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ARTHA MEN 2017\PLAN DE ACCION\SECTORIAL\FORMULACIÒN\"/>
    </mc:Choice>
  </mc:AlternateContent>
  <bookViews>
    <workbookView xWindow="0" yWindow="0" windowWidth="24000" windowHeight="9525" firstSheet="2" activeTab="4"/>
  </bookViews>
  <sheets>
    <sheet name="PLAN SECTORIAL 2017" sheetId="6" r:id="rId1"/>
    <sheet name="GESTION MISIONAL Y DE GOBIERNO" sheetId="5" r:id="rId2"/>
    <sheet name="TRANSP. ANTICOR Y PARTIC CIUDAD" sheetId="1" r:id="rId3"/>
    <sheet name="GESTIÓN TALENTO HUMANO" sheetId="2" r:id="rId4"/>
    <sheet name="EFICIENCIA ADMINISTRATIVA" sheetId="3" r:id="rId5"/>
    <sheet name="GESTIÓN FINANCIERA" sheetId="4" r:id="rId6"/>
  </sheets>
  <definedNames>
    <definedName name="_xlnm.Print_Area" localSheetId="4">'EFICIENCIA ADMINISTRATIVA'!$A$1:$L$26</definedName>
  </definedNames>
  <calcPr calcId="171027"/>
</workbook>
</file>

<file path=xl/calcChain.xml><?xml version="1.0" encoding="utf-8"?>
<calcChain xmlns="http://schemas.openxmlformats.org/spreadsheetml/2006/main">
  <c r="F6" i="5" l="1"/>
</calcChain>
</file>

<file path=xl/comments1.xml><?xml version="1.0" encoding="utf-8"?>
<comments xmlns="http://schemas.openxmlformats.org/spreadsheetml/2006/main">
  <authors>
    <author>July Andrea Sandoval Rojas</author>
  </authors>
  <commentList>
    <comment ref="D42" authorId="0" shapeId="0">
      <text>
        <r>
          <rPr>
            <b/>
            <sz val="14"/>
            <color indexed="81"/>
            <rFont val="Tahoma"/>
            <family val="2"/>
          </rPr>
          <t>July Andrea Sandoval Rojas:
Un producto es un bien o servicio. Lo que acá se observa es que es un servicio de asesoría para fortalecer a las IES con oferta T&amp;T. Favor ajustarlo. Un convenio no es un producto.</t>
        </r>
      </text>
    </comment>
  </commentList>
</comments>
</file>

<file path=xl/sharedStrings.xml><?xml version="1.0" encoding="utf-8"?>
<sst xmlns="http://schemas.openxmlformats.org/spreadsheetml/2006/main" count="1707" uniqueCount="816">
  <si>
    <t>Transparencia, Anticorrupción y Participación Ciudadana</t>
  </si>
  <si>
    <t xml:space="preserve"> </t>
  </si>
  <si>
    <t xml:space="preserve">ESTRATEGIA 1:  </t>
  </si>
  <si>
    <t>NOMBRE DEL INDICADOR</t>
  </si>
  <si>
    <t>FORMULA DEL INDICADOR</t>
  </si>
  <si>
    <t xml:space="preserve">Proyección de cumplimiento del indicador % (Acumulado)                     </t>
  </si>
  <si>
    <t>ACTIVIDADES ESPECÍFICAS
(Tácticas)</t>
  </si>
  <si>
    <t>PRODUCTO</t>
  </si>
  <si>
    <t>FECHA 
DE 
EJECUCIÓN</t>
  </si>
  <si>
    <t>PESO DE LA ESTRATEGIA
(Porcentaje)</t>
  </si>
  <si>
    <t xml:space="preserve"> 1er Trimestre</t>
  </si>
  <si>
    <t>2do Trimestre</t>
  </si>
  <si>
    <t xml:space="preserve"> 3er Trimestre</t>
  </si>
  <si>
    <t xml:space="preserve"> 4to Trimestre</t>
  </si>
  <si>
    <t>FECHA INICIO</t>
  </si>
  <si>
    <t>FECHA FINAL</t>
  </si>
  <si>
    <t xml:space="preserve">ESTRATEGIA 2:  </t>
  </si>
  <si>
    <t xml:space="preserve">ESTRATEGIA 3:  </t>
  </si>
  <si>
    <t xml:space="preserve">ESTRATEGIA 4:  </t>
  </si>
  <si>
    <t>Acciones estrategia rendición de cuentas</t>
  </si>
  <si>
    <t xml:space="preserve">ESTRATEGIA 5:  </t>
  </si>
  <si>
    <t>META A 2017</t>
  </si>
  <si>
    <t>Entidades Adscritas y/o vinculadas con riesgos de corrupción actualizados</t>
  </si>
  <si>
    <t>diciembre de 2017</t>
  </si>
  <si>
    <t>Documento elaborado y aprobado por todas las entidades del sector</t>
  </si>
  <si>
    <t>Proceso unificado de Atención al Ciudadano</t>
  </si>
  <si>
    <t>Caracterizar ciudadanos para el Sector Educativo</t>
  </si>
  <si>
    <t>Política:</t>
  </si>
  <si>
    <t>Gestión del Talento Humano</t>
  </si>
  <si>
    <t>Acuerdos de gestión</t>
  </si>
  <si>
    <t>100% de vacantes definitivas reportadas</t>
  </si>
  <si>
    <t>100% de servidores vinculados en SIGEP</t>
  </si>
  <si>
    <t>Eficiencia Administrativa</t>
  </si>
  <si>
    <t>Sistema de gestión documental</t>
  </si>
  <si>
    <t>Actividades ejecutadas / actividades planeadas *100</t>
  </si>
  <si>
    <t>Optimizar la capacidad instalada de las entidades del sector</t>
  </si>
  <si>
    <t>Racionalizar los tramites del sector</t>
  </si>
  <si>
    <t>Implementar al 80% el SSI, al 100% el SSST y al 50% el SGC</t>
  </si>
  <si>
    <t>Culminar el PETI de cada entidad a junio 2017</t>
  </si>
  <si>
    <t>Documentos / entregables SSI</t>
  </si>
  <si>
    <t>Documentos / entregables SSST</t>
  </si>
  <si>
    <t>Plan de implementacion/ avance</t>
  </si>
  <si>
    <t>PETI de cada entidad</t>
  </si>
  <si>
    <t>Gestión Financiera</t>
  </si>
  <si>
    <t>90% del cumplimiento del Plan Anual de Adquisiciones</t>
  </si>
  <si>
    <t xml:space="preserve"> Plan anual de adquisiciones</t>
  </si>
  <si>
    <t>Realizar seguimiento al Plan Anual de Adquisiciones</t>
  </si>
  <si>
    <t>Plan anual de adquisiciones y actos  de contratación publicados</t>
  </si>
  <si>
    <t>Procesos adelantados en plataforma SECOP II</t>
  </si>
  <si>
    <t xml:space="preserve">Implementación de Normas Internacionales de Información Financiera (NIIF) y Normas Internacionales de Contabilidad para el Sector Publico (NICSP) </t>
  </si>
  <si>
    <t>Implementación de SECOP II en las entidades del sector</t>
  </si>
  <si>
    <t>100% de entidades contratando en línea</t>
  </si>
  <si>
    <t>Capacitaciones presenciales y virtuales de Colombia Compra eficiente en procesos de selección, herramientas y acuerdos marco.</t>
  </si>
  <si>
    <t>Realizar el análisis de capacidad instalada para un servicio o proyecto por entidad</t>
  </si>
  <si>
    <t>100% del PETI por entidad aprobado</t>
  </si>
  <si>
    <t>100% de la definición del esquema y hoja de ruta para la construcción del PETI sectorial</t>
  </si>
  <si>
    <t>Documento con lineamientos para establecer  la integración</t>
  </si>
  <si>
    <t>Documentos lineamientos análisis de capacidad</t>
  </si>
  <si>
    <t>Definir el plan de implementación de capacidad institucional</t>
  </si>
  <si>
    <t>Definir lineamiento para análisis de capacidad instalada en las instituciones del sector</t>
  </si>
  <si>
    <t>Plan de racionalización de tramites</t>
  </si>
  <si>
    <t>Realizar el diagnostico de racionalización de trámites, servicios y OPAS</t>
  </si>
  <si>
    <t>Definir el plan de racionalización de tramites</t>
  </si>
  <si>
    <t>Ejecución de las actividades del plan</t>
  </si>
  <si>
    <t>Realizar seguimientos periódicos al plan (3 veces al año)</t>
  </si>
  <si>
    <t>Evaluar el impacto y la eficacia del plan de racionalización</t>
  </si>
  <si>
    <t>Seguimiento al plan de racionalización de tramites</t>
  </si>
  <si>
    <t xml:space="preserve">Desarrollar las fases de comprensión, creación y definición del esquema y hoja de ruta para la construcción del PETI sectorial a septiembre de 2017 </t>
  </si>
  <si>
    <t xml:space="preserve">Revisión y actualización de la planeación documental: PGD, PINAR, TRD, TVD, CCD </t>
  </si>
  <si>
    <t>Documentos de Gestión Documental Actualizados</t>
  </si>
  <si>
    <t>Implementación de una política unificada para el manejo electrónico de documentos</t>
  </si>
  <si>
    <t>Realizar un diagnóstico para la digitalización de la información</t>
  </si>
  <si>
    <t>Política unificada para manejo electrónico de datos</t>
  </si>
  <si>
    <t>Participar en las actividades definidas para la implementación del MUG:
- Diagnostico sectorial a julio.
- Identificación de estrategias para el cierre de brechas-ultimo trimestre</t>
  </si>
  <si>
    <t>Realizar un diagnóstico de la capacidad de la institución para dar respuesta a los servicios o proyectos estratégicos de la entidad (mínimo orientado a un servicio o proyecto).
- optimización de procesos.
- tecnológica
- física
- Roles y perfiles de cargos.</t>
  </si>
  <si>
    <t>Contribuir a la permanencia y satisfacción en el empleo publico</t>
  </si>
  <si>
    <t>Reforzar mecanismos de control y registros de información relacionada con el vínculo laboral</t>
  </si>
  <si>
    <t xml:space="preserve">100% de novedades en el registro público de carrera administrativa </t>
  </si>
  <si>
    <t xml:space="preserve">100% de manuales de funciones de las áreas transversales y de apoyo de las entidades del sector, analizadas para promover el mérito y la movilidad </t>
  </si>
  <si>
    <t>Fortalecimiento de las capacidades de los servidores públicos</t>
  </si>
  <si>
    <t>Documento Plan estratégico de Talento Humano</t>
  </si>
  <si>
    <t>Informe de resultados de evaluación del desempeño</t>
  </si>
  <si>
    <t>Implementar estrategias de lucha contra la corrupción</t>
  </si>
  <si>
    <t xml:space="preserve">Fortalecer el acceso a la información publica </t>
  </si>
  <si>
    <t>Diseñar la caracterización del usuario sectorial</t>
  </si>
  <si>
    <t>Definir los mecanismos de participación ciudadana</t>
  </si>
  <si>
    <t>Proceso y mecanismos de rendición de cuentas implementados</t>
  </si>
  <si>
    <t>Establecer convenios de cooperación INSOR - INCI</t>
  </si>
  <si>
    <t>Implementación de la Norma 5854 de accesibilidad WEB</t>
  </si>
  <si>
    <t>Fortalecer mecanismos de participación ciudadana para la rendición de cuentas permanente</t>
  </si>
  <si>
    <t>Plan estrategico de Talento humano</t>
  </si>
  <si>
    <t>Registro público de carrera</t>
  </si>
  <si>
    <t>Analisis de la capacidad instalada</t>
  </si>
  <si>
    <t>Tramites de la entidad</t>
  </si>
  <si>
    <t>PAC programado</t>
  </si>
  <si>
    <t>Reservas presupuestales</t>
  </si>
  <si>
    <t>Vigencias Futuras</t>
  </si>
  <si>
    <t>SECOP II implementado</t>
  </si>
  <si>
    <t>Procesos realizados en SECOP II / Total de procesos de la entidad* 100</t>
  </si>
  <si>
    <t xml:space="preserve">ESTRATEGIA 3: </t>
  </si>
  <si>
    <t xml:space="preserve">ESTRATEGIA 4: </t>
  </si>
  <si>
    <t>Diseñar e implementar procesos de rendición de cuentas</t>
  </si>
  <si>
    <t>Alineación del Plan estratégico de Talento Humano (PETH) con la estrategia del sector educativo</t>
  </si>
  <si>
    <t>Integración de los Sistemas de Gestión</t>
  </si>
  <si>
    <t>Documento Diagnóstico
Plan para cierre de brechas</t>
  </si>
  <si>
    <t>gestión documental en las entidades del sector</t>
  </si>
  <si>
    <t xml:space="preserve">Realizar el análisis y documentar los cambios en el Sistema de Gestión de acuerdo a la transición de la norma ISO 9001:2015 </t>
  </si>
  <si>
    <t>Avanzar en un 80% en la transición de la norma de las entidades que cuentan con Sistemas de Gestión Implementados</t>
  </si>
  <si>
    <t>Realizar Diagnóstico para la implementación del MUG</t>
  </si>
  <si>
    <t xml:space="preserve">Seguimiento sectorial de la cadena presupuestal para el mejoramiento de la eficacia en la ejecución de recursos), plan de adquisiciones, PAC, e  implementación del presupuesto por resultados </t>
  </si>
  <si>
    <t>Racionalizar como mínimo un trámite por entidad, de cara al ciudadano</t>
  </si>
  <si>
    <t>Diagnostico de capacidad por servicio o proyecto</t>
  </si>
  <si>
    <t>Implementar al 50% la gestión documental en cada entidad del sector</t>
  </si>
  <si>
    <t>Plan estrategico de tecnologia sector educación</t>
  </si>
  <si>
    <t xml:space="preserve">
100% de la matriz de riesgos de corrupción actualizada  en las entidades del sector </t>
  </si>
  <si>
    <r>
      <t>Publicar la Información</t>
    </r>
    <r>
      <rPr>
        <sz val="12"/>
        <color rgb="FFFF0000"/>
        <rFont val="Arial"/>
        <family val="2"/>
      </rPr>
      <t xml:space="preserve"> </t>
    </r>
    <r>
      <rPr>
        <sz val="12"/>
        <color theme="1"/>
        <rFont val="Arial"/>
        <family val="2"/>
      </rPr>
      <t>establecida en la ley 1712 de 2014 y decreto 103 de 2015</t>
    </r>
  </si>
  <si>
    <t>Crear un protocolo unificado de atención al ciudadano, para las entidades del sector</t>
  </si>
  <si>
    <t>FECHA DE EJECUCIÓN</t>
  </si>
  <si>
    <t>100% de la información publicada por entidad</t>
  </si>
  <si>
    <t>Información publicada en todas las páginas Web en el link de transparencia</t>
  </si>
  <si>
    <t>Diseño de portales para equipos móviles para radicación de PQRS - Gobierno en línea.</t>
  </si>
  <si>
    <t>Incluir en el Plan de Institucional de capacitación (PIC) el tema de derecho de petición verbal.</t>
  </si>
  <si>
    <t>Actualizar los procesos y plataforma para la atención de PQRS verbales.</t>
  </si>
  <si>
    <t>Elaborar un único protocolo</t>
  </si>
  <si>
    <t>Comparar protocolos por canales.</t>
  </si>
  <si>
    <t>Elaborar los protocolos por entidad.</t>
  </si>
  <si>
    <t>Protocolo unificado de atención al ciudadano implementado en las EAV</t>
  </si>
  <si>
    <t>Caracterización  del usuario unificado y aprobado por las entidades del sector</t>
  </si>
  <si>
    <t>Definir políticas de relacionamiento con los grupos de interés</t>
  </si>
  <si>
    <t>Integrar y consolidar la caracterización de grupos de interés y Políticas de relacionamiento del sector</t>
  </si>
  <si>
    <t xml:space="preserve">Mínimo el 50% de las entidades del sector, implementen la política de accesibilidad </t>
  </si>
  <si>
    <t xml:space="preserve">Ejecutar la estrategia de rendición de cuentas publica </t>
  </si>
  <si>
    <t>Actualización de la información publicada debido a ajustes y/o actualizaciones</t>
  </si>
  <si>
    <t>Desarrollar al menos un ejercicio de colaboración e innovación abierta en cada EAV</t>
  </si>
  <si>
    <t>Preparación del Ejercicio, Análisis de Retos, Identificación del conocimiento aplicable, Desarrollo del ejercicio y Difusión y uso del desarrollo.</t>
  </si>
  <si>
    <t>Formulación  y publicación del Plan Anticorrupción y Atención al Ciudadano creado con participación de los grupos de interés</t>
  </si>
  <si>
    <t>Publicación de documentos</t>
  </si>
  <si>
    <t>Jornadas de capacitación en riesgos de corrupción para su ajuste</t>
  </si>
  <si>
    <t>Realizar o actualizar la caracterización del ciudadano y grupos de interés en cada entidad del sector.</t>
  </si>
  <si>
    <t>Formular un Plan de espacios de dialogo y audiencias de rendición de cuentas para el 2017 (Art. 53 Ley 1757 de 2015).</t>
  </si>
  <si>
    <t>Definir una política como sector para el tema de accesibilidad liderado por INCI e INSOR y en coordinación con la OTYSI del MEN</t>
  </si>
  <si>
    <t>Sistema de Gestión de Seguridad de la Información (SGSI)</t>
  </si>
  <si>
    <t>Sistema de Gestión de Seguridad y Salud en el trabajo (SSST)</t>
  </si>
  <si>
    <t>Sistema de Gestión de Seguridad de la Información (SGSI):
- Culminar en marzo el 100% de la fase de planeación.
- Adelantar la implementación del sistema el 80% a diciembre</t>
  </si>
  <si>
    <t>Sistema de Gestión de Seguridad y Salud en el trabajo (SSST):
-  Culminar en marzo el 100% de la fase de planeación.
- Implementar el sistema al 100% a septiembre</t>
  </si>
  <si>
    <t>Manuales de funciones ajustados</t>
  </si>
  <si>
    <t>Número de empleos con manual de funciones ajustado / Total de cargos administrativos</t>
  </si>
  <si>
    <t>Identificación de funciones y actividades que se deben realizar, las que ya no se realizan y las que se mantendrían.</t>
  </si>
  <si>
    <t>Ajuste de los manuales</t>
  </si>
  <si>
    <t>Elaboración y aprobación de adopción de manual de funciones actualizado</t>
  </si>
  <si>
    <t>Número de hojas de vida actualizadas / Total de  hojas de vida *100</t>
  </si>
  <si>
    <t>Número de actividades realizadas en el periodo / Total actividades programadas en el periodo * 100</t>
  </si>
  <si>
    <t>Número de novedades registradas / Total de novedades presentadas en el periodo * 100</t>
  </si>
  <si>
    <t>Número de hojas de vida vinculadas / Total de  hojas de vida *100</t>
  </si>
  <si>
    <t>Número de actividades realizadas / Total de actividades establecidas para la ejecución del ejercicio de colaboración e innovación abierta * 100</t>
  </si>
  <si>
    <t>Número de actividades realizadas / Total de actividades establecidas para elaborar el proceso unificado de atención al ciudadano*100</t>
  </si>
  <si>
    <t>Número de actividades realizadas / Total de actividades establecidas para elaborar el proceso unificado PQRS de atención al ciudadano*100</t>
  </si>
  <si>
    <t>Número de acciones ejecutadas / Total de acciones planeadas *100</t>
  </si>
  <si>
    <t>Acuerdos Gerentes Públicos</t>
  </si>
  <si>
    <t>Suscripción de acuerdos de gestión</t>
  </si>
  <si>
    <t>Seguimiento a los acuerdos de gestión</t>
  </si>
  <si>
    <t>Realizar un Plan estratégico de Talento Humano alineado al contexto estratégico sectorial</t>
  </si>
  <si>
    <t>Elaborar el plan de trabajo.</t>
  </si>
  <si>
    <t>Relizar mesas de trabajo con las entidades para la construcción del PETH, el cual debe estar alineado a la estrategia del Sector.</t>
  </si>
  <si>
    <t>Alcanzar un índice de participación del 70% de los servidores en actividades del Sistema de Estímulos.</t>
  </si>
  <si>
    <t>Cobertura de servidores de planta en las actividades del Sistema de Estímulos</t>
  </si>
  <si>
    <t>Obtener calificación mínima de 3,5 en las Evaluaciones de Satisfacción de actividades del Sistema de Estímulos.</t>
  </si>
  <si>
    <t>Satisfacción de las actividades del Sistema de Estímulos</t>
  </si>
  <si>
    <t>Informes periódicos y anual de satisfacción de acividades del Sistema de Estímulos.</t>
  </si>
  <si>
    <t>Diseñar e implementar estrategias de sensibilización para promover la participación de los servidores en las actividades del Sistema de Estímulos.</t>
  </si>
  <si>
    <t>Diseñar e implementar un plan de comunicaciones para incentivar la participación de los servidores en las actividades del Sistema de Estímulos.</t>
  </si>
  <si>
    <t>Promover la participación de los servidores en el diagnóstico de necesidades y la formulación de los planes  del Sistema de Estímulos (Plan de Bienestar y Plan de Incentivos) para la vigencia 2017.</t>
  </si>
  <si>
    <t>Elaborar instrumento de Evaluación de Satisfacción para actividades del Sistema de Estímulos.</t>
  </si>
  <si>
    <t>Aplicar las evaluaciones de satifacción de las actividades del Sistema de Estímulos.</t>
  </si>
  <si>
    <t>Consolidar la información obtenida.</t>
  </si>
  <si>
    <t>Presentar informe consolidado por período y acumulado del año.</t>
  </si>
  <si>
    <t>Satisfacción de Activ 1 + Satisfacción de Activ 2 + Satisfacción de Activ 3 … n / Total Actividades ejecutadas  en el periodo</t>
  </si>
  <si>
    <t>Hacer seguimiento y retroalimentación de lo construido.</t>
  </si>
  <si>
    <t xml:space="preserve">Reportar las novedades en el registro público de carrera administrativa </t>
  </si>
  <si>
    <t>Reporte de vacantes definitivas- OPEC</t>
  </si>
  <si>
    <t>90% de novedades registradas en SIGEP</t>
  </si>
  <si>
    <t>Novedades registradas actualizadas en SIGEP</t>
  </si>
  <si>
    <t>Registro y actualización de novedades en el SIGEP</t>
  </si>
  <si>
    <t>Reporte de novedades y Hojas de vida vinculadas en SIGEP</t>
  </si>
  <si>
    <t>Registrar las vacantes definitivas en el aplicativo que la CNSC disponga para tal fin</t>
  </si>
  <si>
    <t>Registro de las vacantes definitivas ante la CNSC</t>
  </si>
  <si>
    <t>Actualización del SIGEP</t>
  </si>
  <si>
    <t>Hojas de vida vinculadas en SIGEP</t>
  </si>
  <si>
    <t>Novedades registradas actualizadas / Total de novedades *100</t>
  </si>
  <si>
    <t>Actualización HV SIGEP</t>
  </si>
  <si>
    <t>80% de las hojas de vida de los secvidores actualizadas en el SIGEP</t>
  </si>
  <si>
    <t>Actualización novedades SIGEP</t>
  </si>
  <si>
    <t>Nivel de competencia  en el desempeño de los servidores de Carrera Administrativa (CA) y Libre Nombramiento y Remoción (LNR) (no gerentes públicos)</t>
  </si>
  <si>
    <t>Realizar evaluación del desempeño según normativa vigente.</t>
  </si>
  <si>
    <t>Instrumento evaluación de impacto</t>
  </si>
  <si>
    <t>Implementar el programa de Evaluación del Desempeño Laboral para servidores vinculados en provisionalidad.</t>
  </si>
  <si>
    <t>Evaluación del Desempeño Laboral para servidores vinculados en provisionalidad.</t>
  </si>
  <si>
    <t>Obtener calificación mínima de 3,5 en evaluación de impacto de  las actividades del Plan Institucional de Capacitación del 2016.</t>
  </si>
  <si>
    <t>Capacitaciones con resultado de impacto superior a 3,5 puntos.</t>
  </si>
  <si>
    <t>Informes periódicos y anual de Evaluación de Impacto de Capacitación.</t>
  </si>
  <si>
    <t>Obtener calificación mínima de 3,5 en Evaluaciones de Satisfacción de actividades del PIC.</t>
  </si>
  <si>
    <t>Capacitaciones con resultado  satisfactorio superior a 3,5 puntos.</t>
  </si>
  <si>
    <t>Informes periódicos y anual de satisfacción de acividades de Capacitación.</t>
  </si>
  <si>
    <t>Presentar informe del período y acumulado del año</t>
  </si>
  <si>
    <t>Consolidar la información obtenida</t>
  </si>
  <si>
    <t>Aplicar las evaluaciones de satifacción de las actividades del PIC</t>
  </si>
  <si>
    <t>Elaborar instrumento de Evaluación de Satisfacción para actividades del Plan Institucional de Capacitación.</t>
  </si>
  <si>
    <t>Ev impacto 1 + Ev impacto 2 + Ev impacto 3 … n / Total evaluaciones de impacto aplicadas en el periodo *100</t>
  </si>
  <si>
    <t>Satisfacción de Cap 1 + Satisfacción de Cap 2 + Satisfacción de Cap 3 … n / Total Capacitaciones ejecutadas en el periodo * 100</t>
  </si>
  <si>
    <t>Nivel de competencia en el desempeño de los servidores de Carrera Administrativa (CA) y Libre Nombramiento y Remoción (LNR) (no gerentes públicos)</t>
  </si>
  <si>
    <t>Elaborar el instrumento de Evaluación del Desempeño Laboral para servidores vinculados en provisionalidad.</t>
  </si>
  <si>
    <t>Elaborar el acto administrativo que regula el programa de Evaluación del Desempeño Laboral para servidores vinculados en provisionalidad.</t>
  </si>
  <si>
    <t>Realizar actividades de sensibilización y capacitación a evaluados y evaluadores para la implementación del programa de evaluación del desempeño laboral de los servidores vinculados en provisionalidad (establecimiento de compromisos; evaluación periódica y evaluación definitiva).</t>
  </si>
  <si>
    <t xml:space="preserve">Realizar seguimiento a los evaluados y evaluadores para el establecimiento de compromisos laborales. </t>
  </si>
  <si>
    <t xml:space="preserve">Realizar seguimiento a los evaluados y evaluadores para la realización de la evaluación periódica. </t>
  </si>
  <si>
    <t>Presentar informe de seguimiento y avance de la evaluación periódica de los servidores vinculados en provisionalidad.</t>
  </si>
  <si>
    <t>Número de actividades de EDL para servidores vinculados en provisionalidad ejecutadas en el periodo / Número de actividades de EDL para servidores vinculados en provisionalidad programadas en el periodo * 100</t>
  </si>
  <si>
    <t>Aplicar las evaluaciones de impacto a las actividades del PIC de acuerdo con el procedimiento establecido.</t>
  </si>
  <si>
    <t>Elaborar instrumento y descripción del procedimiento para realizar la Evaluación de impacto para actividades del Plan Institucional de Capacitación.</t>
  </si>
  <si>
    <t>Elaborar el procedimiento o documento de Evaluación del Desempeño Laboral para servidores vinculados en provisionalidad.</t>
  </si>
  <si>
    <t>Expedir, publicar y difundir el acto administrativo a través de medios internos.</t>
  </si>
  <si>
    <t>Cumplimiento de los acuerdos de gestión firmados por los gerentes públicos.</t>
  </si>
  <si>
    <t>Actualización HV del SIGEP</t>
  </si>
  <si>
    <t>Atualización del SGC a la norma ISO 2015</t>
  </si>
  <si>
    <t>Avance en la implemetación del MUG</t>
  </si>
  <si>
    <t>Ejercicio de innovación abierta</t>
  </si>
  <si>
    <t>Documentación del Sistema de Gestión actualizada de acuerdo a la  ISO 9001:2015</t>
  </si>
  <si>
    <t>Número de trámites racionalizados / total de tramites a racionalizar por sector * 100</t>
  </si>
  <si>
    <t>Cantidad de PETI definidos y aprobados / Total de PETI del sector *100</t>
  </si>
  <si>
    <t>Servidores de CA y LNR (no gerentes públicos) con puntuación en evaluación del desempeño igual o mayor a 90 puntos / Total de servidores de Carrera Administrativa y de LNR (no Gerentes Públicos) * 100</t>
  </si>
  <si>
    <t>Número de acuerdos de gestión suscritos / Número cargos directivos de la EAV *100</t>
  </si>
  <si>
    <t>Número de servidores participantes en las actividades del Sistema de Estímulos en el período / Número total de servidores inscritos o convocados a las actividades del Sistema de Estímulos en el período *100</t>
  </si>
  <si>
    <t>Entidades Adscritas y/o vinculadas con información publicada</t>
  </si>
  <si>
    <t>Cantidad de información publicada / Total de información que requiere publicación* 100</t>
  </si>
  <si>
    <t>Fortalecer la atención de PQRS verbales  en  todas las entidades del sector</t>
  </si>
  <si>
    <t>Atención de PRQS verbales de Atención al Ciudadano</t>
  </si>
  <si>
    <t>Número de actividades del Plan de adquisiciones ejecutadas / Total de actividades del Plan adquisiciones programado*100</t>
  </si>
  <si>
    <t xml:space="preserve"> Desarrollar la etapa de alistamiento para la implentacion de NIIF a nivel sectorial</t>
  </si>
  <si>
    <t>Normas Internacionales NIIF  implementadas</t>
  </si>
  <si>
    <t>Porcentaje de avance en el proceso de alistamiento</t>
  </si>
  <si>
    <t>Sensibilización y acompañamiento a las entidades adscritas, de manera que acojan internamente la obligatoriedad de implementacion de NIIF a partir del 2018</t>
  </si>
  <si>
    <t>2 mesas de trabajo tecnicas</t>
  </si>
  <si>
    <t>Socializacion con las entidades adscritas  de los avances del Ministerio,  frente al proceso de alistamiento (socializacion de los productos del contrato con BDO)</t>
  </si>
  <si>
    <t>Productos socializados</t>
  </si>
  <si>
    <t>Establecer el Impacto del cambio a NIIF en los distintos procesos y procedimientos de las entidades adscritas a traves de las asesorias que cada una de ellas contrate.</t>
  </si>
  <si>
    <t>Documento de diagnostico e impacto en sistemas de información, procesos y procedimientos</t>
  </si>
  <si>
    <t>01/072017</t>
  </si>
  <si>
    <t>Fijar los lineamientos de politica contable que deben manejar cada una de las entidades adscritas, una vez se implementen las NIIF en el 2018</t>
  </si>
  <si>
    <t>Documento de  manual de políticas aprobado por cada entidad adscrita</t>
  </si>
  <si>
    <t>preparacion del ESFA 2018 por parte de cada entidad adscrita</t>
  </si>
  <si>
    <t>Preparar presupuesto de inversión 2018 con la metodología por resultados</t>
  </si>
  <si>
    <t>Servicios de asistencia técnica sobre la metodología de presupuesto por resultados, prestados</t>
  </si>
  <si>
    <t>Servicios de asistencia técnica ejecutados/ servicios de asistencia técnica planeados</t>
  </si>
  <si>
    <t>Dar capacitación y asesorar la construcción de proyectos de inversión, con la nueva metodología</t>
  </si>
  <si>
    <t>Proyectos de inversión con ajustes metodológicos realizados</t>
  </si>
  <si>
    <t>Promover la ejecución adecuada y oportuna de los recursos del presupuesto nacional</t>
  </si>
  <si>
    <t>Proceso de seguimiento a la ejecución del presupuesto implementado</t>
  </si>
  <si>
    <t>Avance en el proceso de seguimiento a la ejecución financiera de los recursos del presupuesto</t>
  </si>
  <si>
    <t>Realizar reportes periódicos de ejecución financiera y dar alertas</t>
  </si>
  <si>
    <t>Reportes de monitoreo</t>
  </si>
  <si>
    <t>Alcanzar una ejecución mensual del PAC  del 95%</t>
  </si>
  <si>
    <t>PAC pagado Total / PAC asignado Total</t>
  </si>
  <si>
    <t>Sensibilizacion sobre el manejo eficiente del PAC</t>
  </si>
  <si>
    <t>Mesa de trabajo sobre mejores practicas de utilizacion de PAC</t>
  </si>
  <si>
    <t>Establecer el nivel de ejecución mensual de las reservas presupuestales durante la vigencia.</t>
  </si>
  <si>
    <t xml:space="preserve">12 informes </t>
  </si>
  <si>
    <t>Realizar seguimiento a la  ejecución de la reserva constituida por cada dependencia</t>
  </si>
  <si>
    <t>Reporte mensual de  ejecución de las reservas enviado a la OAPF y SGF</t>
  </si>
  <si>
    <t>Realizar seguimiento a las vigencias futuras aprobadas</t>
  </si>
  <si>
    <t>Reporte trimestral de  utilizacion de vigencias futuras enviado a la OAPF y SGF</t>
  </si>
  <si>
    <t>Vigencias Futuras ejecutadas / Vigencias futuras aprobadas* 100</t>
  </si>
  <si>
    <t>Optimizar en un 100% el uso de Vigencias Futuras, según acuerdo de ejecución</t>
  </si>
  <si>
    <t>Información de los servidores de carrera administrativa actualizada en el registro único de carrea administrativa</t>
  </si>
  <si>
    <t>Plan de comunicaciones</t>
  </si>
  <si>
    <t>Consolidado de asistencia a las actividades del Sistema de Estímulos.</t>
  </si>
  <si>
    <t>Documento de estrategia de sensibilización. 
Listas de Asistencia.</t>
  </si>
  <si>
    <t xml:space="preserve">Elaboración seguimiento y publicación al plan de racionalización de tramites (SUIT) </t>
  </si>
  <si>
    <t>MINISTERIO DE EDUCACIÓN NACIONAL</t>
  </si>
  <si>
    <t>Área</t>
  </si>
  <si>
    <t>Dependencia</t>
  </si>
  <si>
    <t>Objetivo General</t>
  </si>
  <si>
    <t>Producto  (Definido como un Indicador de Producto)</t>
  </si>
  <si>
    <t>Unidad de Medida</t>
  </si>
  <si>
    <t>Meta 2017</t>
  </si>
  <si>
    <t>Meta después de modificación</t>
  </si>
  <si>
    <t xml:space="preserve">Justificación(es) </t>
  </si>
  <si>
    <t>Soporte de solicitud de justificación (correo, Oficio #, ambos Etc)</t>
  </si>
  <si>
    <t>1 VEPBM</t>
  </si>
  <si>
    <t>Cobertura - PAE</t>
  </si>
  <si>
    <t>Contribuir con el acceso y la permanencia escolar de los niños, niñas y adolescentes en edad escolar, registrados en la matricula oficial.</t>
  </si>
  <si>
    <t>Raciones alimentarias contratadas, para la atención a beneficiarios a través de los complementos alimentarios del PAE</t>
  </si>
  <si>
    <t>Número</t>
  </si>
  <si>
    <t xml:space="preserve">Informe de asistencia técnica por Entidad Territorial Certificada consolidado </t>
  </si>
  <si>
    <t>Plan estratégico de comunicaciones y actividades de promoción y divulgación del PAE ejecutado.</t>
  </si>
  <si>
    <t>Porcentaje</t>
  </si>
  <si>
    <t>Cobertura - Población Vulnerable</t>
  </si>
  <si>
    <t>Incrementar el acceso y  la  permanencia en la educación preescolar, básica y media de los niños, niñas adolescentes, jóvenes y adultos  víctimas del conflicto armado interno en situaciones de riesgo y/o emergencia.</t>
  </si>
  <si>
    <t>Servicios de asistencia técnica y monitoreo a Secretarías de Educación de Entidades Territoriales  Certificadas, en estrategias de acceso y permanencia realizadas</t>
  </si>
  <si>
    <t>Dirección de Cobertura - Población Víctima</t>
  </si>
  <si>
    <t>Servicios de asistencia técnica a las Secretarías de Educación para la formulación de Planes de Acción que permitan la atención  educativa a población vulnerable y víctima del conflicto armado.</t>
  </si>
  <si>
    <t xml:space="preserve">Servicios de asistencia técnica a Entidades territoriales certificadas para la implementación de planes de educación, que permiten la atención de la población del medio rural y víctima </t>
  </si>
  <si>
    <t xml:space="preserve">Niños, niñas, adolescentes y jóvenes víctimas  atendidos con Modelos Educativos Flexibles  </t>
  </si>
  <si>
    <t xml:space="preserve">Nuevos jóvenes y adultos mayores de 15 años alfabetizados </t>
  </si>
  <si>
    <t>Cobertura - Infraestructura Construcción</t>
  </si>
  <si>
    <t xml:space="preserve">Incrementar y mejorar la infraestructura educativa para los niveles de educación  preescolar, básica y media en zonas urbana y rural del territorio nacional. </t>
  </si>
  <si>
    <t xml:space="preserve">Proyectos de infraestructura educativa desarrollados                                                                                                                                                                                                                                                                                                                            </t>
  </si>
  <si>
    <t xml:space="preserve">Aulas nuevas construidas en zonas urbanas o rurales </t>
  </si>
  <si>
    <t>Aulas ampliadas o mejoradas en zonas urbanas o rurales</t>
  </si>
  <si>
    <t>Dirección de Calidad Educación Básica</t>
  </si>
  <si>
    <t>Mejorar la Calidad de la educación en los niveles Preescolar, Básica y Media</t>
  </si>
  <si>
    <t>Capacitaciones a Formadores y Tutores para acompañar a los Establecimientos Educativos (EE) de bajo desempeño</t>
  </si>
  <si>
    <t xml:space="preserve">Formación a docentes de Establecimientos Educativos (EE) de bajo desempeño </t>
  </si>
  <si>
    <t xml:space="preserve">Entrega de Materiales para mejorar practicas de Aula de los Establecimientos Educativos (EE) de bajo desempeño </t>
  </si>
  <si>
    <t>Educadores formados con competencias comunicativas</t>
  </si>
  <si>
    <t>Estudiantes que participan en las campañas e iniciativas para el fomento de competencias comunicativas</t>
  </si>
  <si>
    <t>Estudiantes que participan de estrategias de seguimiento periódico de los aprendizajes</t>
  </si>
  <si>
    <t>Elaboración y publicación de referentes de calidad educativa)</t>
  </si>
  <si>
    <t xml:space="preserve">Formación a Docentes de Preescolar, básica y media </t>
  </si>
  <si>
    <t xml:space="preserve">Realización del Foro Educativo Nacional FEN </t>
  </si>
  <si>
    <t>Acompañar a las Secretarías de Educación Certificadas en el seguimiento pedagógico a sus Establecimientos Educativos</t>
  </si>
  <si>
    <t xml:space="preserve">Establecimientos Educativos con materiales  pedagógicos entregados para el fortalecimiento de la Jornada Única </t>
  </si>
  <si>
    <t>Asistentes nativos extranjeros en procesos de co-enseñanza con docentes de inglés del sector oficial</t>
  </si>
  <si>
    <t>Establecimientos Educativos con materiales de inglés distribuidos</t>
  </si>
  <si>
    <t>Primera Infancia</t>
  </si>
  <si>
    <t xml:space="preserve">Dotar a las entidades territoriales y los prestadores del servicio  de instrumentos y estrategias de política pública en educación inicial
</t>
  </si>
  <si>
    <t>Secretarias de Educación que conocen y desarrollan la estrategia nacional para la excelencia del talento humano</t>
  </si>
  <si>
    <t>Modelo de prestación oficial del servicio implementado en entidades territoriales</t>
  </si>
  <si>
    <t xml:space="preserve">Sistema de gestión de la calidad parametrizado para Entidades Territoriales </t>
  </si>
  <si>
    <t>Componentes ejecutados del Plan de Asistencia Técnica de la Subdirección de Fortalecimiento, en relación con las 95 ETC.</t>
  </si>
  <si>
    <t>Fortalecimiento a la Gestión Territorial</t>
  </si>
  <si>
    <t>Fortalecer la capacidad de gestión de las secretarías de educación,  los establecimientos educativos, y la política educativa para grupos étnicos.</t>
  </si>
  <si>
    <t>ETC  acompañadas en la implementación de los lineamientos de Inspección, vigilancia y control del servicio educativo para el mejoramiento de la gestión educativa.</t>
  </si>
  <si>
    <t xml:space="preserve">Entidades territoriales certificadas que han implementado la política de bienestar </t>
  </si>
  <si>
    <t>Calidad - Modelo de Gestión</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</si>
  <si>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</si>
  <si>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Índice Sintético de Calidad construido y reportes escolares para las IE y las SE producidos y divulgados</t>
  </si>
  <si>
    <t>10 VES</t>
  </si>
  <si>
    <t>Calidad Superior</t>
  </si>
  <si>
    <t>Aumentar la eficiencia y eficacia del sistema de aseguramiento de la calidad de la educación superior y de la educación para el trabajo y el desarrollo humano.</t>
  </si>
  <si>
    <t>Solicitudes de Acreditación atendidas</t>
  </si>
  <si>
    <t>Servicios de acompañamiento a las IES en los procesos de aseguramiento y mejoramiento de la calidad para la Educación Superior.</t>
  </si>
  <si>
    <t>11 VES</t>
  </si>
  <si>
    <t>Dirección de Fomento</t>
  </si>
  <si>
    <t>Fortalecimiento para el acceso y la permanencia en la educación superior con calidad en Colombia</t>
  </si>
  <si>
    <t>Créditos educativos para  población afrodescendiente asignados</t>
  </si>
  <si>
    <t>Estrategia de acompañamiento a IES para el mejoramiento de sus condiciones de calidad implementada</t>
  </si>
  <si>
    <t>Estrategias para la formulación, monitoreo y evaluación de la información de educación superior y su articulación con otros sectores implementadas</t>
  </si>
  <si>
    <t>14 VES</t>
  </si>
  <si>
    <t>Dirección de Fomento TyT</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</si>
  <si>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</si>
  <si>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Servicio de asistencia técnica a las IES públicas que ofrecen Educación Técnica Profesional  y Tecnológica prestados</t>
  </si>
  <si>
    <t>18 VES</t>
  </si>
  <si>
    <t>Dirección de Fomento de la Educación Superior</t>
  </si>
  <si>
    <t>Fomentar el acceso con calidad y la permanencia de los estudiantes en la educación superior a través de la asignación de incentivos que permitan disminuir la deserción</t>
  </si>
  <si>
    <t>Renovación de créditos educativos a los mejores bachilleres (Decreto 644 Art. 6)</t>
  </si>
  <si>
    <t>Subsidios de sostenimiento adjudicados a grupos focalizados por SISBEN</t>
  </si>
  <si>
    <t>Subsidios de sostenimiento renovados a grupos focalizados por Sisbén  - Condonación del 25% sobre el crédito educativo</t>
  </si>
  <si>
    <t xml:space="preserve">Créditos condonables adjudicados a poblacion en condición de discapacidad </t>
  </si>
  <si>
    <t>Adjudicación de nuevos créditos condonables a población indígena</t>
  </si>
  <si>
    <t>Renovar créditos condonables a la población indígena</t>
  </si>
  <si>
    <t>Créditos condonables adjudicados para población afrodescendiente</t>
  </si>
  <si>
    <t>Créditos condonables renovados a afrosdescendientes</t>
  </si>
  <si>
    <t>Créditos condonables para población ROM</t>
  </si>
  <si>
    <t xml:space="preserve">Adjudicar nuevos créditos a población víctima (Matrícula, sostenimiento y permanencia) </t>
  </si>
  <si>
    <t>Créditos educativos adjudicados a Médicos para realizar especializaciones en salud</t>
  </si>
  <si>
    <t>Créditos educativos renovados a Médicos para realizar especializaciones en salud</t>
  </si>
  <si>
    <t>Nuevas becas de la convocatoria del 0,1% de los mejores Saber Pro</t>
  </si>
  <si>
    <t xml:space="preserve">Adjudicación de crédito educativo para Posgrado en Derecho Internacional Humanitario - Alfonso López Michelsen. </t>
  </si>
  <si>
    <t>Créditos-Beca "Ser Pilo Paga" educativos renovados  pregrado</t>
  </si>
  <si>
    <t>Créditos-Beca "Ser Pilo Paga" educativos adjudicados pregrado</t>
  </si>
  <si>
    <t>Créditos adjudicados en todas las lìneas</t>
  </si>
  <si>
    <t>Créditos educativos renovados en todas las lìneas</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</si>
  <si>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</si>
  <si>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Créditos educativos adjudicados posgrado para maestros</t>
  </si>
  <si>
    <t>Créditos educativos renovados posgrado para maestros</t>
  </si>
  <si>
    <t>Créditos educativos condonados por buenos resultados en las pruebas Saber Pro</t>
  </si>
  <si>
    <t>15 Secretaría General</t>
  </si>
  <si>
    <t>Fortalecer  la gestión sectorial y la capacidad institucional para mejorar la calidad educativa del País</t>
  </si>
  <si>
    <t>Reporte anual  del observatorio de Innovación Educativa con Uso de TIC  Versión 2.0 elaborado</t>
  </si>
  <si>
    <t>Contenidos educativos digitales, plataformas educativas y servicios del Portal consultados</t>
  </si>
  <si>
    <t>ENTIDADES ADSCRITAS Y VINCULDAS AL MINISTERIO DE EDUCACION NACIONAL</t>
  </si>
  <si>
    <t>POLÍTICA</t>
  </si>
  <si>
    <t>Fuente Financiación (Proyecto Inversión)</t>
  </si>
  <si>
    <t>Valor de  la fuente</t>
  </si>
  <si>
    <t>Área Responsable</t>
  </si>
  <si>
    <t>Actividades Principales</t>
  </si>
  <si>
    <t>Responsable</t>
  </si>
  <si>
    <t>Indicador</t>
  </si>
  <si>
    <t>ICFES                                                                                                                                                                     ICFES                                                                                                                                                                                  ICFES</t>
  </si>
  <si>
    <t>CALIDAD</t>
  </si>
  <si>
    <t>PRUEBAS</t>
  </si>
  <si>
    <t>Esquema tarifario para las pruebas SABER del estado</t>
  </si>
  <si>
    <t>OFICINA ASESORA DE PLANEACIÓN</t>
  </si>
  <si>
    <t>% de actividades ejecutadas en la vigencia/ % de actividades programadas para la vigencia</t>
  </si>
  <si>
    <t>Contar con un  10%  de avance del esquema tarifario que incorpore análisis de costos de la cadena de valor y el punto de equilibrio</t>
  </si>
  <si>
    <t xml:space="preserve">Gestión del conocimiento como insumo para la estabilización de pruebas </t>
  </si>
  <si>
    <t>SUBDIRECCIÓN DE DISEÑO DE INSTRUMENTOS</t>
  </si>
  <si>
    <t>Sumatoria de protocolos y/o procedimientos elaborados en el proceso de diseño de pruebas para la reducción de tiempo de las mismas</t>
  </si>
  <si>
    <t>Un documento (protocolo/procedimiento) elaborado</t>
  </si>
  <si>
    <t>Pruebas adaptativas y pruebas por computador</t>
  </si>
  <si>
    <t>SUBDIRECCIÓN DE PRODUCCIÓN DE INSTRUMENTOS</t>
  </si>
  <si>
    <t>( Pruebas soportadas tecnológicamente/ Pruebas totales aplicadas por el ICFES) *100</t>
  </si>
  <si>
    <t xml:space="preserve">Realizar una fundamentación conceptual técnica y tecnológica sobre los alcances, y las limitaciones de implementar pruebas adaptativas en el país; que permita posicionar al icfes como entidad lider en procesos de evaluacion de competencias, con innovaciones tecnológicas en los procesos de aplicación de pruebas nacionales con posibilidades de escalar esa imagen internacionalmente. </t>
  </si>
  <si>
    <t>Implementación de metodologia SAE para la calificación de las pruebas SABER</t>
  </si>
  <si>
    <t>DIRECCIÓN DE EVALUACIÓN</t>
  </si>
  <si>
    <t xml:space="preserve">Número de establecimientos con resultados de pruebas metodologia SAE/Número de establecimientos proyectados  con aplicación de prueba 3579.  </t>
  </si>
  <si>
    <t>100% de la implementación de la metodologia</t>
  </si>
  <si>
    <t xml:space="preserve">Actualización de la metodología de calificación de las pruebas de estado al modelo 3PL </t>
  </si>
  <si>
    <t>SUBDIRECCIÓN DE ESTADÍSTICAS</t>
  </si>
  <si>
    <t>Número de individuos con resultados 3PL / Número de individuos proyectados  con aplicación de pruebas de estado</t>
  </si>
  <si>
    <t>100% de la implementacion de la metodologia de acuerdo a las actividades planteadas</t>
  </si>
  <si>
    <t>RETROALIMENTACIÓN DE PRUEBAS Y RESULTADOS (INFORMACIÓN MEN)</t>
  </si>
  <si>
    <t>SUBDIRECCIÓN DE ANALISIS Y DIVULGACIÓN</t>
  </si>
  <si>
    <t>% de actividades realizadas /actividades planeadas para la vigencia</t>
  </si>
  <si>
    <t xml:space="preserve">Ejecución del 30% de las actividades del proyecto </t>
  </si>
  <si>
    <t>NUEVOS NEGOCIOS</t>
  </si>
  <si>
    <t>Nuevos negocios para la generación de Ingresos</t>
  </si>
  <si>
    <t>Ingresos corrientes 2015+disponibilidad inicial-excedentes financieros de vigencias anteriores- menos cuentas por cobrar de 2014</t>
  </si>
  <si>
    <t>$699.7850.000 para la vigencia</t>
  </si>
  <si>
    <t>INVESTIGACIÓN</t>
  </si>
  <si>
    <t>Agenda de investigación</t>
  </si>
  <si>
    <t>OFICINA DE GESTIÓN DE PROYECTOS DE INVESTIGACIÓN</t>
  </si>
  <si>
    <t># de personas en el equipo de trabajo con maestria</t>
  </si>
  <si>
    <t>Finalizar la vigencia con 5 documentos de trabajo resultado de las investigaciones que adelanta la oficina</t>
  </si>
  <si>
    <t xml:space="preserve"># de documentos de trabajo </t>
  </si>
  <si>
    <t>ETITC                                                                                                                                                                                       ETITC                                                                                                                                                   ETITC</t>
  </si>
  <si>
    <t>Recursos propios</t>
  </si>
  <si>
    <t>Viceacadémica y
Oficina de Planeación</t>
  </si>
  <si>
    <t>Acreditar los programas de Educación Superior de la ETITC o al menos obtener la visita de pares</t>
  </si>
  <si>
    <t>ETITC</t>
  </si>
  <si>
    <t>Programas de Educación Superior acreditados o con visita de pares/ Programas de Educación Superior de la Escuela</t>
  </si>
  <si>
    <t>INFOTEP SAN JUAN DEL CESAR                                                                                                                                                       INFOTEP SAN JUAN DEL CESAR                                                                                             INFOTEP SAN JUAN DEL CESAR</t>
  </si>
  <si>
    <t>CIERRE DE BRECHAS</t>
  </si>
  <si>
    <t>Académica</t>
  </si>
  <si>
    <t>Realizar los estudios  y diseños de los nuevos programas</t>
  </si>
  <si>
    <t>Nº de programas nuevos con solicitud de registro calificado</t>
  </si>
  <si>
    <t>Diseñar nueves (9)  nuevos programas académicos para solicitud de registro calificado en el CONACES</t>
  </si>
  <si>
    <t>Realizar disenar e implementar una (1) estrategia de Marketing para mejorar la cobertura de los programas exitentes</t>
  </si>
  <si>
    <t>Estrategia diseñada e implementada</t>
  </si>
  <si>
    <t>Disenar e implementar una (1) estrategia de Marketing para la divulgación y promoción de los nuevos programas</t>
  </si>
  <si>
    <t>Docentes en formación en maestrias y doctorados</t>
  </si>
  <si>
    <t>Docentes formados en maestria y doctorados</t>
  </si>
  <si>
    <t>apoyar la formación de tres (3) docentes en maetrias</t>
  </si>
  <si>
    <t>Formar y capacitar estudiante y docentes en las pruebas saber prop</t>
  </si>
  <si>
    <t>Nº de puntos icrementados en el promedio medio en las    competencias lectura, escritura y cuantitativa</t>
  </si>
  <si>
    <t xml:space="preserve">  Incrementar 0,4, cada año, el promedio alcanzanzado en las pruebas saber pro en las  competencias lectura, escritura y cuantitativa, tomando como base los promedios alcanzados en el 2014.</t>
  </si>
  <si>
    <t>Definir y seleccionar  docentes para la capacitación  en competencias investigativas y pedagógicas.</t>
  </si>
  <si>
    <t>Números de docentes capacitados en  competencias investigativas y pedagógicas.</t>
  </si>
  <si>
    <t>Capacitación  a 40 docentes en competencias investigativas y pedagógicas.</t>
  </si>
  <si>
    <t>Fortalecer la articulación con cuatros (4) instituciones de educación media</t>
  </si>
  <si>
    <t>Numero de instituciones de educación media fortalecida.</t>
  </si>
  <si>
    <t>Fortalecimiento a  la articulación con cuatro (4) instituciones de educación media</t>
  </si>
  <si>
    <t>Investigación</t>
  </si>
  <si>
    <t>Mejorar las competencia investigativas  de los grupos de investigación y categorizarlo en colciencias</t>
  </si>
  <si>
    <t xml:space="preserve">Numero de grupos de investigación categorizados en colciencias </t>
  </si>
  <si>
    <t>Categorizar un(1) grupo en Colciencia ( linea base 0)</t>
  </si>
  <si>
    <t>INSTITUTO TOLIMENSE DE FORMACION TECNICA PROFESIONAL ITFIP                                                                                                                     INSTITUTO TOLIMENSE DE FORMACION TECNICA PROFESIONAL ITFIP</t>
  </si>
  <si>
    <t xml:space="preserve">CALIDAD </t>
  </si>
  <si>
    <t>NACIÓN</t>
  </si>
  <si>
    <t>Direccionamiento Estratégico y Coordinación Grupo Interno de trabajo de Autoevaluación con fines de acreditación.</t>
  </si>
  <si>
    <t>Desarrollo Fase de Autoevaluación para el programa objeto de Acreditación, una vez aprobadas las Condiciones Iniales.              Contempla: 10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</si>
  <si>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Ruth Erica Morales Lugo</t>
  </si>
  <si>
    <t>Actividades ejecutadas / Actividades programadas</t>
  </si>
  <si>
    <t>10 actividades</t>
  </si>
  <si>
    <t>INTENALCO                                                                                                                                                   INTENALCO                                                                                                                                               INTENALCO</t>
  </si>
  <si>
    <t>Mejorar la Calidad de la educación en todos los niveles</t>
  </si>
  <si>
    <t xml:space="preserve">Propios </t>
  </si>
  <si>
    <t>Vicerrectoría Académica</t>
  </si>
  <si>
    <t xml:space="preserve">Recibir visita institucional para la reedición por ciclos propedéuticos </t>
  </si>
  <si>
    <t>Toda la Institución</t>
  </si>
  <si>
    <t>N° de visitas atendidas</t>
  </si>
  <si>
    <t>Redefinición Institucional por ciclos propedéuticos</t>
  </si>
  <si>
    <t>Planeación</t>
  </si>
  <si>
    <t>Realizar revisiones, ajustes y validaciones de los instrumentos a aplicar</t>
  </si>
  <si>
    <t>Comité de autoevaluación institucional</t>
  </si>
  <si>
    <t>% de programas académicos con la implementación de factores del modelo de autoevaluación</t>
  </si>
  <si>
    <t>Implementación del 100% de los instrumentos de autoevaluación en los programas Técnicos profesionales</t>
  </si>
  <si>
    <t>Aplicar encuestas y medición de indicadores</t>
  </si>
  <si>
    <t xml:space="preserve">Tabular y analizar resultados de encuestas aplicadas </t>
  </si>
  <si>
    <t>Presentar resultados al comité de desarrollo administrativo</t>
  </si>
  <si>
    <t>Dirección de Unidad de Extensión y Proyección social</t>
  </si>
  <si>
    <t>Realizar estudios de factibilidad</t>
  </si>
  <si>
    <t>(Ingresos recaudados por cursos de extensión / Ingresos proyectados) x 100</t>
  </si>
  <si>
    <t>Recaudar 120 Millones por concepto de oferta de cursos de Extensión y Educación continua</t>
  </si>
  <si>
    <t>Ofertar a la comunidad cursos de extensión de acuerdo a necesidades identificadas</t>
  </si>
  <si>
    <t>Ejecutar actividades y estrategias de mercadeo para matricular y mantener estudiantes en  de educación para el trabajo y el desarrollo humano</t>
  </si>
  <si>
    <t>Mercadeo</t>
  </si>
  <si>
    <t>N° total de estudiantes matriculados en las los dos periodos académicos de la vigencia</t>
  </si>
  <si>
    <t>400 estudiantes matriculados en programas de educación para el trabajo y el desarrollo humano</t>
  </si>
  <si>
    <t>Nación (BPIN 2013011000074)</t>
  </si>
  <si>
    <t>Elaborar y ejecutar del plan de inversión para la vigencia</t>
  </si>
  <si>
    <t>% de ejecución del plan de inversiones</t>
  </si>
  <si>
    <t>% ejecución del plan de inversiones de dotación de la nueva sede construida</t>
  </si>
  <si>
    <t>Disminuir las brechas en acceso y permanencia: Rural - urbana, poblaciones y regiones</t>
  </si>
  <si>
    <t xml:space="preserve">Ejecutar actividades y estrategias de mercadeo para matricular y mantener estudiantes en programas técnicos profesionales </t>
  </si>
  <si>
    <t>3000 estudiantes matriculados en programas Técnicos Profesionales en los dos periodos académicos de la vigencia (Nuevos + antiguos)</t>
  </si>
  <si>
    <t>N° total de estudiantes nuevos matriculados en las los dos periodos académicos de la vigencia</t>
  </si>
  <si>
    <t>1000 Estudiantes nuevos matriculados en los dos periodos académicos de la vigencia</t>
  </si>
  <si>
    <t>Coordinador de articulación académica</t>
  </si>
  <si>
    <t>N° total de estudiantes matriculados en articulación académica</t>
  </si>
  <si>
    <t>200 Estudiantes nuevos matriculados en articulación académica</t>
  </si>
  <si>
    <t>Educar con pertinencia e incorporar innovación en la educación</t>
  </si>
  <si>
    <t>Elaborar Plan trabajo</t>
  </si>
  <si>
    <t>Oficina de Relaciones Interinstitucionales (ORI)</t>
  </si>
  <si>
    <t>N° de planes estratégicos formulados</t>
  </si>
  <si>
    <t>Formular plan estratégico de internacionalización para la vigencia del plan estratégico institucional</t>
  </si>
  <si>
    <t>Elaborar Plan estratégico para los próximos tres años hasta 2019</t>
  </si>
  <si>
    <t>Presentar Plan estratégico en comité de desarrollo administrativo para su revisión y aprobación</t>
  </si>
  <si>
    <t>ICETEX                                                                                                                                                                    ICETEX                                                                                                                                                                                  ICETEX</t>
  </si>
  <si>
    <t>Implantación apoyo a mejores bachilleres del país.</t>
  </si>
  <si>
    <t xml:space="preserve">Adjudicar subsidios:
Subsidios de matrícula adjudicados a Mejores Bachilleres - Ley 1546 de 2012
</t>
  </si>
  <si>
    <t>Número de  Nuevos créditos condonables adjudicados</t>
  </si>
  <si>
    <t>Renovar Subsidios:
Subsidios de sostenimiento a los mejores bachilleres - Ley 1546 de 2012</t>
  </si>
  <si>
    <t>Número de  Renovaciones realizadas</t>
  </si>
  <si>
    <t>Renovar Créditos.
Renovación de créditos educativos a los mejores bachilleres (Decreto 644 Art. 6)</t>
  </si>
  <si>
    <t>Fomentar la ampliación de cobertura y la retención en el sistema de educación superior a través del fortalecimiento de los recursos que garanticen el otorgamiento de subsidios a la demanda, relacionados con el sostenimiento o el pago de la matrícula, orientado a jóvenes pertenecientes a grupos poblacionales en condiciones de vulnerabilidad (puntos corte de SISBEN III, discapacitados, indígenas, afro..</t>
  </si>
  <si>
    <t>Adjudicar Subsidios de sostenimiento:
Subsidios de sostenimiento adjudicados a grupos focalizados por SISBEN</t>
  </si>
  <si>
    <t xml:space="preserve">Número de  Adjudicaciones Subsidios de sostenimiento
</t>
  </si>
  <si>
    <t>Renovar Subsidios:
Subsidios de sostenimiento renovados a grupos focalizados por Sisbén  - Condonación del 25% sobre el crédito educativo</t>
  </si>
  <si>
    <t xml:space="preserve">Número de  Renovaciones de
subsidios de sostenimiento </t>
  </si>
  <si>
    <t>Condonar el 25% de la matricula a los estudiantes de educacion superior desde 2011</t>
  </si>
  <si>
    <t>Número de  Condonaciones del 25%</t>
  </si>
  <si>
    <t xml:space="preserve">Adjudicar créditos condonables: 
Créditos condonables adjudicados a poblacion en condición de discapacidad </t>
  </si>
  <si>
    <t xml:space="preserve">Número de  Adjudicaciones créditos condonables
</t>
  </si>
  <si>
    <t>Adjudicar nuevos créditos condonables:
Adjudicación de nuevos créditos condonables a población indígena</t>
  </si>
  <si>
    <t xml:space="preserve">Número de  Adjudicaciones de  nuevos créditos condonables
</t>
  </si>
  <si>
    <t>Renovar créditos condonables:
Renovar créditos condonables a la población indígena</t>
  </si>
  <si>
    <t>Número de  Renovaciones</t>
  </si>
  <si>
    <t>Adjudicar nuevos créditos:
Créditos condonables adjudicados para población afrodescendiente</t>
  </si>
  <si>
    <t xml:space="preserve">Número de  Adjudicaciones de nuevos créditos
</t>
  </si>
  <si>
    <t>Renovar créditos:
Créditos condonables renovados a afrosdescendientes</t>
  </si>
  <si>
    <t xml:space="preserve">Número de  Renovaciones  
</t>
  </si>
  <si>
    <t>Adjudicar nuevos créditos:
Créditos condonables para población ROM</t>
  </si>
  <si>
    <t>Número de  Adjudicaciones nuevos créditos</t>
  </si>
  <si>
    <t>Fomentar el acceso a la educación superior a la población víctima del conflicto armado, de acuerdo con la Ley 1448 de 2011</t>
  </si>
  <si>
    <t xml:space="preserve">Adjudicar nuevos créditos:
Adjudicar nuevos créditos a población víctima (Matrícula, sostenimiento y permanencia) </t>
  </si>
  <si>
    <t>Otorgar créditos condonables a profesionales de la salud para que realicen su residencia o estudios de especialización y que impliquen la prestación de un servicio en una institución de salud (pendiente de revisión MinSalud)</t>
  </si>
  <si>
    <t>Adjudicar Créditos:
Créditos educativos adjudicados a Médicos para realizar especializaciones en salud</t>
  </si>
  <si>
    <t>Número de  Nuevos créditos adjudicados</t>
  </si>
  <si>
    <t>Renovar Créditos:
Créditos educativos renovados a Médicos para realizar especializaciones en salud</t>
  </si>
  <si>
    <t>Incrementar el acceso a la educación superior de posgrados</t>
  </si>
  <si>
    <t xml:space="preserve">
Nuevas becas para maestría y doctorado:
Nuevas becas y renovación de la convocatoria del 0,1% de los mejores Saber Pro</t>
  </si>
  <si>
    <t>Número de  nuevas becas adjudicadas para maestría</t>
  </si>
  <si>
    <t>Adjudicar la beca Alfonso Lopez Michelsen para Derecho Internacional Humanitario:
Créditos educativos adjudicados para Posgrado DIH</t>
  </si>
  <si>
    <t xml:space="preserve"> Beca adjudicada</t>
  </si>
  <si>
    <t>Mejorar el acceso a la educación de pregrado de los estudiantes destacados y con menores recursos económicos y reducir la deserción estudiantil a través de un crédito-beca educativo en condiciones más favorables"PILO PAGA"</t>
  </si>
  <si>
    <t>Renovar Créditos Pilo Paga 2015 - 2016</t>
  </si>
  <si>
    <t>Número de  Renovaciones de Créditos Pilo Paga 2015 - 2016</t>
  </si>
  <si>
    <t>Renovar Subsidios de sostenimiento Ser Pilo Paga 2015 - 2016</t>
  </si>
  <si>
    <t>Número de  Renovaciones de  Subsidios de sostenimiento Ser Pilo Paga 2015 - 2016</t>
  </si>
  <si>
    <t>Adjudicar nuevos créditos para Ser Pilo Paga 2017</t>
  </si>
  <si>
    <t>Número de  Adjudicaciones de nuevos créditos para Ser Pilo Paga 2017</t>
  </si>
  <si>
    <t>Adjudicar nuevos subsidios para Ser Pilo Paga 2017</t>
  </si>
  <si>
    <t>Número de  Adjudicaciones de nuevos subsidios para Ser Pilo Paga 2017</t>
  </si>
  <si>
    <t>Ofrecer mayor acceso y en condiciones más favorables a la población de menores recursos económicos al crédito educativo que permita disminuir la deserción de la educación superior</t>
  </si>
  <si>
    <t>Adjudicar Créditos para todas las líneas de financiación</t>
  </si>
  <si>
    <t>Número de  Adjudicaciones de Créditos para todas las líneas de financiación</t>
  </si>
  <si>
    <t>Renovar Créditos en todas las líneas de financiación</t>
  </si>
  <si>
    <t>Número de  Renovaciones de Créditos en todas las líneas de financiación</t>
  </si>
  <si>
    <t>Ajustar tasas de interés de créditos en amortización</t>
  </si>
  <si>
    <t>Ajustar tasas de interés de créditos en amortización:
Recursos invertidos para disminución de tasa de interés de créditos en etapa de amortización de beneficiarios de estratos 1, 2 y 3</t>
  </si>
  <si>
    <t>Mejorar la calidad de la educación en los niveles básico y secundario a través del fortalecimiento de la capacitación docente de acuerdo con lo establecido por el plan nacional de desarrollo y el plan sectorial de educación</t>
  </si>
  <si>
    <t xml:space="preserve">Adjudicar Créditos:
Realizar 2  convocatorias para la adjudicacion de creditos para Maestros
</t>
  </si>
  <si>
    <t xml:space="preserve">Número de  Adjudicaciones de Créditos para Maestros
</t>
  </si>
  <si>
    <t>Renovar Créditos</t>
  </si>
  <si>
    <t>Número de  Renovaciones  Créditos para Maestros</t>
  </si>
  <si>
    <t>Ofrecer estímulos educativos a los mejores nuevos profesionales con crédito icetex</t>
  </si>
  <si>
    <t>Condonación de Créditos educativos de Pregrado:
Créditos educativos condonados por buenos resultados en las pruebas Saber Pro</t>
  </si>
  <si>
    <t>Número de  Créditos educativos condonados</t>
  </si>
  <si>
    <t>FODESEP                                                                                                                                                                    FODESEP                                                                                                                                                                                  FODESEP</t>
  </si>
  <si>
    <t>Gestión Misional y de Gobierno</t>
  </si>
  <si>
    <t xml:space="preserve">Subgerencia Comercial </t>
  </si>
  <si>
    <t>Construcción de un Diagnóstico de necesidades  que permita platear propuestas de servicios en el marco de la misión del FODESEP en beneficio  de la Instituciones de Educación Superior.</t>
  </si>
  <si>
    <t>Un diagnóstico elaborado * 100</t>
  </si>
  <si>
    <t xml:space="preserve">Diagnóstico elaborado </t>
  </si>
  <si>
    <t>Subgerencia Comercial y Subgerencia Financiera</t>
  </si>
  <si>
    <t xml:space="preserve">Otorgamiento del Servicio de  crédito a la medida de las necesidades de las IES afiliadas </t>
  </si>
  <si>
    <t>Monto de crédito otrogado / Monto de crédito programado</t>
  </si>
  <si>
    <t xml:space="preserve">$17.000 millones </t>
  </si>
  <si>
    <t xml:space="preserve">Subgerencias: Comercial, Financiera y Proyectos </t>
  </si>
  <si>
    <t>Estructuración de la modalidad de crédito "Aseguramiento de la Calidad"</t>
  </si>
  <si>
    <t>No. Actividades programadas/No. actividades realizadas</t>
  </si>
  <si>
    <t xml:space="preserve">1 modalidad de crédito estructurada </t>
  </si>
  <si>
    <t>Subgerencia Comercial</t>
  </si>
  <si>
    <t xml:space="preserve">Creación, estructuración e implementación de nuevos productos financieros </t>
  </si>
  <si>
    <t>No. productos implementados/No. de productos proyectados</t>
  </si>
  <si>
    <t xml:space="preserve">2 productos financieros nuevos </t>
  </si>
  <si>
    <t xml:space="preserve">Suscripción de Alianzas o Convenios con Entidades del Sector Solidario Financiero con el fin de robustecer la capacidad financiera del Fondo. </t>
  </si>
  <si>
    <t>Cantidad de Convenios suscritos / Cantidad de Convenios propuestos</t>
  </si>
  <si>
    <t xml:space="preserve">1  alianza o convenio suscrito </t>
  </si>
  <si>
    <t xml:space="preserve">Estructuración e implementación de nuevos productos no financieros </t>
  </si>
  <si>
    <t xml:space="preserve">1 producto no financiero nuevo </t>
  </si>
  <si>
    <t xml:space="preserve">Estructurar los programas de asesorias especializadas a través de equipos técnicos propios o de aliados estratégicos, para fortalecer a las IES en el cumplimiento de los estándares de calidad.  </t>
  </si>
  <si>
    <t>No. programas especializados estructurados/No. de programas especializados proyectados</t>
  </si>
  <si>
    <t>2 programas de asesorias especializadas</t>
  </si>
  <si>
    <t xml:space="preserve">Asesorar a las IES afiliadas al FODESEP en la acreditación de programas y acreditación institucional. </t>
  </si>
  <si>
    <t>No. de IES asesoradas/No. de IES afiliadas</t>
  </si>
  <si>
    <t>35% de las 115 IES afiliadas al Fondo con corte diciembre de 2016</t>
  </si>
  <si>
    <t>Suscripción de Convenio de Cooperación Nacional enmarcado en proyectos de Educación que beneficien a las instituciones de Educación Superior - IES</t>
  </si>
  <si>
    <t xml:space="preserve">1  Convenio de Cooperación Nacional suscrito </t>
  </si>
  <si>
    <t>Suscripción  de convenios o contratos  para administración de recursos  y ejecución de proyectos de educación superior con participación de las IES afiliadas</t>
  </si>
  <si>
    <t xml:space="preserve"> 2 Convenios o contratos  suscritos</t>
  </si>
  <si>
    <t xml:space="preserve">Suscripción  de convenios o contratos  para administración de recursos  y ejecución de proyectos a entidades gubernamentales  y no gubernamentales enfocados de educación superior </t>
  </si>
  <si>
    <t>Impacto de las Alianzas Estratégicas en beneficios de las IES y del FODESEP</t>
  </si>
  <si>
    <t xml:space="preserve">No. de IES que usaron un servicio/No. IES afiliadas </t>
  </si>
  <si>
    <t xml:space="preserve">20% de las 115 IES afiliadas al Fondo con corte diciembre de 2016, utilizando alianzas estratégicas del Fondo  </t>
  </si>
  <si>
    <t>Suscripción de acuerdo de voluntades con las distintas formas asociativas del sector para generar apoyo al desarrollo de planes, proyectos y programas de las IES</t>
  </si>
  <si>
    <t>No.Acuerdos de voluntades suscritos/No. acuerdos propuestos</t>
  </si>
  <si>
    <t>1 acuerdo de voluntades suscrito</t>
  </si>
  <si>
    <t xml:space="preserve">Suscripción de convenios con entidades del Gobierno Nacional para generar apoyo al desarrollo de planes, proyectos y programas de las IES </t>
  </si>
  <si>
    <t>No.convenios suscritos/No. convenios propuestos</t>
  </si>
  <si>
    <t>1 acuerdo de voluntades  suscritos</t>
  </si>
  <si>
    <t xml:space="preserve">Suscribir una membresía para que el FODESEP participe como miembro de una asociación u organización con el fin de favorecer la cooperación académica entre las IES. </t>
  </si>
  <si>
    <t xml:space="preserve">No. menbresías activas/No. menbresias propuestas </t>
  </si>
  <si>
    <t>1 membresía activa</t>
  </si>
  <si>
    <t xml:space="preserve">Gerencia General y Gerentes Suplentes </t>
  </si>
  <si>
    <t xml:space="preserve">Asistencia a talleres, reuniones y mesas de trabajo enfocadas en la formulación y construcción de políticas dirigidas  a la Educación Superior </t>
  </si>
  <si>
    <t>No. de reuniones a las que se asiste/No. de invitaciones recibidas</t>
  </si>
  <si>
    <t xml:space="preserve">100% de asistencia a las reuniones </t>
  </si>
  <si>
    <t xml:space="preserve">Fortalecimiento de las relaciones interinstitucionales mediante la participación en los eventos que programen los entes gubernamentales, las agremiaciones y las Instituciones de Educación Superior. </t>
  </si>
  <si>
    <t xml:space="preserve">100% de asistencia a las reuniones o eventos  </t>
  </si>
  <si>
    <t>INSOR                                                                                                                                                                                   INSOR                                                                                                                                                  INSOR</t>
  </si>
  <si>
    <t>2203-0700-1 / 
propios 20 - 21</t>
  </si>
  <si>
    <t>SUBDIRECCION DE GESTION EDUCATIVA</t>
  </si>
  <si>
    <t>Prestar servicios de asistencia técnica para el fortalecimiento institucional de la gestión pública y privada, respecto del acceso a la educación de la población sorda
Implementación de una estrategia de comunicación interna e externa para la el mejoramiento del acceso y calidad educativa de la población sorda
Promover y documentar acciones para establecer alianzas interinstitucionales para la promoción de la educación en la población sorda</t>
  </si>
  <si>
    <t>INSOR / SUBDIRECCION DE GESTION EDUCATIVA</t>
  </si>
  <si>
    <r>
      <t xml:space="preserve">30 entidades territoriales fortalecidas para ofrecer educación pertinente para las personas sordas </t>
    </r>
    <r>
      <rPr>
        <sz val="12"/>
        <rFont val="Verdana"/>
        <family val="2"/>
      </rPr>
      <t xml:space="preserve">e insitituciones educativas asesoradas para la organización de la oferta educativa y acceso a la educación para la Población Sorda
</t>
    </r>
  </si>
  <si>
    <t>Una estrategia integral para el mejoramiento de la cobertura y  calidad de la educación de la población sorda implementada</t>
  </si>
  <si>
    <t>2203-0700-1 / 
nación 10</t>
  </si>
  <si>
    <t>2203-0700-1
propios 20</t>
  </si>
  <si>
    <t xml:space="preserve">Realizar procesos presenciales y virtuales de formación a agentes educativos para el mejoramiento de la calidad de educación de la P.S. en primera infancia, educacion básica, media y superior
</t>
  </si>
  <si>
    <t>1500  agentes educativos cualificados que atienden población sorda</t>
  </si>
  <si>
    <t>2203-0700-1
nación 10</t>
  </si>
  <si>
    <t xml:space="preserve">
Diseñar e Implementar la segunda etapa del modelo integral para la calidad, ampliación de la cobertura y mejorar la permanencia de la población sorda en el sistema educativo en 10 entidades territoriales focalizadas
Promover acciones para mejorar el acceso y permanencia en educación superior para la población sorda
</t>
  </si>
  <si>
    <t xml:space="preserve">10 entidades territoriales que desarrollan la segunda fase de reorganizacion d e la oferta e implementan planes de mejoramiento institucional pertinentes para  el mejoramiento de la cobertura y  calidad de la educación de la población sorda implementada. </t>
  </si>
  <si>
    <t>2203-0700-3
propios</t>
  </si>
  <si>
    <t xml:space="preserve">
Realizar los ajustes a las pruebas Saber 11 y Construir recursos educativos accesibles para la educación de la poblacion sorda colombiana</t>
  </si>
  <si>
    <t>4 ajustes razonables a los procesos de enseñanza-aprendizaje y de evaluación de las personas sordas</t>
  </si>
  <si>
    <t>2203-0700-3
nación 10</t>
  </si>
  <si>
    <t>2203-0700-1
propios</t>
  </si>
  <si>
    <t>Desarrollar acciones estratégicas y contenidos para la formación, evaluación y registro calificado del servicio de interpretación LSC _ Español en Colombia</t>
  </si>
  <si>
    <t>1 registro nacional de interpetes diseñado</t>
  </si>
  <si>
    <t>Insumos técnicos consolidados para el fortalecimiento del servicio de interpretación Lengua de Señas Colombiana - Español</t>
  </si>
  <si>
    <t>2203-0700-1
nacion 10</t>
  </si>
  <si>
    <t>INFOTEP SAN ANDRÉS                                                                                                                                                       INFOTEP SAN ANDRÉS                                                                                             INFOTEP SAN ANDRÉS</t>
  </si>
  <si>
    <t>NACION</t>
  </si>
  <si>
    <t>Unidad Académica</t>
  </si>
  <si>
    <t>Solicitud de Registros Calificados para ampliar la cobertura a través de nueva oferta educativa, con calidad y pertinencia.</t>
  </si>
  <si>
    <t># de registros calificados Obtenidos.</t>
  </si>
  <si>
    <t>CIERRE DE BRECHAS (COBERTURA Y EQUIDAD)</t>
  </si>
  <si>
    <t>Extensión</t>
  </si>
  <si>
    <t>Gestionar y estructurar programas académicos de Pregrado en convenio con Instituciones de Educación Superior para ampliación de cobertura, tecnicos y tecnicos profesionales.</t>
  </si>
  <si>
    <t># programas nuevos en convenio ofertados.</t>
  </si>
  <si>
    <t>PERTINENCIA PARA LA INNOVACIÓN Y LA PRODUCTIVIDAD</t>
  </si>
  <si>
    <t>Proyecto de Inversion radicado en el Banco de Proyectos con Codigo BPIN 2013011000018 y recursos del Presupuesto General de la Nación aprobados para la vigencia 2016</t>
  </si>
  <si>
    <t>Promocion, ejecución y fortalecimiento del Departamento de Lenguas para aseguramiento de la calidad de la institución.</t>
  </si>
  <si>
    <t># de actividades de promoción, ejecución y fortalecimiento del Departamento de Lenguas consolidado.</t>
  </si>
  <si>
    <t>Consolidar los semilleros de investigación en la institución.</t>
  </si>
  <si>
    <t># Semilleros consolidados.</t>
  </si>
  <si>
    <t>EGRESADOS</t>
  </si>
  <si>
    <t>Acercar al egresado de Infotep SAI, certificado o no, a su comunidad educativa.</t>
  </si>
  <si>
    <t># de personas participantes</t>
  </si>
  <si>
    <t>INCLUSION</t>
  </si>
  <si>
    <t>INCREMENTO DE INCLUSION DE POBLACION EN SITUACION DE DISCAPACIDAD EN EDUCACION SUPERIOR EN SAN ANDRES ISLA           2015011000103</t>
  </si>
  <si>
    <t>BIENESTAR UNIVERSITARIO</t>
  </si>
  <si>
    <t>capacitar y socializar a la comunidad educativa en el manejo de personal en condicion de discapacidad</t>
  </si>
  <si>
    <t># de actividades realizadas para el logro de este fin.</t>
  </si>
  <si>
    <t>FORMACION INTEGRAL Y DESARROLLO HUMANO</t>
  </si>
  <si>
    <t>FORTALECIMIENTO AL DEPARTAMENTO DE BIENESTAR UNIVERSITARIO DEL INFOTEP DEL ARCHIPIELAGO DE SAN ANDRES Y PROVIDENCIA        2015011000002</t>
  </si>
  <si>
    <t>capacitar y socializar a la comunidad educativa propendiendo por su desarrollo integral.</t>
  </si>
  <si>
    <t>GESTIÓN MISIONAL Y DE GOBIERNO</t>
  </si>
  <si>
    <t>Política</t>
  </si>
  <si>
    <t>Presupuesto de funcionamiento</t>
  </si>
  <si>
    <t>NA</t>
  </si>
  <si>
    <t>Todos los Procesos</t>
  </si>
  <si>
    <t>Plan Anticorrupción y Atención al Ciudadano elaborado</t>
  </si>
  <si>
    <t>No. De documentos publicados</t>
  </si>
  <si>
    <t>Capacitaciones realizadas</t>
  </si>
  <si>
    <t>Plan de racionalización de trámites  (SUIT) elaborado y con seguimiento.</t>
  </si>
  <si>
    <t xml:space="preserve">Ley publicada </t>
  </si>
  <si>
    <t>Información actualizada y publicada</t>
  </si>
  <si>
    <t>Procesos y plataforma actualizada</t>
  </si>
  <si>
    <t>Plan de capacitación PIC actualizado</t>
  </si>
  <si>
    <t>Equipos moviles para radicación de PQRS -Gobierno en línea diseñados</t>
  </si>
  <si>
    <t>Protocolos por entidad elaborados</t>
  </si>
  <si>
    <t>Protocolos por canales  comparados</t>
  </si>
  <si>
    <t>Protocolo  único elaborado.</t>
  </si>
  <si>
    <t xml:space="preserve">políticas de relacionamiento con los grupos de interes </t>
  </si>
  <si>
    <t>caracterización de grupos de interés y políticas de relacionalmiento del sector consolidadas</t>
  </si>
  <si>
    <t>Análisis de retos e identificación del conocimiento aplicado</t>
  </si>
  <si>
    <t>Mecanismos de participación ciudadana definidos</t>
  </si>
  <si>
    <t>Plan de espacios de diálogo y audiencias de  rendición de cuentas</t>
  </si>
  <si>
    <t>Estrategia ejecutada rendición de cuentas</t>
  </si>
  <si>
    <t xml:space="preserve">Política del sector para la accesibilidad liderada por el INCI e  insor </t>
  </si>
  <si>
    <t>Convenios de Cooperación establecidos</t>
  </si>
  <si>
    <t>Norma 5854 implementada en la WEB</t>
  </si>
  <si>
    <t>Talento Humano</t>
  </si>
  <si>
    <t>Plan de trabajo Elaborado</t>
  </si>
  <si>
    <t>Mesas de trabajo realizadas</t>
  </si>
  <si>
    <t>seguimiento y retroalimentación  realizado</t>
  </si>
  <si>
    <t>Participacion Promovida</t>
  </si>
  <si>
    <t>estrategias de sensibilización diseñadas e implementadas</t>
  </si>
  <si>
    <t>plan de comunicaciones diseñado e implementado</t>
  </si>
  <si>
    <t>Instrumento de Evaluacion elaborado</t>
  </si>
  <si>
    <t>Evaluaciones de Satisfaccion apliacadas</t>
  </si>
  <si>
    <t>Informacion consolidada</t>
  </si>
  <si>
    <t>Informe consolidado presentado</t>
  </si>
  <si>
    <t>novedades reportadas en el registro</t>
  </si>
  <si>
    <t>Registro efectuado en el aplicativo de la CNSC</t>
  </si>
  <si>
    <t>Funciones y actividades identificadas</t>
  </si>
  <si>
    <t>Manuales ajustados</t>
  </si>
  <si>
    <t>Manual de funciones elaborado y aprobado</t>
  </si>
  <si>
    <t>Novedades registradas y actualizadas</t>
  </si>
  <si>
    <t>Hojas de vida actualizadas</t>
  </si>
  <si>
    <t>SIGEP actualizado</t>
  </si>
  <si>
    <t>Evaluacion del desempeño realizada</t>
  </si>
  <si>
    <t>Acuerdos de gestion suscritos</t>
  </si>
  <si>
    <t>Seguimiento elaborado</t>
  </si>
  <si>
    <t>Documento de evaluacion elaborado</t>
  </si>
  <si>
    <t>Acto adminitrativo elaborado</t>
  </si>
  <si>
    <t>acto administrativo expedido, publicado y difundido</t>
  </si>
  <si>
    <t>Actividades de sensibilizacion realizadas</t>
  </si>
  <si>
    <t>seguimientos realizados</t>
  </si>
  <si>
    <t>Informe de segumiento y avance realizado</t>
  </si>
  <si>
    <t>instrumento elaborado</t>
  </si>
  <si>
    <t>evaluaciones aplicadas</t>
  </si>
  <si>
    <t>informe presentado</t>
  </si>
  <si>
    <t>Evaluacione de satisfaccion aplicadas</t>
  </si>
  <si>
    <t>Informe presentado</t>
  </si>
  <si>
    <t>Direccionamiento Estrategico</t>
  </si>
  <si>
    <t>Definir lineamientos sectoriales para la integración</t>
  </si>
  <si>
    <t>Oficina Asesora de Planeacion</t>
  </si>
  <si>
    <t>Lineamientos definidos</t>
  </si>
  <si>
    <t>Sistema de Gestión de Seguridad de la Información (SGSI adelantado y culminado</t>
  </si>
  <si>
    <t>Gestion Humana</t>
  </si>
  <si>
    <t>Sistema de Gestión de Seguridad y Salud en el trabajo (SSST) adelantado y culminado</t>
  </si>
  <si>
    <t>Sistema de Gestión de acuerdo a la transición de la norma ISO 9001:2015  actualizado</t>
  </si>
  <si>
    <t>actividades ejecutadas para la implementación del MUG</t>
  </si>
  <si>
    <t>Plan de implementacion definido</t>
  </si>
  <si>
    <t>Diagnostico realizado</t>
  </si>
  <si>
    <t>Plan definido</t>
  </si>
  <si>
    <t>Actividades ajecutadas</t>
  </si>
  <si>
    <t>Impacto y eficacia evaluadas</t>
  </si>
  <si>
    <t>PETI culminado</t>
  </si>
  <si>
    <t>Fases desarrolladas</t>
  </si>
  <si>
    <t>Gestion Documental</t>
  </si>
  <si>
    <t>Planeacion Documental revisada actualizada</t>
  </si>
  <si>
    <t>Oficina Asesora de Planeacion y Gestion Documental</t>
  </si>
  <si>
    <t>Politicas Implementadas</t>
  </si>
  <si>
    <t>Administrativa y Financiera</t>
  </si>
  <si>
    <t>Acompañamiento y sensibilización entidades</t>
  </si>
  <si>
    <t>Entidades adscritas sensibilizadas y sociliacadas.</t>
  </si>
  <si>
    <t>Capacitar y acesorar proyectos de inversión con la nueva metodologia</t>
  </si>
  <si>
    <t>Pac  debidamente manejado</t>
  </si>
  <si>
    <t>Ejecución de la reserva constituida por cada dependencia dentro del tiempo requerido</t>
  </si>
  <si>
    <t>Reportes periódicos de la  ejecución financiera realizada</t>
  </si>
  <si>
    <t>Vigencias futuras debidamente ejecutadas</t>
  </si>
  <si>
    <t>Capacitaciones presenciales y  virtuales realizadas</t>
  </si>
  <si>
    <t>GESTION MISIONAL</t>
  </si>
  <si>
    <t>Presupuesto de inversión</t>
  </si>
  <si>
    <t>Subdirección Técnica</t>
  </si>
  <si>
    <t>Ejecutar la fase II del nuevo modelo de asistencia técnica</t>
  </si>
  <si>
    <t>Subdirección  Técnica</t>
  </si>
  <si>
    <t>100% de la fase II del nuevo modelo de asistencia técnica ejecutado</t>
  </si>
  <si>
    <t>fase 2 del modelo</t>
  </si>
  <si>
    <t xml:space="preserve">Producir libros y textos escolares en formatos accesibles de braille, relieve, macrotipo y digitales y otras ayudas técnicas para la población con discapacidad visual </t>
  </si>
  <si>
    <t xml:space="preserve">Producir libros y textos escolares producidos  en formato digital accesible para las personas con discapacidad visual </t>
  </si>
  <si>
    <t xml:space="preserve">Promover las descargas de libros digitales accesibles de la biblioteca virtual para personas con discapacidad visual </t>
  </si>
  <si>
    <t xml:space="preserve">INCI       </t>
  </si>
  <si>
    <t xml:space="preserve">Ejecución de las actividades del plan </t>
  </si>
  <si>
    <t>Elaboración seguimiento y publicación al plan de racionalización de tramites (SUIT)</t>
  </si>
  <si>
    <t>Desarrollar el 100% de las actividades programadas para fortalecer la atención de PQRS verbales</t>
  </si>
  <si>
    <t>Diseñar y contruir la información que se presentará a los ciudadanos en los espacios de rendición de cuentas</t>
  </si>
  <si>
    <t>Diseñar e implementar el 100% la estrategia de rendición de cuentas</t>
  </si>
  <si>
    <t>Establecer un Plan estratégico de Talento Humano por EAV alineado al contexto estratégico sectorial</t>
  </si>
  <si>
    <t>Realizar seguimiento y retroalimentación del Plan estratégico de Talento Humano por EAV</t>
  </si>
  <si>
    <t>Cumplimiento del 100% de los acuerdos de gestión firmados por los gerentes públicos.</t>
  </si>
  <si>
    <t>Definir el 100% del esquema y hoja de ruta para la construcción del PETI sectorial</t>
  </si>
  <si>
    <t>* Taller de identificación problemática del sector.  
* Flujo de información del sector.
* Taller de identificación de líneas estratégicas del sector.
* Esquema y hoja de ruta construccion PETI Sectorial</t>
  </si>
  <si>
    <t>Diseñar la caracterización del usuario sectorial y las políticas de relacionamiento del sector</t>
  </si>
  <si>
    <t xml:space="preserve">Caracterizar ciudadanos y definir políticas de relacionamiento para el Sector Educativo </t>
  </si>
  <si>
    <t>Número de actividades realizadas / Total de actividades planeadas * 100</t>
  </si>
  <si>
    <r>
      <t>Publicar la Información</t>
    </r>
    <r>
      <rPr>
        <sz val="12"/>
        <color rgb="FFFF0000"/>
        <rFont val="Arial"/>
        <family val="2"/>
      </rPr>
      <t xml:space="preserve"> </t>
    </r>
    <r>
      <rPr>
        <sz val="12"/>
        <color theme="1"/>
        <rFont val="Arial"/>
        <family val="2"/>
      </rPr>
      <t>establecida en la ley 1712 de 2014, decreto 103 de 2015, Resolición 3564 de 2015 MinTIC y demás normatividad aplicable</t>
    </r>
  </si>
  <si>
    <t>Diseñar los portales para equipos móviles para radicación de PQRS - Gobierno en línea.</t>
  </si>
  <si>
    <t>Espacios para revisión y ajuste a riesgos de corrupción</t>
  </si>
  <si>
    <t xml:space="preserve">Diseñar o ajustar la estrategia para la administrción de los riesgos de corrupción </t>
  </si>
  <si>
    <t>Publicación de matriz de riesgos de corrupción</t>
  </si>
  <si>
    <t>Matriz de riesgos de corrupción publicada</t>
  </si>
  <si>
    <t xml:space="preserve">Estrategia para la administrción de los riesgos de corrupción </t>
  </si>
  <si>
    <t>Matriz de riesgos actualizada</t>
  </si>
  <si>
    <t>Número de Entidades Adscritas y/o vinculadas con riesgos de corrupción actualizados / Total de Entidades Adscritas y/o vinculadas * 100</t>
  </si>
  <si>
    <t>Actualizar la información publicada debido a ajustes y/o modificaciones</t>
  </si>
  <si>
    <t>Elaborar los protocolos de atención al ciudadano por entidad.</t>
  </si>
  <si>
    <t>Comparar protocolos por canales identificados en cada EAV</t>
  </si>
  <si>
    <t>Elaborar un único protocolo sectorial liderado por el MEN</t>
  </si>
  <si>
    <t>Integrar y consolidar la caracterización de grupos de interés y Políticas de relacionamiento del sector a partir de la caracterización definida liderado por el MEN</t>
  </si>
  <si>
    <t>Definir políticas de relacionamiento con los grupos de interés por cada entidad del sector</t>
  </si>
  <si>
    <t>Formular un Plan de espacios de dialogo e incentivos de rendición de cuentas para el 2017 (Art. 53 Ley 1757 de 2015).</t>
  </si>
  <si>
    <t>Evaluar la estrategia de rendición de cuentas de forma general y por cada espacio</t>
  </si>
  <si>
    <t>Implementar política de accesibilidad</t>
  </si>
  <si>
    <t xml:space="preserve">Implementar en todas las EAV al menos el 50% de la norma NTC 5854 </t>
  </si>
  <si>
    <t>Avance en la implementación de la norma de accesibilidad en las EAV</t>
  </si>
  <si>
    <t>Establecer estrategias de cooperación INSOR - INCI</t>
  </si>
  <si>
    <t>Estrategias o acciones de comunicación población con discapacidad (sordos, ciegos, indígenas…)</t>
  </si>
  <si>
    <t>Implementar la Norma 5854 de accesibilidad WEB</t>
  </si>
  <si>
    <t>Definir lineamientos sectoriales para la integración por parte del MEN</t>
  </si>
  <si>
    <t>Plan Estrategico de Tecnologias de la Informacion (PETI) por entidad</t>
  </si>
  <si>
    <t xml:space="preserve">Participar en las fases de comprensión, creación y definición del esquema y hoja de ruta para la construcción del PETI sectorial a septiembre de 2017 </t>
  </si>
  <si>
    <t>Socializacion con las entidades adscritas  de los avances del Ministerio,  frente al proceso de alistamiento (socializacion de los productos del contrato con BDO) liderado por el MEN</t>
  </si>
  <si>
    <t>Promover la ejecución adecuada y oportuna del 97% de los recursos del presupuesto de cada entidad</t>
  </si>
  <si>
    <t>Desarrollar las estrategias con las entidades para la construcción del PETH al interior de cada EAV, el cual debe estar alineado a la estrategia del Sector.</t>
  </si>
  <si>
    <t>Alcanzar un índice de participación del 60% de los servidores en actividades del Sistema de Estímulos.</t>
  </si>
  <si>
    <t>Ejecutar el plan de trabajo definido para la construcción del PETH por cada EAV</t>
  </si>
  <si>
    <t>Obtener calificación mínima de 3,5 en las Evaluaciones de Satisfacción de actividades del Sistema de Estímulos en la vigencia 2017.</t>
  </si>
  <si>
    <t>Obtener calificación mínima de 3,5 en Evaluaciones de Satisfacción de actividades del PIC de la vigencia 2017</t>
  </si>
  <si>
    <t>Definir lineamiento sectorial para análisis de capacidad instalada en las instituciones del sector por parte del 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</si>
</sst>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quot;$&quot;\ #,##0_);[Red]\(&quot;$&quot;\ #,##0\)"/>
    <numFmt numFmtId="165" formatCode="_(* #,##0_);_(* \(#,##0\);_(* &quot;-&quot;_);_(@_)"/>
    <numFmt numFmtId="166" formatCode="_(&quot;$&quot;\ * #,##0.00_);_(&quot;$&quot;\ * \(#,##0.00\);_(&quot;$&quot;\ * &quot;-&quot;??_);_(@_)"/>
    <numFmt numFmtId="167" formatCode="_(* #,##0.00_);_(* \(#,##0.00\);_(* &quot;-&quot;??_);_(@_)"/>
    <numFmt numFmtId="168" formatCode="_-&quot;$&quot;* #,##0.00_-;\-&quot;$&quot;* #,##0.00_-;_-&quot;$&quot;* &quot;-&quot;??_-;_-@_-"/>
    <numFmt numFmtId="169" formatCode="_ * #,##0_ ;_ * \-#,##0_ ;_ * &quot;-&quot;_ ;_ @_ "/>
    <numFmt numFmtId="170" formatCode="_ &quot;$&quot;\ * #,##0.00_ ;_ &quot;$&quot;\ * \-#,##0.00_ ;_ &quot;$&quot;\ * &quot;-&quot;??_ ;_ @_ "/>
    <numFmt numFmtId="171" formatCode="_ * #,##0.00_ ;_ * \-#,##0.00_ ;_ * &quot;-&quot;??_ ;_ @_ "/>
    <numFmt numFmtId="172" formatCode="_(* #,##0_);_(* \(#,##0\);_(* &quot;-&quot;??_);_(@_)"/>
    <numFmt numFmtId="173" formatCode="&quot;$&quot;\ #,##0;[Red]&quot;$&quot;\ #,##0"/>
    <numFmt numFmtId="174" formatCode="_(&quot;$&quot;\ * #,##0_);_(&quot;$&quot;\ * \(#,##0\);_(&quot;$&quot;\ * &quot;-&quot;??_);_(@_)"/>
    <numFmt numFmtId="175" formatCode="_-&quot;$&quot;* #,##0_-;\-&quot;$&quot;* #,##0_-;_-&quot;$&quot;* &quot;-&quot;??_-;_-@_-"/>
  </numFmts>
  <fonts count="29" x14ac:knownFonts="1">
    <font>
      <sz val="11"/>
      <color theme="1"/>
      <name val="Calibri"/>
      <family val="2"/>
      <scheme val="minor"/>
    </font>
    <font>
      <sz val="10"/>
      <name val="Arial"/>
      <family val="2"/>
    </font>
    <font>
      <b/>
      <sz val="12"/>
      <name val="Arial"/>
      <family val="2"/>
    </font>
    <font>
      <sz val="12"/>
      <name val="Arial"/>
      <family val="2"/>
    </font>
    <font>
      <sz val="18"/>
      <name val="Arial"/>
      <family val="2"/>
    </font>
    <font>
      <sz val="11"/>
      <color indexed="8"/>
      <name val="Calibri"/>
      <family val="2"/>
    </font>
    <font>
      <sz val="12"/>
      <color theme="1"/>
      <name val="Calibri"/>
      <family val="2"/>
      <scheme val="minor"/>
    </font>
    <font>
      <sz val="11"/>
      <color rgb="FF000000"/>
      <name val="Calibri"/>
      <family val="2"/>
      <scheme val="minor"/>
    </font>
    <font>
      <b/>
      <sz val="12"/>
      <color theme="1"/>
      <name val="Arial"/>
      <family val="2"/>
    </font>
    <font>
      <sz val="12"/>
      <color theme="1"/>
      <name val="Arial"/>
      <family val="2"/>
    </font>
    <font>
      <sz val="12"/>
      <color rgb="FF000000"/>
      <name val="Arial"/>
      <family val="2"/>
    </font>
    <font>
      <b/>
      <sz val="16"/>
      <color rgb="FFFFFFFF"/>
      <name val="Arial"/>
      <family val="2"/>
    </font>
    <font>
      <sz val="12"/>
      <color rgb="FFFF0000"/>
      <name val="Arial"/>
      <family val="2"/>
    </font>
    <font>
      <sz val="10"/>
      <color theme="1"/>
      <name val="Arial"/>
      <family val="2"/>
    </font>
    <font>
      <b/>
      <sz val="16"/>
      <color theme="0"/>
      <name val="Arial"/>
      <family val="2"/>
    </font>
    <font>
      <sz val="11"/>
      <color theme="1"/>
      <name val="Calibri"/>
      <family val="2"/>
      <scheme val="minor"/>
    </font>
    <font>
      <b/>
      <sz val="14"/>
      <name val="Arial"/>
      <family val="2"/>
    </font>
    <font>
      <sz val="14"/>
      <color theme="1"/>
      <name val="Calibri"/>
      <family val="2"/>
      <scheme val="minor"/>
    </font>
    <font>
      <sz val="14"/>
      <color theme="1"/>
      <name val="Arial"/>
      <family val="2"/>
    </font>
    <font>
      <b/>
      <sz val="14"/>
      <color theme="1"/>
      <name val="Arial"/>
      <family val="2"/>
    </font>
    <font>
      <sz val="12"/>
      <color theme="3"/>
      <name val="Arial"/>
      <family val="2"/>
    </font>
    <font>
      <sz val="12"/>
      <name val="Calibri"/>
      <family val="2"/>
      <scheme val="minor"/>
    </font>
    <font>
      <sz val="12"/>
      <color indexed="8"/>
      <name val="Arial"/>
      <family val="2"/>
    </font>
    <font>
      <sz val="12"/>
      <name val="Calibri"/>
      <family val="2"/>
    </font>
    <font>
      <sz val="12"/>
      <name val="Times New Roman"/>
      <family val="1"/>
    </font>
    <font>
      <sz val="12"/>
      <color theme="1"/>
      <name val="Verdana"/>
      <family val="2"/>
    </font>
    <font>
      <sz val="12"/>
      <name val="Verdana"/>
      <family val="2"/>
    </font>
    <font>
      <b/>
      <sz val="14"/>
      <color indexed="81"/>
      <name val="Tahoma"/>
      <family val="2"/>
    </font>
    <font>
      <sz val="8"/>
      <name val="Arial"/>
      <family val="2"/>
    </font>
  </fonts>
  <fills count="16">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theme="4" tint="0.79998168889431442"/>
        <bgColor indexed="64"/>
      </patternFill>
    </fill>
    <fill>
      <patternFill patternType="solid">
        <fgColor rgb="FFC00000"/>
        <bgColor indexed="64"/>
      </patternFill>
    </fill>
    <fill>
      <patternFill patternType="solid">
        <fgColor rgb="FF92D050"/>
        <bgColor indexed="64"/>
      </patternFill>
    </fill>
    <fill>
      <patternFill patternType="solid">
        <fgColor rgb="FF92D050"/>
        <bgColor rgb="FF000000"/>
      </patternFill>
    </fill>
    <fill>
      <patternFill patternType="solid">
        <fgColor rgb="FFDCE6F1"/>
        <bgColor rgb="FF000000"/>
      </patternFill>
    </fill>
    <fill>
      <patternFill patternType="solid">
        <fgColor rgb="FFC00000"/>
        <bgColor rgb="FF000000"/>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auto="1"/>
      </bottom>
      <diagonal/>
    </border>
    <border>
      <left/>
      <right style="thin">
        <color auto="1"/>
      </right>
      <top style="medium">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auto="1"/>
      </left>
      <right style="thin">
        <color indexed="64"/>
      </right>
      <top/>
      <bottom/>
      <diagonal/>
    </border>
    <border>
      <left style="medium">
        <color auto="1"/>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31">
    <xf numFmtId="0" fontId="0" fillId="0" borderId="0"/>
    <xf numFmtId="0" fontId="1" fillId="0" borderId="0"/>
    <xf numFmtId="171"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167"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6" fontId="5" fillId="0" borderId="0" applyFont="0" applyFill="0" applyBorder="0" applyAlignment="0" applyProtection="0"/>
    <xf numFmtId="168" fontId="6" fillId="0" borderId="0" applyFont="0" applyFill="0" applyBorder="0" applyAlignment="0" applyProtection="0"/>
    <xf numFmtId="0" fontId="1" fillId="0" borderId="0"/>
    <xf numFmtId="0" fontId="1" fillId="0" borderId="0"/>
    <xf numFmtId="0" fontId="7" fillId="0" borderId="0"/>
    <xf numFmtId="0" fontId="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166" fontId="15" fillId="0" borderId="0" applyFont="0" applyFill="0" applyBorder="0" applyAlignment="0" applyProtection="0"/>
    <xf numFmtId="9" fontId="15" fillId="0" borderId="0" applyFont="0" applyFill="0" applyBorder="0" applyAlignment="0" applyProtection="0"/>
    <xf numFmtId="0" fontId="15" fillId="0" borderId="0"/>
    <xf numFmtId="165" fontId="15" fillId="0" borderId="0" applyFont="0" applyFill="0" applyBorder="0" applyAlignment="0" applyProtection="0"/>
    <xf numFmtId="166" fontId="15" fillId="0" borderId="0" applyFont="0" applyFill="0" applyBorder="0" applyAlignment="0" applyProtection="0"/>
  </cellStyleXfs>
  <cellXfs count="426">
    <xf numFmtId="0" fontId="0" fillId="0" borderId="0" xfId="0"/>
    <xf numFmtId="0" fontId="1" fillId="0" borderId="0" xfId="1"/>
    <xf numFmtId="0" fontId="3" fillId="0" borderId="0" xfId="1" applyFont="1" applyBorder="1"/>
    <xf numFmtId="0" fontId="3" fillId="0" borderId="0" xfId="1" applyFont="1" applyBorder="1" applyAlignment="1">
      <alignment vertical="center"/>
    </xf>
    <xf numFmtId="9" fontId="3" fillId="0" borderId="0" xfId="1" applyNumberFormat="1" applyFont="1" applyBorder="1"/>
    <xf numFmtId="0" fontId="2" fillId="0" borderId="0" xfId="1" applyFont="1" applyBorder="1"/>
    <xf numFmtId="0" fontId="8" fillId="2" borderId="1" xfId="1" applyFont="1" applyFill="1" applyBorder="1" applyAlignment="1">
      <alignment horizontal="center" vertical="center" textRotation="90" wrapText="1"/>
    </xf>
    <xf numFmtId="0" fontId="9" fillId="0" borderId="1" xfId="1" applyFont="1" applyFill="1" applyBorder="1" applyAlignment="1">
      <alignment horizontal="justify" vertical="center" wrapText="1"/>
    </xf>
    <xf numFmtId="0" fontId="8" fillId="2" borderId="1"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0" fillId="0" borderId="0" xfId="0" applyFill="1"/>
    <xf numFmtId="0" fontId="8" fillId="3" borderId="2" xfId="10" applyFont="1" applyFill="1" applyBorder="1" applyAlignment="1">
      <alignment horizontal="center" vertical="center" textRotation="90" wrapText="1"/>
    </xf>
    <xf numFmtId="0" fontId="8" fillId="3" borderId="5" xfId="10" applyFont="1" applyFill="1" applyBorder="1" applyAlignment="1">
      <alignment horizontal="center" vertical="center" wrapText="1"/>
    </xf>
    <xf numFmtId="0" fontId="0" fillId="0" borderId="0" xfId="0" applyFont="1"/>
    <xf numFmtId="0" fontId="1" fillId="0" borderId="0" xfId="10"/>
    <xf numFmtId="0" fontId="1" fillId="0" borderId="0" xfId="10" applyFont="1"/>
    <xf numFmtId="0" fontId="3" fillId="0" borderId="0" xfId="10" applyFont="1" applyBorder="1"/>
    <xf numFmtId="0" fontId="3" fillId="0" borderId="0" xfId="10" applyFont="1" applyBorder="1" applyAlignment="1">
      <alignment vertical="center"/>
    </xf>
    <xf numFmtId="9" fontId="3" fillId="0" borderId="0" xfId="10" applyNumberFormat="1" applyFont="1" applyBorder="1"/>
    <xf numFmtId="0" fontId="2" fillId="2" borderId="2" xfId="10" applyFont="1" applyFill="1" applyBorder="1" applyAlignment="1">
      <alignment horizontal="center" vertical="center" textRotation="90" wrapText="1"/>
    </xf>
    <xf numFmtId="0" fontId="2" fillId="0" borderId="0" xfId="10" applyFont="1" applyBorder="1"/>
    <xf numFmtId="0" fontId="4" fillId="0" borderId="0" xfId="10" applyFont="1"/>
    <xf numFmtId="0" fontId="9" fillId="0" borderId="1" xfId="10" applyFont="1" applyFill="1" applyBorder="1" applyAlignment="1">
      <alignment vertical="center" wrapText="1"/>
    </xf>
    <xf numFmtId="9" fontId="9" fillId="0" borderId="1" xfId="14" applyFont="1" applyFill="1" applyBorder="1" applyAlignment="1">
      <alignment vertical="center" wrapText="1"/>
    </xf>
    <xf numFmtId="0" fontId="4" fillId="0" borderId="0" xfId="10" applyFont="1" applyFill="1"/>
    <xf numFmtId="0" fontId="3" fillId="0" borderId="0" xfId="0" applyFont="1" applyFill="1" applyBorder="1"/>
    <xf numFmtId="0" fontId="2" fillId="0" borderId="0" xfId="0" applyFont="1" applyFill="1" applyBorder="1"/>
    <xf numFmtId="0" fontId="3" fillId="0" borderId="0" xfId="0" applyFont="1" applyFill="1" applyBorder="1" applyAlignment="1">
      <alignment vertical="center"/>
    </xf>
    <xf numFmtId="9" fontId="3" fillId="0" borderId="0" xfId="0" applyNumberFormat="1" applyFont="1" applyFill="1" applyBorder="1"/>
    <xf numFmtId="0" fontId="3" fillId="0" borderId="0" xfId="0" applyFont="1" applyFill="1" applyBorder="1" applyAlignment="1">
      <alignment horizontal="justify" vertical="center" wrapText="1"/>
    </xf>
    <xf numFmtId="0" fontId="2" fillId="3" borderId="1" xfId="0" applyFont="1" applyFill="1" applyBorder="1" applyAlignment="1">
      <alignment horizontal="center" vertical="center" textRotation="90" wrapText="1"/>
    </xf>
    <xf numFmtId="0" fontId="9" fillId="0" borderId="1" xfId="0" applyFont="1" applyFill="1" applyBorder="1" applyAlignment="1">
      <alignment horizontal="left" vertical="center" wrapText="1"/>
    </xf>
    <xf numFmtId="0" fontId="9" fillId="0" borderId="0" xfId="0" applyFont="1" applyFill="1" applyBorder="1" applyAlignment="1">
      <alignment horizontal="justify" vertical="center" wrapText="1"/>
    </xf>
    <xf numFmtId="0" fontId="3" fillId="0" borderId="1" xfId="0" applyFont="1" applyFill="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9" fontId="9" fillId="0" borderId="0" xfId="14" applyFont="1" applyFill="1" applyBorder="1" applyAlignment="1">
      <alignment horizontal="center" vertical="center" wrapText="1"/>
    </xf>
    <xf numFmtId="0" fontId="10"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1" applyFont="1" applyFill="1" applyBorder="1" applyAlignment="1">
      <alignment horizontal="center" vertical="center" wrapText="1"/>
    </xf>
    <xf numFmtId="17" fontId="9" fillId="0" borderId="0" xfId="1"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Border="1"/>
    <xf numFmtId="0" fontId="9" fillId="0" borderId="2" xfId="0" applyFont="1" applyFill="1" applyBorder="1" applyAlignment="1">
      <alignment vertical="center" wrapText="1"/>
    </xf>
    <xf numFmtId="0" fontId="9" fillId="0" borderId="0" xfId="10" applyFont="1" applyFill="1" applyBorder="1" applyAlignment="1">
      <alignment horizontal="center" vertical="center" wrapText="1"/>
    </xf>
    <xf numFmtId="9" fontId="9" fillId="0" borderId="1" xfId="14"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0" xfId="0" applyFont="1" applyFill="1" applyBorder="1" applyAlignment="1">
      <alignment vertical="center" wrapText="1"/>
    </xf>
    <xf numFmtId="0" fontId="2" fillId="4" borderId="3" xfId="10" applyFont="1" applyFill="1" applyBorder="1" applyAlignment="1">
      <alignment vertical="center" wrapText="1"/>
    </xf>
    <xf numFmtId="0" fontId="9" fillId="0" borderId="0" xfId="0" applyFont="1" applyFill="1" applyBorder="1" applyAlignment="1">
      <alignment horizontal="left" vertical="center" wrapText="1"/>
    </xf>
    <xf numFmtId="0" fontId="2" fillId="4" borderId="1" xfId="10" applyFont="1" applyFill="1" applyBorder="1" applyAlignment="1">
      <alignment vertical="center" wrapText="1"/>
    </xf>
    <xf numFmtId="0" fontId="2" fillId="8" borderId="1" xfId="0" applyFont="1" applyFill="1" applyBorder="1" applyAlignment="1">
      <alignment vertical="center" wrapText="1"/>
    </xf>
    <xf numFmtId="9" fontId="9" fillId="0" borderId="1" xfId="14" applyFont="1" applyFill="1" applyBorder="1" applyAlignment="1">
      <alignment horizontal="center" vertical="center" wrapText="1"/>
    </xf>
    <xf numFmtId="9" fontId="9" fillId="0" borderId="2" xfId="14"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1" xfId="10" applyFont="1" applyFill="1" applyBorder="1" applyAlignment="1">
      <alignment horizontal="center" vertical="center" wrapText="1"/>
    </xf>
    <xf numFmtId="0" fontId="9" fillId="0" borderId="1" xfId="10" applyFont="1" applyFill="1" applyBorder="1" applyAlignment="1">
      <alignment horizontal="justify" vertical="center" wrapText="1"/>
    </xf>
    <xf numFmtId="0" fontId="2" fillId="2" borderId="2" xfId="10" applyFont="1" applyFill="1" applyBorder="1" applyAlignment="1">
      <alignment horizontal="center" vertical="center" wrapText="1"/>
    </xf>
    <xf numFmtId="0" fontId="13" fillId="0" borderId="0" xfId="0" applyFont="1" applyAlignment="1">
      <alignment horizontal="left" vertical="center" wrapText="1"/>
    </xf>
    <xf numFmtId="14" fontId="9" fillId="0" borderId="1" xfId="10" applyNumberFormat="1" applyFont="1" applyFill="1" applyBorder="1" applyAlignment="1">
      <alignment horizontal="center" vertical="center" wrapText="1"/>
    </xf>
    <xf numFmtId="0" fontId="0" fillId="0" borderId="0" xfId="0" applyAlignment="1">
      <alignment horizontal="center" vertical="center"/>
    </xf>
    <xf numFmtId="0" fontId="10" fillId="0" borderId="1" xfId="0" applyFont="1" applyFill="1" applyBorder="1" applyAlignment="1">
      <alignment horizontal="justify" vertical="center" wrapText="1"/>
    </xf>
    <xf numFmtId="9" fontId="0" fillId="0" borderId="0" xfId="0" applyNumberFormat="1"/>
    <xf numFmtId="14" fontId="9" fillId="0" borderId="1" xfId="0" applyNumberFormat="1"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Fill="1" applyBorder="1" applyAlignment="1">
      <alignment vertical="center" wrapText="1"/>
    </xf>
    <xf numFmtId="0" fontId="9" fillId="0" borderId="1" xfId="1" applyFont="1" applyFill="1" applyBorder="1" applyAlignment="1">
      <alignment horizontal="center" vertical="center" wrapText="1"/>
    </xf>
    <xf numFmtId="9" fontId="9" fillId="0" borderId="1" xfId="14" applyFont="1" applyFill="1" applyBorder="1" applyAlignment="1">
      <alignment horizontal="center" vertical="center" wrapText="1"/>
    </xf>
    <xf numFmtId="14" fontId="9" fillId="0" borderId="1" xfId="1" applyNumberFormat="1" applyFont="1" applyFill="1" applyBorder="1" applyAlignment="1">
      <alignment horizontal="center" vertical="center" wrapText="1"/>
    </xf>
    <xf numFmtId="9" fontId="9" fillId="0" borderId="2" xfId="14" applyFont="1" applyFill="1" applyBorder="1" applyAlignment="1">
      <alignment horizontal="center" vertical="center" wrapText="1"/>
    </xf>
    <xf numFmtId="0" fontId="9" fillId="0" borderId="1" xfId="10" applyFont="1" applyFill="1" applyBorder="1" applyAlignment="1">
      <alignment horizontal="justify" vertical="center" wrapText="1"/>
    </xf>
    <xf numFmtId="0" fontId="9" fillId="0" borderId="1" xfId="1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9" fontId="9" fillId="0" borderId="1" xfId="10" applyNumberFormat="1" applyFont="1" applyFill="1" applyBorder="1" applyAlignment="1">
      <alignment vertical="center" wrapText="1"/>
    </xf>
    <xf numFmtId="9" fontId="9" fillId="0" borderId="1" xfId="10" applyNumberFormat="1" applyFont="1" applyFill="1" applyBorder="1" applyAlignment="1">
      <alignment horizontal="center" vertical="center" wrapText="1"/>
    </xf>
    <xf numFmtId="0" fontId="3" fillId="0" borderId="1" xfId="1" applyFont="1" applyFill="1" applyBorder="1" applyAlignment="1">
      <alignment horizontal="justify" vertical="center" wrapText="1"/>
    </xf>
    <xf numFmtId="0" fontId="3" fillId="0" borderId="9" xfId="1" applyFont="1" applyFill="1" applyBorder="1" applyAlignment="1">
      <alignment horizontal="justify" vertical="center" wrapText="1"/>
    </xf>
    <xf numFmtId="0" fontId="10"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7" borderId="0" xfId="10" applyFont="1" applyFill="1" applyBorder="1" applyAlignment="1">
      <alignment horizontal="center" vertical="center" wrapText="1"/>
    </xf>
    <xf numFmtId="0" fontId="2" fillId="8"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6" borderId="0" xfId="1" applyFont="1" applyFill="1" applyBorder="1" applyAlignment="1">
      <alignment horizontal="center" vertical="center" wrapText="1"/>
    </xf>
    <xf numFmtId="0" fontId="14" fillId="6" borderId="1" xfId="10" applyFont="1" applyFill="1" applyBorder="1" applyAlignment="1">
      <alignment vertical="center" wrapText="1"/>
    </xf>
    <xf numFmtId="0" fontId="11" fillId="7" borderId="1" xfId="0" applyFont="1" applyFill="1" applyBorder="1" applyAlignment="1">
      <alignment vertical="center" wrapText="1"/>
    </xf>
    <xf numFmtId="0" fontId="10" fillId="0" borderId="1" xfId="0" applyFont="1" applyFill="1" applyBorder="1" applyAlignment="1">
      <alignment horizontal="center" vertical="center" wrapText="1"/>
    </xf>
    <xf numFmtId="0" fontId="9" fillId="0" borderId="1" xfId="10" applyFont="1" applyFill="1" applyBorder="1" applyAlignment="1">
      <alignment horizontal="justify" vertical="center" wrapText="1"/>
    </xf>
    <xf numFmtId="9" fontId="9" fillId="0" borderId="2" xfId="0" applyNumberFormat="1" applyFont="1" applyFill="1" applyBorder="1" applyAlignment="1">
      <alignment horizontal="center" vertical="center" wrapText="1"/>
    </xf>
    <xf numFmtId="0" fontId="3" fillId="0" borderId="0" xfId="10" applyFont="1" applyAlignment="1">
      <alignment horizontal="center" vertical="center"/>
    </xf>
    <xf numFmtId="0" fontId="3" fillId="0" borderId="0" xfId="10" applyFont="1" applyAlignment="1">
      <alignment horizontal="left" vertical="center" wrapText="1"/>
    </xf>
    <xf numFmtId="0" fontId="3" fillId="0" borderId="0" xfId="10" applyFont="1" applyAlignment="1">
      <alignment vertical="center"/>
    </xf>
    <xf numFmtId="0" fontId="3" fillId="0" borderId="0" xfId="10" applyFont="1" applyAlignment="1">
      <alignment horizontal="left" vertical="center"/>
    </xf>
    <xf numFmtId="0" fontId="2" fillId="0" borderId="0" xfId="10" applyFont="1" applyAlignment="1">
      <alignment horizontal="left" vertical="center"/>
    </xf>
    <xf numFmtId="0" fontId="3" fillId="0" borderId="0" xfId="10" applyFont="1" applyBorder="1" applyAlignment="1">
      <alignment horizontal="center" vertical="center"/>
    </xf>
    <xf numFmtId="0" fontId="16" fillId="4" borderId="1" xfId="0" applyFont="1" applyFill="1" applyBorder="1" applyAlignment="1">
      <alignment horizontal="center" vertical="center" wrapText="1"/>
    </xf>
    <xf numFmtId="165" fontId="2" fillId="4" borderId="1" xfId="25"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172" fontId="17" fillId="0" borderId="1" xfId="24" applyNumberFormat="1" applyFont="1" applyFill="1" applyBorder="1" applyAlignment="1">
      <alignment horizontal="right" vertical="center" wrapText="1"/>
    </xf>
    <xf numFmtId="0" fontId="17" fillId="0" borderId="1" xfId="0" applyFont="1" applyFill="1" applyBorder="1" applyAlignment="1">
      <alignment vertical="center" wrapText="1"/>
    </xf>
    <xf numFmtId="0" fontId="6" fillId="0" borderId="0" xfId="0" applyFont="1"/>
    <xf numFmtId="9" fontId="17" fillId="0" borderId="1" xfId="27" applyFont="1" applyFill="1" applyBorder="1" applyAlignment="1">
      <alignment horizontal="right" vertical="center" wrapText="1"/>
    </xf>
    <xf numFmtId="0" fontId="17" fillId="0" borderId="1" xfId="0" quotePrefix="1" applyFont="1" applyFill="1" applyBorder="1" applyAlignment="1">
      <alignment horizontal="justify" vertical="center" wrapText="1"/>
    </xf>
    <xf numFmtId="0" fontId="17" fillId="0" borderId="1" xfId="28" applyFont="1" applyFill="1" applyBorder="1" applyAlignment="1">
      <alignment horizontal="justify" vertical="center" wrapText="1"/>
    </xf>
    <xf numFmtId="0" fontId="17" fillId="0" borderId="1" xfId="11" applyFont="1" applyFill="1" applyBorder="1" applyAlignment="1">
      <alignment horizontal="justify" vertical="center" wrapText="1"/>
    </xf>
    <xf numFmtId="0" fontId="18" fillId="0" borderId="1" xfId="0" applyFont="1" applyFill="1" applyBorder="1" applyAlignment="1">
      <alignment horizontal="justify" vertical="center" wrapText="1"/>
    </xf>
    <xf numFmtId="172" fontId="18" fillId="0" borderId="1" xfId="24" applyNumberFormat="1" applyFont="1" applyFill="1" applyBorder="1" applyAlignment="1">
      <alignment horizontal="right" vertical="center" wrapText="1"/>
    </xf>
    <xf numFmtId="0" fontId="2" fillId="4" borderId="3" xfId="0" applyFont="1" applyFill="1" applyBorder="1" applyAlignment="1" applyProtection="1">
      <alignment horizontal="center" vertical="center" wrapText="1" readingOrder="1"/>
      <protection locked="0"/>
    </xf>
    <xf numFmtId="0" fontId="2" fillId="4" borderId="3" xfId="0" applyFont="1" applyFill="1" applyBorder="1" applyAlignment="1" applyProtection="1">
      <alignment horizontal="left" vertical="center" wrapText="1"/>
      <protection locked="0"/>
    </xf>
    <xf numFmtId="165" fontId="2" fillId="4" borderId="3" xfId="29" applyFont="1" applyFill="1" applyBorder="1" applyAlignment="1">
      <alignment horizontal="center" vertical="center" wrapText="1"/>
    </xf>
    <xf numFmtId="0" fontId="3" fillId="0" borderId="1" xfId="10" applyFont="1" applyBorder="1" applyAlignment="1">
      <alignment horizontal="left" vertical="center" wrapText="1"/>
    </xf>
    <xf numFmtId="0" fontId="3" fillId="0" borderId="1" xfId="10" applyFont="1" applyBorder="1" applyAlignment="1">
      <alignment vertical="center"/>
    </xf>
    <xf numFmtId="0" fontId="3" fillId="12" borderId="1" xfId="0" applyFont="1" applyFill="1" applyBorder="1" applyAlignment="1">
      <alignment horizontal="center" vertical="center" wrapText="1"/>
    </xf>
    <xf numFmtId="0" fontId="6" fillId="12" borderId="1" xfId="0" applyFont="1" applyFill="1" applyBorder="1" applyAlignment="1">
      <alignment horizontal="left" vertical="center" wrapText="1"/>
    </xf>
    <xf numFmtId="165" fontId="20" fillId="0" borderId="3" xfId="29" applyFont="1" applyFill="1" applyBorder="1" applyAlignment="1">
      <alignment horizontal="center" vertical="center" wrapText="1"/>
    </xf>
    <xf numFmtId="0" fontId="3" fillId="12" borderId="2" xfId="0" applyFont="1" applyFill="1" applyBorder="1" applyAlignment="1">
      <alignment horizontal="center" vertical="center" wrapText="1"/>
    </xf>
    <xf numFmtId="0" fontId="6" fillId="12" borderId="2" xfId="0" applyFont="1" applyFill="1" applyBorder="1" applyAlignment="1">
      <alignment horizontal="left" vertical="center" wrapText="1"/>
    </xf>
    <xf numFmtId="0" fontId="3" fillId="0" borderId="1" xfId="10" applyFont="1" applyBorder="1" applyAlignment="1">
      <alignment vertical="center" wrapText="1"/>
    </xf>
    <xf numFmtId="0" fontId="3" fillId="0" borderId="1" xfId="0" applyFont="1" applyFill="1" applyBorder="1" applyAlignment="1">
      <alignment horizontal="center" vertical="center" wrapText="1"/>
    </xf>
    <xf numFmtId="0" fontId="3" fillId="12" borderId="1" xfId="0" applyFont="1" applyFill="1" applyBorder="1" applyAlignment="1" applyProtection="1">
      <alignment horizontal="center" vertical="center" wrapText="1"/>
    </xf>
    <xf numFmtId="173" fontId="6" fillId="12" borderId="1" xfId="0" applyNumberFormat="1" applyFont="1" applyFill="1" applyBorder="1" applyAlignment="1">
      <alignment horizontal="left" vertical="center" wrapText="1"/>
    </xf>
    <xf numFmtId="0" fontId="9" fillId="0" borderId="1" xfId="13" applyFont="1" applyFill="1" applyBorder="1" applyAlignment="1">
      <alignment horizontal="left" vertical="center"/>
    </xf>
    <xf numFmtId="0" fontId="9" fillId="0" borderId="1" xfId="13" applyFont="1" applyFill="1" applyBorder="1" applyAlignment="1">
      <alignment vertical="center" wrapText="1"/>
    </xf>
    <xf numFmtId="174" fontId="22" fillId="0" borderId="1" xfId="9" applyNumberFormat="1" applyFont="1" applyFill="1" applyBorder="1" applyAlignment="1" applyProtection="1">
      <alignment horizontal="right" vertical="center" wrapText="1" readingOrder="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9" fontId="9" fillId="0" borderId="1" xfId="0" applyNumberFormat="1" applyFont="1" applyBorder="1" applyAlignment="1">
      <alignment horizontal="center" vertical="center"/>
    </xf>
    <xf numFmtId="3" fontId="3" fillId="12" borderId="1" xfId="0" applyNumberFormat="1" applyFont="1" applyFill="1" applyBorder="1" applyAlignment="1">
      <alignment horizontal="right" vertical="center" wrapText="1"/>
    </xf>
    <xf numFmtId="0" fontId="23" fillId="13" borderId="1" xfId="10" applyFont="1" applyFill="1" applyBorder="1" applyAlignment="1" applyProtection="1">
      <alignment horizontal="left" vertical="center" wrapText="1"/>
      <protection locked="0"/>
    </xf>
    <xf numFmtId="0" fontId="6" fillId="0" borderId="1" xfId="0" applyFont="1" applyBorder="1"/>
    <xf numFmtId="172" fontId="23" fillId="13" borderId="1" xfId="24" applyNumberFormat="1" applyFont="1" applyFill="1" applyBorder="1" applyAlignment="1" applyProtection="1">
      <alignment horizontal="left" vertical="center" wrapText="1"/>
      <protection locked="0"/>
    </xf>
    <xf numFmtId="0" fontId="3" fillId="13" borderId="17" xfId="0" applyFont="1" applyFill="1" applyBorder="1" applyAlignment="1" applyProtection="1">
      <alignment horizontal="center" vertical="center" wrapText="1"/>
      <protection locked="0"/>
    </xf>
    <xf numFmtId="0" fontId="9" fillId="0" borderId="18" xfId="13" applyFont="1" applyFill="1" applyBorder="1" applyAlignment="1">
      <alignment vertical="center" wrapText="1"/>
    </xf>
    <xf numFmtId="174" fontId="22" fillId="0" borderId="18" xfId="9" applyNumberFormat="1" applyFont="1" applyFill="1" applyBorder="1" applyAlignment="1" applyProtection="1">
      <alignment horizontal="right" vertical="center" wrapText="1" readingOrder="1"/>
      <protection locked="0"/>
    </xf>
    <xf numFmtId="0" fontId="3" fillId="0" borderId="18" xfId="0" applyFont="1" applyFill="1" applyBorder="1" applyAlignment="1" applyProtection="1">
      <alignment horizontal="center" vertical="center" wrapText="1"/>
      <protection locked="0"/>
    </xf>
    <xf numFmtId="0" fontId="9" fillId="0" borderId="18" xfId="0" applyFont="1" applyFill="1" applyBorder="1" applyAlignment="1">
      <alignment horizontal="center" vertical="center" wrapText="1"/>
    </xf>
    <xf numFmtId="0" fontId="3" fillId="0" borderId="18" xfId="0" applyFont="1" applyFill="1" applyBorder="1" applyAlignment="1" applyProtection="1">
      <alignment horizontal="left" vertical="center" wrapText="1"/>
      <protection locked="0"/>
    </xf>
    <xf numFmtId="0" fontId="3" fillId="0" borderId="18" xfId="0" applyFont="1" applyFill="1" applyBorder="1" applyAlignment="1">
      <alignment horizontal="center" vertical="center" wrapText="1"/>
    </xf>
    <xf numFmtId="9" fontId="9" fillId="0" borderId="18" xfId="0" applyNumberFormat="1" applyFont="1" applyBorder="1" applyAlignment="1">
      <alignment horizontal="center" vertical="center"/>
    </xf>
    <xf numFmtId="0" fontId="3" fillId="0" borderId="18" xfId="10" applyFont="1" applyBorder="1" applyAlignment="1">
      <alignment vertical="center"/>
    </xf>
    <xf numFmtId="0" fontId="3" fillId="0" borderId="19" xfId="10" applyFont="1" applyBorder="1" applyAlignment="1">
      <alignment vertical="center"/>
    </xf>
    <xf numFmtId="9" fontId="9" fillId="0" borderId="1" xfId="0" applyNumberFormat="1" applyFont="1" applyBorder="1" applyAlignme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174" fontId="22" fillId="0" borderId="2" xfId="9" applyNumberFormat="1" applyFont="1" applyFill="1" applyBorder="1" applyAlignment="1" applyProtection="1">
      <alignment horizontal="center" vertical="center" wrapText="1" readingOrder="1"/>
      <protection locked="0"/>
    </xf>
    <xf numFmtId="0" fontId="9" fillId="0" borderId="23" xfId="13" applyFont="1" applyFill="1" applyBorder="1" applyAlignment="1">
      <alignment horizontal="left" vertical="center" wrapText="1"/>
    </xf>
    <xf numFmtId="172" fontId="21" fillId="0" borderId="1" xfId="0" applyNumberFormat="1" applyFont="1" applyFill="1" applyBorder="1" applyAlignment="1">
      <alignment horizontal="left" vertical="center" wrapText="1"/>
    </xf>
    <xf numFmtId="172" fontId="21" fillId="12" borderId="1" xfId="24"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172" fontId="21" fillId="12" borderId="1" xfId="24" applyNumberFormat="1" applyFont="1" applyFill="1" applyBorder="1" applyAlignment="1">
      <alignment vertical="center" wrapText="1"/>
    </xf>
    <xf numFmtId="172" fontId="21" fillId="0" borderId="1" xfId="24" applyNumberFormat="1" applyFont="1" applyFill="1" applyBorder="1" applyAlignment="1">
      <alignment vertical="center" wrapText="1"/>
    </xf>
    <xf numFmtId="0" fontId="21" fillId="0" borderId="1" xfId="10" applyFont="1" applyFill="1" applyBorder="1" applyAlignment="1">
      <alignment horizontal="left" vertical="center" wrapText="1"/>
    </xf>
    <xf numFmtId="174" fontId="21" fillId="0" borderId="0" xfId="26" applyNumberFormat="1" applyFont="1" applyFill="1" applyBorder="1" applyAlignment="1">
      <alignment horizontal="center" vertical="center"/>
    </xf>
    <xf numFmtId="0" fontId="24" fillId="0" borderId="1" xfId="0" applyFont="1" applyFill="1" applyBorder="1" applyAlignment="1">
      <alignment horizontal="left" vertical="center" wrapText="1"/>
    </xf>
    <xf numFmtId="9" fontId="21" fillId="12" borderId="1" xfId="25" applyNumberFormat="1" applyFont="1" applyFill="1" applyBorder="1" applyAlignment="1">
      <alignment vertical="center" wrapText="1"/>
    </xf>
    <xf numFmtId="165" fontId="21" fillId="12" borderId="1" xfId="25" applyFont="1" applyFill="1" applyBorder="1" applyAlignment="1">
      <alignment vertical="center" wrapText="1"/>
    </xf>
    <xf numFmtId="174" fontId="21" fillId="0" borderId="8" xfId="26"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xf>
    <xf numFmtId="0" fontId="9" fillId="0" borderId="1" xfId="0" applyFont="1" applyFill="1" applyBorder="1" applyAlignment="1">
      <alignment vertical="center"/>
    </xf>
    <xf numFmtId="0" fontId="25" fillId="0" borderId="1" xfId="0" applyFont="1" applyBorder="1" applyAlignment="1">
      <alignment horizontal="left" vertical="center" wrapText="1"/>
    </xf>
    <xf numFmtId="166" fontId="25" fillId="0" borderId="1" xfId="30" applyFont="1" applyBorder="1" applyAlignment="1">
      <alignment horizontal="center" vertical="center"/>
    </xf>
    <xf numFmtId="166" fontId="25" fillId="0" borderId="1" xfId="30" applyFont="1" applyBorder="1" applyAlignment="1">
      <alignment vertical="center"/>
    </xf>
    <xf numFmtId="166" fontId="25" fillId="12" borderId="1" xfId="30" applyFont="1" applyFill="1" applyBorder="1" applyAlignment="1">
      <alignment vertical="center"/>
    </xf>
    <xf numFmtId="0" fontId="25" fillId="0" borderId="1" xfId="0" applyFont="1" applyBorder="1"/>
    <xf numFmtId="0" fontId="3" fillId="13"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174" fontId="3" fillId="0" borderId="3" xfId="26" applyNumberFormat="1" applyFont="1" applyFill="1" applyBorder="1" applyAlignment="1">
      <alignment vertical="center"/>
    </xf>
    <xf numFmtId="0" fontId="3" fillId="0" borderId="3" xfId="0" applyFont="1" applyFill="1" applyBorder="1" applyAlignment="1" applyProtection="1">
      <alignment horizontal="center" vertical="center" wrapText="1" readingOrder="1"/>
      <protection locked="0"/>
    </xf>
    <xf numFmtId="0" fontId="3" fillId="0" borderId="3" xfId="0" applyFont="1" applyFill="1" applyBorder="1" applyAlignment="1" applyProtection="1">
      <alignment horizontal="left" vertical="center" wrapText="1" readingOrder="1"/>
      <protection locked="0"/>
    </xf>
    <xf numFmtId="0" fontId="3" fillId="0" borderId="3" xfId="0" applyFont="1" applyFill="1" applyBorder="1" applyAlignment="1" applyProtection="1">
      <alignment horizontal="center" vertical="center" wrapText="1"/>
      <protection locked="0"/>
    </xf>
    <xf numFmtId="0" fontId="3" fillId="13" borderId="1" xfId="0" applyFont="1" applyFill="1" applyBorder="1" applyAlignment="1" applyProtection="1">
      <alignment horizontal="center" vertical="center" wrapText="1"/>
      <protection locked="0"/>
    </xf>
    <xf numFmtId="174" fontId="3" fillId="0" borderId="1" xfId="26" applyNumberFormat="1" applyFont="1" applyFill="1" applyBorder="1" applyAlignment="1">
      <alignment vertical="center"/>
    </xf>
    <xf numFmtId="0" fontId="3" fillId="0" borderId="1" xfId="0" applyFont="1" applyFill="1" applyBorder="1" applyAlignment="1" applyProtection="1">
      <alignment horizontal="center" vertical="center" wrapText="1" readingOrder="1"/>
      <protection locked="0"/>
    </xf>
    <xf numFmtId="0" fontId="3" fillId="0" borderId="1" xfId="0" applyFont="1" applyFill="1" applyBorder="1" applyAlignment="1" applyProtection="1">
      <alignment horizontal="left" vertical="center" wrapText="1" readingOrder="1"/>
      <protection locked="0"/>
    </xf>
    <xf numFmtId="164" fontId="10" fillId="0" borderId="1" xfId="0" applyNumberFormat="1" applyFont="1" applyFill="1" applyBorder="1" applyAlignment="1">
      <alignment vertical="center"/>
    </xf>
    <xf numFmtId="0" fontId="10" fillId="0" borderId="1" xfId="0" applyFont="1" applyFill="1" applyBorder="1" applyAlignment="1">
      <alignment horizontal="center" vertical="center"/>
    </xf>
    <xf numFmtId="0" fontId="9" fillId="0" borderId="2" xfId="13" applyFont="1" applyFill="1" applyBorder="1" applyAlignment="1">
      <alignment vertical="center" wrapText="1"/>
    </xf>
    <xf numFmtId="0" fontId="9" fillId="0" borderId="2" xfId="1" applyFont="1" applyFill="1" applyBorder="1" applyAlignment="1">
      <alignment horizontal="justify" vertical="center" wrapText="1"/>
    </xf>
    <xf numFmtId="0" fontId="3" fillId="0" borderId="2" xfId="10" applyFont="1" applyFill="1" applyBorder="1" applyAlignment="1">
      <alignment vertical="center"/>
    </xf>
    <xf numFmtId="0" fontId="28" fillId="0" borderId="1" xfId="10" applyFont="1" applyFill="1" applyBorder="1" applyAlignment="1">
      <alignment vertical="center"/>
    </xf>
    <xf numFmtId="0" fontId="9" fillId="0" borderId="28" xfId="13" applyFont="1" applyFill="1" applyBorder="1" applyAlignment="1">
      <alignment horizontal="left" vertical="center" wrapText="1"/>
    </xf>
    <xf numFmtId="0" fontId="3" fillId="0" borderId="1" xfId="10" applyFont="1" applyFill="1" applyBorder="1" applyAlignment="1">
      <alignment vertical="center"/>
    </xf>
    <xf numFmtId="9" fontId="9" fillId="0" borderId="1" xfId="0" applyNumberFormat="1" applyFont="1" applyFill="1" applyBorder="1" applyAlignment="1">
      <alignment horizontal="center" vertical="center" wrapText="1"/>
    </xf>
    <xf numFmtId="0" fontId="9" fillId="0" borderId="1" xfId="13" applyFont="1" applyFill="1" applyBorder="1" applyAlignment="1">
      <alignment horizontal="left" vertical="center" wrapText="1"/>
    </xf>
    <xf numFmtId="174" fontId="22" fillId="0" borderId="1" xfId="9" applyNumberFormat="1" applyFont="1" applyFill="1" applyBorder="1" applyAlignment="1" applyProtection="1">
      <alignment horizontal="center" vertical="center" wrapText="1" readingOrder="1"/>
      <protection locked="0"/>
    </xf>
    <xf numFmtId="0" fontId="28" fillId="0" borderId="1" xfId="10" applyFont="1" applyBorder="1" applyAlignment="1">
      <alignment vertical="center"/>
    </xf>
    <xf numFmtId="0" fontId="9" fillId="0" borderId="1" xfId="10" applyFont="1" applyFill="1" applyBorder="1" applyAlignment="1">
      <alignment horizontal="justify" vertical="center" wrapText="1"/>
    </xf>
    <xf numFmtId="0" fontId="9" fillId="6" borderId="1" xfId="1" applyFont="1" applyFill="1" applyBorder="1" applyAlignment="1">
      <alignment horizontal="justify" vertical="center" wrapText="1"/>
    </xf>
    <xf numFmtId="0" fontId="9" fillId="6" borderId="1" xfId="10" applyFont="1" applyFill="1" applyBorder="1" applyAlignment="1">
      <alignment horizontal="justify" vertical="center" wrapText="1"/>
    </xf>
    <xf numFmtId="0" fontId="9" fillId="14" borderId="1" xfId="0" applyFont="1" applyFill="1" applyBorder="1" applyAlignment="1">
      <alignment horizontal="justify" vertical="center" wrapText="1"/>
    </xf>
    <xf numFmtId="0" fontId="9" fillId="14" borderId="1" xfId="1" applyFont="1" applyFill="1" applyBorder="1" applyAlignment="1">
      <alignment horizontal="justify" vertical="center" wrapText="1"/>
    </xf>
    <xf numFmtId="0" fontId="9" fillId="14" borderId="1" xfId="1" applyFont="1" applyFill="1" applyBorder="1" applyAlignment="1">
      <alignment vertical="center" wrapText="1"/>
    </xf>
    <xf numFmtId="0" fontId="3" fillId="14" borderId="1" xfId="1" applyFont="1" applyFill="1" applyBorder="1" applyAlignment="1">
      <alignment horizontal="justify" vertical="center" wrapText="1"/>
    </xf>
    <xf numFmtId="0" fontId="3" fillId="14" borderId="9" xfId="1" applyFont="1" applyFill="1" applyBorder="1" applyAlignment="1">
      <alignment horizontal="justify" vertical="center" wrapText="1"/>
    </xf>
    <xf numFmtId="0" fontId="10" fillId="14" borderId="1" xfId="0" applyFont="1" applyFill="1" applyBorder="1" applyAlignment="1">
      <alignment horizontal="justify" vertical="center" wrapText="1"/>
    </xf>
    <xf numFmtId="0" fontId="9" fillId="15" borderId="1" xfId="10" applyFont="1" applyFill="1" applyBorder="1" applyAlignment="1">
      <alignment horizontal="justify" vertical="center" wrapText="1"/>
    </xf>
    <xf numFmtId="14" fontId="9" fillId="15" borderId="1" xfId="10" applyNumberFormat="1" applyFont="1" applyFill="1" applyBorder="1" applyAlignment="1">
      <alignment horizontal="center" vertical="center" wrapText="1"/>
    </xf>
    <xf numFmtId="0" fontId="9" fillId="14" borderId="1" xfId="10" applyFont="1" applyFill="1" applyBorder="1" applyAlignment="1">
      <alignment horizontal="justify" vertical="center" wrapText="1"/>
    </xf>
    <xf numFmtId="0" fontId="10" fillId="14" borderId="1" xfId="0" applyFont="1" applyFill="1" applyBorder="1" applyAlignment="1">
      <alignment vertical="center" wrapText="1"/>
    </xf>
    <xf numFmtId="0" fontId="19" fillId="11" borderId="8" xfId="0" applyFont="1" applyFill="1" applyBorder="1" applyAlignment="1">
      <alignment horizontal="center" vertical="center"/>
    </xf>
    <xf numFmtId="0" fontId="19" fillId="11" borderId="9" xfId="0" applyFont="1" applyFill="1" applyBorder="1" applyAlignment="1">
      <alignment horizontal="center" vertical="center"/>
    </xf>
    <xf numFmtId="0" fontId="19" fillId="11" borderId="10"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3" fillId="13" borderId="2"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center" vertical="center" wrapText="1"/>
      <protection locked="0"/>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Fill="1" applyBorder="1" applyAlignment="1" applyProtection="1">
      <alignment horizontal="left" vertical="top" wrapText="1" readingOrder="1"/>
      <protection locked="0"/>
    </xf>
    <xf numFmtId="0" fontId="25" fillId="0" borderId="3" xfId="0" applyFont="1" applyFill="1" applyBorder="1" applyAlignment="1" applyProtection="1">
      <alignment horizontal="left" vertical="top" wrapText="1" readingOrder="1"/>
      <protection locked="0"/>
    </xf>
    <xf numFmtId="0" fontId="25" fillId="0" borderId="2" xfId="0" applyFont="1" applyBorder="1" applyAlignment="1">
      <alignment horizontal="center" vertical="top" wrapText="1"/>
    </xf>
    <xf numFmtId="0" fontId="25" fillId="0" borderId="3" xfId="0" applyFont="1" applyBorder="1" applyAlignment="1">
      <alignment horizontal="center" vertical="top" wrapText="1"/>
    </xf>
    <xf numFmtId="0" fontId="25" fillId="0" borderId="2" xfId="0" applyFont="1" applyFill="1" applyBorder="1" applyAlignment="1" applyProtection="1">
      <alignment horizontal="left" vertical="top" wrapText="1"/>
      <protection locked="0"/>
    </xf>
    <xf numFmtId="0" fontId="25" fillId="0" borderId="3" xfId="0" applyFont="1" applyFill="1" applyBorder="1" applyAlignment="1" applyProtection="1">
      <alignment horizontal="left" vertical="top" wrapText="1"/>
      <protection locked="0"/>
    </xf>
    <xf numFmtId="0" fontId="25" fillId="0" borderId="2" xfId="0" applyFont="1" applyBorder="1" applyAlignment="1">
      <alignment horizontal="center"/>
    </xf>
    <xf numFmtId="0" fontId="25" fillId="0" borderId="3" xfId="0" applyFont="1" applyBorder="1" applyAlignment="1">
      <alignment horizont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166" fontId="25" fillId="0" borderId="2" xfId="30" applyFont="1" applyBorder="1" applyAlignment="1">
      <alignment horizontal="center" vertical="center"/>
    </xf>
    <xf numFmtId="166" fontId="25" fillId="0" borderId="3" xfId="30" applyFont="1" applyBorder="1" applyAlignment="1">
      <alignment horizontal="center" vertical="center"/>
    </xf>
    <xf numFmtId="0" fontId="19" fillId="11" borderId="8" xfId="0" applyFont="1" applyFill="1" applyBorder="1" applyAlignment="1">
      <alignment horizontal="center" vertical="center" wrapText="1"/>
    </xf>
    <xf numFmtId="0" fontId="19" fillId="11" borderId="9" xfId="0" applyFont="1" applyFill="1" applyBorder="1" applyAlignment="1">
      <alignment horizontal="center" vertical="center" wrapText="1"/>
    </xf>
    <xf numFmtId="0" fontId="19" fillId="11"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1" fillId="0" borderId="2" xfId="10" applyFont="1" applyFill="1" applyBorder="1" applyAlignment="1">
      <alignment horizontal="left" vertical="center" wrapText="1"/>
    </xf>
    <xf numFmtId="0" fontId="21" fillId="0" borderId="3" xfId="10" applyFont="1" applyFill="1" applyBorder="1" applyAlignment="1">
      <alignment horizontal="left" vertical="center" wrapText="1"/>
    </xf>
    <xf numFmtId="175" fontId="21" fillId="0" borderId="2" xfId="26" applyNumberFormat="1" applyFont="1" applyFill="1" applyBorder="1" applyAlignment="1">
      <alignment horizontal="center" vertical="center"/>
    </xf>
    <xf numFmtId="175" fontId="21" fillId="0" borderId="3" xfId="26" applyNumberFormat="1" applyFont="1" applyFill="1" applyBorder="1" applyAlignment="1">
      <alignment horizontal="center" vertical="center"/>
    </xf>
    <xf numFmtId="0" fontId="21" fillId="0" borderId="4" xfId="10" applyFont="1" applyFill="1" applyBorder="1" applyAlignment="1">
      <alignment horizontal="left" vertical="center" wrapText="1"/>
    </xf>
    <xf numFmtId="175" fontId="21" fillId="0" borderId="2" xfId="26" applyNumberFormat="1" applyFont="1" applyBorder="1" applyAlignment="1">
      <alignment horizontal="center" vertical="center"/>
    </xf>
    <xf numFmtId="175" fontId="21" fillId="0" borderId="4" xfId="26" applyNumberFormat="1" applyFont="1" applyBorder="1" applyAlignment="1">
      <alignment horizontal="center" vertical="center"/>
    </xf>
    <xf numFmtId="175" fontId="21" fillId="0" borderId="3" xfId="26" applyNumberFormat="1" applyFont="1" applyBorder="1" applyAlignment="1">
      <alignment horizontal="center" vertical="center"/>
    </xf>
    <xf numFmtId="172" fontId="24" fillId="12" borderId="2" xfId="24" applyNumberFormat="1" applyFont="1" applyFill="1" applyBorder="1" applyAlignment="1">
      <alignment vertical="center" wrapText="1"/>
    </xf>
    <xf numFmtId="172" fontId="24" fillId="12" borderId="3" xfId="24" applyNumberFormat="1" applyFont="1" applyFill="1" applyBorder="1" applyAlignment="1">
      <alignment vertical="center" wrapText="1"/>
    </xf>
    <xf numFmtId="172" fontId="24" fillId="12" borderId="2" xfId="24" applyNumberFormat="1" applyFont="1" applyFill="1" applyBorder="1" applyAlignment="1">
      <alignment horizontal="center" vertical="center" wrapText="1"/>
    </xf>
    <xf numFmtId="172" fontId="24" fillId="12" borderId="3" xfId="24" applyNumberFormat="1" applyFont="1" applyFill="1" applyBorder="1" applyAlignment="1">
      <alignment horizontal="center" vertical="center" wrapText="1"/>
    </xf>
    <xf numFmtId="0" fontId="9" fillId="0" borderId="2" xfId="13" applyFont="1" applyFill="1" applyBorder="1" applyAlignment="1">
      <alignment horizontal="center" vertical="center" wrapText="1"/>
    </xf>
    <xf numFmtId="0" fontId="9" fillId="0" borderId="4" xfId="13" applyFont="1" applyFill="1" applyBorder="1" applyAlignment="1">
      <alignment horizontal="center" vertical="center" wrapText="1"/>
    </xf>
    <xf numFmtId="0" fontId="9" fillId="0" borderId="3" xfId="13" applyFont="1" applyFill="1" applyBorder="1" applyAlignment="1">
      <alignment horizontal="center" vertical="center" wrapText="1"/>
    </xf>
    <xf numFmtId="174" fontId="22" fillId="0" borderId="2" xfId="9" applyNumberFormat="1" applyFont="1" applyFill="1" applyBorder="1" applyAlignment="1" applyProtection="1">
      <alignment horizontal="center" vertical="center" wrapText="1" readingOrder="1"/>
      <protection locked="0"/>
    </xf>
    <xf numFmtId="174" fontId="22" fillId="0" borderId="3" xfId="9" applyNumberFormat="1" applyFont="1" applyFill="1" applyBorder="1" applyAlignment="1" applyProtection="1">
      <alignment horizontal="center" vertical="center" wrapText="1" readingOrder="1"/>
      <protection locked="0"/>
    </xf>
    <xf numFmtId="0" fontId="9" fillId="0" borderId="23" xfId="13" applyFont="1" applyFill="1" applyBorder="1" applyAlignment="1">
      <alignment horizontal="left" vertical="center" wrapText="1"/>
    </xf>
    <xf numFmtId="0" fontId="9" fillId="0" borderId="24" xfId="13" applyFont="1" applyFill="1" applyBorder="1" applyAlignment="1">
      <alignment horizontal="left" vertical="center" wrapText="1"/>
    </xf>
    <xf numFmtId="0" fontId="9" fillId="0" borderId="25" xfId="13" applyFont="1" applyFill="1" applyBorder="1" applyAlignme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9" fontId="9" fillId="0" borderId="2" xfId="0" applyNumberFormat="1" applyFont="1" applyBorder="1" applyAlignment="1">
      <alignment horizontal="left" vertical="center" wrapText="1"/>
    </xf>
    <xf numFmtId="9" fontId="9" fillId="0" borderId="4" xfId="0" applyNumberFormat="1" applyFont="1" applyBorder="1" applyAlignment="1">
      <alignment horizontal="left" vertical="center" wrapText="1"/>
    </xf>
    <xf numFmtId="9" fontId="9" fillId="0" borderId="3" xfId="0" applyNumberFormat="1" applyFont="1" applyBorder="1" applyAlignment="1">
      <alignment horizontal="left" vertical="center" wrapText="1"/>
    </xf>
    <xf numFmtId="0" fontId="19" fillId="11" borderId="7" xfId="0" applyFont="1" applyFill="1" applyBorder="1" applyAlignment="1">
      <alignment horizontal="center" vertical="center" wrapText="1"/>
    </xf>
    <xf numFmtId="0" fontId="19" fillId="11" borderId="11" xfId="0" applyFont="1" applyFill="1" applyBorder="1" applyAlignment="1">
      <alignment horizontal="center" vertical="center" wrapText="1"/>
    </xf>
    <xf numFmtId="0" fontId="19" fillId="11" borderId="26" xfId="0" applyFont="1" applyFill="1" applyBorder="1" applyAlignment="1">
      <alignment horizontal="center" vertical="center" wrapText="1"/>
    </xf>
    <xf numFmtId="0" fontId="6" fillId="0" borderId="27" xfId="0" applyFont="1" applyBorder="1" applyAlignment="1">
      <alignment horizontal="center"/>
    </xf>
    <xf numFmtId="0" fontId="6" fillId="0" borderId="6" xfId="0" applyFont="1" applyBorder="1" applyAlignment="1">
      <alignment horizontal="center"/>
    </xf>
    <xf numFmtId="0" fontId="6" fillId="0" borderId="26" xfId="0" applyFont="1" applyBorder="1" applyAlignment="1">
      <alignment horizontal="center"/>
    </xf>
    <xf numFmtId="175" fontId="21" fillId="0" borderId="2" xfId="26" applyNumberFormat="1" applyFont="1" applyFill="1" applyBorder="1" applyAlignment="1">
      <alignment horizontal="center" vertical="center" wrapText="1"/>
    </xf>
    <xf numFmtId="175" fontId="21" fillId="0" borderId="4" xfId="26" applyNumberFormat="1" applyFont="1" applyFill="1" applyBorder="1" applyAlignment="1">
      <alignment horizontal="center" vertical="center" wrapText="1"/>
    </xf>
    <xf numFmtId="175" fontId="21" fillId="0" borderId="3" xfId="26"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3" xfId="0" applyFont="1" applyFill="1" applyBorder="1" applyAlignment="1">
      <alignment horizontal="center" vertical="center" wrapText="1"/>
    </xf>
    <xf numFmtId="175" fontId="21" fillId="0" borderId="4" xfId="26" applyNumberFormat="1" applyFont="1" applyFill="1" applyBorder="1" applyAlignment="1">
      <alignment horizontal="center" vertical="center"/>
    </xf>
    <xf numFmtId="174" fontId="21" fillId="0" borderId="2" xfId="26" applyNumberFormat="1" applyFont="1" applyFill="1" applyBorder="1" applyAlignment="1">
      <alignment horizontal="center" vertical="center" wrapText="1"/>
    </xf>
    <xf numFmtId="174" fontId="21" fillId="0" borderId="3" xfId="26" applyNumberFormat="1" applyFont="1" applyFill="1" applyBorder="1" applyAlignment="1">
      <alignment horizontal="center" vertical="center" wrapText="1"/>
    </xf>
    <xf numFmtId="0" fontId="23" fillId="13" borderId="2" xfId="10" applyFont="1" applyFill="1" applyBorder="1" applyAlignment="1" applyProtection="1">
      <alignment horizontal="center" vertical="center" wrapText="1"/>
      <protection locked="0"/>
    </xf>
    <xf numFmtId="0" fontId="23" fillId="13" borderId="15" xfId="10" applyFont="1" applyFill="1" applyBorder="1" applyAlignment="1" applyProtection="1">
      <alignment horizontal="center" vertical="center" wrapText="1"/>
      <protection locked="0"/>
    </xf>
    <xf numFmtId="0" fontId="19" fillId="11" borderId="12" xfId="0" applyFont="1" applyFill="1" applyBorder="1" applyAlignment="1">
      <alignment horizontal="center" vertical="center"/>
    </xf>
    <xf numFmtId="0" fontId="19" fillId="11" borderId="13" xfId="0" applyFont="1" applyFill="1" applyBorder="1" applyAlignment="1">
      <alignment horizontal="center" vertical="center"/>
    </xf>
    <xf numFmtId="0" fontId="19" fillId="11" borderId="16" xfId="0" applyFont="1" applyFill="1" applyBorder="1" applyAlignment="1">
      <alignment horizontal="center" vertical="center"/>
    </xf>
    <xf numFmtId="0" fontId="19" fillId="11" borderId="20" xfId="0" applyFont="1" applyFill="1" applyBorder="1" applyAlignment="1">
      <alignment horizontal="center" vertical="center"/>
    </xf>
    <xf numFmtId="0" fontId="19" fillId="11" borderId="21" xfId="0" applyFont="1" applyFill="1" applyBorder="1" applyAlignment="1">
      <alignment horizontal="center" vertical="center"/>
    </xf>
    <xf numFmtId="0" fontId="19" fillId="11" borderId="22" xfId="0" applyFont="1" applyFill="1" applyBorder="1" applyAlignment="1">
      <alignment horizontal="center" vertical="center"/>
    </xf>
    <xf numFmtId="0" fontId="23" fillId="13" borderId="2" xfId="10" applyFont="1" applyFill="1" applyBorder="1" applyAlignment="1" applyProtection="1">
      <alignment horizontal="left" vertical="center" wrapText="1"/>
      <protection locked="0"/>
    </xf>
    <xf numFmtId="0" fontId="23" fillId="13" borderId="3" xfId="10" applyFont="1" applyFill="1" applyBorder="1" applyAlignment="1" applyProtection="1">
      <alignment horizontal="left" vertical="center" wrapText="1"/>
      <protection locked="0"/>
    </xf>
    <xf numFmtId="172" fontId="23" fillId="13" borderId="2" xfId="24" applyNumberFormat="1" applyFont="1" applyFill="1" applyBorder="1" applyAlignment="1" applyProtection="1">
      <alignment horizontal="left" vertical="center" wrapText="1"/>
      <protection locked="0"/>
    </xf>
    <xf numFmtId="172" fontId="23" fillId="13" borderId="3" xfId="24" applyNumberFormat="1" applyFont="1" applyFill="1" applyBorder="1" applyAlignment="1" applyProtection="1">
      <alignment horizontal="left" vertical="center" wrapText="1"/>
      <protection locked="0"/>
    </xf>
    <xf numFmtId="0" fontId="6" fillId="0" borderId="2" xfId="0" applyFont="1" applyBorder="1" applyAlignment="1">
      <alignment horizontal="center"/>
    </xf>
    <xf numFmtId="0" fontId="6" fillId="0" borderId="3" xfId="0" applyFont="1" applyBorder="1" applyAlignment="1">
      <alignment horizontal="center"/>
    </xf>
    <xf numFmtId="0" fontId="23" fillId="13" borderId="3" xfId="10" applyFont="1" applyFill="1" applyBorder="1" applyAlignment="1" applyProtection="1">
      <alignment horizontal="center" vertical="center" wrapText="1"/>
      <protection locked="0"/>
    </xf>
    <xf numFmtId="0" fontId="3" fillId="12" borderId="2"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23" fillId="13" borderId="4" xfId="1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10" applyFont="1" applyBorder="1" applyAlignment="1">
      <alignment horizontal="center" vertical="center" wrapText="1"/>
    </xf>
    <xf numFmtId="0" fontId="3" fillId="0" borderId="3" xfId="10" applyFont="1" applyBorder="1" applyAlignment="1">
      <alignment horizontal="center" vertical="center" wrapText="1"/>
    </xf>
    <xf numFmtId="0" fontId="3" fillId="12" borderId="2" xfId="10" applyFont="1" applyFill="1" applyBorder="1" applyAlignment="1">
      <alignment horizontal="center" vertical="center" wrapText="1"/>
    </xf>
    <xf numFmtId="0" fontId="3" fillId="12" borderId="3" xfId="10" applyFont="1" applyFill="1" applyBorder="1" applyAlignment="1">
      <alignment horizontal="center" vertical="center" wrapText="1"/>
    </xf>
    <xf numFmtId="0" fontId="21" fillId="12" borderId="2" xfId="0" applyFont="1" applyFill="1" applyBorder="1" applyAlignment="1">
      <alignment horizontal="left" vertical="center" wrapText="1"/>
    </xf>
    <xf numFmtId="0" fontId="21" fillId="12" borderId="3"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6" fillId="10" borderId="12" xfId="10" applyFont="1" applyFill="1" applyBorder="1" applyAlignment="1">
      <alignment horizontal="center" vertical="center"/>
    </xf>
    <xf numFmtId="0" fontId="16" fillId="10" borderId="13" xfId="10" applyFont="1" applyFill="1" applyBorder="1" applyAlignment="1">
      <alignment horizontal="center" vertical="center"/>
    </xf>
    <xf numFmtId="0" fontId="16" fillId="10" borderId="14" xfId="10" applyFont="1" applyFill="1" applyBorder="1" applyAlignment="1">
      <alignment horizontal="center" vertical="center"/>
    </xf>
    <xf numFmtId="0" fontId="8" fillId="11" borderId="8" xfId="0" applyFont="1" applyFill="1" applyBorder="1" applyAlignment="1">
      <alignment horizontal="center" vertical="center"/>
    </xf>
    <xf numFmtId="0" fontId="8" fillId="11" borderId="9" xfId="0" applyFont="1" applyFill="1" applyBorder="1" applyAlignment="1">
      <alignment horizontal="center" vertical="center"/>
    </xf>
    <xf numFmtId="0" fontId="14" fillId="6" borderId="0" xfId="1" applyFont="1" applyFill="1" applyBorder="1" applyAlignment="1">
      <alignment horizontal="center" vertical="center" wrapText="1"/>
    </xf>
    <xf numFmtId="0" fontId="14" fillId="6" borderId="6" xfId="1" applyFont="1" applyFill="1" applyBorder="1" applyAlignment="1">
      <alignment horizontal="center" vertical="center" wrapText="1"/>
    </xf>
    <xf numFmtId="0" fontId="14" fillId="5" borderId="8" xfId="1" applyFont="1" applyFill="1" applyBorder="1" applyAlignment="1">
      <alignment horizontal="left" vertical="center" wrapText="1" readingOrder="1"/>
    </xf>
    <xf numFmtId="0" fontId="14" fillId="5" borderId="9" xfId="1" applyFont="1" applyFill="1" applyBorder="1" applyAlignment="1">
      <alignment horizontal="left" vertical="center" wrapText="1" readingOrder="1"/>
    </xf>
    <xf numFmtId="0" fontId="16" fillId="10" borderId="1" xfId="10" applyFont="1" applyFill="1" applyBorder="1" applyAlignment="1">
      <alignment horizontal="center" vertical="center"/>
    </xf>
    <xf numFmtId="0" fontId="2" fillId="0" borderId="2" xfId="10" applyFont="1" applyBorder="1" applyAlignment="1">
      <alignment horizontal="center" vertical="center"/>
    </xf>
    <xf numFmtId="0" fontId="2" fillId="0" borderId="4" xfId="10" applyFont="1" applyBorder="1" applyAlignment="1">
      <alignment horizontal="center" vertical="center"/>
    </xf>
    <xf numFmtId="0" fontId="2" fillId="0" borderId="3" xfId="10" applyFont="1" applyBorder="1" applyAlignment="1">
      <alignment horizontal="center" vertical="center"/>
    </xf>
    <xf numFmtId="9" fontId="9" fillId="0" borderId="1" xfId="14" applyFont="1" applyFill="1" applyBorder="1" applyAlignment="1">
      <alignment horizontal="center" vertical="center" wrapText="1"/>
    </xf>
    <xf numFmtId="9" fontId="9" fillId="0" borderId="8" xfId="14" applyFont="1" applyFill="1" applyBorder="1" applyAlignment="1">
      <alignment horizontal="center" vertical="center" wrapText="1"/>
    </xf>
    <xf numFmtId="14" fontId="9" fillId="0" borderId="2" xfId="1" applyNumberFormat="1" applyFont="1" applyFill="1" applyBorder="1" applyAlignment="1">
      <alignment horizontal="center" vertical="center" wrapText="1"/>
    </xf>
    <xf numFmtId="14" fontId="9" fillId="0" borderId="4" xfId="1" applyNumberFormat="1" applyFont="1" applyFill="1" applyBorder="1" applyAlignment="1">
      <alignment horizontal="center" vertical="center" wrapText="1"/>
    </xf>
    <xf numFmtId="10" fontId="9" fillId="0" borderId="2" xfId="1" applyNumberFormat="1" applyFont="1" applyFill="1" applyBorder="1" applyAlignment="1">
      <alignment horizontal="center" vertical="center" wrapText="1"/>
    </xf>
    <xf numFmtId="10" fontId="9" fillId="0" borderId="4"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10" fillId="6" borderId="1" xfId="0"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14" fontId="9" fillId="0" borderId="1" xfId="1" applyNumberFormat="1" applyFont="1" applyFill="1" applyBorder="1" applyAlignment="1">
      <alignment horizontal="center" vertical="center" wrapText="1"/>
    </xf>
    <xf numFmtId="0" fontId="9" fillId="0" borderId="10" xfId="1"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10" fontId="9" fillId="0" borderId="3" xfId="1" applyNumberFormat="1" applyFont="1" applyFill="1" applyBorder="1" applyAlignment="1">
      <alignment horizontal="center" vertical="center" wrapText="1"/>
    </xf>
    <xf numFmtId="9" fontId="9" fillId="0" borderId="10" xfId="14" applyFont="1" applyFill="1" applyBorder="1" applyAlignment="1">
      <alignment horizontal="center" vertical="center" wrapText="1"/>
    </xf>
    <xf numFmtId="0" fontId="9" fillId="6" borderId="2" xfId="1" applyFont="1" applyFill="1" applyBorder="1" applyAlignment="1">
      <alignment horizontal="center" vertical="center" wrapText="1"/>
    </xf>
    <xf numFmtId="0" fontId="9" fillId="6" borderId="4" xfId="1"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14" fontId="9" fillId="0" borderId="3" xfId="1"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14" borderId="2" xfId="0" applyFont="1" applyFill="1" applyBorder="1" applyAlignment="1">
      <alignment horizontal="center" vertical="center" wrapText="1"/>
    </xf>
    <xf numFmtId="0" fontId="10" fillId="14" borderId="4" xfId="0" applyFont="1" applyFill="1" applyBorder="1" applyAlignment="1">
      <alignment horizontal="center" vertical="center" wrapText="1"/>
    </xf>
    <xf numFmtId="0" fontId="10" fillId="14" borderId="3" xfId="0" applyFont="1" applyFill="1" applyBorder="1" applyAlignment="1">
      <alignment horizontal="center" vertical="center" wrapText="1"/>
    </xf>
    <xf numFmtId="9" fontId="9" fillId="0" borderId="2" xfId="14" applyFont="1" applyFill="1" applyBorder="1" applyAlignment="1">
      <alignment horizontal="center" vertical="center" wrapText="1"/>
    </xf>
    <xf numFmtId="9" fontId="9" fillId="0" borderId="3" xfId="14"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2" xfId="10" applyFont="1" applyFill="1" applyBorder="1" applyAlignment="1">
      <alignment horizontal="center" vertical="center" wrapText="1"/>
    </xf>
    <xf numFmtId="0" fontId="9" fillId="0" borderId="4" xfId="10" applyFont="1" applyFill="1" applyBorder="1" applyAlignment="1">
      <alignment horizontal="center" vertical="center" wrapText="1"/>
    </xf>
    <xf numFmtId="0" fontId="9" fillId="0" borderId="3" xfId="10" applyFont="1" applyFill="1" applyBorder="1" applyAlignment="1">
      <alignment horizontal="center" vertical="center" wrapText="1"/>
    </xf>
    <xf numFmtId="9" fontId="9" fillId="0" borderId="4" xfId="14" applyFont="1" applyFill="1" applyBorder="1" applyAlignment="1">
      <alignment horizontal="center" vertical="center" wrapText="1"/>
    </xf>
    <xf numFmtId="0" fontId="9" fillId="6"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6" borderId="1" xfId="1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3" xfId="0" applyFont="1" applyFill="1" applyBorder="1" applyAlignment="1">
      <alignment horizontal="justify" vertical="center" wrapText="1"/>
    </xf>
    <xf numFmtId="14" fontId="9" fillId="0" borderId="2" xfId="10" applyNumberFormat="1" applyFont="1" applyFill="1" applyBorder="1" applyAlignment="1">
      <alignment horizontal="center" vertical="center" wrapText="1"/>
    </xf>
    <xf numFmtId="14" fontId="9" fillId="0" borderId="3" xfId="10" applyNumberFormat="1" applyFont="1" applyFill="1" applyBorder="1" applyAlignment="1">
      <alignment horizontal="center" vertical="center" wrapText="1"/>
    </xf>
    <xf numFmtId="9" fontId="9" fillId="0" borderId="2" xfId="10" applyNumberFormat="1" applyFont="1" applyFill="1" applyBorder="1" applyAlignment="1">
      <alignment horizontal="center" vertical="center" wrapText="1"/>
    </xf>
    <xf numFmtId="9" fontId="9" fillId="0" borderId="4" xfId="10" applyNumberFormat="1" applyFont="1" applyFill="1" applyBorder="1" applyAlignment="1">
      <alignment horizontal="center" vertical="center" wrapText="1"/>
    </xf>
    <xf numFmtId="9" fontId="9" fillId="0" borderId="3" xfId="10" applyNumberFormat="1" applyFont="1" applyFill="1" applyBorder="1" applyAlignment="1">
      <alignment horizontal="center" vertical="center" wrapText="1"/>
    </xf>
    <xf numFmtId="0" fontId="10" fillId="0" borderId="4" xfId="0" applyFont="1" applyFill="1" applyBorder="1" applyAlignment="1">
      <alignment horizontal="justify" vertical="center" wrapText="1"/>
    </xf>
    <xf numFmtId="0" fontId="9" fillId="0" borderId="2" xfId="10" applyFont="1" applyFill="1" applyBorder="1" applyAlignment="1">
      <alignment horizontal="justify" vertical="center" wrapText="1"/>
    </xf>
    <xf numFmtId="0" fontId="9" fillId="0" borderId="4" xfId="10" applyFont="1" applyFill="1" applyBorder="1" applyAlignment="1">
      <alignment horizontal="justify" vertical="center" wrapText="1"/>
    </xf>
    <xf numFmtId="0" fontId="9" fillId="0" borderId="3" xfId="10" applyFont="1" applyFill="1" applyBorder="1" applyAlignment="1">
      <alignment horizontal="justify" vertical="center" wrapText="1"/>
    </xf>
    <xf numFmtId="0" fontId="9" fillId="6" borderId="2" xfId="10" applyFont="1" applyFill="1" applyBorder="1" applyAlignment="1">
      <alignment horizontal="justify" vertical="center" wrapText="1"/>
    </xf>
    <xf numFmtId="0" fontId="9" fillId="6" borderId="3" xfId="10" applyFont="1" applyFill="1" applyBorder="1" applyAlignment="1">
      <alignment horizontal="justify" vertical="center" wrapText="1"/>
    </xf>
    <xf numFmtId="0" fontId="11" fillId="9" borderId="8" xfId="10" applyFont="1" applyFill="1" applyBorder="1" applyAlignment="1">
      <alignment horizontal="left" vertical="center" wrapText="1" readingOrder="1"/>
    </xf>
    <xf numFmtId="0" fontId="11" fillId="9" borderId="9" xfId="10" applyFont="1" applyFill="1" applyBorder="1" applyAlignment="1">
      <alignment horizontal="left" vertical="center" wrapText="1" readingOrder="1"/>
    </xf>
    <xf numFmtId="0" fontId="8" fillId="3" borderId="8" xfId="10" applyFont="1" applyFill="1" applyBorder="1" applyAlignment="1">
      <alignment horizontal="center" vertical="center" wrapText="1"/>
    </xf>
    <xf numFmtId="0" fontId="8" fillId="3" borderId="9" xfId="10" applyFont="1" applyFill="1" applyBorder="1" applyAlignment="1">
      <alignment horizontal="center" vertical="center" wrapText="1"/>
    </xf>
    <xf numFmtId="0" fontId="8" fillId="3" borderId="1" xfId="10" applyFont="1" applyFill="1" applyBorder="1" applyAlignment="1">
      <alignment horizontal="center" vertical="center" wrapText="1"/>
    </xf>
    <xf numFmtId="0" fontId="8" fillId="3" borderId="2" xfId="10" applyFont="1" applyFill="1" applyBorder="1" applyAlignment="1">
      <alignment horizontal="center" vertical="center" wrapText="1"/>
    </xf>
    <xf numFmtId="0" fontId="8" fillId="3" borderId="4" xfId="10" applyFont="1" applyFill="1" applyBorder="1" applyAlignment="1">
      <alignment horizontal="center" vertical="center" wrapText="1"/>
    </xf>
    <xf numFmtId="0" fontId="10" fillId="6" borderId="4" xfId="0" applyFont="1" applyFill="1" applyBorder="1" applyAlignment="1">
      <alignment horizontal="justify" vertical="center" wrapText="1"/>
    </xf>
    <xf numFmtId="0" fontId="10" fillId="6" borderId="3" xfId="0" applyFont="1" applyFill="1" applyBorder="1" applyAlignment="1">
      <alignment horizontal="justify" vertical="center" wrapText="1"/>
    </xf>
    <xf numFmtId="0" fontId="2" fillId="8" borderId="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10" fillId="14" borderId="2" xfId="0" applyFont="1" applyFill="1" applyBorder="1" applyAlignment="1">
      <alignment horizontal="justify" vertical="center" wrapText="1"/>
    </xf>
    <xf numFmtId="0" fontId="10" fillId="14" borderId="4" xfId="0" applyFont="1" applyFill="1" applyBorder="1" applyAlignment="1">
      <alignment horizontal="justify" vertical="center" wrapText="1"/>
    </xf>
    <xf numFmtId="0" fontId="10" fillId="14" borderId="3" xfId="0" applyFont="1" applyFill="1" applyBorder="1" applyAlignment="1">
      <alignment horizontal="justify" vertical="center" wrapText="1"/>
    </xf>
    <xf numFmtId="14" fontId="9" fillId="0" borderId="4" xfId="10" applyNumberFormat="1"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 xfId="0" applyFont="1" applyBorder="1" applyAlignment="1">
      <alignment horizontal="justify" vertical="center" wrapText="1"/>
    </xf>
    <xf numFmtId="0" fontId="3" fillId="14" borderId="2" xfId="0" applyFont="1" applyFill="1" applyBorder="1" applyAlignment="1">
      <alignment horizontal="justify" vertical="center" wrapText="1"/>
    </xf>
    <xf numFmtId="0" fontId="3" fillId="14" borderId="4" xfId="0" applyFont="1" applyFill="1" applyBorder="1" applyAlignment="1">
      <alignment horizontal="justify" vertical="center" wrapText="1"/>
    </xf>
    <xf numFmtId="0" fontId="3" fillId="14" borderId="3" xfId="0" applyFont="1" applyFill="1" applyBorder="1" applyAlignment="1">
      <alignment horizontal="justify" vertical="center" wrapText="1"/>
    </xf>
    <xf numFmtId="0" fontId="10" fillId="0" borderId="1" xfId="0" applyFont="1" applyBorder="1" applyAlignment="1">
      <alignment horizontal="justify" vertical="center" wrapText="1"/>
    </xf>
    <xf numFmtId="0" fontId="2" fillId="4" borderId="1" xfId="10" applyFont="1" applyFill="1" applyBorder="1" applyAlignment="1">
      <alignment horizontal="left" vertical="center" wrapText="1"/>
    </xf>
    <xf numFmtId="0" fontId="14" fillId="5" borderId="8" xfId="10" applyFont="1" applyFill="1" applyBorder="1" applyAlignment="1">
      <alignment horizontal="left" vertical="center" wrapText="1" readingOrder="1"/>
    </xf>
    <xf numFmtId="0" fontId="14" fillId="5" borderId="9" xfId="10" applyFont="1" applyFill="1" applyBorder="1" applyAlignment="1">
      <alignment horizontal="left" vertical="center" wrapText="1" readingOrder="1"/>
    </xf>
    <xf numFmtId="0" fontId="2" fillId="4" borderId="8" xfId="10" applyFont="1" applyFill="1" applyBorder="1" applyAlignment="1">
      <alignment horizontal="left" vertical="center" wrapText="1"/>
    </xf>
    <xf numFmtId="0" fontId="2" fillId="4" borderId="9" xfId="10" applyFont="1" applyFill="1" applyBorder="1" applyAlignment="1">
      <alignment horizontal="left" vertical="center" wrapText="1"/>
    </xf>
    <xf numFmtId="0" fontId="9" fillId="0" borderId="1" xfId="10" applyFont="1" applyFill="1" applyBorder="1" applyAlignment="1">
      <alignment horizontal="justify" vertical="center" wrapText="1"/>
    </xf>
    <xf numFmtId="0" fontId="9" fillId="0" borderId="1" xfId="10" applyFont="1" applyFill="1" applyBorder="1" applyAlignment="1">
      <alignment horizontal="center" vertical="center" wrapText="1"/>
    </xf>
    <xf numFmtId="0" fontId="2" fillId="3" borderId="2" xfId="10" applyFont="1" applyFill="1" applyBorder="1" applyAlignment="1">
      <alignment horizontal="center" vertical="center" wrapText="1"/>
    </xf>
    <xf numFmtId="0" fontId="2" fillId="3" borderId="4" xfId="10" applyFont="1" applyFill="1" applyBorder="1" applyAlignment="1">
      <alignment horizontal="center" vertical="center" wrapText="1"/>
    </xf>
    <xf numFmtId="0" fontId="2" fillId="2" borderId="1" xfId="10" applyFont="1" applyFill="1" applyBorder="1" applyAlignment="1">
      <alignment horizontal="center" vertical="center" wrapText="1"/>
    </xf>
    <xf numFmtId="0" fontId="2" fillId="2" borderId="8" xfId="10" applyFont="1" applyFill="1" applyBorder="1" applyAlignment="1">
      <alignment horizontal="center" vertical="center"/>
    </xf>
    <xf numFmtId="0" fontId="2" fillId="2" borderId="10" xfId="10" applyFont="1" applyFill="1" applyBorder="1" applyAlignment="1">
      <alignment horizontal="center" vertical="center"/>
    </xf>
    <xf numFmtId="0" fontId="2" fillId="2" borderId="2" xfId="10" applyFont="1" applyFill="1" applyBorder="1" applyAlignment="1">
      <alignment horizontal="center" vertical="center" wrapText="1"/>
    </xf>
    <xf numFmtId="0" fontId="2" fillId="2" borderId="4" xfId="10" applyFont="1" applyFill="1" applyBorder="1" applyAlignment="1">
      <alignment horizontal="center" vertical="center" wrapText="1"/>
    </xf>
    <xf numFmtId="0" fontId="9" fillId="15" borderId="1" xfId="10" applyFont="1" applyFill="1" applyBorder="1" applyAlignment="1">
      <alignment horizontal="justify" vertical="center" wrapText="1"/>
    </xf>
    <xf numFmtId="0" fontId="9" fillId="15" borderId="1" xfId="10" applyFont="1" applyFill="1" applyBorder="1" applyAlignment="1">
      <alignment horizontal="center" vertical="center" wrapText="1"/>
    </xf>
    <xf numFmtId="9" fontId="9" fillId="15" borderId="1" xfId="14" applyFont="1" applyFill="1" applyBorder="1" applyAlignment="1">
      <alignment horizontal="center" vertical="center" wrapText="1"/>
    </xf>
    <xf numFmtId="9" fontId="9" fillId="15" borderId="2" xfId="10" applyNumberFormat="1" applyFont="1" applyFill="1" applyBorder="1" applyAlignment="1">
      <alignment horizontal="center" vertical="center" wrapText="1"/>
    </xf>
    <xf numFmtId="0" fontId="9" fillId="15" borderId="4" xfId="10" applyFont="1" applyFill="1" applyBorder="1" applyAlignment="1">
      <alignment horizontal="center" vertical="center" wrapText="1"/>
    </xf>
    <xf numFmtId="0" fontId="9" fillId="15" borderId="3" xfId="10" applyFont="1" applyFill="1" applyBorder="1" applyAlignment="1">
      <alignment horizontal="center" vertical="center" wrapText="1"/>
    </xf>
    <xf numFmtId="0" fontId="10" fillId="15" borderId="1" xfId="0" applyFont="1" applyFill="1" applyBorder="1" applyAlignment="1">
      <alignment horizontal="justify" vertical="center" wrapText="1"/>
    </xf>
    <xf numFmtId="9" fontId="9" fillId="0" borderId="2"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4" borderId="10" xfId="10" applyFont="1" applyFill="1" applyBorder="1" applyAlignment="1">
      <alignment horizontal="left" vertical="center" wrapText="1"/>
    </xf>
    <xf numFmtId="0" fontId="11" fillId="9" borderId="1" xfId="0" applyFont="1" applyFill="1" applyBorder="1" applyAlignment="1">
      <alignment horizontal="left" vertical="center" wrapText="1" readingOrder="1"/>
    </xf>
  </cellXfs>
  <cellStyles count="31">
    <cellStyle name="Millares" xfId="24" builtinId="3"/>
    <cellStyle name="Millares [0]" xfId="25" builtinId="6"/>
    <cellStyle name="Millares [0] 2" xfId="3"/>
    <cellStyle name="Millares [0] 2 2" xfId="29"/>
    <cellStyle name="Millares 10" xfId="23"/>
    <cellStyle name="Millares 2" xfId="4"/>
    <cellStyle name="Millares 2 2" xfId="5"/>
    <cellStyle name="Millares 3" xfId="2"/>
    <cellStyle name="Millares 4" xfId="17"/>
    <cellStyle name="Millares 5" xfId="20"/>
    <cellStyle name="Millares 6" xfId="18"/>
    <cellStyle name="Millares 7" xfId="19"/>
    <cellStyle name="Millares 8" xfId="21"/>
    <cellStyle name="Millares 9" xfId="22"/>
    <cellStyle name="Moneda" xfId="26" builtinId="4"/>
    <cellStyle name="Moneda 2" xfId="7"/>
    <cellStyle name="Moneda 3" xfId="6"/>
    <cellStyle name="Moneda 4" xfId="8"/>
    <cellStyle name="Moneda 5" xfId="9"/>
    <cellStyle name="Moneda 6" xfId="30"/>
    <cellStyle name="Normal" xfId="0" builtinId="0"/>
    <cellStyle name="Normal 2" xfId="10"/>
    <cellStyle name="Normal 2 10" xfId="11"/>
    <cellStyle name="Normal 2 2" xfId="12"/>
    <cellStyle name="Normal 3" xfId="13"/>
    <cellStyle name="Normal 4" xfId="1"/>
    <cellStyle name="Normal 5" xfId="28"/>
    <cellStyle name="Porcentaje" xfId="27" builtinId="5"/>
    <cellStyle name="Porcentaje 2" xfId="14"/>
    <cellStyle name="Porcentual 2" xfId="15"/>
    <cellStyle name="Porcentual 3"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152400</xdr:colOff>
      <xdr:row>40</xdr:row>
      <xdr:rowOff>152400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P23" sqref="P23"/>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K272"/>
  <sheetViews>
    <sheetView topLeftCell="C4" zoomScale="55" zoomScaleNormal="55" workbookViewId="0">
      <selection activeCell="J69" sqref="J69"/>
    </sheetView>
  </sheetViews>
  <sheetFormatPr baseColWidth="10" defaultRowHeight="15.75" x14ac:dyDescent="0.25"/>
  <cols>
    <col min="1" max="1" width="23.140625" style="106" customWidth="1"/>
    <col min="2" max="2" width="37" style="106" customWidth="1"/>
    <col min="3" max="3" width="44" style="106" customWidth="1"/>
    <col min="4" max="4" width="47.140625" style="106" customWidth="1"/>
    <col min="5" max="5" width="56.28515625" style="106" customWidth="1"/>
    <col min="6" max="6" width="23.140625" style="106" customWidth="1"/>
    <col min="7" max="7" width="35" style="106" customWidth="1"/>
    <col min="8" max="8" width="46.42578125" style="106" customWidth="1"/>
    <col min="9" max="9" width="27.85546875" style="106" customWidth="1"/>
    <col min="10" max="10" width="69" style="106" customWidth="1"/>
    <col min="11" max="11" width="34.28515625" style="106" customWidth="1"/>
    <col min="12" max="16384" width="11.42578125" style="106"/>
  </cols>
  <sheetData>
    <row r="1" spans="1:9" s="96" customFormat="1" x14ac:dyDescent="0.25">
      <c r="A1" s="94"/>
      <c r="B1" s="95"/>
      <c r="D1" s="97"/>
      <c r="F1" s="98"/>
      <c r="G1" s="97"/>
      <c r="H1" s="99"/>
    </row>
    <row r="2" spans="1:9" s="96" customFormat="1" ht="72" customHeight="1" x14ac:dyDescent="0.25">
      <c r="A2" s="316" t="s">
        <v>671</v>
      </c>
      <c r="B2" s="317"/>
      <c r="C2" s="318" t="s">
        <v>670</v>
      </c>
      <c r="D2" s="319"/>
      <c r="E2" s="319"/>
      <c r="F2" s="319"/>
      <c r="G2" s="319"/>
      <c r="H2" s="319"/>
      <c r="I2" s="319"/>
    </row>
    <row r="3" spans="1:9" s="96" customFormat="1" x14ac:dyDescent="0.25">
      <c r="B3" s="97"/>
      <c r="D3" s="98"/>
      <c r="E3" s="97"/>
      <c r="F3" s="99"/>
    </row>
    <row r="4" spans="1:9" s="96" customFormat="1" ht="32.25" customHeight="1" x14ac:dyDescent="0.25">
      <c r="A4" s="320" t="s">
        <v>277</v>
      </c>
      <c r="B4" s="320"/>
      <c r="C4" s="320"/>
      <c r="D4" s="320"/>
      <c r="E4" s="320"/>
      <c r="F4" s="320"/>
      <c r="G4" s="320"/>
      <c r="H4" s="320"/>
      <c r="I4" s="320"/>
    </row>
    <row r="5" spans="1:9" s="96" customFormat="1" ht="77.25" customHeight="1" x14ac:dyDescent="0.25">
      <c r="A5" s="100" t="s">
        <v>278</v>
      </c>
      <c r="B5" s="100" t="s">
        <v>279</v>
      </c>
      <c r="C5" s="100" t="s">
        <v>280</v>
      </c>
      <c r="D5" s="100" t="s">
        <v>281</v>
      </c>
      <c r="E5" s="100" t="s">
        <v>282</v>
      </c>
      <c r="F5" s="101" t="s">
        <v>283</v>
      </c>
      <c r="G5" s="101" t="s">
        <v>284</v>
      </c>
      <c r="H5" s="101" t="s">
        <v>285</v>
      </c>
      <c r="I5" s="101" t="s">
        <v>286</v>
      </c>
    </row>
    <row r="6" spans="1:9" ht="56.25" x14ac:dyDescent="0.25">
      <c r="A6" s="308" t="s">
        <v>287</v>
      </c>
      <c r="B6" s="308" t="s">
        <v>288</v>
      </c>
      <c r="C6" s="308" t="s">
        <v>289</v>
      </c>
      <c r="D6" s="102" t="s">
        <v>290</v>
      </c>
      <c r="E6" s="103" t="s">
        <v>291</v>
      </c>
      <c r="F6" s="104">
        <f>160*5547245</f>
        <v>887559200</v>
      </c>
      <c r="G6" s="105"/>
      <c r="H6" s="105"/>
      <c r="I6" s="105"/>
    </row>
    <row r="7" spans="1:9" ht="56.25" x14ac:dyDescent="0.25">
      <c r="A7" s="309"/>
      <c r="B7" s="309"/>
      <c r="C7" s="309"/>
      <c r="D7" s="102" t="s">
        <v>292</v>
      </c>
      <c r="E7" s="103" t="s">
        <v>291</v>
      </c>
      <c r="F7" s="104">
        <v>95</v>
      </c>
      <c r="G7" s="105"/>
      <c r="H7" s="105"/>
      <c r="I7" s="105"/>
    </row>
    <row r="8" spans="1:9" ht="56.25" x14ac:dyDescent="0.25">
      <c r="A8" s="309"/>
      <c r="B8" s="310"/>
      <c r="C8" s="310"/>
      <c r="D8" s="102" t="s">
        <v>293</v>
      </c>
      <c r="E8" s="103" t="s">
        <v>294</v>
      </c>
      <c r="F8" s="107">
        <v>1</v>
      </c>
      <c r="G8" s="105"/>
      <c r="H8" s="105"/>
      <c r="I8" s="105"/>
    </row>
    <row r="9" spans="1:9" ht="93.75" x14ac:dyDescent="0.25">
      <c r="A9" s="309"/>
      <c r="B9" s="103" t="s">
        <v>295</v>
      </c>
      <c r="C9" s="308" t="s">
        <v>296</v>
      </c>
      <c r="D9" s="102" t="s">
        <v>297</v>
      </c>
      <c r="E9" s="103" t="s">
        <v>291</v>
      </c>
      <c r="F9" s="104">
        <v>95</v>
      </c>
      <c r="G9" s="105"/>
      <c r="H9" s="105"/>
      <c r="I9" s="105"/>
    </row>
    <row r="10" spans="1:9" ht="112.5" x14ac:dyDescent="0.25">
      <c r="A10" s="309"/>
      <c r="B10" s="308" t="s">
        <v>298</v>
      </c>
      <c r="C10" s="309"/>
      <c r="D10" s="102" t="s">
        <v>299</v>
      </c>
      <c r="E10" s="103" t="s">
        <v>291</v>
      </c>
      <c r="F10" s="104">
        <v>30</v>
      </c>
      <c r="G10" s="105"/>
      <c r="H10" s="105"/>
      <c r="I10" s="105"/>
    </row>
    <row r="11" spans="1:9" ht="93.75" x14ac:dyDescent="0.25">
      <c r="A11" s="309"/>
      <c r="B11" s="309"/>
      <c r="C11" s="309"/>
      <c r="D11" s="102" t="s">
        <v>300</v>
      </c>
      <c r="E11" s="103" t="s">
        <v>291</v>
      </c>
      <c r="F11" s="104">
        <v>11</v>
      </c>
      <c r="G11" s="105"/>
      <c r="H11" s="105"/>
      <c r="I11" s="105"/>
    </row>
    <row r="12" spans="1:9" ht="56.25" x14ac:dyDescent="0.25">
      <c r="A12" s="309"/>
      <c r="B12" s="309"/>
      <c r="C12" s="309"/>
      <c r="D12" s="102" t="s">
        <v>301</v>
      </c>
      <c r="E12" s="103" t="s">
        <v>291</v>
      </c>
      <c r="F12" s="104">
        <v>7000</v>
      </c>
      <c r="G12" s="105"/>
      <c r="H12" s="105"/>
      <c r="I12" s="105"/>
    </row>
    <row r="13" spans="1:9" ht="37.5" x14ac:dyDescent="0.25">
      <c r="A13" s="309"/>
      <c r="B13" s="310"/>
      <c r="C13" s="310"/>
      <c r="D13" s="102" t="s">
        <v>302</v>
      </c>
      <c r="E13" s="103" t="s">
        <v>291</v>
      </c>
      <c r="F13" s="104">
        <v>15000</v>
      </c>
      <c r="G13" s="105"/>
      <c r="H13" s="105"/>
      <c r="I13" s="105"/>
    </row>
    <row r="14" spans="1:9" ht="79.150000000000006" customHeight="1" x14ac:dyDescent="0.25">
      <c r="A14" s="309"/>
      <c r="B14" s="308" t="s">
        <v>303</v>
      </c>
      <c r="C14" s="308" t="s">
        <v>304</v>
      </c>
      <c r="D14" s="102" t="s">
        <v>305</v>
      </c>
      <c r="E14" s="103" t="s">
        <v>291</v>
      </c>
      <c r="F14" s="104">
        <v>160</v>
      </c>
      <c r="G14" s="105"/>
      <c r="H14" s="105"/>
      <c r="I14" s="105"/>
    </row>
    <row r="15" spans="1:9" ht="55.9" customHeight="1" x14ac:dyDescent="0.25">
      <c r="A15" s="309"/>
      <c r="B15" s="309"/>
      <c r="C15" s="309"/>
      <c r="D15" s="102" t="s">
        <v>306</v>
      </c>
      <c r="E15" s="103" t="s">
        <v>291</v>
      </c>
      <c r="F15" s="104">
        <v>2200</v>
      </c>
      <c r="G15" s="105"/>
      <c r="H15" s="105"/>
      <c r="I15" s="105"/>
    </row>
    <row r="16" spans="1:9" ht="37.5" x14ac:dyDescent="0.25">
      <c r="A16" s="309"/>
      <c r="B16" s="310"/>
      <c r="C16" s="310"/>
      <c r="D16" s="102" t="s">
        <v>307</v>
      </c>
      <c r="E16" s="103" t="s">
        <v>291</v>
      </c>
      <c r="F16" s="104">
        <v>1000</v>
      </c>
      <c r="G16" s="105"/>
      <c r="H16" s="105"/>
      <c r="I16" s="105"/>
    </row>
    <row r="17" spans="1:9" ht="56.25" x14ac:dyDescent="0.25">
      <c r="A17" s="309"/>
      <c r="B17" s="308" t="s">
        <v>308</v>
      </c>
      <c r="C17" s="308" t="s">
        <v>309</v>
      </c>
      <c r="D17" s="102" t="s">
        <v>310</v>
      </c>
      <c r="E17" s="103" t="s">
        <v>291</v>
      </c>
      <c r="F17" s="104">
        <v>4000</v>
      </c>
      <c r="G17" s="105"/>
      <c r="H17" s="105"/>
      <c r="I17" s="105"/>
    </row>
    <row r="18" spans="1:9" ht="56.25" x14ac:dyDescent="0.25">
      <c r="A18" s="309"/>
      <c r="B18" s="309"/>
      <c r="C18" s="309"/>
      <c r="D18" s="108" t="s">
        <v>311</v>
      </c>
      <c r="E18" s="103" t="s">
        <v>291</v>
      </c>
      <c r="F18" s="104">
        <v>90000</v>
      </c>
      <c r="G18" s="105"/>
      <c r="H18" s="105"/>
      <c r="I18" s="105"/>
    </row>
    <row r="19" spans="1:9" ht="56.25" x14ac:dyDescent="0.25">
      <c r="A19" s="309"/>
      <c r="B19" s="309"/>
      <c r="C19" s="309"/>
      <c r="D19" s="102" t="s">
        <v>312</v>
      </c>
      <c r="E19" s="103" t="s">
        <v>291</v>
      </c>
      <c r="F19" s="104">
        <v>3864</v>
      </c>
      <c r="G19" s="105"/>
      <c r="H19" s="105"/>
      <c r="I19" s="105"/>
    </row>
    <row r="20" spans="1:9" ht="37.5" x14ac:dyDescent="0.25">
      <c r="A20" s="309"/>
      <c r="B20" s="309"/>
      <c r="C20" s="309"/>
      <c r="D20" s="108" t="s">
        <v>313</v>
      </c>
      <c r="E20" s="103" t="s">
        <v>291</v>
      </c>
      <c r="F20" s="104">
        <v>3000</v>
      </c>
      <c r="G20" s="105"/>
      <c r="H20" s="105"/>
      <c r="I20" s="105"/>
    </row>
    <row r="21" spans="1:9" ht="97.15" customHeight="1" x14ac:dyDescent="0.25">
      <c r="A21" s="309"/>
      <c r="B21" s="309"/>
      <c r="C21" s="309"/>
      <c r="D21" s="102" t="s">
        <v>314</v>
      </c>
      <c r="E21" s="103" t="s">
        <v>291</v>
      </c>
      <c r="F21" s="104">
        <v>1000000</v>
      </c>
      <c r="G21" s="105"/>
      <c r="H21" s="105"/>
      <c r="I21" s="105"/>
    </row>
    <row r="22" spans="1:9" ht="78.599999999999994" customHeight="1" x14ac:dyDescent="0.25">
      <c r="A22" s="309"/>
      <c r="B22" s="309"/>
      <c r="C22" s="309"/>
      <c r="D22" s="108" t="s">
        <v>315</v>
      </c>
      <c r="E22" s="103" t="s">
        <v>291</v>
      </c>
      <c r="F22" s="104">
        <v>1500000</v>
      </c>
      <c r="G22" s="105"/>
      <c r="H22" s="105"/>
      <c r="I22" s="105"/>
    </row>
    <row r="23" spans="1:9" ht="70.150000000000006" customHeight="1" x14ac:dyDescent="0.25">
      <c r="A23" s="309"/>
      <c r="B23" s="309"/>
      <c r="C23" s="309"/>
      <c r="D23" s="108" t="s">
        <v>316</v>
      </c>
      <c r="E23" s="103" t="s">
        <v>291</v>
      </c>
      <c r="F23" s="104">
        <v>5</v>
      </c>
      <c r="G23" s="105"/>
      <c r="H23" s="105"/>
      <c r="I23" s="105"/>
    </row>
    <row r="24" spans="1:9" ht="47.45" customHeight="1" x14ac:dyDescent="0.25">
      <c r="A24" s="309"/>
      <c r="B24" s="309"/>
      <c r="C24" s="309"/>
      <c r="D24" s="108" t="s">
        <v>317</v>
      </c>
      <c r="E24" s="103" t="s">
        <v>291</v>
      </c>
      <c r="F24" s="104">
        <v>3000</v>
      </c>
      <c r="G24" s="105"/>
      <c r="H24" s="105"/>
      <c r="I24" s="105"/>
    </row>
    <row r="25" spans="1:9" ht="45" customHeight="1" x14ac:dyDescent="0.25">
      <c r="A25" s="309"/>
      <c r="B25" s="309"/>
      <c r="C25" s="309"/>
      <c r="D25" s="108" t="s">
        <v>318</v>
      </c>
      <c r="E25" s="103" t="s">
        <v>291</v>
      </c>
      <c r="F25" s="104">
        <v>1</v>
      </c>
      <c r="G25" s="105"/>
      <c r="H25" s="105"/>
      <c r="I25" s="105"/>
    </row>
    <row r="26" spans="1:9" ht="75" x14ac:dyDescent="0.25">
      <c r="A26" s="309"/>
      <c r="B26" s="309"/>
      <c r="C26" s="309"/>
      <c r="D26" s="108" t="s">
        <v>319</v>
      </c>
      <c r="E26" s="103" t="s">
        <v>291</v>
      </c>
      <c r="F26" s="104">
        <v>95</v>
      </c>
      <c r="G26" s="105"/>
      <c r="H26" s="105"/>
      <c r="I26" s="105"/>
    </row>
    <row r="27" spans="1:9" ht="109.15" customHeight="1" x14ac:dyDescent="0.25">
      <c r="A27" s="309"/>
      <c r="B27" s="309"/>
      <c r="C27" s="309"/>
      <c r="D27" s="102" t="s">
        <v>320</v>
      </c>
      <c r="E27" s="103" t="s">
        <v>291</v>
      </c>
      <c r="F27" s="104">
        <v>1300</v>
      </c>
      <c r="G27" s="105"/>
      <c r="H27" s="105"/>
      <c r="I27" s="105"/>
    </row>
    <row r="28" spans="1:9" ht="98.45" customHeight="1" x14ac:dyDescent="0.25">
      <c r="A28" s="309"/>
      <c r="B28" s="309"/>
      <c r="C28" s="309"/>
      <c r="D28" s="102" t="s">
        <v>321</v>
      </c>
      <c r="E28" s="103" t="s">
        <v>291</v>
      </c>
      <c r="F28" s="104">
        <v>520</v>
      </c>
      <c r="G28" s="105"/>
      <c r="H28" s="105"/>
      <c r="I28" s="105"/>
    </row>
    <row r="29" spans="1:9" ht="81.599999999999994" customHeight="1" x14ac:dyDescent="0.25">
      <c r="A29" s="309"/>
      <c r="B29" s="310"/>
      <c r="C29" s="310"/>
      <c r="D29" s="102" t="s">
        <v>322</v>
      </c>
      <c r="E29" s="103" t="s">
        <v>291</v>
      </c>
      <c r="F29" s="104">
        <v>370</v>
      </c>
      <c r="G29" s="105"/>
      <c r="H29" s="105"/>
      <c r="I29" s="105"/>
    </row>
    <row r="30" spans="1:9" ht="56.25" x14ac:dyDescent="0.25">
      <c r="A30" s="309"/>
      <c r="B30" s="308" t="s">
        <v>323</v>
      </c>
      <c r="C30" s="308" t="s">
        <v>324</v>
      </c>
      <c r="D30" s="102" t="s">
        <v>325</v>
      </c>
      <c r="E30" s="103" t="s">
        <v>291</v>
      </c>
      <c r="F30" s="104">
        <v>1</v>
      </c>
      <c r="G30" s="105"/>
      <c r="H30" s="105"/>
      <c r="I30" s="105"/>
    </row>
    <row r="31" spans="1:9" ht="37.5" x14ac:dyDescent="0.25">
      <c r="A31" s="309"/>
      <c r="B31" s="309"/>
      <c r="C31" s="309"/>
      <c r="D31" s="108" t="s">
        <v>326</v>
      </c>
      <c r="E31" s="103" t="s">
        <v>291</v>
      </c>
      <c r="F31" s="104">
        <v>1</v>
      </c>
      <c r="G31" s="105"/>
      <c r="H31" s="105"/>
      <c r="I31" s="105"/>
    </row>
    <row r="32" spans="1:9" ht="56.25" x14ac:dyDescent="0.25">
      <c r="A32" s="309"/>
      <c r="B32" s="310"/>
      <c r="C32" s="310"/>
      <c r="D32" s="108" t="s">
        <v>327</v>
      </c>
      <c r="E32" s="103" t="s">
        <v>291</v>
      </c>
      <c r="F32" s="104">
        <v>1</v>
      </c>
      <c r="G32" s="105"/>
      <c r="H32" s="105"/>
      <c r="I32" s="105"/>
    </row>
    <row r="33" spans="1:9" ht="75" x14ac:dyDescent="0.25">
      <c r="A33" s="309"/>
      <c r="B33" s="103"/>
      <c r="C33" s="103"/>
      <c r="D33" s="102" t="s">
        <v>328</v>
      </c>
      <c r="E33" s="103" t="s">
        <v>294</v>
      </c>
      <c r="F33" s="107">
        <v>0.8</v>
      </c>
      <c r="G33" s="105"/>
      <c r="H33" s="105"/>
      <c r="I33" s="105"/>
    </row>
    <row r="34" spans="1:9" ht="93.75" x14ac:dyDescent="0.25">
      <c r="A34" s="309"/>
      <c r="B34" s="308" t="s">
        <v>329</v>
      </c>
      <c r="C34" s="308" t="s">
        <v>330</v>
      </c>
      <c r="D34" s="108" t="s">
        <v>331</v>
      </c>
      <c r="E34" s="103" t="s">
        <v>294</v>
      </c>
      <c r="F34" s="107">
        <v>0.7</v>
      </c>
      <c r="G34" s="105"/>
      <c r="H34" s="105"/>
      <c r="I34" s="105"/>
    </row>
    <row r="35" spans="1:9" ht="56.25" x14ac:dyDescent="0.25">
      <c r="A35" s="309"/>
      <c r="B35" s="310"/>
      <c r="C35" s="310"/>
      <c r="D35" s="102" t="s">
        <v>332</v>
      </c>
      <c r="E35" s="103" t="s">
        <v>294</v>
      </c>
      <c r="F35" s="107">
        <v>0.8</v>
      </c>
      <c r="G35" s="105"/>
      <c r="H35" s="105"/>
      <c r="I35" s="105"/>
    </row>
    <row r="36" spans="1:9" ht="187.5" x14ac:dyDescent="0.25">
      <c r="A36" s="310"/>
      <c r="B36" s="103" t="s">
        <v>333</v>
      </c>
      <c r="C36" s="103" t="s">
        <v>334</v>
      </c>
      <c r="D36" s="102" t="s">
        <v>335</v>
      </c>
      <c r="E36" s="103" t="s">
        <v>291</v>
      </c>
      <c r="F36" s="104">
        <v>16000</v>
      </c>
      <c r="G36" s="105"/>
      <c r="H36" s="105"/>
      <c r="I36" s="105"/>
    </row>
    <row r="37" spans="1:9" ht="93.75" x14ac:dyDescent="0.25">
      <c r="A37" s="308" t="s">
        <v>336</v>
      </c>
      <c r="B37" s="308" t="s">
        <v>337</v>
      </c>
      <c r="C37" s="103" t="s">
        <v>338</v>
      </c>
      <c r="D37" s="109" t="s">
        <v>339</v>
      </c>
      <c r="E37" s="103" t="s">
        <v>294</v>
      </c>
      <c r="F37" s="107">
        <v>1</v>
      </c>
      <c r="G37" s="105"/>
      <c r="H37" s="105"/>
      <c r="I37" s="105"/>
    </row>
    <row r="38" spans="1:9" ht="126" customHeight="1" x14ac:dyDescent="0.25">
      <c r="A38" s="310"/>
      <c r="B38" s="310"/>
      <c r="C38" s="103"/>
      <c r="D38" s="109" t="s">
        <v>340</v>
      </c>
      <c r="E38" s="103" t="s">
        <v>291</v>
      </c>
      <c r="F38" s="104">
        <v>80</v>
      </c>
      <c r="G38" s="105"/>
      <c r="H38" s="105"/>
      <c r="I38" s="105"/>
    </row>
    <row r="39" spans="1:9" ht="61.15" customHeight="1" x14ac:dyDescent="0.25">
      <c r="A39" s="308" t="s">
        <v>341</v>
      </c>
      <c r="B39" s="308" t="s">
        <v>342</v>
      </c>
      <c r="C39" s="103" t="s">
        <v>343</v>
      </c>
      <c r="D39" s="102" t="s">
        <v>344</v>
      </c>
      <c r="E39" s="103" t="s">
        <v>291</v>
      </c>
      <c r="F39" s="104">
        <v>2</v>
      </c>
      <c r="G39" s="105"/>
      <c r="H39" s="105"/>
      <c r="I39" s="105"/>
    </row>
    <row r="40" spans="1:9" ht="78" customHeight="1" x14ac:dyDescent="0.25">
      <c r="A40" s="309"/>
      <c r="B40" s="309"/>
      <c r="C40" s="103"/>
      <c r="D40" s="102" t="s">
        <v>345</v>
      </c>
      <c r="E40" s="103" t="s">
        <v>291</v>
      </c>
      <c r="F40" s="104">
        <v>1</v>
      </c>
      <c r="G40" s="105"/>
      <c r="H40" s="105"/>
      <c r="I40" s="105"/>
    </row>
    <row r="41" spans="1:9" ht="93.75" x14ac:dyDescent="0.25">
      <c r="A41" s="310"/>
      <c r="B41" s="310"/>
      <c r="C41" s="103"/>
      <c r="D41" s="102" t="s">
        <v>346</v>
      </c>
      <c r="E41" s="103" t="s">
        <v>291</v>
      </c>
      <c r="F41" s="104">
        <v>3</v>
      </c>
      <c r="G41" s="105"/>
      <c r="H41" s="105"/>
      <c r="I41" s="105"/>
    </row>
    <row r="42" spans="1:9" ht="206.25" x14ac:dyDescent="0.25">
      <c r="A42" s="103" t="s">
        <v>347</v>
      </c>
      <c r="B42" s="105" t="s">
        <v>348</v>
      </c>
      <c r="C42" s="103" t="s">
        <v>349</v>
      </c>
      <c r="D42" s="110" t="s">
        <v>350</v>
      </c>
      <c r="E42" s="103" t="s">
        <v>291</v>
      </c>
      <c r="F42" s="104">
        <v>12</v>
      </c>
      <c r="G42" s="105"/>
      <c r="H42" s="105"/>
      <c r="I42" s="105"/>
    </row>
    <row r="43" spans="1:9" ht="72" customHeight="1" x14ac:dyDescent="0.25">
      <c r="A43" s="308" t="s">
        <v>351</v>
      </c>
      <c r="B43" s="308" t="s">
        <v>352</v>
      </c>
      <c r="C43" s="308" t="s">
        <v>353</v>
      </c>
      <c r="D43" s="102" t="s">
        <v>354</v>
      </c>
      <c r="E43" s="103" t="s">
        <v>291</v>
      </c>
      <c r="F43" s="104">
        <v>202</v>
      </c>
      <c r="G43" s="105"/>
      <c r="H43" s="105"/>
      <c r="I43" s="105"/>
    </row>
    <row r="44" spans="1:9" ht="37.5" x14ac:dyDescent="0.25">
      <c r="A44" s="309"/>
      <c r="B44" s="309"/>
      <c r="C44" s="309"/>
      <c r="D44" s="102" t="s">
        <v>355</v>
      </c>
      <c r="E44" s="103" t="s">
        <v>291</v>
      </c>
      <c r="F44" s="104">
        <v>20000</v>
      </c>
      <c r="G44" s="105"/>
      <c r="H44" s="105"/>
      <c r="I44" s="105"/>
    </row>
    <row r="45" spans="1:9" ht="75" x14ac:dyDescent="0.25">
      <c r="A45" s="309"/>
      <c r="B45" s="309"/>
      <c r="C45" s="309"/>
      <c r="D45" s="110" t="s">
        <v>356</v>
      </c>
      <c r="E45" s="103" t="s">
        <v>291</v>
      </c>
      <c r="F45" s="104">
        <v>101139</v>
      </c>
      <c r="G45" s="105"/>
      <c r="H45" s="105"/>
      <c r="I45" s="105"/>
    </row>
    <row r="46" spans="1:9" ht="37.5" x14ac:dyDescent="0.25">
      <c r="A46" s="309"/>
      <c r="B46" s="309"/>
      <c r="C46" s="309"/>
      <c r="D46" s="102" t="s">
        <v>357</v>
      </c>
      <c r="E46" s="103" t="s">
        <v>291</v>
      </c>
      <c r="F46" s="104">
        <v>10</v>
      </c>
      <c r="G46" s="105"/>
      <c r="H46" s="105"/>
      <c r="I46" s="105"/>
    </row>
    <row r="47" spans="1:9" ht="37.5" x14ac:dyDescent="0.25">
      <c r="A47" s="309"/>
      <c r="B47" s="309"/>
      <c r="C47" s="309"/>
      <c r="D47" s="102" t="s">
        <v>358</v>
      </c>
      <c r="E47" s="103" t="s">
        <v>291</v>
      </c>
      <c r="F47" s="104">
        <v>500</v>
      </c>
      <c r="G47" s="105"/>
      <c r="H47" s="105"/>
      <c r="I47" s="105"/>
    </row>
    <row r="48" spans="1:9" ht="37.5" x14ac:dyDescent="0.25">
      <c r="A48" s="309"/>
      <c r="B48" s="309"/>
      <c r="C48" s="309"/>
      <c r="D48" s="102" t="s">
        <v>359</v>
      </c>
      <c r="E48" s="103" t="s">
        <v>291</v>
      </c>
      <c r="F48" s="104">
        <v>11669</v>
      </c>
      <c r="G48" s="105"/>
      <c r="H48" s="105"/>
      <c r="I48" s="105"/>
    </row>
    <row r="49" spans="1:9" ht="37.5" x14ac:dyDescent="0.25">
      <c r="A49" s="309"/>
      <c r="B49" s="309"/>
      <c r="C49" s="309"/>
      <c r="D49" s="102" t="s">
        <v>360</v>
      </c>
      <c r="E49" s="103" t="s">
        <v>291</v>
      </c>
      <c r="F49" s="104">
        <v>1000</v>
      </c>
      <c r="G49" s="105"/>
      <c r="H49" s="105"/>
      <c r="I49" s="105"/>
    </row>
    <row r="50" spans="1:9" ht="37.5" x14ac:dyDescent="0.25">
      <c r="A50" s="309"/>
      <c r="B50" s="309"/>
      <c r="C50" s="309"/>
      <c r="D50" s="102" t="s">
        <v>361</v>
      </c>
      <c r="E50" s="103" t="s">
        <v>291</v>
      </c>
      <c r="F50" s="104">
        <v>17215</v>
      </c>
      <c r="G50" s="105"/>
      <c r="H50" s="105"/>
      <c r="I50" s="105"/>
    </row>
    <row r="51" spans="1:9" ht="37.5" x14ac:dyDescent="0.25">
      <c r="A51" s="309"/>
      <c r="B51" s="309"/>
      <c r="C51" s="309"/>
      <c r="D51" s="102" t="s">
        <v>362</v>
      </c>
      <c r="E51" s="103" t="s">
        <v>291</v>
      </c>
      <c r="F51" s="104">
        <v>5</v>
      </c>
      <c r="G51" s="105"/>
      <c r="H51" s="105"/>
      <c r="I51" s="105"/>
    </row>
    <row r="52" spans="1:9" ht="56.25" x14ac:dyDescent="0.25">
      <c r="A52" s="309"/>
      <c r="B52" s="309"/>
      <c r="C52" s="309"/>
      <c r="D52" s="102" t="s">
        <v>363</v>
      </c>
      <c r="E52" s="103" t="s">
        <v>291</v>
      </c>
      <c r="F52" s="104">
        <v>500</v>
      </c>
      <c r="G52" s="105"/>
      <c r="H52" s="105"/>
      <c r="I52" s="105"/>
    </row>
    <row r="53" spans="1:9" ht="56.25" x14ac:dyDescent="0.25">
      <c r="A53" s="309"/>
      <c r="B53" s="309"/>
      <c r="C53" s="309"/>
      <c r="D53" s="102" t="s">
        <v>364</v>
      </c>
      <c r="E53" s="103" t="s">
        <v>291</v>
      </c>
      <c r="F53" s="104"/>
      <c r="G53" s="105"/>
      <c r="H53" s="105"/>
      <c r="I53" s="105"/>
    </row>
    <row r="54" spans="1:9" ht="56.25" x14ac:dyDescent="0.25">
      <c r="A54" s="309"/>
      <c r="B54" s="309"/>
      <c r="C54" s="309"/>
      <c r="D54" s="102" t="s">
        <v>365</v>
      </c>
      <c r="E54" s="103" t="s">
        <v>291</v>
      </c>
      <c r="F54" s="104">
        <v>4594</v>
      </c>
      <c r="G54" s="105"/>
      <c r="H54" s="105"/>
      <c r="I54" s="105"/>
    </row>
    <row r="55" spans="1:9" ht="36" x14ac:dyDescent="0.25">
      <c r="A55" s="309"/>
      <c r="B55" s="309"/>
      <c r="C55" s="309"/>
      <c r="D55" s="111" t="s">
        <v>366</v>
      </c>
      <c r="E55" s="103" t="s">
        <v>291</v>
      </c>
      <c r="F55" s="112">
        <v>4</v>
      </c>
      <c r="G55" s="105"/>
      <c r="H55" s="105"/>
      <c r="I55" s="105"/>
    </row>
    <row r="56" spans="1:9" ht="72" x14ac:dyDescent="0.25">
      <c r="A56" s="309"/>
      <c r="B56" s="309"/>
      <c r="C56" s="309"/>
      <c r="D56" s="111" t="s">
        <v>367</v>
      </c>
      <c r="E56" s="103" t="s">
        <v>291</v>
      </c>
      <c r="F56" s="112">
        <v>1</v>
      </c>
      <c r="G56" s="105"/>
      <c r="H56" s="105"/>
      <c r="I56" s="105"/>
    </row>
    <row r="57" spans="1:9" ht="37.5" x14ac:dyDescent="0.25">
      <c r="A57" s="309"/>
      <c r="B57" s="309"/>
      <c r="C57" s="309"/>
      <c r="D57" s="110" t="s">
        <v>368</v>
      </c>
      <c r="E57" s="103" t="s">
        <v>291</v>
      </c>
      <c r="F57" s="104">
        <v>21573</v>
      </c>
      <c r="G57" s="105"/>
      <c r="H57" s="105"/>
      <c r="I57" s="105"/>
    </row>
    <row r="58" spans="1:9" ht="37.5" x14ac:dyDescent="0.25">
      <c r="A58" s="309"/>
      <c r="B58" s="309"/>
      <c r="C58" s="309"/>
      <c r="D58" s="110" t="s">
        <v>369</v>
      </c>
      <c r="E58" s="103" t="s">
        <v>291</v>
      </c>
      <c r="F58" s="104">
        <v>7144</v>
      </c>
      <c r="G58" s="105"/>
      <c r="H58" s="105"/>
      <c r="I58" s="105"/>
    </row>
    <row r="59" spans="1:9" ht="36" x14ac:dyDescent="0.25">
      <c r="A59" s="309"/>
      <c r="B59" s="309"/>
      <c r="C59" s="309"/>
      <c r="D59" s="111" t="s">
        <v>370</v>
      </c>
      <c r="E59" s="103" t="s">
        <v>291</v>
      </c>
      <c r="F59" s="104">
        <v>20000</v>
      </c>
      <c r="G59" s="105"/>
      <c r="H59" s="105"/>
      <c r="I59" s="105"/>
    </row>
    <row r="60" spans="1:9" ht="36" x14ac:dyDescent="0.25">
      <c r="A60" s="309"/>
      <c r="B60" s="309"/>
      <c r="C60" s="309"/>
      <c r="D60" s="111" t="s">
        <v>371</v>
      </c>
      <c r="E60" s="103" t="s">
        <v>291</v>
      </c>
      <c r="F60" s="104"/>
      <c r="G60" s="105"/>
      <c r="H60" s="105"/>
      <c r="I60" s="105"/>
    </row>
    <row r="61" spans="1:9" ht="131.25" x14ac:dyDescent="0.25">
      <c r="A61" s="309"/>
      <c r="B61" s="309"/>
      <c r="C61" s="309"/>
      <c r="D61" s="110" t="s">
        <v>372</v>
      </c>
      <c r="E61" s="103" t="s">
        <v>291</v>
      </c>
      <c r="F61" s="104">
        <v>82615</v>
      </c>
      <c r="G61" s="105"/>
      <c r="H61" s="105"/>
      <c r="I61" s="105"/>
    </row>
    <row r="62" spans="1:9" ht="36" x14ac:dyDescent="0.25">
      <c r="A62" s="309"/>
      <c r="B62" s="309"/>
      <c r="C62" s="309"/>
      <c r="D62" s="111" t="s">
        <v>373</v>
      </c>
      <c r="E62" s="103" t="s">
        <v>291</v>
      </c>
      <c r="F62" s="112">
        <v>500</v>
      </c>
      <c r="G62" s="105"/>
      <c r="H62" s="105"/>
      <c r="I62" s="105"/>
    </row>
    <row r="63" spans="1:9" ht="36" x14ac:dyDescent="0.25">
      <c r="A63" s="309"/>
      <c r="B63" s="309"/>
      <c r="C63" s="309"/>
      <c r="D63" s="111" t="s">
        <v>374</v>
      </c>
      <c r="E63" s="103" t="s">
        <v>291</v>
      </c>
      <c r="F63" s="112">
        <v>8442</v>
      </c>
      <c r="G63" s="105"/>
      <c r="H63" s="105"/>
      <c r="I63" s="105"/>
    </row>
    <row r="64" spans="1:9" ht="54" x14ac:dyDescent="0.25">
      <c r="A64" s="310"/>
      <c r="B64" s="310"/>
      <c r="C64" s="310"/>
      <c r="D64" s="111" t="s">
        <v>375</v>
      </c>
      <c r="E64" s="103" t="s">
        <v>291</v>
      </c>
      <c r="F64" s="112">
        <v>331</v>
      </c>
      <c r="G64" s="105"/>
      <c r="H64" s="105"/>
      <c r="I64" s="105"/>
    </row>
    <row r="65" spans="1:11" ht="94.9" customHeight="1" x14ac:dyDescent="0.25">
      <c r="A65" s="308" t="s">
        <v>376</v>
      </c>
      <c r="B65" s="308" t="s">
        <v>376</v>
      </c>
      <c r="C65" s="308" t="s">
        <v>377</v>
      </c>
      <c r="D65" s="108" t="s">
        <v>378</v>
      </c>
      <c r="E65" s="103" t="s">
        <v>291</v>
      </c>
      <c r="F65" s="104">
        <v>1</v>
      </c>
      <c r="G65" s="105"/>
      <c r="H65" s="105"/>
      <c r="I65" s="105"/>
    </row>
    <row r="66" spans="1:11" ht="89.45" customHeight="1" x14ac:dyDescent="0.25">
      <c r="A66" s="310"/>
      <c r="B66" s="310"/>
      <c r="C66" s="310"/>
      <c r="D66" s="108" t="s">
        <v>379</v>
      </c>
      <c r="E66" s="103" t="s">
        <v>291</v>
      </c>
      <c r="F66" s="104">
        <v>100</v>
      </c>
      <c r="G66" s="105"/>
      <c r="H66" s="105"/>
      <c r="I66" s="105"/>
    </row>
    <row r="67" spans="1:11" ht="89.45" customHeight="1" thickBot="1" x14ac:dyDescent="0.3"/>
    <row r="68" spans="1:11" s="96" customFormat="1" ht="99" customHeight="1" thickBot="1" x14ac:dyDescent="0.3">
      <c r="A68" s="311" t="s">
        <v>380</v>
      </c>
      <c r="B68" s="312"/>
      <c r="C68" s="312"/>
      <c r="D68" s="312"/>
      <c r="E68" s="312"/>
      <c r="F68" s="312"/>
      <c r="G68" s="312"/>
      <c r="H68" s="312"/>
      <c r="I68" s="312"/>
      <c r="J68" s="312"/>
      <c r="K68" s="313"/>
    </row>
    <row r="69" spans="1:11" s="96" customFormat="1" ht="71.25" customHeight="1" x14ac:dyDescent="0.25">
      <c r="A69" s="113" t="s">
        <v>381</v>
      </c>
      <c r="B69" s="113" t="s">
        <v>382</v>
      </c>
      <c r="C69" s="113" t="s">
        <v>383</v>
      </c>
      <c r="D69" s="113" t="s">
        <v>384</v>
      </c>
      <c r="E69" s="113" t="s">
        <v>385</v>
      </c>
      <c r="F69" s="113" t="s">
        <v>386</v>
      </c>
      <c r="G69" s="114" t="s">
        <v>387</v>
      </c>
      <c r="H69" s="113" t="s">
        <v>283</v>
      </c>
      <c r="I69" s="115" t="s">
        <v>284</v>
      </c>
      <c r="J69" s="115" t="s">
        <v>285</v>
      </c>
      <c r="K69" s="115" t="s">
        <v>286</v>
      </c>
    </row>
    <row r="70" spans="1:11" s="96" customFormat="1" ht="49.5" customHeight="1" x14ac:dyDescent="0.25">
      <c r="A70" s="230" t="s">
        <v>388</v>
      </c>
      <c r="B70" s="231"/>
      <c r="C70" s="231"/>
      <c r="D70" s="231"/>
      <c r="E70" s="231"/>
      <c r="F70" s="231"/>
      <c r="G70" s="231"/>
      <c r="H70" s="231"/>
      <c r="I70" s="231"/>
      <c r="J70" s="231"/>
      <c r="K70" s="232"/>
    </row>
    <row r="71" spans="1:11" s="96" customFormat="1" ht="74.25" customHeight="1" x14ac:dyDescent="0.25">
      <c r="A71" s="321" t="s">
        <v>389</v>
      </c>
      <c r="B71" s="116"/>
      <c r="C71" s="117"/>
      <c r="D71" s="299" t="s">
        <v>390</v>
      </c>
      <c r="E71" s="118" t="s">
        <v>391</v>
      </c>
      <c r="F71" s="118" t="s">
        <v>392</v>
      </c>
      <c r="G71" s="119" t="s">
        <v>393</v>
      </c>
      <c r="H71" s="119" t="s">
        <v>394</v>
      </c>
      <c r="I71" s="120"/>
      <c r="J71" s="120"/>
      <c r="K71" s="120"/>
    </row>
    <row r="72" spans="1:11" s="96" customFormat="1" ht="78.75" x14ac:dyDescent="0.25">
      <c r="A72" s="322"/>
      <c r="B72" s="116"/>
      <c r="C72" s="117"/>
      <c r="D72" s="300"/>
      <c r="E72" s="118" t="s">
        <v>395</v>
      </c>
      <c r="F72" s="118" t="s">
        <v>396</v>
      </c>
      <c r="G72" s="119" t="s">
        <v>397</v>
      </c>
      <c r="H72" s="119" t="s">
        <v>398</v>
      </c>
      <c r="I72" s="120"/>
      <c r="J72" s="120"/>
      <c r="K72" s="120"/>
    </row>
    <row r="73" spans="1:11" s="96" customFormat="1" ht="141.75" x14ac:dyDescent="0.25">
      <c r="A73" s="322"/>
      <c r="B73" s="116"/>
      <c r="C73" s="117"/>
      <c r="D73" s="300"/>
      <c r="E73" s="118" t="s">
        <v>399</v>
      </c>
      <c r="F73" s="118" t="s">
        <v>400</v>
      </c>
      <c r="G73" s="119" t="s">
        <v>401</v>
      </c>
      <c r="H73" s="119" t="s">
        <v>402</v>
      </c>
      <c r="I73" s="120"/>
      <c r="J73" s="120"/>
      <c r="K73" s="120"/>
    </row>
    <row r="74" spans="1:11" s="96" customFormat="1" ht="78.75" x14ac:dyDescent="0.25">
      <c r="A74" s="322"/>
      <c r="B74" s="116"/>
      <c r="C74" s="117"/>
      <c r="D74" s="300"/>
      <c r="E74" s="118" t="s">
        <v>403</v>
      </c>
      <c r="F74" s="118" t="s">
        <v>404</v>
      </c>
      <c r="G74" s="119" t="s">
        <v>405</v>
      </c>
      <c r="H74" s="119" t="s">
        <v>406</v>
      </c>
      <c r="I74" s="120"/>
      <c r="J74" s="120"/>
      <c r="K74" s="120"/>
    </row>
    <row r="75" spans="1:11" s="96" customFormat="1" ht="81.75" customHeight="1" x14ac:dyDescent="0.25">
      <c r="A75" s="322"/>
      <c r="B75" s="116"/>
      <c r="C75" s="117"/>
      <c r="D75" s="300"/>
      <c r="E75" s="118" t="s">
        <v>407</v>
      </c>
      <c r="F75" s="118" t="s">
        <v>408</v>
      </c>
      <c r="G75" s="119" t="s">
        <v>409</v>
      </c>
      <c r="H75" s="119" t="s">
        <v>410</v>
      </c>
      <c r="I75" s="120"/>
      <c r="J75" s="120"/>
      <c r="K75" s="120"/>
    </row>
    <row r="76" spans="1:11" s="96" customFormat="1" ht="80.25" customHeight="1" x14ac:dyDescent="0.25">
      <c r="A76" s="322"/>
      <c r="B76" s="116"/>
      <c r="C76" s="117"/>
      <c r="D76" s="301"/>
      <c r="E76" s="121" t="s">
        <v>411</v>
      </c>
      <c r="F76" s="121" t="s">
        <v>412</v>
      </c>
      <c r="G76" s="122" t="s">
        <v>413</v>
      </c>
      <c r="H76" s="122" t="s">
        <v>414</v>
      </c>
      <c r="I76" s="120"/>
      <c r="J76" s="120"/>
      <c r="K76" s="120"/>
    </row>
    <row r="77" spans="1:11" s="96" customFormat="1" ht="90" customHeight="1" x14ac:dyDescent="0.25">
      <c r="A77" s="322"/>
      <c r="B77" s="123"/>
      <c r="C77" s="123"/>
      <c r="D77" s="124" t="s">
        <v>415</v>
      </c>
      <c r="E77" s="118" t="s">
        <v>416</v>
      </c>
      <c r="F77" s="125" t="s">
        <v>392</v>
      </c>
      <c r="G77" s="119" t="s">
        <v>417</v>
      </c>
      <c r="H77" s="126" t="s">
        <v>418</v>
      </c>
      <c r="I77" s="120"/>
      <c r="J77" s="120"/>
      <c r="K77" s="120"/>
    </row>
    <row r="78" spans="1:11" s="96" customFormat="1" ht="50.25" customHeight="1" x14ac:dyDescent="0.25">
      <c r="A78" s="322"/>
      <c r="B78" s="123"/>
      <c r="C78" s="123"/>
      <c r="D78" s="302" t="s">
        <v>419</v>
      </c>
      <c r="E78" s="304" t="s">
        <v>420</v>
      </c>
      <c r="F78" s="304" t="s">
        <v>421</v>
      </c>
      <c r="G78" s="119" t="s">
        <v>422</v>
      </c>
      <c r="H78" s="306" t="s">
        <v>423</v>
      </c>
      <c r="I78" s="120"/>
      <c r="J78" s="120"/>
      <c r="K78" s="120"/>
    </row>
    <row r="79" spans="1:11" s="96" customFormat="1" ht="41.25" customHeight="1" x14ac:dyDescent="0.25">
      <c r="A79" s="323"/>
      <c r="B79" s="123"/>
      <c r="C79" s="123"/>
      <c r="D79" s="303"/>
      <c r="E79" s="305"/>
      <c r="F79" s="305"/>
      <c r="G79" s="119" t="s">
        <v>424</v>
      </c>
      <c r="H79" s="307"/>
      <c r="I79" s="120"/>
      <c r="J79" s="120"/>
      <c r="K79" s="120"/>
    </row>
    <row r="80" spans="1:11" s="96" customFormat="1" ht="47.25" customHeight="1" x14ac:dyDescent="0.25">
      <c r="A80" s="206" t="s">
        <v>425</v>
      </c>
      <c r="B80" s="207"/>
      <c r="C80" s="207"/>
      <c r="D80" s="207"/>
      <c r="E80" s="207"/>
      <c r="F80" s="207"/>
      <c r="G80" s="207"/>
      <c r="H80" s="207"/>
      <c r="I80" s="207"/>
      <c r="J80" s="207"/>
      <c r="K80" s="208"/>
    </row>
    <row r="81" spans="1:11" s="96" customFormat="1" ht="60.75" customHeight="1" x14ac:dyDescent="0.25">
      <c r="A81" s="113" t="s">
        <v>381</v>
      </c>
      <c r="B81" s="113" t="s">
        <v>382</v>
      </c>
      <c r="C81" s="113" t="s">
        <v>383</v>
      </c>
      <c r="D81" s="113" t="s">
        <v>384</v>
      </c>
      <c r="E81" s="113" t="s">
        <v>385</v>
      </c>
      <c r="F81" s="113" t="s">
        <v>386</v>
      </c>
      <c r="G81" s="114" t="s">
        <v>387</v>
      </c>
      <c r="H81" s="113" t="s">
        <v>283</v>
      </c>
      <c r="I81" s="115" t="s">
        <v>284</v>
      </c>
      <c r="J81" s="115" t="s">
        <v>285</v>
      </c>
      <c r="K81" s="115" t="s">
        <v>286</v>
      </c>
    </row>
    <row r="82" spans="1:11" ht="91.9" customHeight="1" x14ac:dyDescent="0.25">
      <c r="A82" s="127" t="s">
        <v>389</v>
      </c>
      <c r="B82" s="128" t="s">
        <v>426</v>
      </c>
      <c r="C82" s="129">
        <v>2111146793</v>
      </c>
      <c r="D82" s="130" t="s">
        <v>427</v>
      </c>
      <c r="E82" s="31" t="s">
        <v>428</v>
      </c>
      <c r="F82" s="131" t="s">
        <v>429</v>
      </c>
      <c r="G82" s="131" t="s">
        <v>430</v>
      </c>
      <c r="H82" s="132">
        <v>0.4</v>
      </c>
      <c r="I82" s="117"/>
      <c r="J82" s="117"/>
      <c r="K82" s="117"/>
    </row>
    <row r="83" spans="1:11" ht="60.75" customHeight="1" x14ac:dyDescent="0.25">
      <c r="A83" s="206" t="s">
        <v>431</v>
      </c>
      <c r="B83" s="207"/>
      <c r="C83" s="207"/>
      <c r="D83" s="207"/>
      <c r="E83" s="207"/>
      <c r="F83" s="207"/>
      <c r="G83" s="207"/>
      <c r="H83" s="207"/>
      <c r="I83" s="207"/>
      <c r="J83" s="207"/>
      <c r="K83" s="208"/>
    </row>
    <row r="84" spans="1:11" s="96" customFormat="1" ht="63.75" customHeight="1" x14ac:dyDescent="0.25">
      <c r="A84" s="113" t="s">
        <v>381</v>
      </c>
      <c r="B84" s="113" t="s">
        <v>382</v>
      </c>
      <c r="C84" s="113" t="s">
        <v>383</v>
      </c>
      <c r="D84" s="113" t="s">
        <v>384</v>
      </c>
      <c r="E84" s="113" t="s">
        <v>385</v>
      </c>
      <c r="F84" s="113" t="s">
        <v>386</v>
      </c>
      <c r="G84" s="114" t="s">
        <v>387</v>
      </c>
      <c r="H84" s="113" t="s">
        <v>283</v>
      </c>
      <c r="I84" s="115" t="s">
        <v>284</v>
      </c>
      <c r="J84" s="115" t="s">
        <v>285</v>
      </c>
      <c r="K84" s="115" t="s">
        <v>286</v>
      </c>
    </row>
    <row r="85" spans="1:11" ht="69" customHeight="1" x14ac:dyDescent="0.25">
      <c r="A85" s="280" t="s">
        <v>432</v>
      </c>
      <c r="B85" s="280" t="s">
        <v>426</v>
      </c>
      <c r="C85" s="133">
        <v>40000000</v>
      </c>
      <c r="D85" s="295" t="s">
        <v>433</v>
      </c>
      <c r="E85" s="134" t="s">
        <v>434</v>
      </c>
      <c r="F85" s="135"/>
      <c r="G85" s="134" t="s">
        <v>435</v>
      </c>
      <c r="H85" s="134" t="s">
        <v>436</v>
      </c>
      <c r="I85" s="135"/>
      <c r="J85" s="135"/>
      <c r="K85" s="135"/>
    </row>
    <row r="86" spans="1:11" ht="123.75" customHeight="1" x14ac:dyDescent="0.25">
      <c r="A86" s="294"/>
      <c r="B86" s="294"/>
      <c r="C86" s="133">
        <v>22443249</v>
      </c>
      <c r="D86" s="296"/>
      <c r="E86" s="134" t="s">
        <v>437</v>
      </c>
      <c r="F86" s="135"/>
      <c r="G86" s="134" t="s">
        <v>438</v>
      </c>
      <c r="H86" s="134" t="s">
        <v>439</v>
      </c>
      <c r="I86" s="135"/>
      <c r="J86" s="135"/>
      <c r="K86" s="135"/>
    </row>
    <row r="87" spans="1:11" ht="18.75" customHeight="1" x14ac:dyDescent="0.25">
      <c r="A87" s="280" t="s">
        <v>389</v>
      </c>
      <c r="B87" s="280" t="s">
        <v>426</v>
      </c>
      <c r="C87" s="290">
        <v>22000000</v>
      </c>
      <c r="D87" s="296"/>
      <c r="E87" s="288" t="s">
        <v>440</v>
      </c>
      <c r="F87" s="292"/>
      <c r="G87" s="288" t="s">
        <v>441</v>
      </c>
      <c r="H87" s="288" t="s">
        <v>442</v>
      </c>
      <c r="I87" s="135"/>
      <c r="J87" s="135"/>
      <c r="K87" s="135"/>
    </row>
    <row r="88" spans="1:11" ht="32.25" customHeight="1" x14ac:dyDescent="0.25">
      <c r="A88" s="298"/>
      <c r="B88" s="298"/>
      <c r="C88" s="291"/>
      <c r="D88" s="296"/>
      <c r="E88" s="289"/>
      <c r="F88" s="293"/>
      <c r="G88" s="289"/>
      <c r="H88" s="289"/>
      <c r="I88" s="135"/>
      <c r="J88" s="135"/>
      <c r="K88" s="135"/>
    </row>
    <row r="89" spans="1:11" ht="39.75" customHeight="1" x14ac:dyDescent="0.25">
      <c r="A89" s="298"/>
      <c r="B89" s="298"/>
      <c r="C89" s="290">
        <v>48000000</v>
      </c>
      <c r="D89" s="296"/>
      <c r="E89" s="288" t="s">
        <v>443</v>
      </c>
      <c r="F89" s="292"/>
      <c r="G89" s="288" t="s">
        <v>444</v>
      </c>
      <c r="H89" s="288" t="s">
        <v>445</v>
      </c>
      <c r="I89" s="135"/>
      <c r="J89" s="135"/>
      <c r="K89" s="135"/>
    </row>
    <row r="90" spans="1:11" ht="127.5" customHeight="1" x14ac:dyDescent="0.25">
      <c r="A90" s="298"/>
      <c r="B90" s="298"/>
      <c r="C90" s="291"/>
      <c r="D90" s="296"/>
      <c r="E90" s="289"/>
      <c r="F90" s="293"/>
      <c r="G90" s="289"/>
      <c r="H90" s="289"/>
      <c r="I90" s="135"/>
      <c r="J90" s="135"/>
      <c r="K90" s="135"/>
    </row>
    <row r="91" spans="1:11" ht="47.25" x14ac:dyDescent="0.25">
      <c r="A91" s="294"/>
      <c r="B91" s="294"/>
      <c r="C91" s="136">
        <v>12000000</v>
      </c>
      <c r="D91" s="297"/>
      <c r="E91" s="134" t="s">
        <v>446</v>
      </c>
      <c r="F91" s="135"/>
      <c r="G91" s="134" t="s">
        <v>447</v>
      </c>
      <c r="H91" s="134" t="s">
        <v>448</v>
      </c>
      <c r="I91" s="135"/>
      <c r="J91" s="135"/>
      <c r="K91" s="135"/>
    </row>
    <row r="92" spans="1:11" ht="46.5" customHeight="1" x14ac:dyDescent="0.25">
      <c r="A92" s="280"/>
      <c r="B92" s="280"/>
      <c r="C92" s="136">
        <v>18000000</v>
      </c>
      <c r="D92" s="134" t="s">
        <v>433</v>
      </c>
      <c r="E92" s="134" t="s">
        <v>449</v>
      </c>
      <c r="F92" s="135"/>
      <c r="G92" s="134" t="s">
        <v>450</v>
      </c>
      <c r="H92" s="134" t="s">
        <v>451</v>
      </c>
      <c r="I92" s="135"/>
      <c r="J92" s="135"/>
      <c r="K92" s="135"/>
    </row>
    <row r="93" spans="1:11" ht="51" customHeight="1" thickBot="1" x14ac:dyDescent="0.3">
      <c r="A93" s="281"/>
      <c r="B93" s="281"/>
      <c r="C93" s="136">
        <v>166000000</v>
      </c>
      <c r="D93" s="134" t="s">
        <v>452</v>
      </c>
      <c r="E93" s="134" t="s">
        <v>453</v>
      </c>
      <c r="F93" s="135"/>
      <c r="G93" s="134" t="s">
        <v>454</v>
      </c>
      <c r="H93" s="134" t="s">
        <v>455</v>
      </c>
      <c r="I93" s="135"/>
      <c r="J93" s="135"/>
      <c r="K93" s="135"/>
    </row>
    <row r="94" spans="1:11" ht="46.5" customHeight="1" thickBot="1" x14ac:dyDescent="0.3">
      <c r="A94" s="282" t="s">
        <v>456</v>
      </c>
      <c r="B94" s="283"/>
      <c r="C94" s="283"/>
      <c r="D94" s="283"/>
      <c r="E94" s="283"/>
      <c r="F94" s="283"/>
      <c r="G94" s="283"/>
      <c r="H94" s="283"/>
      <c r="I94" s="283"/>
      <c r="J94" s="283"/>
      <c r="K94" s="284"/>
    </row>
    <row r="95" spans="1:11" s="96" customFormat="1" ht="48" thickBot="1" x14ac:dyDescent="0.3">
      <c r="A95" s="113" t="s">
        <v>381</v>
      </c>
      <c r="B95" s="113" t="s">
        <v>382</v>
      </c>
      <c r="C95" s="113" t="s">
        <v>383</v>
      </c>
      <c r="D95" s="113" t="s">
        <v>384</v>
      </c>
      <c r="E95" s="113" t="s">
        <v>385</v>
      </c>
      <c r="F95" s="113" t="s">
        <v>386</v>
      </c>
      <c r="G95" s="114" t="s">
        <v>387</v>
      </c>
      <c r="H95" s="113" t="s">
        <v>283</v>
      </c>
      <c r="I95" s="115" t="s">
        <v>284</v>
      </c>
      <c r="J95" s="115" t="s">
        <v>285</v>
      </c>
      <c r="K95" s="115" t="s">
        <v>286</v>
      </c>
    </row>
    <row r="96" spans="1:11" ht="174" customHeight="1" thickBot="1" x14ac:dyDescent="0.3">
      <c r="A96" s="137" t="s">
        <v>457</v>
      </c>
      <c r="B96" s="138" t="s">
        <v>458</v>
      </c>
      <c r="C96" s="139">
        <v>50000000</v>
      </c>
      <c r="D96" s="140" t="s">
        <v>459</v>
      </c>
      <c r="E96" s="141" t="s">
        <v>460</v>
      </c>
      <c r="F96" s="142" t="s">
        <v>461</v>
      </c>
      <c r="G96" s="143" t="s">
        <v>462</v>
      </c>
      <c r="H96" s="144" t="s">
        <v>463</v>
      </c>
      <c r="I96" s="145"/>
      <c r="J96" s="145"/>
      <c r="K96" s="146"/>
    </row>
    <row r="97" spans="1:11" ht="56.25" customHeight="1" x14ac:dyDescent="0.25">
      <c r="A97" s="285" t="s">
        <v>464</v>
      </c>
      <c r="B97" s="286"/>
      <c r="C97" s="286"/>
      <c r="D97" s="286"/>
      <c r="E97" s="286"/>
      <c r="F97" s="286"/>
      <c r="G97" s="286"/>
      <c r="H97" s="286"/>
      <c r="I97" s="286"/>
      <c r="J97" s="286"/>
      <c r="K97" s="287"/>
    </row>
    <row r="98" spans="1:11" s="96" customFormat="1" ht="55.5" customHeight="1" x14ac:dyDescent="0.25">
      <c r="A98" s="113" t="s">
        <v>381</v>
      </c>
      <c r="B98" s="113" t="s">
        <v>382</v>
      </c>
      <c r="C98" s="113" t="s">
        <v>383</v>
      </c>
      <c r="D98" s="113" t="s">
        <v>384</v>
      </c>
      <c r="E98" s="113" t="s">
        <v>385</v>
      </c>
      <c r="F98" s="113" t="s">
        <v>386</v>
      </c>
      <c r="G98" s="114" t="s">
        <v>387</v>
      </c>
      <c r="H98" s="113" t="s">
        <v>283</v>
      </c>
      <c r="I98" s="115" t="s">
        <v>284</v>
      </c>
      <c r="J98" s="115" t="s">
        <v>285</v>
      </c>
      <c r="K98" s="115" t="s">
        <v>286</v>
      </c>
    </row>
    <row r="99" spans="1:11" ht="65.25" customHeight="1" x14ac:dyDescent="0.25">
      <c r="A99" s="248" t="s">
        <v>465</v>
      </c>
      <c r="B99" s="128" t="s">
        <v>466</v>
      </c>
      <c r="C99" s="129">
        <v>0</v>
      </c>
      <c r="D99" s="130" t="s">
        <v>467</v>
      </c>
      <c r="E99" s="31" t="s">
        <v>468</v>
      </c>
      <c r="F99" s="131" t="s">
        <v>469</v>
      </c>
      <c r="G99" s="131" t="s">
        <v>470</v>
      </c>
      <c r="H99" s="147" t="s">
        <v>471</v>
      </c>
      <c r="I99" s="117"/>
      <c r="J99" s="117"/>
      <c r="K99" s="117"/>
    </row>
    <row r="100" spans="1:11" ht="66.75" customHeight="1" x14ac:dyDescent="0.25">
      <c r="A100" s="249"/>
      <c r="B100" s="128" t="s">
        <v>466</v>
      </c>
      <c r="C100" s="129">
        <v>0</v>
      </c>
      <c r="D100" s="256" t="s">
        <v>472</v>
      </c>
      <c r="E100" s="31" t="s">
        <v>473</v>
      </c>
      <c r="F100" s="259" t="s">
        <v>474</v>
      </c>
      <c r="G100" s="259" t="s">
        <v>475</v>
      </c>
      <c r="H100" s="262" t="s">
        <v>476</v>
      </c>
      <c r="I100" s="117"/>
      <c r="J100" s="117"/>
      <c r="K100" s="117"/>
    </row>
    <row r="101" spans="1:11" ht="53.25" customHeight="1" x14ac:dyDescent="0.25">
      <c r="A101" s="249"/>
      <c r="B101" s="128" t="s">
        <v>466</v>
      </c>
      <c r="C101" s="129">
        <v>0</v>
      </c>
      <c r="D101" s="257"/>
      <c r="E101" s="31" t="s">
        <v>477</v>
      </c>
      <c r="F101" s="260"/>
      <c r="G101" s="260"/>
      <c r="H101" s="263"/>
      <c r="I101" s="117"/>
      <c r="J101" s="117"/>
      <c r="K101" s="117"/>
    </row>
    <row r="102" spans="1:11" ht="41.25" customHeight="1" x14ac:dyDescent="0.25">
      <c r="A102" s="249"/>
      <c r="B102" s="128" t="s">
        <v>466</v>
      </c>
      <c r="C102" s="129">
        <v>0</v>
      </c>
      <c r="D102" s="257"/>
      <c r="E102" s="31" t="s">
        <v>478</v>
      </c>
      <c r="F102" s="260"/>
      <c r="G102" s="260"/>
      <c r="H102" s="263"/>
      <c r="I102" s="117"/>
      <c r="J102" s="117"/>
      <c r="K102" s="117"/>
    </row>
    <row r="103" spans="1:11" ht="48" customHeight="1" x14ac:dyDescent="0.25">
      <c r="A103" s="249"/>
      <c r="B103" s="128" t="s">
        <v>466</v>
      </c>
      <c r="C103" s="129">
        <v>0</v>
      </c>
      <c r="D103" s="258"/>
      <c r="E103" s="31" t="s">
        <v>479</v>
      </c>
      <c r="F103" s="261"/>
      <c r="G103" s="261"/>
      <c r="H103" s="264"/>
      <c r="I103" s="117"/>
      <c r="J103" s="117"/>
      <c r="K103" s="117"/>
    </row>
    <row r="104" spans="1:11" ht="48" customHeight="1" x14ac:dyDescent="0.25">
      <c r="A104" s="249"/>
      <c r="B104" s="128" t="s">
        <v>466</v>
      </c>
      <c r="C104" s="129">
        <v>0</v>
      </c>
      <c r="D104" s="256" t="s">
        <v>480</v>
      </c>
      <c r="E104" s="31" t="s">
        <v>481</v>
      </c>
      <c r="F104" s="131" t="s">
        <v>480</v>
      </c>
      <c r="G104" s="259" t="s">
        <v>482</v>
      </c>
      <c r="H104" s="262" t="s">
        <v>483</v>
      </c>
      <c r="I104" s="117"/>
      <c r="J104" s="117"/>
      <c r="K104" s="117"/>
    </row>
    <row r="105" spans="1:11" ht="63.75" customHeight="1" x14ac:dyDescent="0.25">
      <c r="A105" s="249"/>
      <c r="B105" s="128" t="s">
        <v>466</v>
      </c>
      <c r="C105" s="129">
        <v>0</v>
      </c>
      <c r="D105" s="258"/>
      <c r="E105" s="31" t="s">
        <v>484</v>
      </c>
      <c r="F105" s="131" t="s">
        <v>480</v>
      </c>
      <c r="G105" s="261"/>
      <c r="H105" s="264"/>
      <c r="I105" s="117"/>
      <c r="J105" s="117"/>
      <c r="K105" s="117"/>
    </row>
    <row r="106" spans="1:11" ht="84.75" customHeight="1" x14ac:dyDescent="0.25">
      <c r="A106" s="249"/>
      <c r="B106" s="128" t="s">
        <v>466</v>
      </c>
      <c r="C106" s="129">
        <v>8000000</v>
      </c>
      <c r="D106" s="130" t="s">
        <v>480</v>
      </c>
      <c r="E106" s="31" t="s">
        <v>485</v>
      </c>
      <c r="F106" s="131" t="s">
        <v>486</v>
      </c>
      <c r="G106" s="131" t="s">
        <v>487</v>
      </c>
      <c r="H106" s="147" t="s">
        <v>488</v>
      </c>
      <c r="I106" s="117"/>
      <c r="J106" s="117"/>
      <c r="K106" s="117"/>
    </row>
    <row r="107" spans="1:11" ht="78" customHeight="1" x14ac:dyDescent="0.25">
      <c r="A107" s="250"/>
      <c r="B107" s="128" t="s">
        <v>489</v>
      </c>
      <c r="C107" s="129">
        <v>1080000000</v>
      </c>
      <c r="D107" s="130" t="s">
        <v>472</v>
      </c>
      <c r="E107" s="31" t="s">
        <v>490</v>
      </c>
      <c r="F107" s="131" t="s">
        <v>472</v>
      </c>
      <c r="G107" s="131" t="s">
        <v>491</v>
      </c>
      <c r="H107" s="147" t="s">
        <v>492</v>
      </c>
      <c r="I107" s="117"/>
      <c r="J107" s="117"/>
      <c r="K107" s="117"/>
    </row>
    <row r="108" spans="1:11" ht="60" x14ac:dyDescent="0.25">
      <c r="A108" s="248" t="s">
        <v>493</v>
      </c>
      <c r="B108" s="128" t="s">
        <v>466</v>
      </c>
      <c r="C108" s="251">
        <v>15000000</v>
      </c>
      <c r="D108" s="130" t="s">
        <v>467</v>
      </c>
      <c r="E108" s="31" t="s">
        <v>494</v>
      </c>
      <c r="F108" s="131" t="s">
        <v>486</v>
      </c>
      <c r="G108" s="131" t="s">
        <v>487</v>
      </c>
      <c r="H108" s="147" t="s">
        <v>495</v>
      </c>
      <c r="I108" s="117"/>
      <c r="J108" s="117"/>
      <c r="K108" s="117"/>
    </row>
    <row r="109" spans="1:11" ht="60" x14ac:dyDescent="0.25">
      <c r="A109" s="249"/>
      <c r="B109" s="128" t="s">
        <v>466</v>
      </c>
      <c r="C109" s="252"/>
      <c r="D109" s="130" t="s">
        <v>467</v>
      </c>
      <c r="E109" s="31" t="s">
        <v>494</v>
      </c>
      <c r="F109" s="131" t="s">
        <v>486</v>
      </c>
      <c r="G109" s="131" t="s">
        <v>496</v>
      </c>
      <c r="H109" s="147" t="s">
        <v>497</v>
      </c>
      <c r="I109" s="117"/>
      <c r="J109" s="117"/>
      <c r="K109" s="117"/>
    </row>
    <row r="110" spans="1:11" ht="54.75" customHeight="1" x14ac:dyDescent="0.25">
      <c r="A110" s="250"/>
      <c r="B110" s="128" t="s">
        <v>466</v>
      </c>
      <c r="C110" s="129">
        <v>2000000</v>
      </c>
      <c r="D110" s="130" t="s">
        <v>467</v>
      </c>
      <c r="E110" s="31" t="s">
        <v>494</v>
      </c>
      <c r="F110" s="131" t="s">
        <v>498</v>
      </c>
      <c r="G110" s="131" t="s">
        <v>499</v>
      </c>
      <c r="H110" s="147" t="s">
        <v>500</v>
      </c>
      <c r="I110" s="117"/>
      <c r="J110" s="117"/>
      <c r="K110" s="117"/>
    </row>
    <row r="111" spans="1:11" ht="44.25" customHeight="1" x14ac:dyDescent="0.25">
      <c r="A111" s="253" t="s">
        <v>501</v>
      </c>
      <c r="B111" s="128" t="s">
        <v>466</v>
      </c>
      <c r="C111" s="129">
        <v>0</v>
      </c>
      <c r="D111" s="256" t="s">
        <v>467</v>
      </c>
      <c r="E111" s="31" t="s">
        <v>502</v>
      </c>
      <c r="F111" s="259" t="s">
        <v>503</v>
      </c>
      <c r="G111" s="259" t="s">
        <v>504</v>
      </c>
      <c r="H111" s="262" t="s">
        <v>505</v>
      </c>
      <c r="I111" s="117"/>
      <c r="J111" s="117"/>
      <c r="K111" s="117"/>
    </row>
    <row r="112" spans="1:11" ht="48" customHeight="1" x14ac:dyDescent="0.25">
      <c r="A112" s="254"/>
      <c r="B112" s="128" t="s">
        <v>466</v>
      </c>
      <c r="C112" s="129">
        <v>0</v>
      </c>
      <c r="D112" s="257"/>
      <c r="E112" s="31" t="s">
        <v>506</v>
      </c>
      <c r="F112" s="260"/>
      <c r="G112" s="260"/>
      <c r="H112" s="263"/>
      <c r="I112" s="117"/>
      <c r="J112" s="117"/>
      <c r="K112" s="117"/>
    </row>
    <row r="113" spans="1:11" ht="42" customHeight="1" thickBot="1" x14ac:dyDescent="0.3">
      <c r="A113" s="255"/>
      <c r="B113" s="128" t="s">
        <v>466</v>
      </c>
      <c r="C113" s="129">
        <v>0</v>
      </c>
      <c r="D113" s="258"/>
      <c r="E113" s="31" t="s">
        <v>507</v>
      </c>
      <c r="F113" s="261"/>
      <c r="G113" s="261"/>
      <c r="H113" s="264"/>
      <c r="I113" s="117"/>
      <c r="J113" s="117"/>
      <c r="K113" s="117"/>
    </row>
    <row r="114" spans="1:11" ht="57.75" customHeight="1" x14ac:dyDescent="0.25">
      <c r="A114" s="265" t="s">
        <v>508</v>
      </c>
      <c r="B114" s="266"/>
      <c r="C114" s="266"/>
      <c r="D114" s="266"/>
      <c r="E114" s="266"/>
      <c r="F114" s="266"/>
      <c r="G114" s="266"/>
      <c r="H114" s="266"/>
      <c r="I114" s="266"/>
      <c r="J114" s="266"/>
      <c r="K114" s="267"/>
    </row>
    <row r="115" spans="1:11" s="96" customFormat="1" ht="47.25" x14ac:dyDescent="0.25">
      <c r="A115" s="113" t="s">
        <v>381</v>
      </c>
      <c r="B115" s="113" t="s">
        <v>382</v>
      </c>
      <c r="C115" s="113" t="s">
        <v>383</v>
      </c>
      <c r="D115" s="113" t="s">
        <v>384</v>
      </c>
      <c r="E115" s="113" t="s">
        <v>385</v>
      </c>
      <c r="F115" s="113" t="s">
        <v>386</v>
      </c>
      <c r="G115" s="114" t="s">
        <v>387</v>
      </c>
      <c r="H115" s="113" t="s">
        <v>283</v>
      </c>
      <c r="I115" s="115" t="s">
        <v>284</v>
      </c>
      <c r="J115" s="115" t="s">
        <v>285</v>
      </c>
      <c r="K115" s="115" t="s">
        <v>286</v>
      </c>
    </row>
    <row r="116" spans="1:11" ht="63" x14ac:dyDescent="0.25">
      <c r="A116" s="268"/>
      <c r="B116" s="236" t="s">
        <v>509</v>
      </c>
      <c r="C116" s="271">
        <v>24186780185.75</v>
      </c>
      <c r="D116" s="274" t="s">
        <v>392</v>
      </c>
      <c r="E116" s="152" t="s">
        <v>510</v>
      </c>
      <c r="F116" s="274"/>
      <c r="G116" s="152" t="s">
        <v>511</v>
      </c>
      <c r="H116" s="153">
        <v>764</v>
      </c>
      <c r="I116" s="135"/>
      <c r="J116" s="135"/>
      <c r="K116" s="135"/>
    </row>
    <row r="117" spans="1:11" ht="74.25" customHeight="1" x14ac:dyDescent="0.25">
      <c r="A117" s="269"/>
      <c r="B117" s="240"/>
      <c r="C117" s="272"/>
      <c r="D117" s="275"/>
      <c r="E117" s="152" t="s">
        <v>512</v>
      </c>
      <c r="F117" s="275"/>
      <c r="G117" s="152" t="s">
        <v>513</v>
      </c>
      <c r="H117" s="153">
        <v>1886</v>
      </c>
      <c r="I117" s="135"/>
      <c r="J117" s="135"/>
      <c r="K117" s="135"/>
    </row>
    <row r="118" spans="1:11" ht="70.5" customHeight="1" x14ac:dyDescent="0.25">
      <c r="A118" s="269"/>
      <c r="B118" s="237"/>
      <c r="C118" s="273"/>
      <c r="D118" s="275"/>
      <c r="E118" s="152" t="s">
        <v>514</v>
      </c>
      <c r="F118" s="275"/>
      <c r="G118" s="152" t="s">
        <v>513</v>
      </c>
      <c r="H118" s="153">
        <v>202</v>
      </c>
      <c r="I118" s="135"/>
      <c r="J118" s="135"/>
      <c r="K118" s="135"/>
    </row>
    <row r="119" spans="1:11" ht="73.5" customHeight="1" x14ac:dyDescent="0.25">
      <c r="A119" s="269"/>
      <c r="B119" s="236" t="s">
        <v>515</v>
      </c>
      <c r="C119" s="238">
        <v>231710158980.38568</v>
      </c>
      <c r="D119" s="275"/>
      <c r="E119" s="154" t="s">
        <v>516</v>
      </c>
      <c r="F119" s="275"/>
      <c r="G119" s="152" t="s">
        <v>517</v>
      </c>
      <c r="H119" s="153">
        <v>20000</v>
      </c>
      <c r="I119" s="135"/>
      <c r="J119" s="135"/>
      <c r="K119" s="135"/>
    </row>
    <row r="120" spans="1:11" ht="79.5" customHeight="1" x14ac:dyDescent="0.25">
      <c r="A120" s="269"/>
      <c r="B120" s="240"/>
      <c r="C120" s="277"/>
      <c r="D120" s="275"/>
      <c r="E120" s="154" t="s">
        <v>518</v>
      </c>
      <c r="F120" s="275"/>
      <c r="G120" s="152" t="s">
        <v>519</v>
      </c>
      <c r="H120" s="155">
        <v>101139</v>
      </c>
      <c r="I120" s="135"/>
      <c r="J120" s="135"/>
      <c r="K120" s="135"/>
    </row>
    <row r="121" spans="1:11" ht="43.5" customHeight="1" x14ac:dyDescent="0.25">
      <c r="A121" s="269"/>
      <c r="B121" s="240"/>
      <c r="C121" s="277"/>
      <c r="D121" s="275"/>
      <c r="E121" s="154" t="s">
        <v>520</v>
      </c>
      <c r="F121" s="275"/>
      <c r="G121" s="152" t="s">
        <v>521</v>
      </c>
      <c r="H121" s="155">
        <v>20403</v>
      </c>
      <c r="I121" s="135"/>
      <c r="J121" s="135"/>
      <c r="K121" s="135"/>
    </row>
    <row r="122" spans="1:11" ht="57" customHeight="1" x14ac:dyDescent="0.25">
      <c r="A122" s="269"/>
      <c r="B122" s="240"/>
      <c r="C122" s="277"/>
      <c r="D122" s="275"/>
      <c r="E122" s="154" t="s">
        <v>522</v>
      </c>
      <c r="F122" s="275"/>
      <c r="G122" s="152" t="s">
        <v>523</v>
      </c>
      <c r="H122" s="155">
        <v>10</v>
      </c>
      <c r="I122" s="135"/>
      <c r="J122" s="135"/>
      <c r="K122" s="135"/>
    </row>
    <row r="123" spans="1:11" ht="47.25" x14ac:dyDescent="0.25">
      <c r="A123" s="269"/>
      <c r="B123" s="240"/>
      <c r="C123" s="277"/>
      <c r="D123" s="275"/>
      <c r="E123" s="154" t="s">
        <v>524</v>
      </c>
      <c r="F123" s="275"/>
      <c r="G123" s="152" t="s">
        <v>525</v>
      </c>
      <c r="H123" s="156">
        <v>500</v>
      </c>
      <c r="I123" s="135"/>
      <c r="J123" s="135"/>
      <c r="K123" s="135"/>
    </row>
    <row r="124" spans="1:11" ht="90.75" customHeight="1" x14ac:dyDescent="0.25">
      <c r="A124" s="269"/>
      <c r="B124" s="240"/>
      <c r="C124" s="277"/>
      <c r="D124" s="275"/>
      <c r="E124" s="154" t="s">
        <v>526</v>
      </c>
      <c r="F124" s="275"/>
      <c r="G124" s="152" t="s">
        <v>527</v>
      </c>
      <c r="H124" s="155">
        <v>11669</v>
      </c>
      <c r="I124" s="135"/>
      <c r="J124" s="135"/>
      <c r="K124" s="135"/>
    </row>
    <row r="125" spans="1:11" ht="92.25" customHeight="1" x14ac:dyDescent="0.25">
      <c r="A125" s="269"/>
      <c r="B125" s="240"/>
      <c r="C125" s="277"/>
      <c r="D125" s="275"/>
      <c r="E125" s="154" t="s">
        <v>528</v>
      </c>
      <c r="F125" s="275"/>
      <c r="G125" s="152" t="s">
        <v>529</v>
      </c>
      <c r="H125" s="155">
        <v>1000</v>
      </c>
      <c r="I125" s="135"/>
      <c r="J125" s="135"/>
      <c r="K125" s="135"/>
    </row>
    <row r="126" spans="1:11" ht="70.5" customHeight="1" x14ac:dyDescent="0.25">
      <c r="A126" s="269"/>
      <c r="B126" s="240"/>
      <c r="C126" s="277"/>
      <c r="D126" s="275"/>
      <c r="E126" s="154" t="s">
        <v>530</v>
      </c>
      <c r="F126" s="275"/>
      <c r="G126" s="152" t="s">
        <v>531</v>
      </c>
      <c r="H126" s="155">
        <v>17215</v>
      </c>
      <c r="I126" s="135"/>
      <c r="J126" s="135"/>
      <c r="K126" s="135"/>
    </row>
    <row r="127" spans="1:11" ht="57.75" customHeight="1" x14ac:dyDescent="0.25">
      <c r="A127" s="269"/>
      <c r="B127" s="237"/>
      <c r="C127" s="239"/>
      <c r="D127" s="275"/>
      <c r="E127" s="154" t="s">
        <v>532</v>
      </c>
      <c r="F127" s="275"/>
      <c r="G127" s="152" t="s">
        <v>533</v>
      </c>
      <c r="H127" s="155">
        <v>5</v>
      </c>
      <c r="I127" s="135"/>
      <c r="J127" s="135"/>
      <c r="K127" s="135"/>
    </row>
    <row r="128" spans="1:11" ht="99" customHeight="1" x14ac:dyDescent="0.25">
      <c r="A128" s="269"/>
      <c r="B128" s="157" t="s">
        <v>534</v>
      </c>
      <c r="C128" s="158">
        <v>4632275781.25</v>
      </c>
      <c r="D128" s="275"/>
      <c r="E128" s="154" t="s">
        <v>535</v>
      </c>
      <c r="F128" s="275"/>
      <c r="G128" s="152" t="s">
        <v>533</v>
      </c>
      <c r="H128" s="155">
        <v>500</v>
      </c>
      <c r="I128" s="135"/>
      <c r="J128" s="135"/>
      <c r="K128" s="135"/>
    </row>
    <row r="129" spans="1:11" ht="81.75" customHeight="1" x14ac:dyDescent="0.25">
      <c r="A129" s="269"/>
      <c r="B129" s="236" t="s">
        <v>536</v>
      </c>
      <c r="C129" s="238">
        <v>20429447941.5</v>
      </c>
      <c r="D129" s="275"/>
      <c r="E129" s="154" t="s">
        <v>537</v>
      </c>
      <c r="F129" s="275"/>
      <c r="G129" s="152" t="s">
        <v>538</v>
      </c>
      <c r="H129" s="155">
        <v>0</v>
      </c>
      <c r="I129" s="135"/>
      <c r="J129" s="135"/>
      <c r="K129" s="135"/>
    </row>
    <row r="130" spans="1:11" ht="78" customHeight="1" x14ac:dyDescent="0.25">
      <c r="A130" s="269"/>
      <c r="B130" s="237"/>
      <c r="C130" s="239"/>
      <c r="D130" s="275"/>
      <c r="E130" s="154" t="s">
        <v>539</v>
      </c>
      <c r="F130" s="275"/>
      <c r="G130" s="152" t="s">
        <v>513</v>
      </c>
      <c r="H130" s="155">
        <v>4594</v>
      </c>
      <c r="I130" s="135"/>
      <c r="J130" s="135"/>
      <c r="K130" s="135"/>
    </row>
    <row r="131" spans="1:11" ht="63" x14ac:dyDescent="0.25">
      <c r="A131" s="269"/>
      <c r="B131" s="236" t="s">
        <v>540</v>
      </c>
      <c r="C131" s="238">
        <v>839291631.89818192</v>
      </c>
      <c r="D131" s="275"/>
      <c r="E131" s="154" t="s">
        <v>541</v>
      </c>
      <c r="F131" s="275"/>
      <c r="G131" s="152" t="s">
        <v>542</v>
      </c>
      <c r="H131" s="155">
        <v>4</v>
      </c>
      <c r="I131" s="135"/>
      <c r="J131" s="135"/>
      <c r="K131" s="135"/>
    </row>
    <row r="132" spans="1:11" ht="47.25" x14ac:dyDescent="0.25">
      <c r="A132" s="269"/>
      <c r="B132" s="237"/>
      <c r="C132" s="239"/>
      <c r="D132" s="275"/>
      <c r="E132" s="154" t="s">
        <v>543</v>
      </c>
      <c r="F132" s="275"/>
      <c r="G132" s="152" t="s">
        <v>544</v>
      </c>
      <c r="H132" s="155">
        <v>1</v>
      </c>
      <c r="I132" s="135"/>
      <c r="J132" s="135"/>
      <c r="K132" s="135"/>
    </row>
    <row r="133" spans="1:11" ht="48" customHeight="1" x14ac:dyDescent="0.25">
      <c r="A133" s="269"/>
      <c r="B133" s="236" t="s">
        <v>545</v>
      </c>
      <c r="C133" s="241">
        <v>521987520482.9491</v>
      </c>
      <c r="D133" s="275"/>
      <c r="E133" s="159" t="s">
        <v>546</v>
      </c>
      <c r="F133" s="275"/>
      <c r="G133" s="152" t="s">
        <v>547</v>
      </c>
      <c r="H133" s="244">
        <v>21573</v>
      </c>
      <c r="I133" s="135"/>
      <c r="J133" s="135"/>
      <c r="K133" s="135"/>
    </row>
    <row r="134" spans="1:11" ht="47.25" x14ac:dyDescent="0.25">
      <c r="A134" s="269"/>
      <c r="B134" s="240"/>
      <c r="C134" s="242"/>
      <c r="D134" s="275"/>
      <c r="E134" s="159" t="s">
        <v>548</v>
      </c>
      <c r="F134" s="275"/>
      <c r="G134" s="152" t="s">
        <v>549</v>
      </c>
      <c r="H134" s="245"/>
      <c r="I134" s="135"/>
      <c r="J134" s="135"/>
      <c r="K134" s="135"/>
    </row>
    <row r="135" spans="1:11" ht="47.25" x14ac:dyDescent="0.25">
      <c r="A135" s="269"/>
      <c r="B135" s="240"/>
      <c r="C135" s="242"/>
      <c r="D135" s="275"/>
      <c r="E135" s="159" t="s">
        <v>550</v>
      </c>
      <c r="F135" s="275"/>
      <c r="G135" s="152" t="s">
        <v>551</v>
      </c>
      <c r="H135" s="246">
        <v>7144</v>
      </c>
      <c r="I135" s="135"/>
      <c r="J135" s="135"/>
      <c r="K135" s="135"/>
    </row>
    <row r="136" spans="1:11" ht="62.45" customHeight="1" x14ac:dyDescent="0.25">
      <c r="A136" s="269"/>
      <c r="B136" s="237"/>
      <c r="C136" s="243"/>
      <c r="D136" s="275"/>
      <c r="E136" s="154" t="s">
        <v>552</v>
      </c>
      <c r="F136" s="275"/>
      <c r="G136" s="152" t="s">
        <v>553</v>
      </c>
      <c r="H136" s="247"/>
      <c r="I136" s="135"/>
      <c r="J136" s="135"/>
      <c r="K136" s="135"/>
    </row>
    <row r="137" spans="1:11" ht="92.25" customHeight="1" x14ac:dyDescent="0.25">
      <c r="A137" s="269"/>
      <c r="B137" s="236" t="s">
        <v>554</v>
      </c>
      <c r="C137" s="241">
        <v>130690424354.27457</v>
      </c>
      <c r="D137" s="275"/>
      <c r="E137" s="159" t="s">
        <v>555</v>
      </c>
      <c r="F137" s="275"/>
      <c r="G137" s="152" t="s">
        <v>556</v>
      </c>
      <c r="H137" s="155">
        <v>20000</v>
      </c>
      <c r="I137" s="135"/>
      <c r="J137" s="135"/>
      <c r="K137" s="135"/>
    </row>
    <row r="138" spans="1:11" ht="89.25" customHeight="1" x14ac:dyDescent="0.25">
      <c r="A138" s="269"/>
      <c r="B138" s="240"/>
      <c r="C138" s="242"/>
      <c r="D138" s="275"/>
      <c r="E138" s="159" t="s">
        <v>557</v>
      </c>
      <c r="F138" s="275"/>
      <c r="G138" s="152" t="s">
        <v>558</v>
      </c>
      <c r="H138" s="155">
        <v>0</v>
      </c>
      <c r="I138" s="135"/>
      <c r="J138" s="135"/>
      <c r="K138" s="135"/>
    </row>
    <row r="139" spans="1:11" ht="127.5" customHeight="1" x14ac:dyDescent="0.25">
      <c r="A139" s="269"/>
      <c r="B139" s="237"/>
      <c r="C139" s="243"/>
      <c r="D139" s="275"/>
      <c r="E139" s="159" t="s">
        <v>559</v>
      </c>
      <c r="F139" s="275"/>
      <c r="G139" s="152" t="s">
        <v>560</v>
      </c>
      <c r="H139" s="160">
        <v>1</v>
      </c>
      <c r="I139" s="135"/>
      <c r="J139" s="135"/>
      <c r="K139" s="135"/>
    </row>
    <row r="140" spans="1:11" ht="60" customHeight="1" x14ac:dyDescent="0.25">
      <c r="A140" s="269"/>
      <c r="B140" s="236" t="s">
        <v>561</v>
      </c>
      <c r="C140" s="278">
        <v>62351100641.926552</v>
      </c>
      <c r="D140" s="275"/>
      <c r="E140" s="159" t="s">
        <v>562</v>
      </c>
      <c r="F140" s="275"/>
      <c r="G140" s="152" t="s">
        <v>563</v>
      </c>
      <c r="H140" s="161">
        <v>500</v>
      </c>
      <c r="I140" s="135"/>
      <c r="J140" s="135"/>
      <c r="K140" s="135"/>
    </row>
    <row r="141" spans="1:11" ht="87.75" customHeight="1" x14ac:dyDescent="0.25">
      <c r="A141" s="269"/>
      <c r="B141" s="237"/>
      <c r="C141" s="279"/>
      <c r="D141" s="275"/>
      <c r="E141" s="154" t="s">
        <v>564</v>
      </c>
      <c r="F141" s="275"/>
      <c r="G141" s="152" t="s">
        <v>565</v>
      </c>
      <c r="H141" s="155">
        <v>8442</v>
      </c>
      <c r="I141" s="135"/>
      <c r="J141" s="135"/>
      <c r="K141" s="135"/>
    </row>
    <row r="142" spans="1:11" ht="86.25" customHeight="1" x14ac:dyDescent="0.25">
      <c r="A142" s="270"/>
      <c r="B142" s="157" t="s">
        <v>566</v>
      </c>
      <c r="C142" s="162">
        <v>4280000000</v>
      </c>
      <c r="D142" s="276"/>
      <c r="E142" s="154" t="s">
        <v>567</v>
      </c>
      <c r="F142" s="276"/>
      <c r="G142" s="152" t="s">
        <v>568</v>
      </c>
      <c r="H142" s="155">
        <v>331</v>
      </c>
      <c r="I142" s="135"/>
      <c r="J142" s="135"/>
      <c r="K142" s="135"/>
    </row>
    <row r="143" spans="1:11" ht="36" customHeight="1" x14ac:dyDescent="0.25">
      <c r="A143" s="230" t="s">
        <v>569</v>
      </c>
      <c r="B143" s="231"/>
      <c r="C143" s="231"/>
      <c r="D143" s="231"/>
      <c r="E143" s="231"/>
      <c r="F143" s="231"/>
      <c r="G143" s="231"/>
      <c r="H143" s="231"/>
      <c r="I143" s="231"/>
      <c r="J143" s="231"/>
      <c r="K143" s="232"/>
    </row>
    <row r="144" spans="1:11" s="96" customFormat="1" ht="60" customHeight="1" x14ac:dyDescent="0.25">
      <c r="A144" s="113" t="s">
        <v>381</v>
      </c>
      <c r="B144" s="113" t="s">
        <v>382</v>
      </c>
      <c r="C144" s="113" t="s">
        <v>383</v>
      </c>
      <c r="D144" s="113" t="s">
        <v>384</v>
      </c>
      <c r="E144" s="113" t="s">
        <v>385</v>
      </c>
      <c r="F144" s="113" t="s">
        <v>386</v>
      </c>
      <c r="G144" s="114" t="s">
        <v>387</v>
      </c>
      <c r="H144" s="113" t="s">
        <v>283</v>
      </c>
      <c r="I144" s="115" t="s">
        <v>284</v>
      </c>
      <c r="J144" s="115" t="s">
        <v>285</v>
      </c>
      <c r="K144" s="115" t="s">
        <v>286</v>
      </c>
    </row>
    <row r="145" spans="1:11" ht="60" x14ac:dyDescent="0.25">
      <c r="A145" s="233" t="s">
        <v>570</v>
      </c>
      <c r="B145" s="135"/>
      <c r="C145" s="135"/>
      <c r="D145" s="31" t="s">
        <v>571</v>
      </c>
      <c r="E145" s="163" t="s">
        <v>572</v>
      </c>
      <c r="F145" s="31" t="s">
        <v>571</v>
      </c>
      <c r="G145" s="87" t="s">
        <v>573</v>
      </c>
      <c r="H145" s="124" t="s">
        <v>574</v>
      </c>
      <c r="I145" s="135"/>
      <c r="J145" s="135"/>
      <c r="K145" s="135"/>
    </row>
    <row r="146" spans="1:11" ht="60" x14ac:dyDescent="0.25">
      <c r="A146" s="234"/>
      <c r="B146" s="135"/>
      <c r="C146" s="135"/>
      <c r="D146" s="31" t="s">
        <v>575</v>
      </c>
      <c r="E146" s="83" t="s">
        <v>576</v>
      </c>
      <c r="F146" s="31" t="s">
        <v>575</v>
      </c>
      <c r="G146" s="87" t="s">
        <v>577</v>
      </c>
      <c r="H146" s="87" t="s">
        <v>578</v>
      </c>
      <c r="I146" s="135"/>
      <c r="J146" s="135"/>
      <c r="K146" s="135"/>
    </row>
    <row r="147" spans="1:11" ht="60" x14ac:dyDescent="0.25">
      <c r="A147" s="234"/>
      <c r="B147" s="135"/>
      <c r="C147" s="135"/>
      <c r="D147" s="31" t="s">
        <v>579</v>
      </c>
      <c r="E147" s="83" t="s">
        <v>580</v>
      </c>
      <c r="F147" s="31" t="s">
        <v>579</v>
      </c>
      <c r="G147" s="87" t="s">
        <v>581</v>
      </c>
      <c r="H147" s="87" t="s">
        <v>582</v>
      </c>
      <c r="I147" s="135"/>
      <c r="J147" s="135"/>
      <c r="K147" s="135"/>
    </row>
    <row r="148" spans="1:11" ht="45" x14ac:dyDescent="0.25">
      <c r="A148" s="234"/>
      <c r="B148" s="135"/>
      <c r="C148" s="135"/>
      <c r="D148" s="31" t="s">
        <v>583</v>
      </c>
      <c r="E148" s="83" t="s">
        <v>584</v>
      </c>
      <c r="F148" s="31" t="s">
        <v>583</v>
      </c>
      <c r="G148" s="87" t="s">
        <v>585</v>
      </c>
      <c r="H148" s="87" t="s">
        <v>586</v>
      </c>
      <c r="I148" s="135"/>
      <c r="J148" s="135"/>
      <c r="K148" s="135"/>
    </row>
    <row r="149" spans="1:11" ht="45" x14ac:dyDescent="0.25">
      <c r="A149" s="234"/>
      <c r="B149" s="135"/>
      <c r="C149" s="135"/>
      <c r="D149" s="31" t="s">
        <v>583</v>
      </c>
      <c r="E149" s="83" t="s">
        <v>587</v>
      </c>
      <c r="F149" s="31" t="s">
        <v>583</v>
      </c>
      <c r="G149" s="87" t="s">
        <v>588</v>
      </c>
      <c r="H149" s="87" t="s">
        <v>589</v>
      </c>
      <c r="I149" s="135"/>
      <c r="J149" s="135"/>
      <c r="K149" s="135"/>
    </row>
    <row r="150" spans="1:11" ht="45" x14ac:dyDescent="0.25">
      <c r="A150" s="234"/>
      <c r="B150" s="135"/>
      <c r="C150" s="135"/>
      <c r="D150" s="31" t="s">
        <v>583</v>
      </c>
      <c r="E150" s="83" t="s">
        <v>590</v>
      </c>
      <c r="F150" s="31" t="s">
        <v>583</v>
      </c>
      <c r="G150" s="87" t="s">
        <v>585</v>
      </c>
      <c r="H150" s="87" t="s">
        <v>591</v>
      </c>
      <c r="I150" s="135"/>
      <c r="J150" s="135"/>
      <c r="K150" s="135"/>
    </row>
    <row r="151" spans="1:11" ht="60" x14ac:dyDescent="0.25">
      <c r="A151" s="234"/>
      <c r="B151" s="135"/>
      <c r="C151" s="135"/>
      <c r="D151" s="31" t="s">
        <v>583</v>
      </c>
      <c r="E151" s="163" t="s">
        <v>592</v>
      </c>
      <c r="F151" s="31" t="s">
        <v>583</v>
      </c>
      <c r="G151" s="87" t="s">
        <v>593</v>
      </c>
      <c r="H151" s="124" t="s">
        <v>594</v>
      </c>
      <c r="I151" s="135"/>
      <c r="J151" s="135"/>
      <c r="K151" s="135"/>
    </row>
    <row r="152" spans="1:11" ht="45" x14ac:dyDescent="0.25">
      <c r="A152" s="234"/>
      <c r="B152" s="135"/>
      <c r="C152" s="135"/>
      <c r="D152" s="31" t="s">
        <v>571</v>
      </c>
      <c r="E152" s="83" t="s">
        <v>595</v>
      </c>
      <c r="F152" s="31" t="s">
        <v>571</v>
      </c>
      <c r="G152" s="87" t="s">
        <v>596</v>
      </c>
      <c r="H152" s="87" t="s">
        <v>597</v>
      </c>
      <c r="I152" s="135"/>
      <c r="J152" s="135"/>
      <c r="K152" s="135"/>
    </row>
    <row r="153" spans="1:11" ht="60" x14ac:dyDescent="0.25">
      <c r="A153" s="234"/>
      <c r="B153" s="135"/>
      <c r="C153" s="135"/>
      <c r="D153" s="31" t="s">
        <v>571</v>
      </c>
      <c r="E153" s="83" t="s">
        <v>598</v>
      </c>
      <c r="F153" s="31" t="s">
        <v>571</v>
      </c>
      <c r="G153" s="87" t="s">
        <v>588</v>
      </c>
      <c r="H153" s="87" t="s">
        <v>599</v>
      </c>
      <c r="I153" s="135"/>
      <c r="J153" s="135"/>
      <c r="K153" s="135"/>
    </row>
    <row r="154" spans="1:11" ht="60" x14ac:dyDescent="0.25">
      <c r="A154" s="234"/>
      <c r="B154" s="135"/>
      <c r="C154" s="135"/>
      <c r="D154" s="31" t="s">
        <v>583</v>
      </c>
      <c r="E154" s="83" t="s">
        <v>600</v>
      </c>
      <c r="F154" s="31" t="s">
        <v>583</v>
      </c>
      <c r="G154" s="87" t="s">
        <v>588</v>
      </c>
      <c r="H154" s="87" t="s">
        <v>601</v>
      </c>
      <c r="I154" s="135"/>
      <c r="J154" s="135"/>
      <c r="K154" s="135"/>
    </row>
    <row r="155" spans="1:11" ht="60" x14ac:dyDescent="0.25">
      <c r="A155" s="234"/>
      <c r="B155" s="135"/>
      <c r="C155" s="135"/>
      <c r="D155" s="31" t="s">
        <v>583</v>
      </c>
      <c r="E155" s="163" t="s">
        <v>602</v>
      </c>
      <c r="F155" s="31" t="s">
        <v>583</v>
      </c>
      <c r="G155" s="87" t="s">
        <v>588</v>
      </c>
      <c r="H155" s="87" t="s">
        <v>601</v>
      </c>
      <c r="I155" s="135"/>
      <c r="J155" s="135"/>
      <c r="K155" s="135"/>
    </row>
    <row r="156" spans="1:11" ht="45" x14ac:dyDescent="0.25">
      <c r="A156" s="234"/>
      <c r="B156" s="135"/>
      <c r="C156" s="135"/>
      <c r="D156" s="164" t="s">
        <v>571</v>
      </c>
      <c r="E156" s="163" t="s">
        <v>603</v>
      </c>
      <c r="F156" s="164" t="s">
        <v>571</v>
      </c>
      <c r="G156" s="124" t="s">
        <v>604</v>
      </c>
      <c r="H156" s="124" t="s">
        <v>605</v>
      </c>
      <c r="I156" s="135"/>
      <c r="J156" s="135"/>
      <c r="K156" s="135"/>
    </row>
    <row r="157" spans="1:11" ht="60" x14ac:dyDescent="0.25">
      <c r="A157" s="234"/>
      <c r="B157" s="135"/>
      <c r="C157" s="135"/>
      <c r="D157" s="165" t="s">
        <v>571</v>
      </c>
      <c r="E157" s="83" t="s">
        <v>606</v>
      </c>
      <c r="F157" s="165" t="s">
        <v>571</v>
      </c>
      <c r="G157" s="87" t="s">
        <v>607</v>
      </c>
      <c r="H157" s="87" t="s">
        <v>608</v>
      </c>
      <c r="I157" s="135"/>
      <c r="J157" s="135"/>
      <c r="K157" s="135"/>
    </row>
    <row r="158" spans="1:11" ht="45" x14ac:dyDescent="0.25">
      <c r="A158" s="234"/>
      <c r="B158" s="135"/>
      <c r="C158" s="135"/>
      <c r="D158" s="165" t="s">
        <v>571</v>
      </c>
      <c r="E158" s="83" t="s">
        <v>609</v>
      </c>
      <c r="F158" s="165" t="s">
        <v>571</v>
      </c>
      <c r="G158" s="87" t="s">
        <v>610</v>
      </c>
      <c r="H158" s="87" t="s">
        <v>611</v>
      </c>
      <c r="I158" s="135"/>
      <c r="J158" s="135"/>
      <c r="K158" s="135"/>
    </row>
    <row r="159" spans="1:11" ht="60" x14ac:dyDescent="0.25">
      <c r="A159" s="234"/>
      <c r="B159" s="135"/>
      <c r="C159" s="135"/>
      <c r="D159" s="165" t="s">
        <v>571</v>
      </c>
      <c r="E159" s="83" t="s">
        <v>612</v>
      </c>
      <c r="F159" s="165" t="s">
        <v>571</v>
      </c>
      <c r="G159" s="87" t="s">
        <v>613</v>
      </c>
      <c r="H159" s="124" t="s">
        <v>614</v>
      </c>
      <c r="I159" s="135"/>
      <c r="J159" s="135"/>
      <c r="K159" s="135"/>
    </row>
    <row r="160" spans="1:11" ht="45" x14ac:dyDescent="0.25">
      <c r="A160" s="234"/>
      <c r="B160" s="135"/>
      <c r="C160" s="135"/>
      <c r="D160" s="31" t="s">
        <v>615</v>
      </c>
      <c r="E160" s="83" t="s">
        <v>616</v>
      </c>
      <c r="F160" s="31" t="s">
        <v>615</v>
      </c>
      <c r="G160" s="87" t="s">
        <v>617</v>
      </c>
      <c r="H160" s="87" t="s">
        <v>618</v>
      </c>
      <c r="I160" s="135"/>
      <c r="J160" s="135"/>
      <c r="K160" s="135"/>
    </row>
    <row r="161" spans="1:11" ht="75" x14ac:dyDescent="0.25">
      <c r="A161" s="235"/>
      <c r="B161" s="135"/>
      <c r="C161" s="135"/>
      <c r="D161" s="31" t="s">
        <v>615</v>
      </c>
      <c r="E161" s="83" t="s">
        <v>619</v>
      </c>
      <c r="F161" s="31" t="s">
        <v>615</v>
      </c>
      <c r="G161" s="87" t="s">
        <v>617</v>
      </c>
      <c r="H161" s="87" t="s">
        <v>620</v>
      </c>
      <c r="I161" s="135"/>
      <c r="J161" s="135"/>
      <c r="K161" s="135"/>
    </row>
    <row r="162" spans="1:11" ht="52.5" customHeight="1" x14ac:dyDescent="0.25">
      <c r="A162" s="206" t="s">
        <v>621</v>
      </c>
      <c r="B162" s="207"/>
      <c r="C162" s="207"/>
      <c r="D162" s="207"/>
      <c r="E162" s="207"/>
      <c r="F162" s="207"/>
      <c r="G162" s="207"/>
      <c r="H162" s="207"/>
      <c r="I162" s="207"/>
      <c r="J162" s="207"/>
      <c r="K162" s="208"/>
    </row>
    <row r="163" spans="1:11" s="96" customFormat="1" ht="60" customHeight="1" x14ac:dyDescent="0.25">
      <c r="A163" s="113" t="s">
        <v>381</v>
      </c>
      <c r="B163" s="113" t="s">
        <v>382</v>
      </c>
      <c r="C163" s="113" t="s">
        <v>383</v>
      </c>
      <c r="D163" s="113" t="s">
        <v>384</v>
      </c>
      <c r="E163" s="113" t="s">
        <v>385</v>
      </c>
      <c r="F163" s="113" t="s">
        <v>386</v>
      </c>
      <c r="G163" s="114" t="s">
        <v>387</v>
      </c>
      <c r="H163" s="113" t="s">
        <v>283</v>
      </c>
      <c r="I163" s="115" t="s">
        <v>284</v>
      </c>
      <c r="J163" s="115" t="s">
        <v>285</v>
      </c>
      <c r="K163" s="115" t="s">
        <v>286</v>
      </c>
    </row>
    <row r="164" spans="1:11" ht="85.9" customHeight="1" x14ac:dyDescent="0.25">
      <c r="A164" s="214" t="s">
        <v>389</v>
      </c>
      <c r="B164" s="166" t="s">
        <v>622</v>
      </c>
      <c r="C164" s="167">
        <v>235000000</v>
      </c>
      <c r="D164" s="216" t="s">
        <v>623</v>
      </c>
      <c r="E164" s="218" t="s">
        <v>624</v>
      </c>
      <c r="F164" s="216" t="s">
        <v>625</v>
      </c>
      <c r="G164" s="218" t="s">
        <v>626</v>
      </c>
      <c r="H164" s="222" t="s">
        <v>627</v>
      </c>
      <c r="I164" s="224"/>
      <c r="J164" s="224"/>
      <c r="K164" s="224"/>
    </row>
    <row r="165" spans="1:11" ht="85.9" customHeight="1" x14ac:dyDescent="0.25">
      <c r="A165" s="215"/>
      <c r="B165" s="166" t="s">
        <v>628</v>
      </c>
      <c r="C165" s="167">
        <v>152540000</v>
      </c>
      <c r="D165" s="217"/>
      <c r="E165" s="219"/>
      <c r="F165" s="217"/>
      <c r="G165" s="219"/>
      <c r="H165" s="223"/>
      <c r="I165" s="225"/>
      <c r="J165" s="225"/>
      <c r="K165" s="225"/>
    </row>
    <row r="166" spans="1:11" ht="46.15" customHeight="1" x14ac:dyDescent="0.25">
      <c r="A166" s="214" t="s">
        <v>389</v>
      </c>
      <c r="B166" s="166" t="s">
        <v>629</v>
      </c>
      <c r="C166" s="168">
        <v>162690000</v>
      </c>
      <c r="D166" s="216" t="s">
        <v>623</v>
      </c>
      <c r="E166" s="218" t="s">
        <v>630</v>
      </c>
      <c r="F166" s="216" t="s">
        <v>625</v>
      </c>
      <c r="G166" s="218" t="s">
        <v>631</v>
      </c>
      <c r="H166" s="222" t="s">
        <v>627</v>
      </c>
      <c r="I166" s="224"/>
      <c r="J166" s="224"/>
      <c r="K166" s="224"/>
    </row>
    <row r="167" spans="1:11" ht="46.15" customHeight="1" x14ac:dyDescent="0.25">
      <c r="A167" s="215"/>
      <c r="B167" s="166" t="s">
        <v>632</v>
      </c>
      <c r="C167" s="168">
        <v>293570434</v>
      </c>
      <c r="D167" s="217"/>
      <c r="E167" s="219"/>
      <c r="F167" s="217"/>
      <c r="G167" s="219"/>
      <c r="H167" s="223"/>
      <c r="I167" s="225"/>
      <c r="J167" s="225"/>
      <c r="K167" s="225"/>
    </row>
    <row r="168" spans="1:11" ht="78" customHeight="1" x14ac:dyDescent="0.25">
      <c r="A168" s="214" t="s">
        <v>389</v>
      </c>
      <c r="B168" s="226" t="s">
        <v>632</v>
      </c>
      <c r="C168" s="228">
        <v>423125000</v>
      </c>
      <c r="D168" s="216" t="s">
        <v>623</v>
      </c>
      <c r="E168" s="218" t="s">
        <v>633</v>
      </c>
      <c r="F168" s="216" t="s">
        <v>625</v>
      </c>
      <c r="G168" s="218" t="s">
        <v>634</v>
      </c>
      <c r="H168" s="222" t="s">
        <v>627</v>
      </c>
      <c r="I168" s="224"/>
      <c r="J168" s="224"/>
      <c r="K168" s="224"/>
    </row>
    <row r="169" spans="1:11" ht="34.15" customHeight="1" x14ac:dyDescent="0.25">
      <c r="A169" s="215"/>
      <c r="B169" s="227"/>
      <c r="C169" s="229"/>
      <c r="D169" s="217"/>
      <c r="E169" s="219"/>
      <c r="F169" s="217"/>
      <c r="G169" s="219"/>
      <c r="H169" s="223"/>
      <c r="I169" s="225"/>
      <c r="J169" s="225"/>
      <c r="K169" s="225"/>
    </row>
    <row r="170" spans="1:11" ht="49.15" customHeight="1" x14ac:dyDescent="0.25">
      <c r="A170" s="214" t="s">
        <v>389</v>
      </c>
      <c r="B170" s="166" t="s">
        <v>635</v>
      </c>
      <c r="C170" s="169">
        <v>345000000</v>
      </c>
      <c r="D170" s="216" t="s">
        <v>623</v>
      </c>
      <c r="E170" s="218" t="s">
        <v>636</v>
      </c>
      <c r="F170" s="216" t="s">
        <v>625</v>
      </c>
      <c r="G170" s="218" t="s">
        <v>637</v>
      </c>
      <c r="H170" s="222" t="s">
        <v>627</v>
      </c>
      <c r="I170" s="170"/>
      <c r="J170" s="170"/>
      <c r="K170" s="170"/>
    </row>
    <row r="171" spans="1:11" ht="50.25" customHeight="1" x14ac:dyDescent="0.25">
      <c r="A171" s="215"/>
      <c r="B171" s="166" t="s">
        <v>638</v>
      </c>
      <c r="C171" s="169">
        <v>255000000</v>
      </c>
      <c r="D171" s="217"/>
      <c r="E171" s="219"/>
      <c r="F171" s="217"/>
      <c r="G171" s="219"/>
      <c r="H171" s="223"/>
      <c r="I171" s="170"/>
      <c r="J171" s="170"/>
      <c r="K171" s="170"/>
    </row>
    <row r="172" spans="1:11" ht="51" customHeight="1" x14ac:dyDescent="0.25">
      <c r="A172" s="214" t="s">
        <v>389</v>
      </c>
      <c r="B172" s="166" t="s">
        <v>639</v>
      </c>
      <c r="C172" s="168">
        <v>55207091</v>
      </c>
      <c r="D172" s="216" t="s">
        <v>623</v>
      </c>
      <c r="E172" s="218" t="s">
        <v>640</v>
      </c>
      <c r="F172" s="220" t="s">
        <v>625</v>
      </c>
      <c r="G172" s="218" t="s">
        <v>641</v>
      </c>
      <c r="H172" s="222" t="s">
        <v>642</v>
      </c>
      <c r="I172" s="224"/>
      <c r="J172" s="224"/>
      <c r="K172" s="224"/>
    </row>
    <row r="173" spans="1:11" ht="72" customHeight="1" x14ac:dyDescent="0.25">
      <c r="A173" s="215"/>
      <c r="B173" s="166" t="s">
        <v>643</v>
      </c>
      <c r="C173" s="168">
        <v>406545000</v>
      </c>
      <c r="D173" s="217"/>
      <c r="E173" s="219"/>
      <c r="F173" s="221"/>
      <c r="G173" s="219"/>
      <c r="H173" s="223"/>
      <c r="I173" s="225"/>
      <c r="J173" s="225"/>
      <c r="K173" s="225"/>
    </row>
    <row r="174" spans="1:11" ht="49.5" customHeight="1" x14ac:dyDescent="0.25">
      <c r="A174" s="206" t="s">
        <v>644</v>
      </c>
      <c r="B174" s="207"/>
      <c r="C174" s="207"/>
      <c r="D174" s="207"/>
      <c r="E174" s="207"/>
      <c r="F174" s="207"/>
      <c r="G174" s="207"/>
      <c r="H174" s="207"/>
      <c r="I174" s="207"/>
      <c r="J174" s="207"/>
      <c r="K174" s="208"/>
    </row>
    <row r="175" spans="1:11" s="96" customFormat="1" ht="60" customHeight="1" x14ac:dyDescent="0.25">
      <c r="A175" s="113" t="s">
        <v>381</v>
      </c>
      <c r="B175" s="113" t="s">
        <v>382</v>
      </c>
      <c r="C175" s="113" t="s">
        <v>383</v>
      </c>
      <c r="D175" s="113" t="s">
        <v>384</v>
      </c>
      <c r="E175" s="113" t="s">
        <v>385</v>
      </c>
      <c r="F175" s="113" t="s">
        <v>386</v>
      </c>
      <c r="G175" s="114" t="s">
        <v>387</v>
      </c>
      <c r="H175" s="113" t="s">
        <v>283</v>
      </c>
      <c r="I175" s="115" t="s">
        <v>284</v>
      </c>
      <c r="J175" s="115" t="s">
        <v>285</v>
      </c>
      <c r="K175" s="115" t="s">
        <v>286</v>
      </c>
    </row>
    <row r="176" spans="1:11" ht="45" x14ac:dyDescent="0.25">
      <c r="A176" s="171" t="s">
        <v>457</v>
      </c>
      <c r="B176" s="172" t="s">
        <v>645</v>
      </c>
      <c r="C176" s="173">
        <v>800000000</v>
      </c>
      <c r="D176" s="174" t="s">
        <v>646</v>
      </c>
      <c r="E176" s="175" t="s">
        <v>647</v>
      </c>
      <c r="F176" s="209"/>
      <c r="G176" s="175" t="s">
        <v>648</v>
      </c>
      <c r="H176" s="176">
        <v>4</v>
      </c>
      <c r="I176" s="135"/>
      <c r="J176" s="135"/>
      <c r="K176" s="135"/>
    </row>
    <row r="177" spans="1:11" ht="60" x14ac:dyDescent="0.25">
      <c r="A177" s="177" t="s">
        <v>649</v>
      </c>
      <c r="B177" s="131" t="s">
        <v>645</v>
      </c>
      <c r="C177" s="178">
        <v>700000000</v>
      </c>
      <c r="D177" s="179" t="s">
        <v>650</v>
      </c>
      <c r="E177" s="180" t="s">
        <v>651</v>
      </c>
      <c r="F177" s="210"/>
      <c r="G177" s="180" t="s">
        <v>652</v>
      </c>
      <c r="H177" s="130">
        <v>1</v>
      </c>
      <c r="I177" s="135"/>
      <c r="J177" s="135"/>
      <c r="K177" s="135"/>
    </row>
    <row r="178" spans="1:11" ht="90" x14ac:dyDescent="0.25">
      <c r="A178" s="212" t="s">
        <v>653</v>
      </c>
      <c r="B178" s="131" t="s">
        <v>654</v>
      </c>
      <c r="C178" s="178">
        <v>106000000</v>
      </c>
      <c r="D178" s="179" t="s">
        <v>646</v>
      </c>
      <c r="E178" s="180" t="s">
        <v>655</v>
      </c>
      <c r="F178" s="210"/>
      <c r="G178" s="180" t="s">
        <v>656</v>
      </c>
      <c r="H178" s="130">
        <v>6</v>
      </c>
      <c r="I178" s="135"/>
      <c r="J178" s="135"/>
      <c r="K178" s="135"/>
    </row>
    <row r="179" spans="1:11" ht="30" x14ac:dyDescent="0.25">
      <c r="A179" s="213"/>
      <c r="B179" s="131" t="s">
        <v>645</v>
      </c>
      <c r="C179" s="178">
        <v>600000000</v>
      </c>
      <c r="D179" s="179" t="s">
        <v>650</v>
      </c>
      <c r="E179" s="180" t="s">
        <v>657</v>
      </c>
      <c r="F179" s="210"/>
      <c r="G179" s="180" t="s">
        <v>658</v>
      </c>
      <c r="H179" s="130">
        <v>4</v>
      </c>
      <c r="I179" s="135"/>
      <c r="J179" s="135"/>
      <c r="K179" s="135"/>
    </row>
    <row r="180" spans="1:11" ht="30" x14ac:dyDescent="0.25">
      <c r="A180" s="177" t="s">
        <v>659</v>
      </c>
      <c r="B180" s="131" t="s">
        <v>645</v>
      </c>
      <c r="C180" s="178">
        <v>50000000</v>
      </c>
      <c r="D180" s="179" t="s">
        <v>659</v>
      </c>
      <c r="E180" s="180" t="s">
        <v>660</v>
      </c>
      <c r="F180" s="210"/>
      <c r="G180" s="180" t="s">
        <v>661</v>
      </c>
      <c r="H180" s="130">
        <v>200</v>
      </c>
      <c r="I180" s="135"/>
      <c r="J180" s="135"/>
      <c r="K180" s="135"/>
    </row>
    <row r="181" spans="1:11" ht="90" x14ac:dyDescent="0.25">
      <c r="A181" s="177" t="s">
        <v>662</v>
      </c>
      <c r="B181" s="131" t="s">
        <v>663</v>
      </c>
      <c r="C181" s="178">
        <v>100000000</v>
      </c>
      <c r="D181" s="179" t="s">
        <v>664</v>
      </c>
      <c r="E181" s="180" t="s">
        <v>665</v>
      </c>
      <c r="F181" s="210"/>
      <c r="G181" s="180" t="s">
        <v>666</v>
      </c>
      <c r="H181" s="130">
        <v>12</v>
      </c>
      <c r="I181" s="135"/>
      <c r="J181" s="135"/>
      <c r="K181" s="135"/>
    </row>
    <row r="182" spans="1:11" ht="105" x14ac:dyDescent="0.25">
      <c r="A182" s="84" t="s">
        <v>667</v>
      </c>
      <c r="B182" s="66" t="s">
        <v>668</v>
      </c>
      <c r="C182" s="181">
        <v>70000000</v>
      </c>
      <c r="D182" s="66" t="s">
        <v>664</v>
      </c>
      <c r="E182" s="180" t="s">
        <v>669</v>
      </c>
      <c r="F182" s="211"/>
      <c r="G182" s="180" t="s">
        <v>666</v>
      </c>
      <c r="H182" s="182">
        <v>12</v>
      </c>
      <c r="I182" s="135"/>
      <c r="J182" s="135"/>
      <c r="K182" s="135"/>
    </row>
    <row r="183" spans="1:11" customFormat="1" x14ac:dyDescent="0.25">
      <c r="A183" s="314" t="s">
        <v>768</v>
      </c>
      <c r="B183" s="315"/>
      <c r="C183" s="315"/>
      <c r="D183" s="315"/>
      <c r="E183" s="315"/>
      <c r="F183" s="315"/>
      <c r="G183" s="315"/>
      <c r="H183" s="315"/>
      <c r="I183" s="315"/>
      <c r="J183" s="315"/>
      <c r="K183" s="315"/>
    </row>
    <row r="184" spans="1:11" customFormat="1" ht="60" x14ac:dyDescent="0.25">
      <c r="A184" s="151" t="s">
        <v>0</v>
      </c>
      <c r="B184" s="183" t="s">
        <v>672</v>
      </c>
      <c r="C184" s="150" t="s">
        <v>673</v>
      </c>
      <c r="D184" s="149" t="s">
        <v>674</v>
      </c>
      <c r="E184" s="184" t="s">
        <v>135</v>
      </c>
      <c r="F184" s="149" t="s">
        <v>674</v>
      </c>
      <c r="G184" s="149" t="s">
        <v>675</v>
      </c>
      <c r="H184" s="93" t="s">
        <v>114</v>
      </c>
      <c r="I184" s="185"/>
      <c r="J184" s="185"/>
      <c r="K184" s="185"/>
    </row>
    <row r="185" spans="1:11" customFormat="1" ht="60" x14ac:dyDescent="0.25">
      <c r="A185" s="151" t="s">
        <v>0</v>
      </c>
      <c r="B185" s="183" t="s">
        <v>672</v>
      </c>
      <c r="C185" s="150" t="s">
        <v>673</v>
      </c>
      <c r="D185" s="149" t="s">
        <v>674</v>
      </c>
      <c r="E185" s="184" t="s">
        <v>136</v>
      </c>
      <c r="F185" s="149" t="s">
        <v>674</v>
      </c>
      <c r="G185" s="149" t="s">
        <v>676</v>
      </c>
      <c r="H185" s="93" t="s">
        <v>114</v>
      </c>
      <c r="I185" s="186"/>
      <c r="J185" s="186"/>
      <c r="K185" s="186"/>
    </row>
    <row r="186" spans="1:11" customFormat="1" ht="60" x14ac:dyDescent="0.25">
      <c r="A186" s="151" t="s">
        <v>0</v>
      </c>
      <c r="B186" s="183" t="s">
        <v>672</v>
      </c>
      <c r="C186" s="150" t="s">
        <v>673</v>
      </c>
      <c r="D186" s="149" t="s">
        <v>674</v>
      </c>
      <c r="E186" s="184" t="s">
        <v>137</v>
      </c>
      <c r="F186" s="149" t="s">
        <v>674</v>
      </c>
      <c r="G186" s="149" t="s">
        <v>677</v>
      </c>
      <c r="H186" s="93" t="s">
        <v>114</v>
      </c>
      <c r="I186" s="185"/>
      <c r="J186" s="185"/>
      <c r="K186" s="186"/>
    </row>
    <row r="187" spans="1:11" customFormat="1" ht="60" x14ac:dyDescent="0.25">
      <c r="A187" s="151" t="s">
        <v>0</v>
      </c>
      <c r="B187" s="183" t="s">
        <v>672</v>
      </c>
      <c r="C187" s="150" t="s">
        <v>673</v>
      </c>
      <c r="D187" s="149" t="s">
        <v>674</v>
      </c>
      <c r="E187" s="184" t="s">
        <v>276</v>
      </c>
      <c r="F187" s="149" t="s">
        <v>674</v>
      </c>
      <c r="G187" s="149" t="s">
        <v>678</v>
      </c>
      <c r="H187" s="93" t="s">
        <v>114</v>
      </c>
      <c r="I187" s="185"/>
      <c r="J187" s="185"/>
      <c r="K187" s="186"/>
    </row>
    <row r="188" spans="1:11" customFormat="1" ht="60" x14ac:dyDescent="0.25">
      <c r="A188" s="151" t="s">
        <v>0</v>
      </c>
      <c r="B188" s="183" t="s">
        <v>672</v>
      </c>
      <c r="C188" s="150" t="s">
        <v>673</v>
      </c>
      <c r="D188" s="149" t="s">
        <v>674</v>
      </c>
      <c r="E188" s="83" t="s">
        <v>115</v>
      </c>
      <c r="F188" s="149" t="s">
        <v>674</v>
      </c>
      <c r="G188" s="149" t="s">
        <v>679</v>
      </c>
      <c r="H188" s="93" t="s">
        <v>118</v>
      </c>
      <c r="I188" s="185"/>
      <c r="J188" s="185"/>
      <c r="K188" s="186"/>
    </row>
    <row r="189" spans="1:11" customFormat="1" ht="60" x14ac:dyDescent="0.25">
      <c r="A189" s="151" t="s">
        <v>0</v>
      </c>
      <c r="B189" s="183" t="s">
        <v>672</v>
      </c>
      <c r="C189" s="150" t="s">
        <v>673</v>
      </c>
      <c r="D189" s="149" t="s">
        <v>674</v>
      </c>
      <c r="E189" s="83" t="s">
        <v>132</v>
      </c>
      <c r="F189" s="149" t="s">
        <v>674</v>
      </c>
      <c r="G189" s="149" t="s">
        <v>680</v>
      </c>
      <c r="H189" s="93" t="s">
        <v>118</v>
      </c>
      <c r="I189" s="185"/>
      <c r="J189" s="185"/>
      <c r="K189" s="186"/>
    </row>
    <row r="190" spans="1:11" customFormat="1" ht="60" x14ac:dyDescent="0.25">
      <c r="A190" s="151" t="s">
        <v>0</v>
      </c>
      <c r="B190" s="183" t="s">
        <v>672</v>
      </c>
      <c r="C190" s="150" t="s">
        <v>673</v>
      </c>
      <c r="D190" s="149" t="s">
        <v>674</v>
      </c>
      <c r="E190" s="78" t="s">
        <v>122</v>
      </c>
      <c r="F190" s="149" t="s">
        <v>674</v>
      </c>
      <c r="G190" s="149" t="s">
        <v>681</v>
      </c>
      <c r="H190" s="93" t="s">
        <v>234</v>
      </c>
      <c r="I190" s="185"/>
      <c r="J190" s="185"/>
      <c r="K190" s="186"/>
    </row>
    <row r="191" spans="1:11" customFormat="1" ht="60" x14ac:dyDescent="0.25">
      <c r="A191" s="151" t="s">
        <v>0</v>
      </c>
      <c r="B191" s="183" t="s">
        <v>672</v>
      </c>
      <c r="C191" s="150" t="s">
        <v>673</v>
      </c>
      <c r="D191" s="149" t="s">
        <v>674</v>
      </c>
      <c r="E191" s="78" t="s">
        <v>121</v>
      </c>
      <c r="F191" s="149" t="s">
        <v>674</v>
      </c>
      <c r="G191" s="149" t="s">
        <v>682</v>
      </c>
      <c r="H191" s="93" t="s">
        <v>234</v>
      </c>
      <c r="I191" s="185"/>
      <c r="J191" s="185"/>
      <c r="K191" s="186"/>
    </row>
    <row r="192" spans="1:11" customFormat="1" ht="60" x14ac:dyDescent="0.25">
      <c r="A192" s="151" t="s">
        <v>0</v>
      </c>
      <c r="B192" s="183" t="s">
        <v>672</v>
      </c>
      <c r="C192" s="150" t="s">
        <v>673</v>
      </c>
      <c r="D192" s="149" t="s">
        <v>674</v>
      </c>
      <c r="E192" s="78" t="s">
        <v>120</v>
      </c>
      <c r="F192" s="149" t="s">
        <v>674</v>
      </c>
      <c r="G192" s="149" t="s">
        <v>683</v>
      </c>
      <c r="H192" s="93" t="s">
        <v>234</v>
      </c>
      <c r="I192" s="185"/>
      <c r="J192" s="185"/>
      <c r="K192" s="186"/>
    </row>
    <row r="193" spans="1:11" customFormat="1" ht="60" x14ac:dyDescent="0.25">
      <c r="A193" s="151" t="s">
        <v>0</v>
      </c>
      <c r="B193" s="183" t="s">
        <v>672</v>
      </c>
      <c r="C193" s="150" t="s">
        <v>673</v>
      </c>
      <c r="D193" s="149" t="s">
        <v>674</v>
      </c>
      <c r="E193" s="78" t="s">
        <v>125</v>
      </c>
      <c r="F193" s="149" t="s">
        <v>674</v>
      </c>
      <c r="G193" s="149" t="s">
        <v>684</v>
      </c>
      <c r="H193" s="93" t="s">
        <v>116</v>
      </c>
      <c r="I193" s="185"/>
      <c r="J193" s="185"/>
      <c r="K193" s="186"/>
    </row>
    <row r="194" spans="1:11" customFormat="1" ht="60" x14ac:dyDescent="0.25">
      <c r="A194" s="151" t="s">
        <v>0</v>
      </c>
      <c r="B194" s="183" t="s">
        <v>672</v>
      </c>
      <c r="C194" s="150" t="s">
        <v>673</v>
      </c>
      <c r="D194" s="149" t="s">
        <v>674</v>
      </c>
      <c r="E194" s="78" t="s">
        <v>124</v>
      </c>
      <c r="F194" s="149" t="s">
        <v>674</v>
      </c>
      <c r="G194" s="149" t="s">
        <v>685</v>
      </c>
      <c r="H194" s="93" t="s">
        <v>116</v>
      </c>
      <c r="I194" s="185"/>
      <c r="J194" s="185"/>
      <c r="K194" s="186"/>
    </row>
    <row r="195" spans="1:11" customFormat="1" ht="60" x14ac:dyDescent="0.25">
      <c r="A195" s="151" t="s">
        <v>0</v>
      </c>
      <c r="B195" s="183" t="s">
        <v>672</v>
      </c>
      <c r="C195" s="150" t="s">
        <v>673</v>
      </c>
      <c r="D195" s="149" t="s">
        <v>674</v>
      </c>
      <c r="E195" s="78" t="s">
        <v>123</v>
      </c>
      <c r="F195" s="149" t="s">
        <v>674</v>
      </c>
      <c r="G195" s="149" t="s">
        <v>686</v>
      </c>
      <c r="H195" s="93" t="s">
        <v>116</v>
      </c>
      <c r="I195" s="185"/>
      <c r="J195" s="185"/>
      <c r="K195" s="186"/>
    </row>
    <row r="196" spans="1:11" customFormat="1" ht="60" x14ac:dyDescent="0.25">
      <c r="A196" s="151" t="s">
        <v>0</v>
      </c>
      <c r="B196" s="183" t="s">
        <v>672</v>
      </c>
      <c r="C196" s="150" t="s">
        <v>673</v>
      </c>
      <c r="D196" s="149" t="s">
        <v>674</v>
      </c>
      <c r="E196" s="79" t="s">
        <v>138</v>
      </c>
      <c r="F196" s="149" t="s">
        <v>674</v>
      </c>
      <c r="G196" s="149" t="s">
        <v>26</v>
      </c>
      <c r="H196" s="93" t="s">
        <v>84</v>
      </c>
      <c r="I196" s="185"/>
      <c r="J196" s="185"/>
      <c r="K196" s="186"/>
    </row>
    <row r="197" spans="1:11" customFormat="1" ht="60" x14ac:dyDescent="0.25">
      <c r="A197" s="151" t="s">
        <v>0</v>
      </c>
      <c r="B197" s="183" t="s">
        <v>672</v>
      </c>
      <c r="C197" s="150" t="s">
        <v>673</v>
      </c>
      <c r="D197" s="149" t="s">
        <v>674</v>
      </c>
      <c r="E197" s="79" t="s">
        <v>128</v>
      </c>
      <c r="F197" s="149" t="s">
        <v>674</v>
      </c>
      <c r="G197" s="149" t="s">
        <v>687</v>
      </c>
      <c r="H197" s="93" t="s">
        <v>84</v>
      </c>
      <c r="I197" s="185"/>
      <c r="J197" s="185"/>
      <c r="K197" s="186"/>
    </row>
    <row r="198" spans="1:11" customFormat="1" ht="60" x14ac:dyDescent="0.25">
      <c r="A198" s="151" t="s">
        <v>0</v>
      </c>
      <c r="B198" s="183" t="s">
        <v>672</v>
      </c>
      <c r="C198" s="150" t="s">
        <v>673</v>
      </c>
      <c r="D198" s="149" t="s">
        <v>674</v>
      </c>
      <c r="E198" s="79" t="s">
        <v>129</v>
      </c>
      <c r="F198" s="149" t="s">
        <v>674</v>
      </c>
      <c r="G198" s="149" t="s">
        <v>688</v>
      </c>
      <c r="H198" s="93" t="s">
        <v>84</v>
      </c>
      <c r="I198" s="185"/>
      <c r="J198" s="185"/>
      <c r="K198" s="186"/>
    </row>
    <row r="199" spans="1:11" customFormat="1" ht="60" x14ac:dyDescent="0.25">
      <c r="A199" s="151" t="s">
        <v>0</v>
      </c>
      <c r="B199" s="183" t="s">
        <v>672</v>
      </c>
      <c r="C199" s="150" t="s">
        <v>673</v>
      </c>
      <c r="D199" s="149" t="s">
        <v>674</v>
      </c>
      <c r="E199" s="78" t="s">
        <v>134</v>
      </c>
      <c r="F199" s="149" t="s">
        <v>674</v>
      </c>
      <c r="G199" s="149" t="s">
        <v>689</v>
      </c>
      <c r="H199" s="93" t="s">
        <v>84</v>
      </c>
      <c r="I199" s="185"/>
      <c r="J199" s="185"/>
      <c r="K199" s="186"/>
    </row>
    <row r="200" spans="1:11" customFormat="1" ht="60" x14ac:dyDescent="0.25">
      <c r="A200" s="151" t="s">
        <v>0</v>
      </c>
      <c r="B200" s="183" t="s">
        <v>672</v>
      </c>
      <c r="C200" s="150" t="s">
        <v>673</v>
      </c>
      <c r="D200" s="149" t="s">
        <v>674</v>
      </c>
      <c r="E200" s="7" t="s">
        <v>85</v>
      </c>
      <c r="F200" s="149" t="s">
        <v>674</v>
      </c>
      <c r="G200" s="149" t="s">
        <v>690</v>
      </c>
      <c r="H200" s="93" t="s">
        <v>101</v>
      </c>
      <c r="I200" s="185"/>
      <c r="J200" s="185"/>
      <c r="K200" s="186"/>
    </row>
    <row r="201" spans="1:11" customFormat="1" ht="60" x14ac:dyDescent="0.25">
      <c r="A201" s="151" t="s">
        <v>0</v>
      </c>
      <c r="B201" s="183" t="s">
        <v>672</v>
      </c>
      <c r="C201" s="150" t="s">
        <v>673</v>
      </c>
      <c r="D201" s="149" t="s">
        <v>674</v>
      </c>
      <c r="E201" s="7" t="s">
        <v>139</v>
      </c>
      <c r="F201" s="149" t="s">
        <v>674</v>
      </c>
      <c r="G201" s="149" t="s">
        <v>691</v>
      </c>
      <c r="H201" s="93" t="s">
        <v>101</v>
      </c>
      <c r="I201" s="185"/>
      <c r="J201" s="185"/>
      <c r="K201" s="186"/>
    </row>
    <row r="202" spans="1:11" customFormat="1" ht="60" x14ac:dyDescent="0.25">
      <c r="A202" s="151" t="s">
        <v>0</v>
      </c>
      <c r="B202" s="183" t="s">
        <v>672</v>
      </c>
      <c r="C202" s="150" t="s">
        <v>673</v>
      </c>
      <c r="D202" s="149" t="s">
        <v>674</v>
      </c>
      <c r="E202" s="7" t="s">
        <v>131</v>
      </c>
      <c r="F202" s="149" t="s">
        <v>674</v>
      </c>
      <c r="G202" s="149" t="s">
        <v>692</v>
      </c>
      <c r="H202" s="93" t="s">
        <v>101</v>
      </c>
      <c r="I202" s="185"/>
      <c r="J202" s="185"/>
      <c r="K202" s="186"/>
    </row>
    <row r="203" spans="1:11" customFormat="1" ht="60" x14ac:dyDescent="0.25">
      <c r="A203" s="151" t="s">
        <v>0</v>
      </c>
      <c r="B203" s="183" t="s">
        <v>672</v>
      </c>
      <c r="C203" s="150" t="s">
        <v>673</v>
      </c>
      <c r="D203" s="149" t="s">
        <v>674</v>
      </c>
      <c r="E203" s="7" t="s">
        <v>140</v>
      </c>
      <c r="F203" s="149" t="s">
        <v>674</v>
      </c>
      <c r="G203" s="149" t="s">
        <v>693</v>
      </c>
      <c r="H203" s="93" t="s">
        <v>130</v>
      </c>
      <c r="I203" s="185"/>
      <c r="J203" s="185"/>
      <c r="K203" s="186"/>
    </row>
    <row r="204" spans="1:11" customFormat="1" ht="60" x14ac:dyDescent="0.25">
      <c r="A204" s="151" t="s">
        <v>0</v>
      </c>
      <c r="B204" s="183" t="s">
        <v>672</v>
      </c>
      <c r="C204" s="150" t="s">
        <v>673</v>
      </c>
      <c r="D204" s="149" t="s">
        <v>674</v>
      </c>
      <c r="E204" s="62" t="s">
        <v>87</v>
      </c>
      <c r="F204" s="149" t="s">
        <v>674</v>
      </c>
      <c r="G204" s="149" t="s">
        <v>694</v>
      </c>
      <c r="H204" s="93" t="s">
        <v>130</v>
      </c>
      <c r="I204" s="185"/>
      <c r="J204" s="185"/>
      <c r="K204" s="186"/>
    </row>
    <row r="205" spans="1:11" customFormat="1" ht="60" x14ac:dyDescent="0.25">
      <c r="A205" s="187" t="s">
        <v>0</v>
      </c>
      <c r="B205" s="183" t="s">
        <v>672</v>
      </c>
      <c r="C205" s="150" t="s">
        <v>673</v>
      </c>
      <c r="D205" s="149" t="s">
        <v>674</v>
      </c>
      <c r="E205" s="83" t="s">
        <v>88</v>
      </c>
      <c r="F205" s="131" t="s">
        <v>674</v>
      </c>
      <c r="G205" s="131" t="s">
        <v>695</v>
      </c>
      <c r="H205" s="93" t="s">
        <v>130</v>
      </c>
      <c r="I205" s="188"/>
      <c r="J205" s="188"/>
      <c r="K205" s="186"/>
    </row>
    <row r="206" spans="1:11" customFormat="1" ht="45" x14ac:dyDescent="0.25">
      <c r="A206" s="151" t="s">
        <v>28</v>
      </c>
      <c r="B206" s="183" t="s">
        <v>672</v>
      </c>
      <c r="C206" s="150" t="s">
        <v>673</v>
      </c>
      <c r="D206" s="148" t="s">
        <v>696</v>
      </c>
      <c r="E206" s="92" t="s">
        <v>162</v>
      </c>
      <c r="F206" s="149" t="s">
        <v>696</v>
      </c>
      <c r="G206" s="149" t="s">
        <v>697</v>
      </c>
      <c r="H206" s="93" t="s">
        <v>161</v>
      </c>
      <c r="I206" s="185"/>
      <c r="J206" s="185"/>
      <c r="K206" s="186"/>
    </row>
    <row r="207" spans="1:11" customFormat="1" ht="45" x14ac:dyDescent="0.25">
      <c r="A207" s="151" t="s">
        <v>28</v>
      </c>
      <c r="B207" s="183" t="s">
        <v>672</v>
      </c>
      <c r="C207" s="150" t="s">
        <v>673</v>
      </c>
      <c r="D207" s="148" t="s">
        <v>696</v>
      </c>
      <c r="E207" s="92" t="s">
        <v>163</v>
      </c>
      <c r="F207" s="149" t="s">
        <v>696</v>
      </c>
      <c r="G207" s="149" t="s">
        <v>698</v>
      </c>
      <c r="H207" s="93" t="s">
        <v>161</v>
      </c>
      <c r="I207" s="185"/>
      <c r="J207" s="185"/>
      <c r="K207" s="186"/>
    </row>
    <row r="208" spans="1:11" customFormat="1" ht="45" x14ac:dyDescent="0.25">
      <c r="A208" s="151" t="s">
        <v>28</v>
      </c>
      <c r="B208" s="183" t="s">
        <v>672</v>
      </c>
      <c r="C208" s="150" t="s">
        <v>673</v>
      </c>
      <c r="D208" s="148" t="s">
        <v>696</v>
      </c>
      <c r="E208" s="92" t="s">
        <v>177</v>
      </c>
      <c r="F208" s="149" t="s">
        <v>696</v>
      </c>
      <c r="G208" s="149" t="s">
        <v>699</v>
      </c>
      <c r="H208" s="93" t="s">
        <v>161</v>
      </c>
      <c r="I208" s="185"/>
      <c r="J208" s="185"/>
      <c r="K208" s="186"/>
    </row>
    <row r="209" spans="1:11" customFormat="1" ht="60" x14ac:dyDescent="0.25">
      <c r="A209" s="151" t="s">
        <v>28</v>
      </c>
      <c r="B209" s="183" t="s">
        <v>672</v>
      </c>
      <c r="C209" s="150" t="s">
        <v>673</v>
      </c>
      <c r="D209" s="148" t="s">
        <v>696</v>
      </c>
      <c r="E209" s="92" t="s">
        <v>171</v>
      </c>
      <c r="F209" s="149" t="s">
        <v>696</v>
      </c>
      <c r="G209" s="149" t="s">
        <v>700</v>
      </c>
      <c r="H209" s="93" t="s">
        <v>164</v>
      </c>
      <c r="I209" s="185"/>
      <c r="J209" s="185"/>
      <c r="K209" s="186"/>
    </row>
    <row r="210" spans="1:11" customFormat="1" ht="45" x14ac:dyDescent="0.25">
      <c r="A210" s="151" t="s">
        <v>28</v>
      </c>
      <c r="B210" s="183" t="s">
        <v>672</v>
      </c>
      <c r="C210" s="150" t="s">
        <v>673</v>
      </c>
      <c r="D210" s="148" t="s">
        <v>696</v>
      </c>
      <c r="E210" s="92" t="s">
        <v>169</v>
      </c>
      <c r="F210" s="149" t="s">
        <v>696</v>
      </c>
      <c r="G210" s="149" t="s">
        <v>701</v>
      </c>
      <c r="H210" s="93" t="s">
        <v>164</v>
      </c>
      <c r="I210" s="185"/>
      <c r="J210" s="185"/>
      <c r="K210" s="186"/>
    </row>
    <row r="211" spans="1:11" customFormat="1" ht="45" x14ac:dyDescent="0.25">
      <c r="A211" s="151" t="s">
        <v>28</v>
      </c>
      <c r="B211" s="183" t="s">
        <v>672</v>
      </c>
      <c r="C211" s="150" t="s">
        <v>673</v>
      </c>
      <c r="D211" s="148" t="s">
        <v>696</v>
      </c>
      <c r="E211" s="92" t="s">
        <v>170</v>
      </c>
      <c r="F211" s="149" t="s">
        <v>696</v>
      </c>
      <c r="G211" s="149" t="s">
        <v>702</v>
      </c>
      <c r="H211" s="93" t="s">
        <v>164</v>
      </c>
      <c r="I211" s="185"/>
      <c r="J211" s="185"/>
      <c r="K211" s="186"/>
    </row>
    <row r="212" spans="1:11" customFormat="1" ht="45" x14ac:dyDescent="0.25">
      <c r="A212" s="151" t="s">
        <v>28</v>
      </c>
      <c r="B212" s="183" t="s">
        <v>672</v>
      </c>
      <c r="C212" s="150" t="s">
        <v>673</v>
      </c>
      <c r="D212" s="148" t="s">
        <v>696</v>
      </c>
      <c r="E212" s="92" t="s">
        <v>172</v>
      </c>
      <c r="F212" s="149" t="s">
        <v>696</v>
      </c>
      <c r="G212" s="149" t="s">
        <v>703</v>
      </c>
      <c r="H212" s="93" t="s">
        <v>166</v>
      </c>
      <c r="I212" s="185"/>
      <c r="J212" s="185"/>
      <c r="K212" s="186"/>
    </row>
    <row r="213" spans="1:11" customFormat="1" ht="45" x14ac:dyDescent="0.25">
      <c r="A213" s="151" t="s">
        <v>28</v>
      </c>
      <c r="B213" s="183" t="s">
        <v>672</v>
      </c>
      <c r="C213" s="150" t="s">
        <v>673</v>
      </c>
      <c r="D213" s="148" t="s">
        <v>696</v>
      </c>
      <c r="E213" s="92" t="s">
        <v>173</v>
      </c>
      <c r="F213" s="149" t="s">
        <v>696</v>
      </c>
      <c r="G213" s="149" t="s">
        <v>704</v>
      </c>
      <c r="H213" s="93" t="s">
        <v>166</v>
      </c>
      <c r="I213" s="185"/>
      <c r="J213" s="185"/>
      <c r="K213" s="186"/>
    </row>
    <row r="214" spans="1:11" customFormat="1" ht="45" x14ac:dyDescent="0.25">
      <c r="A214" s="151" t="s">
        <v>28</v>
      </c>
      <c r="B214" s="183" t="s">
        <v>672</v>
      </c>
      <c r="C214" s="150" t="s">
        <v>673</v>
      </c>
      <c r="D214" s="148" t="s">
        <v>696</v>
      </c>
      <c r="E214" s="92" t="s">
        <v>174</v>
      </c>
      <c r="F214" s="149" t="s">
        <v>696</v>
      </c>
      <c r="G214" s="149" t="s">
        <v>705</v>
      </c>
      <c r="H214" s="93" t="s">
        <v>166</v>
      </c>
      <c r="I214" s="185"/>
      <c r="J214" s="185"/>
      <c r="K214" s="186"/>
    </row>
    <row r="215" spans="1:11" customFormat="1" ht="45" x14ac:dyDescent="0.25">
      <c r="A215" s="151" t="s">
        <v>28</v>
      </c>
      <c r="B215" s="183" t="s">
        <v>672</v>
      </c>
      <c r="C215" s="150" t="s">
        <v>673</v>
      </c>
      <c r="D215" s="148" t="s">
        <v>696</v>
      </c>
      <c r="E215" s="92" t="s">
        <v>175</v>
      </c>
      <c r="F215" s="149" t="s">
        <v>696</v>
      </c>
      <c r="G215" s="149" t="s">
        <v>706</v>
      </c>
      <c r="H215" s="93" t="s">
        <v>166</v>
      </c>
      <c r="I215" s="185"/>
      <c r="J215" s="185"/>
      <c r="K215" s="186"/>
    </row>
    <row r="216" spans="1:11" customFormat="1" ht="30" x14ac:dyDescent="0.25">
      <c r="A216" s="151" t="s">
        <v>28</v>
      </c>
      <c r="B216" s="183" t="s">
        <v>672</v>
      </c>
      <c r="C216" s="150" t="s">
        <v>673</v>
      </c>
      <c r="D216" s="148" t="s">
        <v>696</v>
      </c>
      <c r="E216" s="62" t="s">
        <v>178</v>
      </c>
      <c r="F216" s="149" t="s">
        <v>696</v>
      </c>
      <c r="G216" s="149" t="s">
        <v>707</v>
      </c>
      <c r="H216" s="93" t="s">
        <v>77</v>
      </c>
      <c r="I216" s="185"/>
      <c r="J216" s="185"/>
      <c r="K216" s="186"/>
    </row>
    <row r="217" spans="1:11" customFormat="1" ht="30" x14ac:dyDescent="0.25">
      <c r="A217" s="151" t="s">
        <v>28</v>
      </c>
      <c r="B217" s="183" t="s">
        <v>672</v>
      </c>
      <c r="C217" s="150" t="s">
        <v>673</v>
      </c>
      <c r="D217" s="148" t="s">
        <v>696</v>
      </c>
      <c r="E217" s="62" t="s">
        <v>184</v>
      </c>
      <c r="F217" s="149" t="s">
        <v>696</v>
      </c>
      <c r="G217" s="149" t="s">
        <v>708</v>
      </c>
      <c r="H217" s="93" t="s">
        <v>30</v>
      </c>
      <c r="I217" s="185"/>
      <c r="J217" s="185"/>
      <c r="K217" s="186"/>
    </row>
    <row r="218" spans="1:11" customFormat="1" ht="60" x14ac:dyDescent="0.25">
      <c r="A218" s="151" t="s">
        <v>28</v>
      </c>
      <c r="B218" s="183" t="s">
        <v>672</v>
      </c>
      <c r="C218" s="150" t="s">
        <v>673</v>
      </c>
      <c r="D218" s="148" t="s">
        <v>696</v>
      </c>
      <c r="E218" s="62" t="s">
        <v>147</v>
      </c>
      <c r="F218" s="149" t="s">
        <v>696</v>
      </c>
      <c r="G218" s="149" t="s">
        <v>709</v>
      </c>
      <c r="H218" s="93" t="s">
        <v>78</v>
      </c>
      <c r="I218" s="185"/>
      <c r="J218" s="185"/>
      <c r="K218" s="186"/>
    </row>
    <row r="219" spans="1:11" customFormat="1" ht="60" x14ac:dyDescent="0.25">
      <c r="A219" s="151" t="s">
        <v>28</v>
      </c>
      <c r="B219" s="183" t="s">
        <v>672</v>
      </c>
      <c r="C219" s="150" t="s">
        <v>673</v>
      </c>
      <c r="D219" s="148" t="s">
        <v>696</v>
      </c>
      <c r="E219" s="62" t="s">
        <v>148</v>
      </c>
      <c r="F219" s="149" t="s">
        <v>696</v>
      </c>
      <c r="G219" s="149" t="s">
        <v>710</v>
      </c>
      <c r="H219" s="93" t="s">
        <v>78</v>
      </c>
      <c r="I219" s="185"/>
      <c r="J219" s="185"/>
      <c r="K219" s="186"/>
    </row>
    <row r="220" spans="1:11" customFormat="1" ht="60" x14ac:dyDescent="0.25">
      <c r="A220" s="151" t="s">
        <v>28</v>
      </c>
      <c r="B220" s="183" t="s">
        <v>672</v>
      </c>
      <c r="C220" s="150" t="s">
        <v>673</v>
      </c>
      <c r="D220" s="148" t="s">
        <v>696</v>
      </c>
      <c r="E220" s="62" t="s">
        <v>149</v>
      </c>
      <c r="F220" s="149" t="s">
        <v>696</v>
      </c>
      <c r="G220" s="149" t="s">
        <v>711</v>
      </c>
      <c r="H220" s="93" t="s">
        <v>78</v>
      </c>
      <c r="I220" s="185"/>
      <c r="J220" s="185"/>
      <c r="K220" s="186"/>
    </row>
    <row r="221" spans="1:11" customFormat="1" ht="30" x14ac:dyDescent="0.25">
      <c r="A221" s="151" t="s">
        <v>28</v>
      </c>
      <c r="B221" s="183" t="s">
        <v>672</v>
      </c>
      <c r="C221" s="150" t="s">
        <v>673</v>
      </c>
      <c r="D221" s="148" t="s">
        <v>696</v>
      </c>
      <c r="E221" s="62" t="s">
        <v>182</v>
      </c>
      <c r="F221" s="149" t="s">
        <v>696</v>
      </c>
      <c r="G221" s="149" t="s">
        <v>712</v>
      </c>
      <c r="H221" s="62" t="s">
        <v>180</v>
      </c>
      <c r="I221" s="185"/>
      <c r="J221" s="185"/>
      <c r="K221" s="186"/>
    </row>
    <row r="222" spans="1:11" customFormat="1" ht="30" x14ac:dyDescent="0.25">
      <c r="A222" s="151" t="s">
        <v>28</v>
      </c>
      <c r="B222" s="183" t="s">
        <v>672</v>
      </c>
      <c r="C222" s="150" t="s">
        <v>673</v>
      </c>
      <c r="D222" s="148" t="s">
        <v>696</v>
      </c>
      <c r="E222" s="62" t="s">
        <v>222</v>
      </c>
      <c r="F222" s="149" t="s">
        <v>696</v>
      </c>
      <c r="G222" s="149" t="s">
        <v>713</v>
      </c>
      <c r="H222" s="62" t="s">
        <v>190</v>
      </c>
      <c r="I222" s="185"/>
      <c r="J222" s="185"/>
      <c r="K222" s="186"/>
    </row>
    <row r="223" spans="1:11" customFormat="1" ht="30" x14ac:dyDescent="0.25">
      <c r="A223" s="151" t="s">
        <v>28</v>
      </c>
      <c r="B223" s="183" t="s">
        <v>672</v>
      </c>
      <c r="C223" s="150" t="s">
        <v>673</v>
      </c>
      <c r="D223" s="148" t="s">
        <v>696</v>
      </c>
      <c r="E223" s="62" t="s">
        <v>186</v>
      </c>
      <c r="F223" s="149" t="s">
        <v>696</v>
      </c>
      <c r="G223" s="149" t="s">
        <v>714</v>
      </c>
      <c r="H223" s="62" t="s">
        <v>31</v>
      </c>
      <c r="I223" s="185"/>
      <c r="J223" s="185"/>
      <c r="K223" s="186"/>
    </row>
    <row r="224" spans="1:11" customFormat="1" ht="60" x14ac:dyDescent="0.25">
      <c r="A224" s="151" t="s">
        <v>28</v>
      </c>
      <c r="B224" s="183" t="s">
        <v>672</v>
      </c>
      <c r="C224" s="150" t="s">
        <v>673</v>
      </c>
      <c r="D224" s="148" t="s">
        <v>696</v>
      </c>
      <c r="E224" s="62" t="s">
        <v>193</v>
      </c>
      <c r="F224" s="149" t="s">
        <v>696</v>
      </c>
      <c r="G224" s="149" t="s">
        <v>715</v>
      </c>
      <c r="H224" s="93" t="s">
        <v>209</v>
      </c>
      <c r="I224" s="185"/>
      <c r="J224" s="185"/>
      <c r="K224" s="186"/>
    </row>
    <row r="225" spans="1:11" customFormat="1" ht="30" x14ac:dyDescent="0.25">
      <c r="A225" s="151" t="s">
        <v>28</v>
      </c>
      <c r="B225" s="183" t="s">
        <v>672</v>
      </c>
      <c r="C225" s="150" t="s">
        <v>673</v>
      </c>
      <c r="D225" s="148" t="s">
        <v>696</v>
      </c>
      <c r="E225" s="62" t="s">
        <v>159</v>
      </c>
      <c r="F225" s="149" t="s">
        <v>696</v>
      </c>
      <c r="G225" s="149" t="s">
        <v>716</v>
      </c>
      <c r="H225" s="93" t="s">
        <v>221</v>
      </c>
      <c r="I225" s="185"/>
      <c r="J225" s="185"/>
      <c r="K225" s="186"/>
    </row>
    <row r="226" spans="1:11" customFormat="1" ht="30" x14ac:dyDescent="0.25">
      <c r="A226" s="151" t="s">
        <v>28</v>
      </c>
      <c r="B226" s="183" t="s">
        <v>672</v>
      </c>
      <c r="C226" s="150" t="s">
        <v>673</v>
      </c>
      <c r="D226" s="148" t="s">
        <v>696</v>
      </c>
      <c r="E226" s="62" t="s">
        <v>160</v>
      </c>
      <c r="F226" s="149" t="s">
        <v>696</v>
      </c>
      <c r="G226" s="149" t="s">
        <v>717</v>
      </c>
      <c r="H226" s="93" t="s">
        <v>221</v>
      </c>
      <c r="I226" s="185"/>
      <c r="J226" s="185"/>
      <c r="K226" s="186"/>
    </row>
    <row r="227" spans="1:11" customFormat="1" ht="45" x14ac:dyDescent="0.25">
      <c r="A227" s="151" t="s">
        <v>28</v>
      </c>
      <c r="B227" s="183" t="s">
        <v>672</v>
      </c>
      <c r="C227" s="150" t="s">
        <v>673</v>
      </c>
      <c r="D227" s="148" t="s">
        <v>696</v>
      </c>
      <c r="E227" s="62" t="s">
        <v>219</v>
      </c>
      <c r="F227" s="149" t="s">
        <v>696</v>
      </c>
      <c r="G227" s="149" t="s">
        <v>718</v>
      </c>
      <c r="H227" s="93" t="s">
        <v>195</v>
      </c>
      <c r="I227" s="185"/>
      <c r="J227" s="185"/>
      <c r="K227" s="186"/>
    </row>
    <row r="228" spans="1:11" customFormat="1" ht="45" x14ac:dyDescent="0.25">
      <c r="A228" s="151" t="s">
        <v>28</v>
      </c>
      <c r="B228" s="183" t="s">
        <v>672</v>
      </c>
      <c r="C228" s="150" t="s">
        <v>673</v>
      </c>
      <c r="D228" s="148" t="s">
        <v>696</v>
      </c>
      <c r="E228" s="62" t="s">
        <v>210</v>
      </c>
      <c r="F228" s="149" t="s">
        <v>696</v>
      </c>
      <c r="G228" s="149" t="s">
        <v>703</v>
      </c>
      <c r="H228" s="93" t="s">
        <v>195</v>
      </c>
      <c r="I228" s="185"/>
      <c r="J228" s="185"/>
      <c r="K228" s="186"/>
    </row>
    <row r="229" spans="1:11" customFormat="1" ht="45" x14ac:dyDescent="0.25">
      <c r="A229" s="151" t="s">
        <v>28</v>
      </c>
      <c r="B229" s="183" t="s">
        <v>672</v>
      </c>
      <c r="C229" s="150" t="s">
        <v>673</v>
      </c>
      <c r="D229" s="148" t="s">
        <v>696</v>
      </c>
      <c r="E229" s="62" t="s">
        <v>211</v>
      </c>
      <c r="F229" s="149" t="s">
        <v>696</v>
      </c>
      <c r="G229" s="149" t="s">
        <v>719</v>
      </c>
      <c r="H229" s="93" t="s">
        <v>195</v>
      </c>
      <c r="I229" s="185"/>
      <c r="J229" s="185"/>
      <c r="K229" s="186"/>
    </row>
    <row r="230" spans="1:11" customFormat="1" ht="45" x14ac:dyDescent="0.25">
      <c r="A230" s="151" t="s">
        <v>28</v>
      </c>
      <c r="B230" s="183" t="s">
        <v>672</v>
      </c>
      <c r="C230" s="150" t="s">
        <v>673</v>
      </c>
      <c r="D230" s="148" t="s">
        <v>696</v>
      </c>
      <c r="E230" s="62" t="s">
        <v>220</v>
      </c>
      <c r="F230" s="149" t="s">
        <v>696</v>
      </c>
      <c r="G230" s="149" t="s">
        <v>720</v>
      </c>
      <c r="H230" s="93" t="s">
        <v>195</v>
      </c>
      <c r="I230" s="185"/>
      <c r="J230" s="185"/>
      <c r="K230" s="186"/>
    </row>
    <row r="231" spans="1:11" customFormat="1" ht="90" x14ac:dyDescent="0.25">
      <c r="A231" s="151" t="s">
        <v>28</v>
      </c>
      <c r="B231" s="183" t="s">
        <v>672</v>
      </c>
      <c r="C231" s="150" t="s">
        <v>673</v>
      </c>
      <c r="D231" s="148" t="s">
        <v>696</v>
      </c>
      <c r="E231" s="62" t="s">
        <v>212</v>
      </c>
      <c r="F231" s="149" t="s">
        <v>696</v>
      </c>
      <c r="G231" s="149" t="s">
        <v>721</v>
      </c>
      <c r="H231" s="93" t="s">
        <v>195</v>
      </c>
      <c r="I231" s="185"/>
      <c r="J231" s="185"/>
      <c r="K231" s="186"/>
    </row>
    <row r="232" spans="1:11" customFormat="1" ht="45" x14ac:dyDescent="0.25">
      <c r="A232" s="151" t="s">
        <v>28</v>
      </c>
      <c r="B232" s="183" t="s">
        <v>672</v>
      </c>
      <c r="C232" s="150" t="s">
        <v>673</v>
      </c>
      <c r="D232" s="148" t="s">
        <v>696</v>
      </c>
      <c r="E232" s="62" t="s">
        <v>213</v>
      </c>
      <c r="F232" s="149" t="s">
        <v>696</v>
      </c>
      <c r="G232" s="149" t="s">
        <v>722</v>
      </c>
      <c r="H232" s="93" t="s">
        <v>195</v>
      </c>
      <c r="I232" s="185"/>
      <c r="J232" s="185"/>
      <c r="K232" s="186"/>
    </row>
    <row r="233" spans="1:11" customFormat="1" ht="45" x14ac:dyDescent="0.25">
      <c r="A233" s="151" t="s">
        <v>28</v>
      </c>
      <c r="B233" s="183" t="s">
        <v>672</v>
      </c>
      <c r="C233" s="150" t="s">
        <v>673</v>
      </c>
      <c r="D233" s="148" t="s">
        <v>696</v>
      </c>
      <c r="E233" s="62" t="s">
        <v>214</v>
      </c>
      <c r="F233" s="149" t="s">
        <v>696</v>
      </c>
      <c r="G233" s="149" t="s">
        <v>722</v>
      </c>
      <c r="H233" s="93" t="s">
        <v>195</v>
      </c>
      <c r="I233" s="185"/>
      <c r="J233" s="185"/>
      <c r="K233" s="186"/>
    </row>
    <row r="234" spans="1:11" customFormat="1" ht="45" x14ac:dyDescent="0.25">
      <c r="A234" s="151" t="s">
        <v>28</v>
      </c>
      <c r="B234" s="183" t="s">
        <v>672</v>
      </c>
      <c r="C234" s="150" t="s">
        <v>673</v>
      </c>
      <c r="D234" s="148" t="s">
        <v>696</v>
      </c>
      <c r="E234" s="62" t="s">
        <v>215</v>
      </c>
      <c r="F234" s="149" t="s">
        <v>696</v>
      </c>
      <c r="G234" s="149" t="s">
        <v>723</v>
      </c>
      <c r="H234" s="93" t="s">
        <v>195</v>
      </c>
      <c r="I234" s="185"/>
      <c r="J234" s="185"/>
      <c r="K234" s="186"/>
    </row>
    <row r="235" spans="1:11" customFormat="1" ht="60" x14ac:dyDescent="0.25">
      <c r="A235" s="151" t="s">
        <v>28</v>
      </c>
      <c r="B235" s="183" t="s">
        <v>672</v>
      </c>
      <c r="C235" s="150" t="s">
        <v>673</v>
      </c>
      <c r="D235" s="148" t="s">
        <v>696</v>
      </c>
      <c r="E235" s="92" t="s">
        <v>218</v>
      </c>
      <c r="F235" s="149" t="s">
        <v>696</v>
      </c>
      <c r="G235" s="149" t="s">
        <v>724</v>
      </c>
      <c r="H235" s="93" t="s">
        <v>197</v>
      </c>
      <c r="I235" s="185"/>
      <c r="J235" s="185"/>
      <c r="K235" s="186"/>
    </row>
    <row r="236" spans="1:11" customFormat="1" ht="60" x14ac:dyDescent="0.25">
      <c r="A236" s="151" t="s">
        <v>28</v>
      </c>
      <c r="B236" s="183" t="s">
        <v>672</v>
      </c>
      <c r="C236" s="150" t="s">
        <v>673</v>
      </c>
      <c r="D236" s="148" t="s">
        <v>696</v>
      </c>
      <c r="E236" s="92" t="s">
        <v>217</v>
      </c>
      <c r="F236" s="149" t="s">
        <v>696</v>
      </c>
      <c r="G236" s="149" t="s">
        <v>725</v>
      </c>
      <c r="H236" s="93" t="s">
        <v>197</v>
      </c>
      <c r="I236" s="185"/>
      <c r="J236" s="185"/>
      <c r="K236" s="186"/>
    </row>
    <row r="237" spans="1:11" customFormat="1" ht="60" x14ac:dyDescent="0.25">
      <c r="A237" s="151" t="s">
        <v>28</v>
      </c>
      <c r="B237" s="183" t="s">
        <v>672</v>
      </c>
      <c r="C237" s="150" t="s">
        <v>673</v>
      </c>
      <c r="D237" s="148" t="s">
        <v>696</v>
      </c>
      <c r="E237" s="92" t="s">
        <v>174</v>
      </c>
      <c r="F237" s="149" t="s">
        <v>696</v>
      </c>
      <c r="G237" s="149" t="s">
        <v>705</v>
      </c>
      <c r="H237" s="93" t="s">
        <v>197</v>
      </c>
      <c r="I237" s="185"/>
      <c r="J237" s="185"/>
      <c r="K237" s="186"/>
    </row>
    <row r="238" spans="1:11" customFormat="1" ht="60" x14ac:dyDescent="0.25">
      <c r="A238" s="151" t="s">
        <v>28</v>
      </c>
      <c r="B238" s="183" t="s">
        <v>672</v>
      </c>
      <c r="C238" s="150" t="s">
        <v>673</v>
      </c>
      <c r="D238" s="148" t="s">
        <v>696</v>
      </c>
      <c r="E238" s="92" t="s">
        <v>175</v>
      </c>
      <c r="F238" s="149" t="s">
        <v>696</v>
      </c>
      <c r="G238" s="149" t="s">
        <v>726</v>
      </c>
      <c r="H238" s="93" t="s">
        <v>197</v>
      </c>
      <c r="I238" s="185"/>
      <c r="J238" s="185"/>
      <c r="K238" s="186"/>
    </row>
    <row r="239" spans="1:11" customFormat="1" ht="45" x14ac:dyDescent="0.25">
      <c r="A239" s="151" t="s">
        <v>28</v>
      </c>
      <c r="B239" s="183" t="s">
        <v>672</v>
      </c>
      <c r="C239" s="150" t="s">
        <v>673</v>
      </c>
      <c r="D239" s="148" t="s">
        <v>696</v>
      </c>
      <c r="E239" s="62" t="s">
        <v>206</v>
      </c>
      <c r="F239" s="149" t="s">
        <v>696</v>
      </c>
      <c r="G239" s="149" t="s">
        <v>703</v>
      </c>
      <c r="H239" s="93" t="s">
        <v>200</v>
      </c>
      <c r="I239" s="185"/>
      <c r="J239" s="185"/>
      <c r="K239" s="186"/>
    </row>
    <row r="240" spans="1:11" customFormat="1" ht="45" x14ac:dyDescent="0.25">
      <c r="A240" s="151" t="s">
        <v>28</v>
      </c>
      <c r="B240" s="183" t="s">
        <v>672</v>
      </c>
      <c r="C240" s="150" t="s">
        <v>673</v>
      </c>
      <c r="D240" s="148" t="s">
        <v>696</v>
      </c>
      <c r="E240" s="62" t="s">
        <v>205</v>
      </c>
      <c r="F240" s="149" t="s">
        <v>696</v>
      </c>
      <c r="G240" s="149" t="s">
        <v>727</v>
      </c>
      <c r="H240" s="93" t="s">
        <v>200</v>
      </c>
      <c r="I240" s="185"/>
      <c r="J240" s="185"/>
      <c r="K240" s="186"/>
    </row>
    <row r="241" spans="1:11" customFormat="1" ht="45" x14ac:dyDescent="0.25">
      <c r="A241" s="151" t="s">
        <v>28</v>
      </c>
      <c r="B241" s="183" t="s">
        <v>672</v>
      </c>
      <c r="C241" s="150" t="s">
        <v>673</v>
      </c>
      <c r="D241" s="148" t="s">
        <v>696</v>
      </c>
      <c r="E241" s="62" t="s">
        <v>204</v>
      </c>
      <c r="F241" s="149" t="s">
        <v>696</v>
      </c>
      <c r="G241" s="149" t="s">
        <v>705</v>
      </c>
      <c r="H241" s="93" t="s">
        <v>200</v>
      </c>
      <c r="I241" s="185"/>
      <c r="J241" s="185"/>
      <c r="K241" s="186"/>
    </row>
    <row r="242" spans="1:11" customFormat="1" ht="45" x14ac:dyDescent="0.25">
      <c r="A242" s="151" t="s">
        <v>28</v>
      </c>
      <c r="B242" s="183" t="s">
        <v>672</v>
      </c>
      <c r="C242" s="150" t="s">
        <v>673</v>
      </c>
      <c r="D242" s="148" t="s">
        <v>696</v>
      </c>
      <c r="E242" s="62" t="s">
        <v>203</v>
      </c>
      <c r="F242" s="149" t="s">
        <v>696</v>
      </c>
      <c r="G242" s="149" t="s">
        <v>728</v>
      </c>
      <c r="H242" s="93" t="s">
        <v>200</v>
      </c>
      <c r="I242" s="185"/>
      <c r="J242" s="185"/>
      <c r="K242" s="186"/>
    </row>
    <row r="243" spans="1:11" customFormat="1" ht="30" x14ac:dyDescent="0.25">
      <c r="A243" s="151" t="s">
        <v>32</v>
      </c>
      <c r="B243" s="183" t="s">
        <v>672</v>
      </c>
      <c r="C243" s="150" t="s">
        <v>673</v>
      </c>
      <c r="D243" s="148" t="s">
        <v>729</v>
      </c>
      <c r="E243" s="92" t="s">
        <v>730</v>
      </c>
      <c r="F243" s="149" t="s">
        <v>731</v>
      </c>
      <c r="G243" s="149" t="s">
        <v>732</v>
      </c>
      <c r="H243" s="93" t="s">
        <v>37</v>
      </c>
      <c r="I243" s="185"/>
      <c r="J243" s="185"/>
      <c r="K243" s="186"/>
    </row>
    <row r="244" spans="1:11" customFormat="1" ht="90" x14ac:dyDescent="0.25">
      <c r="A244" s="151" t="s">
        <v>32</v>
      </c>
      <c r="B244" s="183" t="s">
        <v>672</v>
      </c>
      <c r="C244" s="150" t="s">
        <v>673</v>
      </c>
      <c r="D244" s="148" t="s">
        <v>729</v>
      </c>
      <c r="E244" s="92" t="s">
        <v>143</v>
      </c>
      <c r="F244" s="149" t="s">
        <v>731</v>
      </c>
      <c r="G244" s="149" t="s">
        <v>733</v>
      </c>
      <c r="H244" s="93" t="s">
        <v>37</v>
      </c>
      <c r="I244" s="185"/>
      <c r="J244" s="185"/>
      <c r="K244" s="186"/>
    </row>
    <row r="245" spans="1:11" customFormat="1" ht="75" x14ac:dyDescent="0.25">
      <c r="A245" s="151" t="s">
        <v>32</v>
      </c>
      <c r="B245" s="183" t="s">
        <v>672</v>
      </c>
      <c r="C245" s="150" t="s">
        <v>673</v>
      </c>
      <c r="D245" s="148" t="s">
        <v>729</v>
      </c>
      <c r="E245" s="92" t="s">
        <v>144</v>
      </c>
      <c r="F245" s="149" t="s">
        <v>734</v>
      </c>
      <c r="G245" s="149" t="s">
        <v>735</v>
      </c>
      <c r="H245" s="93" t="s">
        <v>37</v>
      </c>
      <c r="I245" s="185"/>
      <c r="J245" s="185"/>
      <c r="K245" s="186"/>
    </row>
    <row r="246" spans="1:11" customFormat="1" ht="45" x14ac:dyDescent="0.25">
      <c r="A246" s="151" t="s">
        <v>32</v>
      </c>
      <c r="B246" s="183" t="s">
        <v>672</v>
      </c>
      <c r="C246" s="150" t="s">
        <v>673</v>
      </c>
      <c r="D246" s="148" t="s">
        <v>729</v>
      </c>
      <c r="E246" s="92" t="s">
        <v>106</v>
      </c>
      <c r="F246" s="149" t="s">
        <v>731</v>
      </c>
      <c r="G246" s="149" t="s">
        <v>736</v>
      </c>
      <c r="H246" s="62" t="s">
        <v>107</v>
      </c>
      <c r="I246" s="185"/>
      <c r="J246" s="185"/>
      <c r="K246" s="186"/>
    </row>
    <row r="247" spans="1:11" customFormat="1" ht="75" x14ac:dyDescent="0.25">
      <c r="A247" s="151" t="s">
        <v>32</v>
      </c>
      <c r="B247" s="183" t="s">
        <v>672</v>
      </c>
      <c r="C247" s="150" t="s">
        <v>673</v>
      </c>
      <c r="D247" s="148" t="s">
        <v>729</v>
      </c>
      <c r="E247" s="92" t="s">
        <v>73</v>
      </c>
      <c r="F247" s="149" t="s">
        <v>731</v>
      </c>
      <c r="G247" s="149" t="s">
        <v>737</v>
      </c>
      <c r="H247" s="62" t="s">
        <v>108</v>
      </c>
      <c r="I247" s="185"/>
      <c r="J247" s="185"/>
      <c r="K247" s="186"/>
    </row>
    <row r="248" spans="1:11" customFormat="1" ht="30" x14ac:dyDescent="0.25">
      <c r="A248" s="151" t="s">
        <v>32</v>
      </c>
      <c r="B248" s="183" t="s">
        <v>672</v>
      </c>
      <c r="C248" s="150" t="s">
        <v>673</v>
      </c>
      <c r="D248" s="148" t="s">
        <v>729</v>
      </c>
      <c r="E248" s="92" t="s">
        <v>59</v>
      </c>
      <c r="F248" s="149" t="s">
        <v>731</v>
      </c>
      <c r="G248" s="149" t="s">
        <v>732</v>
      </c>
      <c r="H248" s="93" t="s">
        <v>53</v>
      </c>
      <c r="I248" s="185"/>
      <c r="J248" s="185"/>
      <c r="K248" s="186"/>
    </row>
    <row r="249" spans="1:11" customFormat="1" ht="30" x14ac:dyDescent="0.25">
      <c r="A249" s="151" t="s">
        <v>32</v>
      </c>
      <c r="B249" s="183" t="s">
        <v>672</v>
      </c>
      <c r="C249" s="150" t="s">
        <v>673</v>
      </c>
      <c r="D249" s="148" t="s">
        <v>729</v>
      </c>
      <c r="E249" s="92" t="s">
        <v>58</v>
      </c>
      <c r="F249" s="149" t="s">
        <v>731</v>
      </c>
      <c r="G249" s="149" t="s">
        <v>738</v>
      </c>
      <c r="H249" s="93" t="s">
        <v>53</v>
      </c>
      <c r="I249" s="185"/>
      <c r="J249" s="185"/>
      <c r="K249" s="186"/>
    </row>
    <row r="250" spans="1:11" customFormat="1" ht="120" x14ac:dyDescent="0.25">
      <c r="A250" s="151" t="s">
        <v>32</v>
      </c>
      <c r="B250" s="183" t="s">
        <v>672</v>
      </c>
      <c r="C250" s="150" t="s">
        <v>673</v>
      </c>
      <c r="D250" s="148" t="s">
        <v>729</v>
      </c>
      <c r="E250" s="92" t="s">
        <v>74</v>
      </c>
      <c r="F250" s="149" t="s">
        <v>731</v>
      </c>
      <c r="G250" s="149" t="s">
        <v>739</v>
      </c>
      <c r="H250" s="93" t="s">
        <v>53</v>
      </c>
      <c r="I250" s="185"/>
      <c r="J250" s="185"/>
      <c r="K250" s="186"/>
    </row>
    <row r="251" spans="1:11" customFormat="1" ht="30" x14ac:dyDescent="0.25">
      <c r="A251" s="151" t="s">
        <v>32</v>
      </c>
      <c r="B251" s="183" t="s">
        <v>672</v>
      </c>
      <c r="C251" s="150" t="s">
        <v>673</v>
      </c>
      <c r="D251" s="148" t="s">
        <v>729</v>
      </c>
      <c r="E251" s="92" t="s">
        <v>61</v>
      </c>
      <c r="F251" s="149" t="s">
        <v>731</v>
      </c>
      <c r="G251" s="149" t="s">
        <v>739</v>
      </c>
      <c r="H251" s="93" t="s">
        <v>110</v>
      </c>
      <c r="I251" s="185"/>
      <c r="J251" s="185"/>
      <c r="K251" s="186"/>
    </row>
    <row r="252" spans="1:11" customFormat="1" ht="30" x14ac:dyDescent="0.25">
      <c r="A252" s="151" t="s">
        <v>32</v>
      </c>
      <c r="B252" s="183" t="s">
        <v>672</v>
      </c>
      <c r="C252" s="150" t="s">
        <v>673</v>
      </c>
      <c r="D252" s="148" t="s">
        <v>729</v>
      </c>
      <c r="E252" s="92" t="s">
        <v>62</v>
      </c>
      <c r="F252" s="149" t="s">
        <v>731</v>
      </c>
      <c r="G252" s="149" t="s">
        <v>740</v>
      </c>
      <c r="H252" s="93" t="s">
        <v>110</v>
      </c>
      <c r="I252" s="185"/>
      <c r="J252" s="185"/>
      <c r="K252" s="186"/>
    </row>
    <row r="253" spans="1:11" customFormat="1" ht="30" x14ac:dyDescent="0.25">
      <c r="A253" s="151" t="s">
        <v>32</v>
      </c>
      <c r="B253" s="183" t="s">
        <v>672</v>
      </c>
      <c r="C253" s="150" t="s">
        <v>673</v>
      </c>
      <c r="D253" s="148" t="s">
        <v>729</v>
      </c>
      <c r="E253" s="92" t="s">
        <v>63</v>
      </c>
      <c r="F253" s="149" t="s">
        <v>731</v>
      </c>
      <c r="G253" s="149" t="s">
        <v>741</v>
      </c>
      <c r="H253" s="93" t="s">
        <v>110</v>
      </c>
      <c r="I253" s="185"/>
      <c r="J253" s="185"/>
      <c r="K253" s="186"/>
    </row>
    <row r="254" spans="1:11" customFormat="1" ht="30" x14ac:dyDescent="0.25">
      <c r="A254" s="151" t="s">
        <v>32</v>
      </c>
      <c r="B254" s="183" t="s">
        <v>672</v>
      </c>
      <c r="C254" s="150" t="s">
        <v>673</v>
      </c>
      <c r="D254" s="148" t="s">
        <v>729</v>
      </c>
      <c r="E254" s="92" t="s">
        <v>64</v>
      </c>
      <c r="F254" s="149" t="s">
        <v>731</v>
      </c>
      <c r="G254" s="149" t="s">
        <v>722</v>
      </c>
      <c r="H254" s="93" t="s">
        <v>110</v>
      </c>
      <c r="I254" s="185"/>
      <c r="J254" s="185"/>
      <c r="K254" s="186"/>
    </row>
    <row r="255" spans="1:11" customFormat="1" ht="30" x14ac:dyDescent="0.25">
      <c r="A255" s="151" t="s">
        <v>32</v>
      </c>
      <c r="B255" s="183" t="s">
        <v>672</v>
      </c>
      <c r="C255" s="150" t="s">
        <v>673</v>
      </c>
      <c r="D255" s="148" t="s">
        <v>729</v>
      </c>
      <c r="E255" s="92" t="s">
        <v>65</v>
      </c>
      <c r="F255" s="149" t="s">
        <v>731</v>
      </c>
      <c r="G255" s="149" t="s">
        <v>742</v>
      </c>
      <c r="H255" s="93" t="s">
        <v>110</v>
      </c>
      <c r="I255" s="185"/>
      <c r="J255" s="185"/>
      <c r="K255" s="186"/>
    </row>
    <row r="256" spans="1:11" customFormat="1" ht="30" x14ac:dyDescent="0.25">
      <c r="A256" s="151" t="s">
        <v>32</v>
      </c>
      <c r="B256" s="183" t="s">
        <v>672</v>
      </c>
      <c r="C256" s="150" t="s">
        <v>673</v>
      </c>
      <c r="D256" s="148" t="s">
        <v>729</v>
      </c>
      <c r="E256" s="92" t="s">
        <v>38</v>
      </c>
      <c r="F256" s="149" t="s">
        <v>731</v>
      </c>
      <c r="G256" s="149" t="s">
        <v>743</v>
      </c>
      <c r="H256" s="62" t="s">
        <v>54</v>
      </c>
      <c r="I256" s="185"/>
      <c r="J256" s="185"/>
      <c r="K256" s="186"/>
    </row>
    <row r="257" spans="1:11" customFormat="1" ht="45" x14ac:dyDescent="0.25">
      <c r="A257" s="151" t="s">
        <v>32</v>
      </c>
      <c r="B257" s="183" t="s">
        <v>672</v>
      </c>
      <c r="C257" s="150" t="s">
        <v>673</v>
      </c>
      <c r="D257" s="148" t="s">
        <v>729</v>
      </c>
      <c r="E257" s="92" t="s">
        <v>67</v>
      </c>
      <c r="F257" s="149" t="s">
        <v>731</v>
      </c>
      <c r="G257" s="149" t="s">
        <v>744</v>
      </c>
      <c r="H257" s="62" t="s">
        <v>55</v>
      </c>
      <c r="I257" s="185"/>
      <c r="J257" s="185"/>
      <c r="K257" s="186"/>
    </row>
    <row r="258" spans="1:11" customFormat="1" ht="30" x14ac:dyDescent="0.25">
      <c r="A258" s="151" t="s">
        <v>32</v>
      </c>
      <c r="B258" s="183" t="s">
        <v>672</v>
      </c>
      <c r="C258" s="150" t="s">
        <v>673</v>
      </c>
      <c r="D258" s="148" t="s">
        <v>729</v>
      </c>
      <c r="E258" s="92" t="s">
        <v>68</v>
      </c>
      <c r="F258" s="149" t="s">
        <v>745</v>
      </c>
      <c r="G258" s="149" t="s">
        <v>746</v>
      </c>
      <c r="H258" s="93" t="s">
        <v>112</v>
      </c>
      <c r="I258" s="185"/>
      <c r="J258" s="185"/>
      <c r="K258" s="186"/>
    </row>
    <row r="259" spans="1:11" customFormat="1" ht="45" x14ac:dyDescent="0.25">
      <c r="A259" s="151" t="s">
        <v>32</v>
      </c>
      <c r="B259" s="183" t="s">
        <v>672</v>
      </c>
      <c r="C259" s="150" t="s">
        <v>673</v>
      </c>
      <c r="D259" s="148" t="s">
        <v>729</v>
      </c>
      <c r="E259" s="62" t="s">
        <v>70</v>
      </c>
      <c r="F259" s="149" t="s">
        <v>747</v>
      </c>
      <c r="G259" s="149" t="s">
        <v>748</v>
      </c>
      <c r="H259" s="93" t="s">
        <v>112</v>
      </c>
      <c r="I259" s="185"/>
      <c r="J259" s="185"/>
      <c r="K259" s="186"/>
    </row>
    <row r="260" spans="1:11" customFormat="1" ht="30" x14ac:dyDescent="0.25">
      <c r="A260" s="151" t="s">
        <v>32</v>
      </c>
      <c r="B260" s="183" t="s">
        <v>672</v>
      </c>
      <c r="C260" s="150" t="s">
        <v>673</v>
      </c>
      <c r="D260" s="148" t="s">
        <v>729</v>
      </c>
      <c r="E260" s="62" t="s">
        <v>71</v>
      </c>
      <c r="F260" s="149" t="s">
        <v>745</v>
      </c>
      <c r="G260" s="149" t="s">
        <v>739</v>
      </c>
      <c r="H260" s="93" t="s">
        <v>112</v>
      </c>
      <c r="I260" s="185"/>
      <c r="J260" s="185"/>
      <c r="K260" s="186"/>
    </row>
    <row r="261" spans="1:11" customFormat="1" ht="60" x14ac:dyDescent="0.25">
      <c r="A261" s="151" t="s">
        <v>43</v>
      </c>
      <c r="B261" s="183" t="s">
        <v>672</v>
      </c>
      <c r="C261" s="150" t="s">
        <v>673</v>
      </c>
      <c r="D261" s="148" t="s">
        <v>749</v>
      </c>
      <c r="E261" s="62" t="s">
        <v>240</v>
      </c>
      <c r="F261" s="149" t="s">
        <v>749</v>
      </c>
      <c r="G261" s="149" t="s">
        <v>750</v>
      </c>
      <c r="H261" s="93" t="s">
        <v>237</v>
      </c>
      <c r="I261" s="185"/>
      <c r="J261" s="185"/>
      <c r="K261" s="186"/>
    </row>
    <row r="262" spans="1:11" customFormat="1" ht="60" x14ac:dyDescent="0.25">
      <c r="A262" s="151" t="s">
        <v>43</v>
      </c>
      <c r="B262" s="183" t="s">
        <v>672</v>
      </c>
      <c r="C262" s="150" t="s">
        <v>673</v>
      </c>
      <c r="D262" s="148" t="s">
        <v>749</v>
      </c>
      <c r="E262" s="62" t="s">
        <v>242</v>
      </c>
      <c r="F262" s="149" t="s">
        <v>749</v>
      </c>
      <c r="G262" s="149" t="s">
        <v>751</v>
      </c>
      <c r="H262" s="93" t="s">
        <v>237</v>
      </c>
      <c r="I262" s="185"/>
      <c r="J262" s="185"/>
      <c r="K262" s="186"/>
    </row>
    <row r="263" spans="1:11" customFormat="1" ht="45" x14ac:dyDescent="0.25">
      <c r="A263" s="151" t="s">
        <v>43</v>
      </c>
      <c r="B263" s="183" t="s">
        <v>672</v>
      </c>
      <c r="C263" s="150" t="s">
        <v>673</v>
      </c>
      <c r="D263" s="148" t="s">
        <v>749</v>
      </c>
      <c r="E263" s="66" t="s">
        <v>253</v>
      </c>
      <c r="F263" s="149" t="s">
        <v>749</v>
      </c>
      <c r="G263" s="131" t="s">
        <v>752</v>
      </c>
      <c r="H263" s="189" t="s">
        <v>250</v>
      </c>
      <c r="I263" s="188"/>
      <c r="J263" s="188"/>
      <c r="K263" s="186"/>
    </row>
    <row r="264" spans="1:11" customFormat="1" ht="30" x14ac:dyDescent="0.25">
      <c r="A264" s="151" t="s">
        <v>43</v>
      </c>
      <c r="B264" s="183" t="s">
        <v>672</v>
      </c>
      <c r="C264" s="150" t="s">
        <v>673</v>
      </c>
      <c r="D264" s="148" t="s">
        <v>749</v>
      </c>
      <c r="E264" s="66" t="s">
        <v>262</v>
      </c>
      <c r="F264" s="149" t="s">
        <v>749</v>
      </c>
      <c r="G264" s="131" t="s">
        <v>753</v>
      </c>
      <c r="H264" s="189" t="s">
        <v>260</v>
      </c>
      <c r="I264" s="186"/>
      <c r="J264" s="186"/>
      <c r="K264" s="186"/>
    </row>
    <row r="265" spans="1:11" customFormat="1" ht="60" x14ac:dyDescent="0.25">
      <c r="A265" s="151" t="s">
        <v>43</v>
      </c>
      <c r="B265" s="183" t="s">
        <v>672</v>
      </c>
      <c r="C265" s="150" t="s">
        <v>673</v>
      </c>
      <c r="D265" s="148" t="s">
        <v>749</v>
      </c>
      <c r="E265" s="66" t="s">
        <v>266</v>
      </c>
      <c r="F265" s="149" t="s">
        <v>749</v>
      </c>
      <c r="G265" s="131" t="s">
        <v>754</v>
      </c>
      <c r="H265" s="189" t="s">
        <v>264</v>
      </c>
      <c r="I265" s="186"/>
      <c r="J265" s="186"/>
      <c r="K265" s="186"/>
    </row>
    <row r="266" spans="1:11" customFormat="1" ht="30" x14ac:dyDescent="0.25">
      <c r="A266" s="151" t="s">
        <v>43</v>
      </c>
      <c r="B266" s="183" t="s">
        <v>672</v>
      </c>
      <c r="C266" s="150" t="s">
        <v>673</v>
      </c>
      <c r="D266" s="148" t="s">
        <v>749</v>
      </c>
      <c r="E266" s="66" t="s">
        <v>258</v>
      </c>
      <c r="F266" s="149" t="s">
        <v>749</v>
      </c>
      <c r="G266" s="131" t="s">
        <v>755</v>
      </c>
      <c r="H266" s="189" t="s">
        <v>255</v>
      </c>
      <c r="I266" s="186"/>
      <c r="J266" s="186"/>
      <c r="K266" s="186"/>
    </row>
    <row r="267" spans="1:11" customFormat="1" ht="30" x14ac:dyDescent="0.25">
      <c r="A267" s="151" t="s">
        <v>43</v>
      </c>
      <c r="B267" s="183" t="s">
        <v>672</v>
      </c>
      <c r="C267" s="150" t="s">
        <v>673</v>
      </c>
      <c r="D267" s="148" t="s">
        <v>749</v>
      </c>
      <c r="E267" s="66" t="s">
        <v>268</v>
      </c>
      <c r="F267" s="149" t="s">
        <v>749</v>
      </c>
      <c r="G267" s="131" t="s">
        <v>756</v>
      </c>
      <c r="H267" s="66" t="s">
        <v>271</v>
      </c>
      <c r="I267" s="186"/>
      <c r="J267" s="186"/>
      <c r="K267" s="186"/>
    </row>
    <row r="268" spans="1:11" customFormat="1" ht="45" x14ac:dyDescent="0.25">
      <c r="A268" s="190" t="s">
        <v>43</v>
      </c>
      <c r="B268" s="128" t="s">
        <v>672</v>
      </c>
      <c r="C268" s="150" t="s">
        <v>673</v>
      </c>
      <c r="D268" s="130" t="s">
        <v>749</v>
      </c>
      <c r="E268" s="66" t="s">
        <v>52</v>
      </c>
      <c r="F268" s="131" t="s">
        <v>749</v>
      </c>
      <c r="G268" s="131" t="s">
        <v>757</v>
      </c>
      <c r="H268" s="66" t="s">
        <v>51</v>
      </c>
      <c r="I268" s="186"/>
      <c r="J268" s="186"/>
      <c r="K268" s="186"/>
    </row>
    <row r="269" spans="1:11" customFormat="1" ht="45" x14ac:dyDescent="0.25">
      <c r="A269" s="190" t="s">
        <v>758</v>
      </c>
      <c r="B269" s="128" t="s">
        <v>759</v>
      </c>
      <c r="C269" s="191" t="s">
        <v>673</v>
      </c>
      <c r="D269" s="130" t="s">
        <v>760</v>
      </c>
      <c r="E269" s="66" t="s">
        <v>761</v>
      </c>
      <c r="F269" s="131" t="s">
        <v>762</v>
      </c>
      <c r="G269" s="66" t="s">
        <v>763</v>
      </c>
      <c r="H269" s="91" t="s">
        <v>764</v>
      </c>
      <c r="I269" s="186"/>
      <c r="J269" s="186"/>
      <c r="K269" s="186"/>
    </row>
    <row r="270" spans="1:11" customFormat="1" ht="90" x14ac:dyDescent="0.25">
      <c r="A270" s="190" t="s">
        <v>758</v>
      </c>
      <c r="B270" s="128" t="s">
        <v>759</v>
      </c>
      <c r="C270" s="191" t="s">
        <v>673</v>
      </c>
      <c r="D270" s="130" t="s">
        <v>760</v>
      </c>
      <c r="E270" s="66" t="s">
        <v>765</v>
      </c>
      <c r="F270" s="131" t="s">
        <v>762</v>
      </c>
      <c r="G270" s="66" t="s">
        <v>765</v>
      </c>
      <c r="H270" s="91">
        <v>45000</v>
      </c>
      <c r="I270" s="186"/>
      <c r="J270" s="186"/>
      <c r="K270" s="186"/>
    </row>
    <row r="271" spans="1:11" customFormat="1" ht="60" x14ac:dyDescent="0.25">
      <c r="A271" s="190" t="s">
        <v>758</v>
      </c>
      <c r="B271" s="128" t="s">
        <v>759</v>
      </c>
      <c r="C271" s="191" t="s">
        <v>673</v>
      </c>
      <c r="D271" s="130" t="s">
        <v>760</v>
      </c>
      <c r="E271" s="66" t="s">
        <v>766</v>
      </c>
      <c r="F271" s="131" t="s">
        <v>762</v>
      </c>
      <c r="G271" s="66" t="s">
        <v>766</v>
      </c>
      <c r="H271" s="91">
        <v>8000</v>
      </c>
      <c r="I271" s="186"/>
      <c r="J271" s="186"/>
      <c r="K271" s="186"/>
    </row>
    <row r="272" spans="1:11" customFormat="1" ht="60" x14ac:dyDescent="0.25">
      <c r="A272" s="190" t="s">
        <v>758</v>
      </c>
      <c r="B272" s="128" t="s">
        <v>759</v>
      </c>
      <c r="C272" s="191" t="s">
        <v>673</v>
      </c>
      <c r="D272" s="130" t="s">
        <v>760</v>
      </c>
      <c r="E272" s="66" t="s">
        <v>767</v>
      </c>
      <c r="F272" s="131" t="s">
        <v>762</v>
      </c>
      <c r="G272" s="66" t="s">
        <v>767</v>
      </c>
      <c r="H272" s="91">
        <v>3000</v>
      </c>
      <c r="I272" s="192"/>
      <c r="J272" s="192"/>
      <c r="K272" s="192"/>
    </row>
  </sheetData>
  <mergeCells count="141">
    <mergeCell ref="A183:K183"/>
    <mergeCell ref="A2:B2"/>
    <mergeCell ref="C2:I2"/>
    <mergeCell ref="A4:I4"/>
    <mergeCell ref="A6:A36"/>
    <mergeCell ref="B6:B8"/>
    <mergeCell ref="C6:C8"/>
    <mergeCell ref="C9:C13"/>
    <mergeCell ref="B10:B13"/>
    <mergeCell ref="B14:B16"/>
    <mergeCell ref="C14:C16"/>
    <mergeCell ref="A37:A38"/>
    <mergeCell ref="B37:B38"/>
    <mergeCell ref="A39:A41"/>
    <mergeCell ref="B39:B41"/>
    <mergeCell ref="A43:A64"/>
    <mergeCell ref="B43:B64"/>
    <mergeCell ref="B17:B29"/>
    <mergeCell ref="C17:C29"/>
    <mergeCell ref="B30:B32"/>
    <mergeCell ref="C30:C32"/>
    <mergeCell ref="B34:B35"/>
    <mergeCell ref="C34:C35"/>
    <mergeCell ref="A71:A79"/>
    <mergeCell ref="D71:D76"/>
    <mergeCell ref="D78:D79"/>
    <mergeCell ref="E78:E79"/>
    <mergeCell ref="F78:F79"/>
    <mergeCell ref="H78:H79"/>
    <mergeCell ref="C43:C64"/>
    <mergeCell ref="A65:A66"/>
    <mergeCell ref="B65:B66"/>
    <mergeCell ref="C65:C66"/>
    <mergeCell ref="A68:K68"/>
    <mergeCell ref="A70:K70"/>
    <mergeCell ref="G87:G88"/>
    <mergeCell ref="H87:H88"/>
    <mergeCell ref="C89:C90"/>
    <mergeCell ref="E89:E90"/>
    <mergeCell ref="F89:F90"/>
    <mergeCell ref="G89:G90"/>
    <mergeCell ref="H89:H90"/>
    <mergeCell ref="A80:K80"/>
    <mergeCell ref="A83:K83"/>
    <mergeCell ref="A85:A86"/>
    <mergeCell ref="B85:B86"/>
    <mergeCell ref="D85:D91"/>
    <mergeCell ref="A87:A91"/>
    <mergeCell ref="B87:B91"/>
    <mergeCell ref="C87:C88"/>
    <mergeCell ref="E87:E88"/>
    <mergeCell ref="F87:F88"/>
    <mergeCell ref="A92:A93"/>
    <mergeCell ref="B92:B93"/>
    <mergeCell ref="A94:K94"/>
    <mergeCell ref="A97:K97"/>
    <mergeCell ref="A99:A107"/>
    <mergeCell ref="D100:D103"/>
    <mergeCell ref="F100:F103"/>
    <mergeCell ref="G100:G103"/>
    <mergeCell ref="H100:H103"/>
    <mergeCell ref="D104:D105"/>
    <mergeCell ref="G104:G105"/>
    <mergeCell ref="H104:H105"/>
    <mergeCell ref="A108:A110"/>
    <mergeCell ref="C108:C109"/>
    <mergeCell ref="A111:A113"/>
    <mergeCell ref="D111:D113"/>
    <mergeCell ref="F111:F113"/>
    <mergeCell ref="G111:G113"/>
    <mergeCell ref="H111:H113"/>
    <mergeCell ref="A114:K114"/>
    <mergeCell ref="A116:A142"/>
    <mergeCell ref="B116:B118"/>
    <mergeCell ref="C116:C118"/>
    <mergeCell ref="D116:D142"/>
    <mergeCell ref="F116:F142"/>
    <mergeCell ref="B119:B127"/>
    <mergeCell ref="C119:C127"/>
    <mergeCell ref="B129:B130"/>
    <mergeCell ref="C129:C130"/>
    <mergeCell ref="B137:B139"/>
    <mergeCell ref="C137:C139"/>
    <mergeCell ref="B140:B141"/>
    <mergeCell ref="C140:C141"/>
    <mergeCell ref="A143:K143"/>
    <mergeCell ref="A145:A161"/>
    <mergeCell ref="B131:B132"/>
    <mergeCell ref="C131:C132"/>
    <mergeCell ref="B133:B136"/>
    <mergeCell ref="C133:C136"/>
    <mergeCell ref="H133:H134"/>
    <mergeCell ref="H135:H136"/>
    <mergeCell ref="A162:K162"/>
    <mergeCell ref="A164:A165"/>
    <mergeCell ref="D164:D165"/>
    <mergeCell ref="E164:E165"/>
    <mergeCell ref="F164:F165"/>
    <mergeCell ref="G164:G165"/>
    <mergeCell ref="H164:H165"/>
    <mergeCell ref="I164:I165"/>
    <mergeCell ref="J164:J165"/>
    <mergeCell ref="K164:K165"/>
    <mergeCell ref="I166:I167"/>
    <mergeCell ref="J166:J167"/>
    <mergeCell ref="K166:K167"/>
    <mergeCell ref="A168:A169"/>
    <mergeCell ref="B168:B169"/>
    <mergeCell ref="C168:C169"/>
    <mergeCell ref="D168:D169"/>
    <mergeCell ref="E168:E169"/>
    <mergeCell ref="F168:F169"/>
    <mergeCell ref="G168:G169"/>
    <mergeCell ref="A166:A167"/>
    <mergeCell ref="D166:D167"/>
    <mergeCell ref="E166:E167"/>
    <mergeCell ref="F166:F167"/>
    <mergeCell ref="G166:G167"/>
    <mergeCell ref="H166:H167"/>
    <mergeCell ref="H168:H169"/>
    <mergeCell ref="I168:I169"/>
    <mergeCell ref="J168:J169"/>
    <mergeCell ref="K168:K169"/>
    <mergeCell ref="A170:A171"/>
    <mergeCell ref="D170:D171"/>
    <mergeCell ref="E170:E171"/>
    <mergeCell ref="F170:F171"/>
    <mergeCell ref="G170:G171"/>
    <mergeCell ref="H170:H171"/>
    <mergeCell ref="I172:I173"/>
    <mergeCell ref="J172:J173"/>
    <mergeCell ref="K172:K173"/>
    <mergeCell ref="A174:K174"/>
    <mergeCell ref="F176:F182"/>
    <mergeCell ref="A178:A179"/>
    <mergeCell ref="A172:A173"/>
    <mergeCell ref="D172:D173"/>
    <mergeCell ref="E172:E173"/>
    <mergeCell ref="F172:F173"/>
    <mergeCell ref="G172:G173"/>
    <mergeCell ref="H172:H173"/>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0"/>
  <sheetViews>
    <sheetView view="pageBreakPreview" topLeftCell="A13" zoomScale="60" zoomScaleNormal="70" workbookViewId="0">
      <selection activeCell="H24" sqref="H24"/>
    </sheetView>
  </sheetViews>
  <sheetFormatPr baseColWidth="10" defaultRowHeight="15" x14ac:dyDescent="0.25"/>
  <cols>
    <col min="1" max="1" width="49" customWidth="1"/>
    <col min="2" max="2" width="24.140625" customWidth="1"/>
    <col min="3" max="3" width="39.7109375" customWidth="1"/>
    <col min="4" max="7" width="8.140625" customWidth="1"/>
    <col min="8" max="8" width="53.28515625" customWidth="1"/>
    <col min="9" max="9" width="23.28515625" customWidth="1"/>
    <col min="10" max="11" width="15.140625" customWidth="1"/>
    <col min="12" max="12" width="19" customWidth="1"/>
  </cols>
  <sheetData>
    <row r="1" spans="1:12" ht="15.75" x14ac:dyDescent="0.25">
      <c r="A1" s="1"/>
      <c r="B1" s="5"/>
      <c r="C1" s="3"/>
      <c r="D1" s="3"/>
      <c r="E1" s="3"/>
      <c r="F1" s="3"/>
      <c r="G1" s="3"/>
      <c r="H1" s="3"/>
      <c r="I1" s="3"/>
      <c r="J1" s="2"/>
      <c r="K1" s="2"/>
      <c r="L1" s="4"/>
    </row>
    <row r="2" spans="1:12" ht="40.5" customHeight="1" x14ac:dyDescent="0.25">
      <c r="A2" s="88" t="s">
        <v>27</v>
      </c>
      <c r="B2" s="318" t="s">
        <v>0</v>
      </c>
      <c r="C2" s="319"/>
      <c r="D2" s="319"/>
      <c r="E2" s="319"/>
      <c r="F2" s="319"/>
      <c r="G2" s="319"/>
      <c r="H2" s="319"/>
      <c r="I2" s="319"/>
      <c r="J2" s="319"/>
      <c r="K2" s="319"/>
      <c r="L2" s="319"/>
    </row>
    <row r="3" spans="1:12" ht="24.75" customHeight="1" x14ac:dyDescent="0.25">
      <c r="A3" s="74" t="s">
        <v>2</v>
      </c>
      <c r="B3" s="337" t="s">
        <v>82</v>
      </c>
      <c r="C3" s="338"/>
      <c r="D3" s="338"/>
      <c r="E3" s="338"/>
      <c r="F3" s="338"/>
      <c r="G3" s="338"/>
      <c r="H3" s="338"/>
      <c r="I3" s="338"/>
      <c r="J3" s="338"/>
      <c r="K3" s="338"/>
      <c r="L3" s="338"/>
    </row>
    <row r="4" spans="1:12" ht="56.25" customHeight="1" x14ac:dyDescent="0.25">
      <c r="A4" s="332" t="s">
        <v>21</v>
      </c>
      <c r="B4" s="332" t="s">
        <v>3</v>
      </c>
      <c r="C4" s="334" t="s">
        <v>4</v>
      </c>
      <c r="D4" s="334" t="s">
        <v>5</v>
      </c>
      <c r="E4" s="334"/>
      <c r="F4" s="334"/>
      <c r="G4" s="334"/>
      <c r="H4" s="334" t="s">
        <v>6</v>
      </c>
      <c r="I4" s="332" t="s">
        <v>7</v>
      </c>
      <c r="J4" s="334" t="s">
        <v>117</v>
      </c>
      <c r="K4" s="334"/>
      <c r="L4" s="334" t="s">
        <v>9</v>
      </c>
    </row>
    <row r="5" spans="1:12" ht="97.5" customHeight="1" x14ac:dyDescent="0.25">
      <c r="A5" s="333"/>
      <c r="B5" s="333"/>
      <c r="C5" s="334"/>
      <c r="D5" s="6" t="s">
        <v>10</v>
      </c>
      <c r="E5" s="6" t="s">
        <v>11</v>
      </c>
      <c r="F5" s="6" t="s">
        <v>12</v>
      </c>
      <c r="G5" s="6" t="s">
        <v>13</v>
      </c>
      <c r="H5" s="334"/>
      <c r="I5" s="333"/>
      <c r="J5" s="8" t="s">
        <v>14</v>
      </c>
      <c r="K5" s="9" t="s">
        <v>15</v>
      </c>
      <c r="L5" s="334"/>
    </row>
    <row r="6" spans="1:12" ht="77.25" customHeight="1" x14ac:dyDescent="0.25">
      <c r="A6" s="330" t="s">
        <v>114</v>
      </c>
      <c r="B6" s="330" t="s">
        <v>22</v>
      </c>
      <c r="C6" s="330" t="s">
        <v>790</v>
      </c>
      <c r="D6" s="324">
        <v>0.25</v>
      </c>
      <c r="E6" s="324">
        <v>0.5</v>
      </c>
      <c r="F6" s="324">
        <v>0.75</v>
      </c>
      <c r="G6" s="324">
        <v>1</v>
      </c>
      <c r="H6" s="197" t="s">
        <v>785</v>
      </c>
      <c r="I6" s="198" t="s">
        <v>788</v>
      </c>
      <c r="J6" s="335">
        <v>42736</v>
      </c>
      <c r="K6" s="335">
        <v>43100</v>
      </c>
      <c r="L6" s="343">
        <v>0.05</v>
      </c>
    </row>
    <row r="7" spans="1:12" ht="47.25" customHeight="1" x14ac:dyDescent="0.25">
      <c r="A7" s="330"/>
      <c r="B7" s="330"/>
      <c r="C7" s="330"/>
      <c r="D7" s="324"/>
      <c r="E7" s="324"/>
      <c r="F7" s="324"/>
      <c r="G7" s="324"/>
      <c r="H7" s="197" t="s">
        <v>786</v>
      </c>
      <c r="I7" s="198" t="s">
        <v>787</v>
      </c>
      <c r="J7" s="335"/>
      <c r="K7" s="335"/>
      <c r="L7" s="343"/>
    </row>
    <row r="8" spans="1:12" ht="47.25" customHeight="1" x14ac:dyDescent="0.25">
      <c r="A8" s="330"/>
      <c r="B8" s="330"/>
      <c r="C8" s="330"/>
      <c r="D8" s="324"/>
      <c r="E8" s="324"/>
      <c r="F8" s="324"/>
      <c r="G8" s="324"/>
      <c r="H8" s="197" t="s">
        <v>784</v>
      </c>
      <c r="I8" s="198" t="s">
        <v>789</v>
      </c>
      <c r="J8" s="335"/>
      <c r="K8" s="335"/>
      <c r="L8" s="343"/>
    </row>
    <row r="9" spans="1:12" ht="24.75" customHeight="1" x14ac:dyDescent="0.25">
      <c r="A9" s="75" t="s">
        <v>16</v>
      </c>
      <c r="B9" s="337" t="s">
        <v>83</v>
      </c>
      <c r="C9" s="338"/>
      <c r="D9" s="338"/>
      <c r="E9" s="338"/>
      <c r="F9" s="338"/>
      <c r="G9" s="338"/>
      <c r="H9" s="338"/>
      <c r="I9" s="338"/>
      <c r="J9" s="338"/>
      <c r="K9" s="338"/>
      <c r="L9" s="338"/>
    </row>
    <row r="10" spans="1:12" ht="66.75" customHeight="1" x14ac:dyDescent="0.25">
      <c r="A10" s="353" t="s">
        <v>118</v>
      </c>
      <c r="B10" s="353" t="s">
        <v>232</v>
      </c>
      <c r="C10" s="353" t="s">
        <v>233</v>
      </c>
      <c r="D10" s="351">
        <v>0.8</v>
      </c>
      <c r="E10" s="351">
        <v>0.9</v>
      </c>
      <c r="F10" s="351">
        <v>0.95</v>
      </c>
      <c r="G10" s="351">
        <v>1</v>
      </c>
      <c r="H10" s="196" t="s">
        <v>782</v>
      </c>
      <c r="I10" s="353" t="s">
        <v>119</v>
      </c>
      <c r="J10" s="326">
        <v>42736</v>
      </c>
      <c r="K10" s="326">
        <v>43100</v>
      </c>
      <c r="L10" s="328">
        <v>0.25</v>
      </c>
    </row>
    <row r="11" spans="1:12" ht="57" customHeight="1" x14ac:dyDescent="0.25">
      <c r="A11" s="354"/>
      <c r="B11" s="354"/>
      <c r="C11" s="354"/>
      <c r="D11" s="352"/>
      <c r="E11" s="352"/>
      <c r="F11" s="352"/>
      <c r="G11" s="352"/>
      <c r="H11" s="196" t="s">
        <v>791</v>
      </c>
      <c r="I11" s="354"/>
      <c r="J11" s="344"/>
      <c r="K11" s="344"/>
      <c r="L11" s="339"/>
    </row>
    <row r="12" spans="1:12" ht="57" customHeight="1" x14ac:dyDescent="0.25">
      <c r="A12" s="348" t="s">
        <v>771</v>
      </c>
      <c r="B12" s="353" t="s">
        <v>235</v>
      </c>
      <c r="C12" s="356" t="s">
        <v>156</v>
      </c>
      <c r="D12" s="351">
        <v>0.9</v>
      </c>
      <c r="E12" s="351">
        <v>0.9</v>
      </c>
      <c r="F12" s="351">
        <v>0.95</v>
      </c>
      <c r="G12" s="351">
        <v>1</v>
      </c>
      <c r="H12" s="78" t="s">
        <v>122</v>
      </c>
      <c r="I12" s="345" t="s">
        <v>24</v>
      </c>
      <c r="J12" s="326">
        <v>42736</v>
      </c>
      <c r="K12" s="326">
        <v>43100</v>
      </c>
      <c r="L12" s="328">
        <v>0.15</v>
      </c>
    </row>
    <row r="13" spans="1:12" ht="57" customHeight="1" x14ac:dyDescent="0.25">
      <c r="A13" s="349"/>
      <c r="B13" s="355"/>
      <c r="C13" s="357"/>
      <c r="D13" s="359"/>
      <c r="E13" s="359"/>
      <c r="F13" s="359"/>
      <c r="G13" s="359"/>
      <c r="H13" s="78" t="s">
        <v>121</v>
      </c>
      <c r="I13" s="346"/>
      <c r="J13" s="327"/>
      <c r="K13" s="327"/>
      <c r="L13" s="329"/>
    </row>
    <row r="14" spans="1:12" ht="57" customHeight="1" x14ac:dyDescent="0.25">
      <c r="A14" s="350"/>
      <c r="B14" s="354"/>
      <c r="C14" s="358"/>
      <c r="D14" s="352"/>
      <c r="E14" s="352"/>
      <c r="F14" s="352"/>
      <c r="G14" s="352"/>
      <c r="H14" s="78" t="s">
        <v>783</v>
      </c>
      <c r="I14" s="347"/>
      <c r="J14" s="344"/>
      <c r="K14" s="344"/>
      <c r="L14" s="339"/>
    </row>
    <row r="15" spans="1:12" ht="46.5" customHeight="1" x14ac:dyDescent="0.25">
      <c r="A15" s="345" t="s">
        <v>116</v>
      </c>
      <c r="B15" s="353" t="s">
        <v>25</v>
      </c>
      <c r="C15" s="356" t="s">
        <v>155</v>
      </c>
      <c r="D15" s="351">
        <v>0</v>
      </c>
      <c r="E15" s="351">
        <v>0.4</v>
      </c>
      <c r="F15" s="351">
        <v>0.75</v>
      </c>
      <c r="G15" s="351">
        <v>1</v>
      </c>
      <c r="H15" s="199" t="s">
        <v>792</v>
      </c>
      <c r="I15" s="345" t="s">
        <v>126</v>
      </c>
      <c r="J15" s="326">
        <v>42736</v>
      </c>
      <c r="K15" s="326">
        <v>43100</v>
      </c>
      <c r="L15" s="328">
        <v>0.1</v>
      </c>
    </row>
    <row r="16" spans="1:12" ht="46.5" customHeight="1" x14ac:dyDescent="0.25">
      <c r="A16" s="346"/>
      <c r="B16" s="355"/>
      <c r="C16" s="357"/>
      <c r="D16" s="359"/>
      <c r="E16" s="359"/>
      <c r="F16" s="359"/>
      <c r="G16" s="359"/>
      <c r="H16" s="78" t="s">
        <v>793</v>
      </c>
      <c r="I16" s="346"/>
      <c r="J16" s="327"/>
      <c r="K16" s="327"/>
      <c r="L16" s="329"/>
    </row>
    <row r="17" spans="1:12" ht="46.5" customHeight="1" x14ac:dyDescent="0.25">
      <c r="A17" s="347"/>
      <c r="B17" s="354"/>
      <c r="C17" s="358"/>
      <c r="D17" s="352"/>
      <c r="E17" s="352"/>
      <c r="F17" s="352"/>
      <c r="G17" s="352"/>
      <c r="H17" s="78" t="s">
        <v>794</v>
      </c>
      <c r="I17" s="347"/>
      <c r="J17" s="344"/>
      <c r="K17" s="344"/>
      <c r="L17" s="339"/>
    </row>
    <row r="18" spans="1:12" ht="60.75" customHeight="1" x14ac:dyDescent="0.25">
      <c r="A18" s="331" t="s">
        <v>779</v>
      </c>
      <c r="B18" s="360" t="s">
        <v>780</v>
      </c>
      <c r="C18" s="362" t="s">
        <v>781</v>
      </c>
      <c r="D18" s="324">
        <v>0.05</v>
      </c>
      <c r="E18" s="324">
        <v>0.5</v>
      </c>
      <c r="F18" s="324">
        <v>0.75</v>
      </c>
      <c r="G18" s="324">
        <v>1</v>
      </c>
      <c r="H18" s="200" t="s">
        <v>138</v>
      </c>
      <c r="I18" s="361" t="s">
        <v>127</v>
      </c>
      <c r="J18" s="335">
        <v>42736</v>
      </c>
      <c r="K18" s="335">
        <v>43100</v>
      </c>
      <c r="L18" s="343">
        <v>0.1</v>
      </c>
    </row>
    <row r="19" spans="1:12" ht="60.75" customHeight="1" x14ac:dyDescent="0.25">
      <c r="A19" s="331"/>
      <c r="B19" s="360"/>
      <c r="C19" s="362"/>
      <c r="D19" s="324"/>
      <c r="E19" s="324"/>
      <c r="F19" s="324"/>
      <c r="G19" s="324"/>
      <c r="H19" s="200" t="s">
        <v>796</v>
      </c>
      <c r="I19" s="361"/>
      <c r="J19" s="335"/>
      <c r="K19" s="335"/>
      <c r="L19" s="343"/>
    </row>
    <row r="20" spans="1:12" ht="73.5" customHeight="1" x14ac:dyDescent="0.25">
      <c r="A20" s="331"/>
      <c r="B20" s="360"/>
      <c r="C20" s="362"/>
      <c r="D20" s="324"/>
      <c r="E20" s="324"/>
      <c r="F20" s="324"/>
      <c r="G20" s="324"/>
      <c r="H20" s="200" t="s">
        <v>795</v>
      </c>
      <c r="I20" s="361"/>
      <c r="J20" s="335"/>
      <c r="K20" s="335"/>
      <c r="L20" s="343"/>
    </row>
    <row r="21" spans="1:12" ht="87.75" customHeight="1" x14ac:dyDescent="0.25">
      <c r="A21" s="80" t="s">
        <v>133</v>
      </c>
      <c r="B21" s="67" t="s">
        <v>225</v>
      </c>
      <c r="C21" s="72" t="s">
        <v>154</v>
      </c>
      <c r="D21" s="68">
        <v>0.05</v>
      </c>
      <c r="E21" s="68">
        <v>0.4</v>
      </c>
      <c r="F21" s="68">
        <v>1</v>
      </c>
      <c r="G21" s="68"/>
      <c r="H21" s="78" t="s">
        <v>134</v>
      </c>
      <c r="I21" s="81" t="s">
        <v>225</v>
      </c>
      <c r="J21" s="69">
        <v>42736</v>
      </c>
      <c r="K21" s="69">
        <v>43008</v>
      </c>
      <c r="L21" s="82">
        <v>0.05</v>
      </c>
    </row>
    <row r="22" spans="1:12" ht="15.75" customHeight="1" x14ac:dyDescent="0.25">
      <c r="A22" s="75" t="s">
        <v>99</v>
      </c>
      <c r="B22" s="337" t="s">
        <v>89</v>
      </c>
      <c r="C22" s="338"/>
      <c r="D22" s="338"/>
      <c r="E22" s="338"/>
      <c r="F22" s="338"/>
      <c r="G22" s="338"/>
      <c r="H22" s="338"/>
      <c r="I22" s="338"/>
      <c r="J22" s="338"/>
      <c r="K22" s="338"/>
      <c r="L22" s="338"/>
    </row>
    <row r="23" spans="1:12" s="10" customFormat="1" ht="56.25" customHeight="1" x14ac:dyDescent="0.25">
      <c r="A23" s="341" t="s">
        <v>773</v>
      </c>
      <c r="B23" s="336" t="s">
        <v>19</v>
      </c>
      <c r="C23" s="330" t="s">
        <v>157</v>
      </c>
      <c r="D23" s="324">
        <v>0.25</v>
      </c>
      <c r="E23" s="324">
        <v>0.5</v>
      </c>
      <c r="F23" s="324">
        <v>0.75</v>
      </c>
      <c r="G23" s="324">
        <v>1</v>
      </c>
      <c r="H23" s="194" t="s">
        <v>772</v>
      </c>
      <c r="I23" s="330" t="s">
        <v>86</v>
      </c>
      <c r="J23" s="326">
        <v>42736</v>
      </c>
      <c r="K23" s="326">
        <v>43100</v>
      </c>
      <c r="L23" s="328">
        <v>0.15</v>
      </c>
    </row>
    <row r="24" spans="1:12" s="10" customFormat="1" ht="56.25" customHeight="1" x14ac:dyDescent="0.25">
      <c r="A24" s="342"/>
      <c r="B24" s="336"/>
      <c r="C24" s="330"/>
      <c r="D24" s="324"/>
      <c r="E24" s="324"/>
      <c r="F24" s="324"/>
      <c r="G24" s="324"/>
      <c r="H24" s="197" t="s">
        <v>797</v>
      </c>
      <c r="I24" s="330"/>
      <c r="J24" s="327"/>
      <c r="K24" s="327"/>
      <c r="L24" s="329"/>
    </row>
    <row r="25" spans="1:12" s="10" customFormat="1" ht="56.25" customHeight="1" x14ac:dyDescent="0.25">
      <c r="A25" s="342"/>
      <c r="B25" s="336"/>
      <c r="C25" s="330"/>
      <c r="D25" s="324"/>
      <c r="E25" s="324"/>
      <c r="F25" s="324"/>
      <c r="G25" s="324"/>
      <c r="H25" s="7" t="s">
        <v>131</v>
      </c>
      <c r="I25" s="330"/>
      <c r="J25" s="327"/>
      <c r="K25" s="327"/>
      <c r="L25" s="329"/>
    </row>
    <row r="26" spans="1:12" s="10" customFormat="1" ht="56.25" customHeight="1" x14ac:dyDescent="0.25">
      <c r="A26" s="342"/>
      <c r="B26" s="336"/>
      <c r="C26" s="330"/>
      <c r="D26" s="324"/>
      <c r="E26" s="324"/>
      <c r="F26" s="324"/>
      <c r="G26" s="324"/>
      <c r="H26" s="197" t="s">
        <v>798</v>
      </c>
      <c r="I26" s="330"/>
      <c r="J26" s="327"/>
      <c r="K26" s="327" t="s">
        <v>23</v>
      </c>
      <c r="L26" s="329"/>
    </row>
    <row r="27" spans="1:12" ht="15.75" customHeight="1" x14ac:dyDescent="0.25">
      <c r="A27" s="75" t="s">
        <v>100</v>
      </c>
      <c r="B27" s="337" t="s">
        <v>799</v>
      </c>
      <c r="C27" s="338"/>
      <c r="D27" s="338"/>
      <c r="E27" s="338"/>
      <c r="F27" s="338"/>
      <c r="G27" s="338"/>
      <c r="H27" s="338"/>
      <c r="I27" s="338"/>
      <c r="J27" s="338"/>
      <c r="K27" s="338"/>
      <c r="L27" s="338"/>
    </row>
    <row r="28" spans="1:12" s="10" customFormat="1" ht="59.25" customHeight="1" x14ac:dyDescent="0.25">
      <c r="A28" s="331" t="s">
        <v>800</v>
      </c>
      <c r="B28" s="340" t="s">
        <v>801</v>
      </c>
      <c r="C28" s="324" t="s">
        <v>157</v>
      </c>
      <c r="D28" s="324">
        <v>0.25</v>
      </c>
      <c r="E28" s="324">
        <v>0.5</v>
      </c>
      <c r="F28" s="324">
        <v>0.75</v>
      </c>
      <c r="G28" s="324">
        <v>1</v>
      </c>
      <c r="H28" s="201" t="s">
        <v>802</v>
      </c>
      <c r="I28" s="330" t="s">
        <v>803</v>
      </c>
      <c r="J28" s="335">
        <v>42736</v>
      </c>
      <c r="K28" s="335">
        <v>43100</v>
      </c>
      <c r="L28" s="328">
        <v>0.15</v>
      </c>
    </row>
    <row r="29" spans="1:12" s="10" customFormat="1" ht="59.25" customHeight="1" x14ac:dyDescent="0.25">
      <c r="A29" s="331"/>
      <c r="B29" s="340"/>
      <c r="C29" s="324"/>
      <c r="D29" s="324"/>
      <c r="E29" s="324"/>
      <c r="F29" s="324"/>
      <c r="G29" s="325"/>
      <c r="H29" s="196" t="s">
        <v>804</v>
      </c>
      <c r="I29" s="336"/>
      <c r="J29" s="335"/>
      <c r="K29" s="335"/>
      <c r="L29" s="339"/>
    </row>
    <row r="30" spans="1:12" s="10" customFormat="1" x14ac:dyDescent="0.25">
      <c r="A30" s="36"/>
      <c r="B30" s="36"/>
      <c r="C30" s="36"/>
      <c r="D30" s="36"/>
      <c r="E30" s="36"/>
      <c r="F30" s="36"/>
      <c r="G30" s="36"/>
      <c r="H30" s="38"/>
      <c r="I30" s="39"/>
      <c r="J30" s="40"/>
      <c r="K30" s="40"/>
      <c r="L30" s="41"/>
    </row>
  </sheetData>
  <mergeCells count="89">
    <mergeCell ref="L18:L20"/>
    <mergeCell ref="K18:K20"/>
    <mergeCell ref="J18:J20"/>
    <mergeCell ref="I18:I20"/>
    <mergeCell ref="C18:C20"/>
    <mergeCell ref="A15:A17"/>
    <mergeCell ref="G18:G20"/>
    <mergeCell ref="F18:F20"/>
    <mergeCell ref="E18:E20"/>
    <mergeCell ref="D18:D20"/>
    <mergeCell ref="B18:B20"/>
    <mergeCell ref="A18:A20"/>
    <mergeCell ref="D15:D17"/>
    <mergeCell ref="E15:E17"/>
    <mergeCell ref="F15:F17"/>
    <mergeCell ref="G15:G17"/>
    <mergeCell ref="L10:L11"/>
    <mergeCell ref="K10:K11"/>
    <mergeCell ref="J10:J11"/>
    <mergeCell ref="I10:I11"/>
    <mergeCell ref="B15:B17"/>
    <mergeCell ref="L15:L17"/>
    <mergeCell ref="K15:K17"/>
    <mergeCell ref="J15:J17"/>
    <mergeCell ref="I15:I17"/>
    <mergeCell ref="C15:C17"/>
    <mergeCell ref="D12:D14"/>
    <mergeCell ref="C12:C14"/>
    <mergeCell ref="B12:B14"/>
    <mergeCell ref="G12:G14"/>
    <mergeCell ref="F12:F14"/>
    <mergeCell ref="E12:E14"/>
    <mergeCell ref="E10:E11"/>
    <mergeCell ref="F10:F11"/>
    <mergeCell ref="G10:G11"/>
    <mergeCell ref="A10:A11"/>
    <mergeCell ref="B10:B11"/>
    <mergeCell ref="C10:C11"/>
    <mergeCell ref="B3:L3"/>
    <mergeCell ref="B2:L2"/>
    <mergeCell ref="B6:B8"/>
    <mergeCell ref="A6:A8"/>
    <mergeCell ref="D4:G4"/>
    <mergeCell ref="B4:B5"/>
    <mergeCell ref="H4:H5"/>
    <mergeCell ref="I4:I5"/>
    <mergeCell ref="J4:K4"/>
    <mergeCell ref="L4:L5"/>
    <mergeCell ref="A23:A26"/>
    <mergeCell ref="L6:L8"/>
    <mergeCell ref="K6:K8"/>
    <mergeCell ref="J6:J8"/>
    <mergeCell ref="G6:G8"/>
    <mergeCell ref="F6:F8"/>
    <mergeCell ref="E6:E8"/>
    <mergeCell ref="D6:D8"/>
    <mergeCell ref="C6:C8"/>
    <mergeCell ref="L12:L14"/>
    <mergeCell ref="K12:K14"/>
    <mergeCell ref="J12:J14"/>
    <mergeCell ref="I12:I14"/>
    <mergeCell ref="D23:D26"/>
    <mergeCell ref="A12:A14"/>
    <mergeCell ref="D10:D11"/>
    <mergeCell ref="A28:A29"/>
    <mergeCell ref="A4:A5"/>
    <mergeCell ref="C4:C5"/>
    <mergeCell ref="J23:J26"/>
    <mergeCell ref="J28:J29"/>
    <mergeCell ref="B23:B26"/>
    <mergeCell ref="C23:C26"/>
    <mergeCell ref="B9:L9"/>
    <mergeCell ref="B22:L22"/>
    <mergeCell ref="B27:L27"/>
    <mergeCell ref="K28:K29"/>
    <mergeCell ref="L28:L29"/>
    <mergeCell ref="B28:B29"/>
    <mergeCell ref="I28:I29"/>
    <mergeCell ref="C28:C29"/>
    <mergeCell ref="D28:D29"/>
    <mergeCell ref="E28:E29"/>
    <mergeCell ref="F28:F29"/>
    <mergeCell ref="G28:G29"/>
    <mergeCell ref="K23:K26"/>
    <mergeCell ref="L23:L26"/>
    <mergeCell ref="I23:I26"/>
    <mergeCell ref="E23:E26"/>
    <mergeCell ref="F23:F26"/>
    <mergeCell ref="G23:G26"/>
  </mergeCells>
  <printOptions horizontalCentered="1" verticalCentered="1"/>
  <pageMargins left="1.3779527559055118" right="0.19685039370078741" top="0.39370078740157483" bottom="0.39370078740157483" header="0.31496062992125984" footer="0.31496062992125984"/>
  <pageSetup paperSize="14" scale="53"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L45"/>
  <sheetViews>
    <sheetView view="pageBreakPreview" topLeftCell="A5" zoomScale="60" zoomScaleNormal="70" workbookViewId="0">
      <selection activeCell="A13" sqref="A13:A16"/>
    </sheetView>
  </sheetViews>
  <sheetFormatPr baseColWidth="10" defaultRowHeight="15" x14ac:dyDescent="0.25"/>
  <cols>
    <col min="1" max="1" width="50.5703125" customWidth="1"/>
    <col min="2" max="2" width="32.28515625" style="61" customWidth="1"/>
    <col min="3" max="3" width="30.5703125" customWidth="1"/>
    <col min="4" max="7" width="10" customWidth="1"/>
    <col min="8" max="8" width="34.42578125" customWidth="1"/>
    <col min="9" max="9" width="25.140625" customWidth="1"/>
    <col min="10" max="11" width="13.28515625" customWidth="1"/>
    <col min="12" max="12" width="19.5703125" customWidth="1"/>
  </cols>
  <sheetData>
    <row r="2" spans="1:12" ht="45.75" customHeight="1" x14ac:dyDescent="0.25">
      <c r="A2" s="85" t="s">
        <v>27</v>
      </c>
      <c r="B2" s="376" t="s">
        <v>28</v>
      </c>
      <c r="C2" s="377"/>
      <c r="D2" s="377"/>
      <c r="E2" s="377"/>
      <c r="F2" s="377"/>
      <c r="G2" s="377"/>
      <c r="H2" s="377"/>
      <c r="I2" s="377"/>
      <c r="J2" s="377"/>
      <c r="K2" s="377"/>
      <c r="L2" s="377"/>
    </row>
    <row r="3" spans="1:12" ht="29.25" customHeight="1" x14ac:dyDescent="0.25">
      <c r="A3" s="86" t="s">
        <v>2</v>
      </c>
      <c r="B3" s="385" t="s">
        <v>102</v>
      </c>
      <c r="C3" s="386"/>
      <c r="D3" s="386"/>
      <c r="E3" s="386"/>
      <c r="F3" s="386"/>
      <c r="G3" s="386"/>
      <c r="H3" s="386"/>
      <c r="I3" s="386"/>
      <c r="J3" s="386"/>
      <c r="K3" s="386"/>
      <c r="L3" s="386"/>
    </row>
    <row r="4" spans="1:12" ht="15.75" x14ac:dyDescent="0.25">
      <c r="A4" s="381" t="s">
        <v>21</v>
      </c>
      <c r="B4" s="381" t="s">
        <v>3</v>
      </c>
      <c r="C4" s="380" t="s">
        <v>4</v>
      </c>
      <c r="D4" s="380" t="s">
        <v>5</v>
      </c>
      <c r="E4" s="380"/>
      <c r="F4" s="380"/>
      <c r="G4" s="380"/>
      <c r="H4" s="380" t="s">
        <v>6</v>
      </c>
      <c r="I4" s="381" t="s">
        <v>7</v>
      </c>
      <c r="J4" s="378" t="s">
        <v>8</v>
      </c>
      <c r="K4" s="379"/>
      <c r="L4" s="380" t="s">
        <v>9</v>
      </c>
    </row>
    <row r="5" spans="1:12" ht="66.75" customHeight="1" x14ac:dyDescent="0.25">
      <c r="A5" s="382"/>
      <c r="B5" s="382"/>
      <c r="C5" s="381"/>
      <c r="D5" s="11" t="s">
        <v>10</v>
      </c>
      <c r="E5" s="11" t="s">
        <v>11</v>
      </c>
      <c r="F5" s="11" t="s">
        <v>12</v>
      </c>
      <c r="G5" s="11" t="s">
        <v>13</v>
      </c>
      <c r="H5" s="381"/>
      <c r="I5" s="382"/>
      <c r="J5" s="12" t="s">
        <v>14</v>
      </c>
      <c r="K5" s="12" t="s">
        <v>15</v>
      </c>
      <c r="L5" s="381"/>
    </row>
    <row r="6" spans="1:12" ht="98.25" customHeight="1" x14ac:dyDescent="0.25">
      <c r="A6" s="383" t="s">
        <v>774</v>
      </c>
      <c r="B6" s="372" t="s">
        <v>90</v>
      </c>
      <c r="C6" s="356" t="s">
        <v>151</v>
      </c>
      <c r="D6" s="351">
        <v>0.2</v>
      </c>
      <c r="E6" s="351">
        <v>0.55000000000000004</v>
      </c>
      <c r="F6" s="351">
        <v>0.8</v>
      </c>
      <c r="G6" s="351">
        <v>1</v>
      </c>
      <c r="H6" s="204" t="s">
        <v>810</v>
      </c>
      <c r="I6" s="370" t="s">
        <v>80</v>
      </c>
      <c r="J6" s="365">
        <v>42736</v>
      </c>
      <c r="K6" s="365">
        <v>43100</v>
      </c>
      <c r="L6" s="367">
        <v>0.15</v>
      </c>
    </row>
    <row r="7" spans="1:12" ht="70.5" customHeight="1" x14ac:dyDescent="0.25">
      <c r="A7" s="383"/>
      <c r="B7" s="372"/>
      <c r="C7" s="357"/>
      <c r="D7" s="359"/>
      <c r="E7" s="359"/>
      <c r="F7" s="359"/>
      <c r="G7" s="359"/>
      <c r="H7" s="204" t="s">
        <v>812</v>
      </c>
      <c r="I7" s="370"/>
      <c r="J7" s="391"/>
      <c r="K7" s="391"/>
      <c r="L7" s="368"/>
    </row>
    <row r="8" spans="1:12" s="13" customFormat="1" ht="63" customHeight="1" x14ac:dyDescent="0.25">
      <c r="A8" s="384"/>
      <c r="B8" s="373"/>
      <c r="C8" s="358"/>
      <c r="D8" s="352"/>
      <c r="E8" s="352"/>
      <c r="F8" s="352"/>
      <c r="G8" s="352"/>
      <c r="H8" s="195" t="s">
        <v>775</v>
      </c>
      <c r="I8" s="364"/>
      <c r="J8" s="366"/>
      <c r="K8" s="366"/>
      <c r="L8" s="369"/>
    </row>
    <row r="9" spans="1:12" ht="30" customHeight="1" x14ac:dyDescent="0.25">
      <c r="A9" s="47" t="s">
        <v>16</v>
      </c>
      <c r="B9" s="385" t="s">
        <v>75</v>
      </c>
      <c r="C9" s="386"/>
      <c r="D9" s="386"/>
      <c r="E9" s="386"/>
      <c r="F9" s="386"/>
      <c r="G9" s="386"/>
      <c r="H9" s="386"/>
      <c r="I9" s="386"/>
      <c r="J9" s="386"/>
      <c r="K9" s="386"/>
      <c r="L9" s="386"/>
    </row>
    <row r="10" spans="1:12" ht="130.5" customHeight="1" x14ac:dyDescent="0.25">
      <c r="A10" s="388" t="s">
        <v>811</v>
      </c>
      <c r="B10" s="356" t="s">
        <v>165</v>
      </c>
      <c r="C10" s="356" t="s">
        <v>231</v>
      </c>
      <c r="D10" s="351">
        <v>0.25</v>
      </c>
      <c r="E10" s="351">
        <v>0.5</v>
      </c>
      <c r="F10" s="351">
        <v>0.75</v>
      </c>
      <c r="G10" s="351">
        <v>1</v>
      </c>
      <c r="H10" s="57" t="s">
        <v>171</v>
      </c>
      <c r="I10" s="66" t="s">
        <v>274</v>
      </c>
      <c r="J10" s="365">
        <v>42736</v>
      </c>
      <c r="K10" s="365">
        <v>43100</v>
      </c>
      <c r="L10" s="367">
        <v>0.25</v>
      </c>
    </row>
    <row r="11" spans="1:12" ht="94.5" customHeight="1" x14ac:dyDescent="0.25">
      <c r="A11" s="389"/>
      <c r="B11" s="357"/>
      <c r="C11" s="357"/>
      <c r="D11" s="359"/>
      <c r="E11" s="359"/>
      <c r="F11" s="359"/>
      <c r="G11" s="359"/>
      <c r="H11" s="57" t="s">
        <v>169</v>
      </c>
      <c r="I11" s="66" t="s">
        <v>275</v>
      </c>
      <c r="J11" s="391"/>
      <c r="K11" s="391"/>
      <c r="L11" s="368"/>
    </row>
    <row r="12" spans="1:12" ht="105" customHeight="1" x14ac:dyDescent="0.25">
      <c r="A12" s="390"/>
      <c r="B12" s="358"/>
      <c r="C12" s="358"/>
      <c r="D12" s="352"/>
      <c r="E12" s="352"/>
      <c r="F12" s="352"/>
      <c r="G12" s="352"/>
      <c r="H12" s="57" t="s">
        <v>170</v>
      </c>
      <c r="I12" s="66" t="s">
        <v>273</v>
      </c>
      <c r="J12" s="366"/>
      <c r="K12" s="366"/>
      <c r="L12" s="368"/>
    </row>
    <row r="13" spans="1:12" ht="67.5" customHeight="1" x14ac:dyDescent="0.25">
      <c r="A13" s="388" t="s">
        <v>813</v>
      </c>
      <c r="B13" s="371" t="s">
        <v>167</v>
      </c>
      <c r="C13" s="356" t="s">
        <v>176</v>
      </c>
      <c r="D13" s="351">
        <v>0.25</v>
      </c>
      <c r="E13" s="351">
        <v>0.5</v>
      </c>
      <c r="F13" s="351">
        <v>0.75</v>
      </c>
      <c r="G13" s="351">
        <v>1</v>
      </c>
      <c r="H13" s="57" t="s">
        <v>172</v>
      </c>
      <c r="I13" s="392" t="s">
        <v>168</v>
      </c>
      <c r="J13" s="365">
        <v>42736</v>
      </c>
      <c r="K13" s="365">
        <v>43100</v>
      </c>
      <c r="L13" s="368"/>
    </row>
    <row r="14" spans="1:12" ht="59.25" customHeight="1" x14ac:dyDescent="0.25">
      <c r="A14" s="389"/>
      <c r="B14" s="372"/>
      <c r="C14" s="357"/>
      <c r="D14" s="359"/>
      <c r="E14" s="359"/>
      <c r="F14" s="359"/>
      <c r="G14" s="359"/>
      <c r="H14" s="57" t="s">
        <v>173</v>
      </c>
      <c r="I14" s="393"/>
      <c r="J14" s="391"/>
      <c r="K14" s="391"/>
      <c r="L14" s="368"/>
    </row>
    <row r="15" spans="1:12" ht="43.5" customHeight="1" x14ac:dyDescent="0.25">
      <c r="A15" s="389"/>
      <c r="B15" s="372"/>
      <c r="C15" s="357"/>
      <c r="D15" s="359"/>
      <c r="E15" s="359"/>
      <c r="F15" s="359"/>
      <c r="G15" s="359"/>
      <c r="H15" s="57" t="s">
        <v>174</v>
      </c>
      <c r="I15" s="393"/>
      <c r="J15" s="391"/>
      <c r="K15" s="391"/>
      <c r="L15" s="368"/>
    </row>
    <row r="16" spans="1:12" ht="47.25" customHeight="1" x14ac:dyDescent="0.25">
      <c r="A16" s="390"/>
      <c r="B16" s="373"/>
      <c r="C16" s="358"/>
      <c r="D16" s="352"/>
      <c r="E16" s="352"/>
      <c r="F16" s="352"/>
      <c r="G16" s="352"/>
      <c r="H16" s="57" t="s">
        <v>175</v>
      </c>
      <c r="I16" s="394"/>
      <c r="J16" s="366"/>
      <c r="K16" s="366"/>
      <c r="L16" s="358"/>
    </row>
    <row r="17" spans="1:12" ht="28.5" customHeight="1" x14ac:dyDescent="0.25">
      <c r="A17" s="51" t="s">
        <v>17</v>
      </c>
      <c r="B17" s="387" t="s">
        <v>76</v>
      </c>
      <c r="C17" s="387"/>
      <c r="D17" s="387"/>
      <c r="E17" s="387"/>
      <c r="F17" s="387"/>
      <c r="G17" s="387"/>
      <c r="H17" s="387"/>
      <c r="I17" s="387"/>
      <c r="J17" s="387"/>
      <c r="K17" s="387"/>
      <c r="L17" s="387"/>
    </row>
    <row r="18" spans="1:12" ht="101.25" customHeight="1" x14ac:dyDescent="0.25">
      <c r="A18" s="35" t="s">
        <v>77</v>
      </c>
      <c r="B18" s="57" t="s">
        <v>91</v>
      </c>
      <c r="C18" s="22" t="s">
        <v>152</v>
      </c>
      <c r="D18" s="52">
        <v>0.25</v>
      </c>
      <c r="E18" s="52">
        <v>0.5</v>
      </c>
      <c r="F18" s="52">
        <v>0.75</v>
      </c>
      <c r="G18" s="52">
        <v>1</v>
      </c>
      <c r="H18" s="35" t="s">
        <v>178</v>
      </c>
      <c r="I18" s="35" t="s">
        <v>272</v>
      </c>
      <c r="J18" s="60">
        <v>42736</v>
      </c>
      <c r="K18" s="60">
        <v>43100</v>
      </c>
      <c r="L18" s="367">
        <v>0.3</v>
      </c>
    </row>
    <row r="19" spans="1:12" ht="78" customHeight="1" x14ac:dyDescent="0.25">
      <c r="A19" s="35" t="s">
        <v>30</v>
      </c>
      <c r="B19" s="57" t="s">
        <v>179</v>
      </c>
      <c r="C19" s="22" t="s">
        <v>151</v>
      </c>
      <c r="D19" s="52">
        <v>0.25</v>
      </c>
      <c r="E19" s="52">
        <v>0.5</v>
      </c>
      <c r="F19" s="52">
        <v>0.75</v>
      </c>
      <c r="G19" s="52">
        <v>1</v>
      </c>
      <c r="H19" s="35" t="s">
        <v>184</v>
      </c>
      <c r="I19" s="35" t="s">
        <v>185</v>
      </c>
      <c r="J19" s="60">
        <v>42736</v>
      </c>
      <c r="K19" s="60">
        <v>43100</v>
      </c>
      <c r="L19" s="368"/>
    </row>
    <row r="20" spans="1:12" ht="80.25" customHeight="1" x14ac:dyDescent="0.25">
      <c r="A20" s="392" t="s">
        <v>78</v>
      </c>
      <c r="B20" s="371" t="s">
        <v>145</v>
      </c>
      <c r="C20" s="371" t="s">
        <v>146</v>
      </c>
      <c r="D20" s="351">
        <v>0.25</v>
      </c>
      <c r="E20" s="351">
        <v>0.75</v>
      </c>
      <c r="F20" s="351">
        <v>1</v>
      </c>
      <c r="G20" s="351"/>
      <c r="H20" s="35" t="s">
        <v>147</v>
      </c>
      <c r="I20" s="392" t="s">
        <v>145</v>
      </c>
      <c r="J20" s="365">
        <v>42736</v>
      </c>
      <c r="K20" s="365">
        <v>43100</v>
      </c>
      <c r="L20" s="368"/>
    </row>
    <row r="21" spans="1:12" ht="32.25" customHeight="1" x14ac:dyDescent="0.25">
      <c r="A21" s="393"/>
      <c r="B21" s="372"/>
      <c r="C21" s="372"/>
      <c r="D21" s="359"/>
      <c r="E21" s="359"/>
      <c r="F21" s="359"/>
      <c r="G21" s="359"/>
      <c r="H21" s="35" t="s">
        <v>148</v>
      </c>
      <c r="I21" s="393"/>
      <c r="J21" s="391"/>
      <c r="K21" s="391"/>
      <c r="L21" s="368"/>
    </row>
    <row r="22" spans="1:12" ht="57.75" customHeight="1" x14ac:dyDescent="0.25">
      <c r="A22" s="394"/>
      <c r="B22" s="373"/>
      <c r="C22" s="373"/>
      <c r="D22" s="352"/>
      <c r="E22" s="352"/>
      <c r="F22" s="352"/>
      <c r="G22" s="352"/>
      <c r="H22" s="35" t="s">
        <v>149</v>
      </c>
      <c r="I22" s="394"/>
      <c r="J22" s="366"/>
      <c r="K22" s="366"/>
      <c r="L22" s="368"/>
    </row>
    <row r="23" spans="1:12" ht="67.5" customHeight="1" x14ac:dyDescent="0.25">
      <c r="A23" s="35" t="s">
        <v>180</v>
      </c>
      <c r="B23" s="55" t="s">
        <v>181</v>
      </c>
      <c r="C23" s="43" t="s">
        <v>188</v>
      </c>
      <c r="D23" s="53">
        <v>0.25</v>
      </c>
      <c r="E23" s="53">
        <v>0.5</v>
      </c>
      <c r="F23" s="53">
        <v>0.75</v>
      </c>
      <c r="G23" s="53">
        <v>1</v>
      </c>
      <c r="H23" s="35" t="s">
        <v>182</v>
      </c>
      <c r="I23" s="35" t="s">
        <v>191</v>
      </c>
      <c r="J23" s="60">
        <v>42736</v>
      </c>
      <c r="K23" s="60">
        <v>43100</v>
      </c>
      <c r="L23" s="368"/>
    </row>
    <row r="24" spans="1:12" ht="67.5" customHeight="1" x14ac:dyDescent="0.25">
      <c r="A24" s="62" t="s">
        <v>190</v>
      </c>
      <c r="B24" s="55" t="s">
        <v>189</v>
      </c>
      <c r="C24" s="43" t="s">
        <v>150</v>
      </c>
      <c r="D24" s="70">
        <v>0.25</v>
      </c>
      <c r="E24" s="70">
        <v>0.5</v>
      </c>
      <c r="F24" s="70">
        <v>0.75</v>
      </c>
      <c r="G24" s="70">
        <v>1</v>
      </c>
      <c r="H24" s="62" t="s">
        <v>222</v>
      </c>
      <c r="I24" s="62" t="s">
        <v>189</v>
      </c>
      <c r="J24" s="60">
        <v>42736</v>
      </c>
      <c r="K24" s="60">
        <v>43100</v>
      </c>
      <c r="L24" s="368"/>
    </row>
    <row r="25" spans="1:12" ht="67.5" customHeight="1" x14ac:dyDescent="0.25">
      <c r="A25" s="35" t="s">
        <v>31</v>
      </c>
      <c r="B25" s="55" t="s">
        <v>187</v>
      </c>
      <c r="C25" s="55" t="s">
        <v>153</v>
      </c>
      <c r="D25" s="53">
        <v>0.25</v>
      </c>
      <c r="E25" s="53">
        <v>0.5</v>
      </c>
      <c r="F25" s="53">
        <v>0.75</v>
      </c>
      <c r="G25" s="53">
        <v>1</v>
      </c>
      <c r="H25" s="35" t="s">
        <v>186</v>
      </c>
      <c r="I25" s="35" t="s">
        <v>183</v>
      </c>
      <c r="J25" s="60">
        <v>42736</v>
      </c>
      <c r="K25" s="60">
        <v>43100</v>
      </c>
      <c r="L25" s="369"/>
    </row>
    <row r="26" spans="1:12" ht="25.5" customHeight="1" x14ac:dyDescent="0.25">
      <c r="A26" s="51" t="s">
        <v>18</v>
      </c>
      <c r="B26" s="387" t="s">
        <v>79</v>
      </c>
      <c r="C26" s="387"/>
      <c r="D26" s="387"/>
      <c r="E26" s="387"/>
      <c r="F26" s="387"/>
      <c r="G26" s="387"/>
      <c r="H26" s="387"/>
      <c r="I26" s="387"/>
      <c r="J26" s="387"/>
      <c r="K26" s="387"/>
      <c r="L26" s="387"/>
    </row>
    <row r="27" spans="1:12" ht="141.75" customHeight="1" x14ac:dyDescent="0.25">
      <c r="A27" s="57" t="s">
        <v>209</v>
      </c>
      <c r="B27" s="57" t="s">
        <v>192</v>
      </c>
      <c r="C27" s="54" t="s">
        <v>229</v>
      </c>
      <c r="D27" s="52">
        <v>0.25</v>
      </c>
      <c r="E27" s="52">
        <v>0.5</v>
      </c>
      <c r="F27" s="52">
        <v>0.75</v>
      </c>
      <c r="G27" s="52">
        <v>1</v>
      </c>
      <c r="H27" s="35" t="s">
        <v>193</v>
      </c>
      <c r="I27" s="35" t="s">
        <v>194</v>
      </c>
      <c r="J27" s="60">
        <v>42736</v>
      </c>
      <c r="K27" s="60">
        <v>43100</v>
      </c>
      <c r="L27" s="367">
        <v>0.3</v>
      </c>
    </row>
    <row r="28" spans="1:12" s="59" customFormat="1" ht="41.25" customHeight="1" x14ac:dyDescent="0.25">
      <c r="A28" s="374" t="s">
        <v>776</v>
      </c>
      <c r="B28" s="371" t="s">
        <v>158</v>
      </c>
      <c r="C28" s="371" t="s">
        <v>230</v>
      </c>
      <c r="D28" s="351">
        <v>0.25</v>
      </c>
      <c r="E28" s="351">
        <v>0.5</v>
      </c>
      <c r="F28" s="351">
        <v>0.75</v>
      </c>
      <c r="G28" s="351">
        <v>1</v>
      </c>
      <c r="H28" s="62" t="s">
        <v>159</v>
      </c>
      <c r="I28" s="363" t="s">
        <v>29</v>
      </c>
      <c r="J28" s="365">
        <v>42736</v>
      </c>
      <c r="K28" s="365">
        <v>43100</v>
      </c>
      <c r="L28" s="368"/>
    </row>
    <row r="29" spans="1:12" s="59" customFormat="1" ht="41.25" customHeight="1" x14ac:dyDescent="0.25">
      <c r="A29" s="375"/>
      <c r="B29" s="373"/>
      <c r="C29" s="373"/>
      <c r="D29" s="352"/>
      <c r="E29" s="352"/>
      <c r="F29" s="352"/>
      <c r="G29" s="352"/>
      <c r="H29" s="62" t="s">
        <v>160</v>
      </c>
      <c r="I29" s="364"/>
      <c r="J29" s="366"/>
      <c r="K29" s="366"/>
      <c r="L29" s="368"/>
    </row>
    <row r="30" spans="1:12" ht="79.5" customHeight="1" x14ac:dyDescent="0.25">
      <c r="A30" s="371" t="s">
        <v>195</v>
      </c>
      <c r="B30" s="371" t="s">
        <v>196</v>
      </c>
      <c r="C30" s="356" t="s">
        <v>216</v>
      </c>
      <c r="D30" s="351">
        <v>0.25</v>
      </c>
      <c r="E30" s="351">
        <v>0.5</v>
      </c>
      <c r="F30" s="351">
        <v>0.75</v>
      </c>
      <c r="G30" s="351">
        <v>1</v>
      </c>
      <c r="H30" s="35" t="s">
        <v>219</v>
      </c>
      <c r="I30" s="392" t="s">
        <v>81</v>
      </c>
      <c r="J30" s="365">
        <v>42736</v>
      </c>
      <c r="K30" s="365">
        <v>43100</v>
      </c>
      <c r="L30" s="368"/>
    </row>
    <row r="31" spans="1:12" ht="70.5" customHeight="1" x14ac:dyDescent="0.25">
      <c r="A31" s="372"/>
      <c r="B31" s="372"/>
      <c r="C31" s="357"/>
      <c r="D31" s="359"/>
      <c r="E31" s="359"/>
      <c r="F31" s="359"/>
      <c r="G31" s="359"/>
      <c r="H31" s="35" t="s">
        <v>210</v>
      </c>
      <c r="I31" s="393"/>
      <c r="J31" s="391"/>
      <c r="K31" s="391"/>
      <c r="L31" s="368"/>
    </row>
    <row r="32" spans="1:12" ht="89.25" customHeight="1" x14ac:dyDescent="0.25">
      <c r="A32" s="372"/>
      <c r="B32" s="372"/>
      <c r="C32" s="357"/>
      <c r="D32" s="359"/>
      <c r="E32" s="359"/>
      <c r="F32" s="359"/>
      <c r="G32" s="359"/>
      <c r="H32" s="35" t="s">
        <v>211</v>
      </c>
      <c r="I32" s="393"/>
      <c r="J32" s="391"/>
      <c r="K32" s="391"/>
      <c r="L32" s="368"/>
    </row>
    <row r="33" spans="1:12" ht="48" customHeight="1" x14ac:dyDescent="0.25">
      <c r="A33" s="372"/>
      <c r="B33" s="372"/>
      <c r="C33" s="357"/>
      <c r="D33" s="359"/>
      <c r="E33" s="359"/>
      <c r="F33" s="359"/>
      <c r="G33" s="359"/>
      <c r="H33" s="35" t="s">
        <v>220</v>
      </c>
      <c r="I33" s="393"/>
      <c r="J33" s="391"/>
      <c r="K33" s="391"/>
      <c r="L33" s="368"/>
    </row>
    <row r="34" spans="1:12" ht="204.75" customHeight="1" x14ac:dyDescent="0.25">
      <c r="A34" s="372"/>
      <c r="B34" s="372"/>
      <c r="C34" s="357"/>
      <c r="D34" s="359"/>
      <c r="E34" s="359"/>
      <c r="F34" s="359"/>
      <c r="G34" s="359"/>
      <c r="H34" s="35" t="s">
        <v>212</v>
      </c>
      <c r="I34" s="393"/>
      <c r="J34" s="391"/>
      <c r="K34" s="391"/>
      <c r="L34" s="368"/>
    </row>
    <row r="35" spans="1:12" ht="65.25" customHeight="1" x14ac:dyDescent="0.25">
      <c r="A35" s="372"/>
      <c r="B35" s="372"/>
      <c r="C35" s="357"/>
      <c r="D35" s="359"/>
      <c r="E35" s="359"/>
      <c r="F35" s="359"/>
      <c r="G35" s="359"/>
      <c r="H35" s="35" t="s">
        <v>213</v>
      </c>
      <c r="I35" s="393"/>
      <c r="J35" s="391"/>
      <c r="K35" s="391"/>
      <c r="L35" s="368"/>
    </row>
    <row r="36" spans="1:12" ht="65.25" customHeight="1" x14ac:dyDescent="0.25">
      <c r="A36" s="372"/>
      <c r="B36" s="372"/>
      <c r="C36" s="357"/>
      <c r="D36" s="359"/>
      <c r="E36" s="359"/>
      <c r="F36" s="359"/>
      <c r="G36" s="359"/>
      <c r="H36" s="35" t="s">
        <v>214</v>
      </c>
      <c r="I36" s="393"/>
      <c r="J36" s="391"/>
      <c r="K36" s="391"/>
      <c r="L36" s="368"/>
    </row>
    <row r="37" spans="1:12" ht="78.75" customHeight="1" x14ac:dyDescent="0.25">
      <c r="A37" s="373"/>
      <c r="B37" s="373"/>
      <c r="C37" s="358"/>
      <c r="D37" s="352"/>
      <c r="E37" s="352"/>
      <c r="F37" s="352"/>
      <c r="G37" s="352"/>
      <c r="H37" s="35" t="s">
        <v>215</v>
      </c>
      <c r="I37" s="394"/>
      <c r="J37" s="366"/>
      <c r="K37" s="366"/>
      <c r="L37" s="368"/>
    </row>
    <row r="38" spans="1:12" ht="94.5" customHeight="1" x14ac:dyDescent="0.25">
      <c r="A38" s="363" t="s">
        <v>197</v>
      </c>
      <c r="B38" s="371" t="s">
        <v>198</v>
      </c>
      <c r="C38" s="299" t="s">
        <v>207</v>
      </c>
      <c r="D38" s="351">
        <v>0.25</v>
      </c>
      <c r="E38" s="351">
        <v>0.5</v>
      </c>
      <c r="F38" s="351">
        <v>0.75</v>
      </c>
      <c r="G38" s="351">
        <v>1</v>
      </c>
      <c r="H38" s="57" t="s">
        <v>218</v>
      </c>
      <c r="I38" s="392" t="s">
        <v>199</v>
      </c>
      <c r="J38" s="365">
        <v>42736</v>
      </c>
      <c r="K38" s="365">
        <v>43100</v>
      </c>
      <c r="L38" s="368"/>
    </row>
    <row r="39" spans="1:12" ht="72" customHeight="1" x14ac:dyDescent="0.25">
      <c r="A39" s="370"/>
      <c r="B39" s="372"/>
      <c r="C39" s="300"/>
      <c r="D39" s="359"/>
      <c r="E39" s="359"/>
      <c r="F39" s="359"/>
      <c r="G39" s="359"/>
      <c r="H39" s="57" t="s">
        <v>217</v>
      </c>
      <c r="I39" s="393"/>
      <c r="J39" s="391"/>
      <c r="K39" s="391"/>
      <c r="L39" s="368"/>
    </row>
    <row r="40" spans="1:12" ht="38.25" customHeight="1" x14ac:dyDescent="0.25">
      <c r="A40" s="370"/>
      <c r="B40" s="372"/>
      <c r="C40" s="300"/>
      <c r="D40" s="359"/>
      <c r="E40" s="359"/>
      <c r="F40" s="359"/>
      <c r="G40" s="359"/>
      <c r="H40" s="57" t="s">
        <v>174</v>
      </c>
      <c r="I40" s="393"/>
      <c r="J40" s="391"/>
      <c r="K40" s="391"/>
      <c r="L40" s="368"/>
    </row>
    <row r="41" spans="1:12" ht="47.25" customHeight="1" x14ac:dyDescent="0.25">
      <c r="A41" s="364"/>
      <c r="B41" s="373"/>
      <c r="C41" s="301"/>
      <c r="D41" s="352"/>
      <c r="E41" s="352"/>
      <c r="F41" s="352"/>
      <c r="G41" s="352"/>
      <c r="H41" s="57" t="s">
        <v>175</v>
      </c>
      <c r="I41" s="394"/>
      <c r="J41" s="366"/>
      <c r="K41" s="366"/>
      <c r="L41" s="368"/>
    </row>
    <row r="42" spans="1:12" ht="72" customHeight="1" x14ac:dyDescent="0.25">
      <c r="A42" s="395" t="s">
        <v>814</v>
      </c>
      <c r="B42" s="371" t="s">
        <v>201</v>
      </c>
      <c r="C42" s="299" t="s">
        <v>208</v>
      </c>
      <c r="D42" s="351">
        <v>0.25</v>
      </c>
      <c r="E42" s="351">
        <v>0.5</v>
      </c>
      <c r="F42" s="351">
        <v>0.75</v>
      </c>
      <c r="G42" s="351">
        <v>1</v>
      </c>
      <c r="H42" s="35" t="s">
        <v>206</v>
      </c>
      <c r="I42" s="392" t="s">
        <v>202</v>
      </c>
      <c r="J42" s="365">
        <v>42736</v>
      </c>
      <c r="K42" s="365">
        <v>43100</v>
      </c>
      <c r="L42" s="368"/>
    </row>
    <row r="43" spans="1:12" ht="57.75" customHeight="1" x14ac:dyDescent="0.25">
      <c r="A43" s="396"/>
      <c r="B43" s="372"/>
      <c r="C43" s="300"/>
      <c r="D43" s="359"/>
      <c r="E43" s="359"/>
      <c r="F43" s="359"/>
      <c r="G43" s="359"/>
      <c r="H43" s="35" t="s">
        <v>205</v>
      </c>
      <c r="I43" s="393"/>
      <c r="J43" s="391"/>
      <c r="K43" s="391"/>
      <c r="L43" s="368"/>
    </row>
    <row r="44" spans="1:12" ht="57.75" customHeight="1" x14ac:dyDescent="0.25">
      <c r="A44" s="396"/>
      <c r="B44" s="372"/>
      <c r="C44" s="300"/>
      <c r="D44" s="359"/>
      <c r="E44" s="359"/>
      <c r="F44" s="359"/>
      <c r="G44" s="359"/>
      <c r="H44" s="35" t="s">
        <v>204</v>
      </c>
      <c r="I44" s="393"/>
      <c r="J44" s="391"/>
      <c r="K44" s="391"/>
      <c r="L44" s="368"/>
    </row>
    <row r="45" spans="1:12" ht="57.75" customHeight="1" x14ac:dyDescent="0.25">
      <c r="A45" s="397"/>
      <c r="B45" s="373"/>
      <c r="C45" s="301"/>
      <c r="D45" s="352"/>
      <c r="E45" s="352"/>
      <c r="F45" s="352"/>
      <c r="G45" s="352"/>
      <c r="H45" s="35" t="s">
        <v>203</v>
      </c>
      <c r="I45" s="394"/>
      <c r="J45" s="366"/>
      <c r="K45" s="366"/>
      <c r="L45" s="369"/>
    </row>
  </sheetData>
  <mergeCells count="96">
    <mergeCell ref="A30:A37"/>
    <mergeCell ref="B30:B37"/>
    <mergeCell ref="C30:C37"/>
    <mergeCell ref="K30:K37"/>
    <mergeCell ref="I42:I45"/>
    <mergeCell ref="A42:A45"/>
    <mergeCell ref="B42:B45"/>
    <mergeCell ref="C42:C45"/>
    <mergeCell ref="D42:D45"/>
    <mergeCell ref="E42:E45"/>
    <mergeCell ref="F42:F45"/>
    <mergeCell ref="G42:G45"/>
    <mergeCell ref="I30:I37"/>
    <mergeCell ref="G30:G37"/>
    <mergeCell ref="F30:F37"/>
    <mergeCell ref="E13:E16"/>
    <mergeCell ref="D13:D16"/>
    <mergeCell ref="L18:L25"/>
    <mergeCell ref="A20:A22"/>
    <mergeCell ref="B20:B22"/>
    <mergeCell ref="C20:C22"/>
    <mergeCell ref="D20:D22"/>
    <mergeCell ref="E20:E22"/>
    <mergeCell ref="F20:F22"/>
    <mergeCell ref="G20:G22"/>
    <mergeCell ref="I20:I22"/>
    <mergeCell ref="K20:K22"/>
    <mergeCell ref="J20:J22"/>
    <mergeCell ref="K13:K16"/>
    <mergeCell ref="J13:J16"/>
    <mergeCell ref="I13:I16"/>
    <mergeCell ref="G13:G16"/>
    <mergeCell ref="F13:F16"/>
    <mergeCell ref="B26:L26"/>
    <mergeCell ref="K42:K45"/>
    <mergeCell ref="J42:J45"/>
    <mergeCell ref="L10:L16"/>
    <mergeCell ref="K10:K12"/>
    <mergeCell ref="J10:J12"/>
    <mergeCell ref="E30:E37"/>
    <mergeCell ref="D30:D37"/>
    <mergeCell ref="K38:K41"/>
    <mergeCell ref="J38:J41"/>
    <mergeCell ref="I38:I41"/>
    <mergeCell ref="F28:F29"/>
    <mergeCell ref="G28:G29"/>
    <mergeCell ref="J30:J37"/>
    <mergeCell ref="L6:L8"/>
    <mergeCell ref="K6:K8"/>
    <mergeCell ref="J6:J8"/>
    <mergeCell ref="I6:I8"/>
    <mergeCell ref="B6:B8"/>
    <mergeCell ref="C6:C8"/>
    <mergeCell ref="D6:D8"/>
    <mergeCell ref="E6:E8"/>
    <mergeCell ref="F6:F8"/>
    <mergeCell ref="A4:A5"/>
    <mergeCell ref="A6:A8"/>
    <mergeCell ref="B3:L3"/>
    <mergeCell ref="B9:L9"/>
    <mergeCell ref="B17:L17"/>
    <mergeCell ref="A10:A12"/>
    <mergeCell ref="B10:B12"/>
    <mergeCell ref="C10:C12"/>
    <mergeCell ref="G10:G12"/>
    <mergeCell ref="F10:F12"/>
    <mergeCell ref="E10:E12"/>
    <mergeCell ref="D10:D12"/>
    <mergeCell ref="A13:A16"/>
    <mergeCell ref="B13:B16"/>
    <mergeCell ref="C13:C16"/>
    <mergeCell ref="G6:G8"/>
    <mergeCell ref="B2:L2"/>
    <mergeCell ref="J4:K4"/>
    <mergeCell ref="L4:L5"/>
    <mergeCell ref="B4:B5"/>
    <mergeCell ref="C4:C5"/>
    <mergeCell ref="D4:G4"/>
    <mergeCell ref="H4:H5"/>
    <mergeCell ref="I4:I5"/>
    <mergeCell ref="I28:I29"/>
    <mergeCell ref="J28:J29"/>
    <mergeCell ref="K28:K29"/>
    <mergeCell ref="L27:L45"/>
    <mergeCell ref="A38:A41"/>
    <mergeCell ref="B38:B41"/>
    <mergeCell ref="C38:C41"/>
    <mergeCell ref="G38:G41"/>
    <mergeCell ref="F38:F41"/>
    <mergeCell ref="E38:E41"/>
    <mergeCell ref="D38:D41"/>
    <mergeCell ref="A28:A29"/>
    <mergeCell ref="B28:B29"/>
    <mergeCell ref="C28:C29"/>
    <mergeCell ref="D28:D29"/>
    <mergeCell ref="E28:E29"/>
  </mergeCells>
  <printOptions horizontalCentered="1" verticalCentered="1"/>
  <pageMargins left="1.3779527559055118" right="0.19685039370078741" top="0.39370078740157483" bottom="0.39370078740157483" header="0.31496062992125984" footer="0.31496062992125984"/>
  <pageSetup paperSize="14" scale="56" orientation="landscape" horizontalDpi="4294967294" verticalDpi="4294967294" r:id="rId1"/>
  <rowBreaks count="3" manualBreakCount="3">
    <brk id="12" max="16383" man="1"/>
    <brk id="25" max="16383" man="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M34"/>
  <sheetViews>
    <sheetView tabSelected="1" view="pageBreakPreview" zoomScale="60" zoomScaleNormal="70" workbookViewId="0">
      <selection activeCell="S10" sqref="S10"/>
    </sheetView>
  </sheetViews>
  <sheetFormatPr baseColWidth="10" defaultRowHeight="15" x14ac:dyDescent="0.25"/>
  <cols>
    <col min="1" max="1" width="44.42578125" customWidth="1"/>
    <col min="2" max="2" width="28.85546875" customWidth="1"/>
    <col min="3" max="3" width="20.7109375" customWidth="1"/>
    <col min="8" max="8" width="42.7109375" customWidth="1"/>
    <col min="9" max="9" width="35" customWidth="1"/>
    <col min="10" max="10" width="18" customWidth="1"/>
    <col min="11" max="11" width="21.140625" customWidth="1"/>
    <col min="12" max="12" width="15.85546875" customWidth="1"/>
  </cols>
  <sheetData>
    <row r="1" spans="1:13" ht="15.75" x14ac:dyDescent="0.25">
      <c r="A1" s="15"/>
      <c r="B1" s="20"/>
      <c r="C1" s="17"/>
      <c r="D1" s="17"/>
      <c r="E1" s="17"/>
      <c r="F1" s="17"/>
      <c r="G1" s="17"/>
      <c r="H1" s="17"/>
      <c r="I1" s="17"/>
      <c r="J1" s="16"/>
      <c r="K1" s="16"/>
      <c r="L1" s="18"/>
      <c r="M1" s="15"/>
    </row>
    <row r="2" spans="1:13" ht="48.75" customHeight="1" x14ac:dyDescent="0.35">
      <c r="A2" s="89" t="s">
        <v>27</v>
      </c>
      <c r="B2" s="400" t="s">
        <v>32</v>
      </c>
      <c r="C2" s="401"/>
      <c r="D2" s="401"/>
      <c r="E2" s="401"/>
      <c r="F2" s="401"/>
      <c r="G2" s="401"/>
      <c r="H2" s="401"/>
      <c r="I2" s="401"/>
      <c r="J2" s="401"/>
      <c r="K2" s="401"/>
      <c r="L2" s="401"/>
      <c r="M2" s="21" t="s">
        <v>1</v>
      </c>
    </row>
    <row r="3" spans="1:13" ht="15.75" customHeight="1" x14ac:dyDescent="0.25">
      <c r="A3" s="48" t="s">
        <v>2</v>
      </c>
      <c r="B3" s="402" t="s">
        <v>103</v>
      </c>
      <c r="C3" s="403"/>
      <c r="D3" s="403"/>
      <c r="E3" s="403"/>
      <c r="F3" s="403"/>
      <c r="G3" s="403"/>
      <c r="H3" s="403"/>
      <c r="I3" s="403"/>
      <c r="J3" s="403"/>
      <c r="K3" s="403"/>
      <c r="L3" s="403"/>
      <c r="M3" s="14"/>
    </row>
    <row r="4" spans="1:13" s="10" customFormat="1" ht="37.5" customHeight="1" x14ac:dyDescent="0.35">
      <c r="A4" s="406" t="s">
        <v>21</v>
      </c>
      <c r="B4" s="411" t="s">
        <v>3</v>
      </c>
      <c r="C4" s="408" t="s">
        <v>4</v>
      </c>
      <c r="D4" s="408" t="s">
        <v>5</v>
      </c>
      <c r="E4" s="408"/>
      <c r="F4" s="408"/>
      <c r="G4" s="408"/>
      <c r="H4" s="408" t="s">
        <v>6</v>
      </c>
      <c r="I4" s="408" t="s">
        <v>7</v>
      </c>
      <c r="J4" s="409" t="s">
        <v>8</v>
      </c>
      <c r="K4" s="410"/>
      <c r="L4" s="411" t="s">
        <v>9</v>
      </c>
      <c r="M4" s="24"/>
    </row>
    <row r="5" spans="1:13" s="10" customFormat="1" ht="73.5" customHeight="1" x14ac:dyDescent="0.35">
      <c r="A5" s="407"/>
      <c r="B5" s="412"/>
      <c r="C5" s="411"/>
      <c r="D5" s="19" t="s">
        <v>10</v>
      </c>
      <c r="E5" s="19" t="s">
        <v>11</v>
      </c>
      <c r="F5" s="19" t="s">
        <v>12</v>
      </c>
      <c r="G5" s="19" t="s">
        <v>13</v>
      </c>
      <c r="H5" s="411"/>
      <c r="I5" s="411"/>
      <c r="J5" s="58" t="s">
        <v>14</v>
      </c>
      <c r="K5" s="58" t="s">
        <v>15</v>
      </c>
      <c r="L5" s="412"/>
      <c r="M5" s="24"/>
    </row>
    <row r="6" spans="1:13" s="10" customFormat="1" ht="53.25" customHeight="1" x14ac:dyDescent="0.35">
      <c r="A6" s="398" t="s">
        <v>37</v>
      </c>
      <c r="B6" s="404" t="s">
        <v>141</v>
      </c>
      <c r="C6" s="405" t="s">
        <v>34</v>
      </c>
      <c r="D6" s="324">
        <v>0.25</v>
      </c>
      <c r="E6" s="324">
        <v>0.5</v>
      </c>
      <c r="F6" s="324">
        <v>0.75</v>
      </c>
      <c r="G6" s="324">
        <v>1</v>
      </c>
      <c r="H6" s="204" t="s">
        <v>805</v>
      </c>
      <c r="I6" s="57" t="s">
        <v>56</v>
      </c>
      <c r="J6" s="60">
        <v>42736</v>
      </c>
      <c r="K6" s="60">
        <v>42825</v>
      </c>
      <c r="L6" s="367">
        <v>0.3</v>
      </c>
      <c r="M6" s="24"/>
    </row>
    <row r="7" spans="1:13" s="10" customFormat="1" ht="102.75" customHeight="1" x14ac:dyDescent="0.35">
      <c r="A7" s="398"/>
      <c r="B7" s="404"/>
      <c r="C7" s="405"/>
      <c r="D7" s="324"/>
      <c r="E7" s="324"/>
      <c r="F7" s="324"/>
      <c r="G7" s="324"/>
      <c r="H7" s="57" t="s">
        <v>143</v>
      </c>
      <c r="I7" s="57" t="s">
        <v>39</v>
      </c>
      <c r="J7" s="60">
        <v>42736</v>
      </c>
      <c r="K7" s="60">
        <v>42825</v>
      </c>
      <c r="L7" s="357"/>
      <c r="M7" s="24"/>
    </row>
    <row r="8" spans="1:13" s="10" customFormat="1" ht="95.25" customHeight="1" x14ac:dyDescent="0.35">
      <c r="A8" s="398"/>
      <c r="B8" s="57" t="s">
        <v>142</v>
      </c>
      <c r="C8" s="56" t="s">
        <v>34</v>
      </c>
      <c r="D8" s="52">
        <v>0.25</v>
      </c>
      <c r="E8" s="52">
        <v>0.5</v>
      </c>
      <c r="F8" s="52">
        <v>1</v>
      </c>
      <c r="G8" s="52"/>
      <c r="H8" s="57" t="s">
        <v>144</v>
      </c>
      <c r="I8" s="57" t="s">
        <v>40</v>
      </c>
      <c r="J8" s="60">
        <v>42736</v>
      </c>
      <c r="K8" s="60">
        <v>43008</v>
      </c>
      <c r="L8" s="357"/>
      <c r="M8" s="24"/>
    </row>
    <row r="9" spans="1:13" s="10" customFormat="1" ht="105.75" customHeight="1" x14ac:dyDescent="0.35">
      <c r="A9" s="35" t="s">
        <v>107</v>
      </c>
      <c r="B9" s="22" t="s">
        <v>223</v>
      </c>
      <c r="C9" s="56" t="s">
        <v>34</v>
      </c>
      <c r="D9" s="23">
        <v>0.25</v>
      </c>
      <c r="E9" s="23">
        <v>0.5</v>
      </c>
      <c r="F9" s="23">
        <v>0.75</v>
      </c>
      <c r="G9" s="23">
        <v>1</v>
      </c>
      <c r="H9" s="57" t="s">
        <v>106</v>
      </c>
      <c r="I9" s="57" t="s">
        <v>226</v>
      </c>
      <c r="J9" s="60">
        <v>42736</v>
      </c>
      <c r="K9" s="60">
        <v>43100</v>
      </c>
      <c r="L9" s="357"/>
      <c r="M9" s="24"/>
    </row>
    <row r="10" spans="1:13" s="10" customFormat="1" ht="98.25" customHeight="1" x14ac:dyDescent="0.35">
      <c r="A10" s="35" t="s">
        <v>108</v>
      </c>
      <c r="B10" s="22" t="s">
        <v>224</v>
      </c>
      <c r="C10" s="56" t="s">
        <v>34</v>
      </c>
      <c r="D10" s="23">
        <v>0.25</v>
      </c>
      <c r="E10" s="23">
        <v>0.5</v>
      </c>
      <c r="F10" s="23">
        <v>0.75</v>
      </c>
      <c r="G10" s="23">
        <v>1</v>
      </c>
      <c r="H10" s="57" t="s">
        <v>73</v>
      </c>
      <c r="I10" s="57" t="s">
        <v>104</v>
      </c>
      <c r="J10" s="60">
        <v>42736</v>
      </c>
      <c r="K10" s="60">
        <v>43100</v>
      </c>
      <c r="L10" s="358"/>
      <c r="M10" s="24"/>
    </row>
    <row r="11" spans="1:13" ht="15.75" customHeight="1" x14ac:dyDescent="0.25">
      <c r="A11" s="50" t="s">
        <v>16</v>
      </c>
      <c r="B11" s="399" t="s">
        <v>35</v>
      </c>
      <c r="C11" s="399"/>
      <c r="D11" s="399"/>
      <c r="E11" s="399"/>
      <c r="F11" s="399"/>
      <c r="G11" s="399"/>
      <c r="H11" s="399"/>
      <c r="I11" s="399"/>
      <c r="J11" s="399"/>
      <c r="K11" s="399"/>
      <c r="L11" s="399"/>
      <c r="M11" s="14"/>
    </row>
    <row r="12" spans="1:13" s="10" customFormat="1" ht="60" customHeight="1" x14ac:dyDescent="0.35">
      <c r="A12" s="419" t="s">
        <v>53</v>
      </c>
      <c r="B12" s="413" t="s">
        <v>92</v>
      </c>
      <c r="C12" s="414" t="s">
        <v>34</v>
      </c>
      <c r="D12" s="415">
        <v>0.25</v>
      </c>
      <c r="E12" s="415">
        <v>0.5</v>
      </c>
      <c r="F12" s="415">
        <v>0.75</v>
      </c>
      <c r="G12" s="415">
        <v>1</v>
      </c>
      <c r="H12" s="204" t="s">
        <v>815</v>
      </c>
      <c r="I12" s="202" t="s">
        <v>57</v>
      </c>
      <c r="J12" s="203">
        <v>42736</v>
      </c>
      <c r="K12" s="203">
        <v>42825</v>
      </c>
      <c r="L12" s="416">
        <v>0.2</v>
      </c>
      <c r="M12" s="24"/>
    </row>
    <row r="13" spans="1:13" s="10" customFormat="1" ht="65.25" customHeight="1" x14ac:dyDescent="0.35">
      <c r="A13" s="419"/>
      <c r="B13" s="413"/>
      <c r="C13" s="414"/>
      <c r="D13" s="415"/>
      <c r="E13" s="415"/>
      <c r="F13" s="415"/>
      <c r="G13" s="415"/>
      <c r="H13" s="202" t="s">
        <v>58</v>
      </c>
      <c r="I13" s="202" t="s">
        <v>111</v>
      </c>
      <c r="J13" s="203">
        <v>42826</v>
      </c>
      <c r="K13" s="203">
        <v>42853</v>
      </c>
      <c r="L13" s="417"/>
      <c r="M13" s="24"/>
    </row>
    <row r="14" spans="1:13" s="10" customFormat="1" ht="163.5" customHeight="1" x14ac:dyDescent="0.35">
      <c r="A14" s="419"/>
      <c r="B14" s="413"/>
      <c r="C14" s="414"/>
      <c r="D14" s="415"/>
      <c r="E14" s="415"/>
      <c r="F14" s="415"/>
      <c r="G14" s="415"/>
      <c r="H14" s="202" t="s">
        <v>74</v>
      </c>
      <c r="I14" s="202" t="s">
        <v>41</v>
      </c>
      <c r="J14" s="203">
        <v>42854</v>
      </c>
      <c r="K14" s="203">
        <v>43100</v>
      </c>
      <c r="L14" s="418"/>
      <c r="M14" s="24"/>
    </row>
    <row r="15" spans="1:13" ht="15.75" customHeight="1" x14ac:dyDescent="0.25">
      <c r="A15" s="50" t="s">
        <v>17</v>
      </c>
      <c r="B15" s="399" t="s">
        <v>36</v>
      </c>
      <c r="C15" s="399"/>
      <c r="D15" s="399"/>
      <c r="E15" s="399"/>
      <c r="F15" s="399"/>
      <c r="G15" s="399"/>
      <c r="H15" s="399"/>
      <c r="I15" s="399"/>
      <c r="J15" s="399"/>
      <c r="K15" s="399"/>
      <c r="L15" s="399"/>
      <c r="M15" s="14"/>
    </row>
    <row r="16" spans="1:13" s="10" customFormat="1" ht="60.75" customHeight="1" x14ac:dyDescent="0.35">
      <c r="A16" s="398" t="s">
        <v>110</v>
      </c>
      <c r="B16" s="404" t="s">
        <v>93</v>
      </c>
      <c r="C16" s="405" t="s">
        <v>227</v>
      </c>
      <c r="D16" s="324">
        <v>0.45</v>
      </c>
      <c r="E16" s="324">
        <v>0.6</v>
      </c>
      <c r="F16" s="324">
        <v>0.75</v>
      </c>
      <c r="G16" s="324">
        <v>1</v>
      </c>
      <c r="H16" s="57" t="s">
        <v>61</v>
      </c>
      <c r="I16" s="404" t="s">
        <v>60</v>
      </c>
      <c r="J16" s="365">
        <v>42736</v>
      </c>
      <c r="K16" s="365">
        <v>42766</v>
      </c>
      <c r="L16" s="367">
        <v>0.15</v>
      </c>
      <c r="M16" s="24"/>
    </row>
    <row r="17" spans="1:13" s="10" customFormat="1" ht="60.75" customHeight="1" x14ac:dyDescent="0.35">
      <c r="A17" s="398"/>
      <c r="B17" s="404"/>
      <c r="C17" s="405"/>
      <c r="D17" s="324"/>
      <c r="E17" s="324"/>
      <c r="F17" s="324"/>
      <c r="G17" s="324"/>
      <c r="H17" s="195" t="s">
        <v>770</v>
      </c>
      <c r="I17" s="404"/>
      <c r="J17" s="366"/>
      <c r="K17" s="358"/>
      <c r="L17" s="357"/>
      <c r="M17" s="24"/>
    </row>
    <row r="18" spans="1:13" s="10" customFormat="1" ht="37.5" customHeight="1" x14ac:dyDescent="0.35">
      <c r="A18" s="398"/>
      <c r="B18" s="404"/>
      <c r="C18" s="405"/>
      <c r="D18" s="324"/>
      <c r="E18" s="324"/>
      <c r="F18" s="324"/>
      <c r="G18" s="324"/>
      <c r="H18" s="193" t="s">
        <v>769</v>
      </c>
      <c r="I18" s="404" t="s">
        <v>66</v>
      </c>
      <c r="J18" s="365">
        <v>42767</v>
      </c>
      <c r="K18" s="365">
        <v>43100</v>
      </c>
      <c r="L18" s="357"/>
      <c r="M18" s="24"/>
    </row>
    <row r="19" spans="1:13" s="10" customFormat="1" ht="37.5" customHeight="1" x14ac:dyDescent="0.35">
      <c r="A19" s="398"/>
      <c r="B19" s="404"/>
      <c r="C19" s="405"/>
      <c r="D19" s="324"/>
      <c r="E19" s="324"/>
      <c r="F19" s="324"/>
      <c r="G19" s="324"/>
      <c r="H19" s="57" t="s">
        <v>65</v>
      </c>
      <c r="I19" s="404"/>
      <c r="J19" s="358"/>
      <c r="K19" s="358"/>
      <c r="L19" s="358"/>
      <c r="M19" s="24"/>
    </row>
    <row r="20" spans="1:13" ht="15.75" customHeight="1" x14ac:dyDescent="0.25">
      <c r="A20" s="50" t="s">
        <v>18</v>
      </c>
      <c r="B20" s="399"/>
      <c r="C20" s="399"/>
      <c r="D20" s="399"/>
      <c r="E20" s="399"/>
      <c r="F20" s="399"/>
      <c r="G20" s="399"/>
      <c r="H20" s="399"/>
      <c r="I20" s="399"/>
      <c r="J20" s="399"/>
      <c r="K20" s="399"/>
      <c r="L20" s="399"/>
      <c r="M20" s="14"/>
    </row>
    <row r="21" spans="1:13" s="10" customFormat="1" ht="84" customHeight="1" x14ac:dyDescent="0.35">
      <c r="A21" s="62" t="s">
        <v>54</v>
      </c>
      <c r="B21" s="71" t="s">
        <v>806</v>
      </c>
      <c r="C21" s="22" t="s">
        <v>228</v>
      </c>
      <c r="D21" s="76">
        <v>0.5</v>
      </c>
      <c r="E21" s="76">
        <v>1</v>
      </c>
      <c r="F21" s="76"/>
      <c r="G21" s="22"/>
      <c r="H21" s="71" t="s">
        <v>38</v>
      </c>
      <c r="I21" s="71" t="s">
        <v>42</v>
      </c>
      <c r="J21" s="60">
        <v>42736</v>
      </c>
      <c r="K21" s="60">
        <v>42916</v>
      </c>
      <c r="L21" s="77">
        <v>0.04</v>
      </c>
      <c r="M21" s="24"/>
    </row>
    <row r="22" spans="1:13" s="10" customFormat="1" ht="138.75" customHeight="1" x14ac:dyDescent="0.35">
      <c r="A22" s="62" t="s">
        <v>777</v>
      </c>
      <c r="B22" s="71" t="s">
        <v>113</v>
      </c>
      <c r="C22" s="22" t="s">
        <v>34</v>
      </c>
      <c r="D22" s="76">
        <v>0</v>
      </c>
      <c r="E22" s="76">
        <v>0.35</v>
      </c>
      <c r="F22" s="76">
        <v>0.75</v>
      </c>
      <c r="G22" s="22">
        <v>100</v>
      </c>
      <c r="H22" s="204" t="s">
        <v>807</v>
      </c>
      <c r="I22" s="71" t="s">
        <v>778</v>
      </c>
      <c r="J22" s="60">
        <v>42826</v>
      </c>
      <c r="K22" s="60">
        <v>43100</v>
      </c>
      <c r="L22" s="77">
        <v>0.16</v>
      </c>
      <c r="M22" s="24"/>
    </row>
    <row r="23" spans="1:13" ht="15.75" customHeight="1" x14ac:dyDescent="0.25">
      <c r="A23" s="50" t="s">
        <v>20</v>
      </c>
      <c r="B23" s="399" t="s">
        <v>105</v>
      </c>
      <c r="C23" s="399"/>
      <c r="D23" s="399"/>
      <c r="E23" s="399"/>
      <c r="F23" s="399"/>
      <c r="G23" s="399"/>
      <c r="H23" s="399"/>
      <c r="I23" s="399"/>
      <c r="J23" s="399"/>
      <c r="K23" s="399"/>
      <c r="L23" s="399"/>
      <c r="M23" s="14"/>
    </row>
    <row r="24" spans="1:13" s="10" customFormat="1" ht="75.75" customHeight="1" x14ac:dyDescent="0.35">
      <c r="A24" s="398" t="s">
        <v>112</v>
      </c>
      <c r="B24" s="404" t="s">
        <v>33</v>
      </c>
      <c r="C24" s="405" t="s">
        <v>34</v>
      </c>
      <c r="D24" s="324">
        <v>0.25</v>
      </c>
      <c r="E24" s="324">
        <v>0.5</v>
      </c>
      <c r="F24" s="324">
        <v>0.75</v>
      </c>
      <c r="G24" s="324">
        <v>1</v>
      </c>
      <c r="H24" s="57" t="s">
        <v>68</v>
      </c>
      <c r="I24" s="404" t="s">
        <v>69</v>
      </c>
      <c r="J24" s="60">
        <v>42736</v>
      </c>
      <c r="K24" s="60">
        <v>42886</v>
      </c>
      <c r="L24" s="367">
        <v>0.15</v>
      </c>
      <c r="M24" s="24"/>
    </row>
    <row r="25" spans="1:13" s="10" customFormat="1" ht="66" customHeight="1" x14ac:dyDescent="0.35">
      <c r="A25" s="398"/>
      <c r="B25" s="404"/>
      <c r="C25" s="405"/>
      <c r="D25" s="324"/>
      <c r="E25" s="324"/>
      <c r="F25" s="324"/>
      <c r="G25" s="324"/>
      <c r="H25" s="35" t="s">
        <v>70</v>
      </c>
      <c r="I25" s="404"/>
      <c r="J25" s="60">
        <v>42736</v>
      </c>
      <c r="K25" s="60">
        <v>43100</v>
      </c>
      <c r="L25" s="357"/>
      <c r="M25" s="24"/>
    </row>
    <row r="26" spans="1:13" s="10" customFormat="1" ht="48.75" customHeight="1" x14ac:dyDescent="0.35">
      <c r="A26" s="398"/>
      <c r="B26" s="404"/>
      <c r="C26" s="405"/>
      <c r="D26" s="324"/>
      <c r="E26" s="324"/>
      <c r="F26" s="324"/>
      <c r="G26" s="324"/>
      <c r="H26" s="35" t="s">
        <v>71</v>
      </c>
      <c r="I26" s="57" t="s">
        <v>72</v>
      </c>
      <c r="J26" s="60">
        <v>43009</v>
      </c>
      <c r="K26" s="60">
        <v>43100</v>
      </c>
      <c r="L26" s="358"/>
      <c r="M26" s="24"/>
    </row>
    <row r="27" spans="1:13" s="10" customFormat="1" ht="19.5" customHeight="1" x14ac:dyDescent="0.35">
      <c r="A27" s="37"/>
      <c r="B27" s="44"/>
      <c r="C27" s="44"/>
      <c r="D27" s="44"/>
      <c r="E27" s="44"/>
      <c r="F27" s="44"/>
      <c r="G27" s="44"/>
      <c r="H27" s="37"/>
      <c r="I27" s="44"/>
      <c r="J27" s="44"/>
      <c r="K27" s="44"/>
      <c r="L27" s="44"/>
      <c r="M27" s="24"/>
    </row>
    <row r="34" spans="12:12" x14ac:dyDescent="0.25">
      <c r="L34" s="63"/>
    </row>
  </sheetData>
  <mergeCells count="53">
    <mergeCell ref="L24:L26"/>
    <mergeCell ref="A12:A14"/>
    <mergeCell ref="A24:A26"/>
    <mergeCell ref="I16:I17"/>
    <mergeCell ref="I18:I19"/>
    <mergeCell ref="I24:I25"/>
    <mergeCell ref="B24:B26"/>
    <mergeCell ref="C24:C26"/>
    <mergeCell ref="D24:D26"/>
    <mergeCell ref="E24:E26"/>
    <mergeCell ref="F24:F26"/>
    <mergeCell ref="G24:G26"/>
    <mergeCell ref="B23:L23"/>
    <mergeCell ref="B16:B19"/>
    <mergeCell ref="C16:C19"/>
    <mergeCell ref="D16:D19"/>
    <mergeCell ref="E16:E19"/>
    <mergeCell ref="H4:H5"/>
    <mergeCell ref="I4:I5"/>
    <mergeCell ref="F16:F19"/>
    <mergeCell ref="G16:G19"/>
    <mergeCell ref="J4:K4"/>
    <mergeCell ref="L4:L5"/>
    <mergeCell ref="B12:B14"/>
    <mergeCell ref="C12:C14"/>
    <mergeCell ref="D12:D14"/>
    <mergeCell ref="E12:E14"/>
    <mergeCell ref="F12:F14"/>
    <mergeCell ref="G12:G14"/>
    <mergeCell ref="B4:B5"/>
    <mergeCell ref="C4:C5"/>
    <mergeCell ref="L12:L14"/>
    <mergeCell ref="K16:K17"/>
    <mergeCell ref="J16:J17"/>
    <mergeCell ref="K18:K19"/>
    <mergeCell ref="J18:J19"/>
    <mergeCell ref="L16:L19"/>
    <mergeCell ref="A6:A8"/>
    <mergeCell ref="B11:L11"/>
    <mergeCell ref="B15:L15"/>
    <mergeCell ref="B20:L20"/>
    <mergeCell ref="B2:L2"/>
    <mergeCell ref="B3:L3"/>
    <mergeCell ref="B6:B7"/>
    <mergeCell ref="C6:C7"/>
    <mergeCell ref="D6:D7"/>
    <mergeCell ref="E6:E7"/>
    <mergeCell ref="F6:F7"/>
    <mergeCell ref="G6:G7"/>
    <mergeCell ref="A4:A5"/>
    <mergeCell ref="D4:G4"/>
    <mergeCell ref="A16:A19"/>
    <mergeCell ref="L6:L10"/>
  </mergeCells>
  <printOptions horizontalCentered="1" verticalCentered="1"/>
  <pageMargins left="1.3779527559055118" right="0.19685039370078741" top="0.39370078740157483" bottom="0.39370078740157483" header="0.31496062992125984" footer="0.31496062992125984"/>
  <pageSetup paperSize="14" scale="53" orientation="landscape" horizontalDpi="4294967294" verticalDpi="4294967294" r:id="rId1"/>
  <rowBreaks count="1" manualBreakCount="1">
    <brk id="14" max="11"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19"/>
  <sheetViews>
    <sheetView view="pageBreakPreview" topLeftCell="A10" zoomScale="60" zoomScaleNormal="70" workbookViewId="0">
      <selection activeCell="H7" sqref="H7"/>
    </sheetView>
  </sheetViews>
  <sheetFormatPr baseColWidth="10" defaultColWidth="26.7109375" defaultRowHeight="15" x14ac:dyDescent="0.2"/>
  <cols>
    <col min="1" max="1" width="44.5703125" style="25" customWidth="1"/>
    <col min="2" max="2" width="30.5703125" style="25" customWidth="1"/>
    <col min="3" max="3" width="22.28515625" style="25" customWidth="1"/>
    <col min="4" max="7" width="10.42578125" style="25" customWidth="1"/>
    <col min="8" max="8" width="29.85546875" style="25" customWidth="1"/>
    <col min="9" max="16384" width="26.7109375" style="25"/>
  </cols>
  <sheetData>
    <row r="1" spans="1:12" ht="15.75" x14ac:dyDescent="0.25">
      <c r="A1" s="26"/>
      <c r="B1" s="26"/>
      <c r="C1" s="27"/>
      <c r="D1" s="27"/>
      <c r="E1" s="27"/>
      <c r="F1" s="27"/>
      <c r="G1" s="27"/>
      <c r="H1" s="27"/>
      <c r="I1" s="27"/>
      <c r="L1" s="28"/>
    </row>
    <row r="2" spans="1:12" ht="50.25" customHeight="1" x14ac:dyDescent="0.2">
      <c r="A2" s="90" t="s">
        <v>27</v>
      </c>
      <c r="B2" s="425" t="s">
        <v>43</v>
      </c>
      <c r="C2" s="425"/>
      <c r="D2" s="425"/>
      <c r="E2" s="425"/>
      <c r="F2" s="425"/>
      <c r="G2" s="425"/>
      <c r="H2" s="425"/>
      <c r="I2" s="425"/>
      <c r="J2" s="425"/>
      <c r="K2" s="425"/>
      <c r="L2" s="425"/>
    </row>
    <row r="3" spans="1:12" s="42" customFormat="1" ht="42.75" customHeight="1" x14ac:dyDescent="0.25">
      <c r="A3" s="50" t="s">
        <v>2</v>
      </c>
      <c r="B3" s="402" t="s">
        <v>49</v>
      </c>
      <c r="C3" s="403"/>
      <c r="D3" s="403"/>
      <c r="E3" s="403"/>
      <c r="F3" s="403"/>
      <c r="G3" s="403"/>
      <c r="H3" s="403"/>
      <c r="I3" s="403"/>
      <c r="J3" s="403"/>
      <c r="K3" s="403"/>
      <c r="L3" s="424"/>
    </row>
    <row r="4" spans="1:12" s="29" customFormat="1" ht="44.25" customHeight="1" x14ac:dyDescent="0.25">
      <c r="A4" s="421" t="s">
        <v>21</v>
      </c>
      <c r="B4" s="421" t="s">
        <v>3</v>
      </c>
      <c r="C4" s="421" t="s">
        <v>4</v>
      </c>
      <c r="D4" s="421" t="s">
        <v>5</v>
      </c>
      <c r="E4" s="421"/>
      <c r="F4" s="421"/>
      <c r="G4" s="421"/>
      <c r="H4" s="421" t="s">
        <v>6</v>
      </c>
      <c r="I4" s="421" t="s">
        <v>7</v>
      </c>
      <c r="J4" s="421" t="s">
        <v>8</v>
      </c>
      <c r="K4" s="421"/>
      <c r="L4" s="421" t="s">
        <v>9</v>
      </c>
    </row>
    <row r="5" spans="1:12" s="29" customFormat="1" ht="63" customHeight="1" x14ac:dyDescent="0.25">
      <c r="A5" s="421"/>
      <c r="B5" s="421"/>
      <c r="C5" s="421"/>
      <c r="D5" s="30" t="s">
        <v>10</v>
      </c>
      <c r="E5" s="30" t="s">
        <v>11</v>
      </c>
      <c r="F5" s="30" t="s">
        <v>12</v>
      </c>
      <c r="G5" s="30" t="s">
        <v>13</v>
      </c>
      <c r="H5" s="421"/>
      <c r="I5" s="421"/>
      <c r="J5" s="46" t="s">
        <v>14</v>
      </c>
      <c r="K5" s="46" t="s">
        <v>15</v>
      </c>
      <c r="L5" s="421"/>
    </row>
    <row r="6" spans="1:12" s="49" customFormat="1" ht="124.5" customHeight="1" x14ac:dyDescent="0.25">
      <c r="A6" s="422" t="s">
        <v>237</v>
      </c>
      <c r="B6" s="423" t="s">
        <v>238</v>
      </c>
      <c r="C6" s="423" t="s">
        <v>239</v>
      </c>
      <c r="D6" s="324">
        <v>0.25</v>
      </c>
      <c r="E6" s="324">
        <v>0.5</v>
      </c>
      <c r="F6" s="324">
        <v>0.75</v>
      </c>
      <c r="G6" s="324">
        <v>1</v>
      </c>
      <c r="H6" s="65" t="s">
        <v>240</v>
      </c>
      <c r="I6" s="34" t="s">
        <v>241</v>
      </c>
      <c r="J6" s="64">
        <v>42767</v>
      </c>
      <c r="K6" s="64">
        <v>42825</v>
      </c>
      <c r="L6" s="420">
        <v>0.3</v>
      </c>
    </row>
    <row r="7" spans="1:12" s="49" customFormat="1" ht="138" customHeight="1" x14ac:dyDescent="0.25">
      <c r="A7" s="422"/>
      <c r="B7" s="423"/>
      <c r="C7" s="423"/>
      <c r="D7" s="324"/>
      <c r="E7" s="324"/>
      <c r="F7" s="324"/>
      <c r="G7" s="324"/>
      <c r="H7" s="201" t="s">
        <v>808</v>
      </c>
      <c r="I7" s="34" t="s">
        <v>243</v>
      </c>
      <c r="J7" s="64">
        <v>42767</v>
      </c>
      <c r="K7" s="64">
        <v>43069</v>
      </c>
      <c r="L7" s="234"/>
    </row>
    <row r="8" spans="1:12" s="49" customFormat="1" ht="133.5" customHeight="1" x14ac:dyDescent="0.25">
      <c r="A8" s="422"/>
      <c r="B8" s="423"/>
      <c r="C8" s="423"/>
      <c r="D8" s="324"/>
      <c r="E8" s="324"/>
      <c r="F8" s="324"/>
      <c r="G8" s="324"/>
      <c r="H8" s="65" t="s">
        <v>244</v>
      </c>
      <c r="I8" s="34" t="s">
        <v>245</v>
      </c>
      <c r="J8" s="64" t="s">
        <v>246</v>
      </c>
      <c r="K8" s="64">
        <v>43008</v>
      </c>
      <c r="L8" s="234"/>
    </row>
    <row r="9" spans="1:12" s="49" customFormat="1" ht="68.25" customHeight="1" x14ac:dyDescent="0.25">
      <c r="A9" s="422"/>
      <c r="B9" s="423"/>
      <c r="C9" s="423"/>
      <c r="D9" s="324"/>
      <c r="E9" s="324"/>
      <c r="F9" s="324"/>
      <c r="G9" s="324"/>
      <c r="H9" s="392" t="s">
        <v>247</v>
      </c>
      <c r="I9" s="66" t="s">
        <v>248</v>
      </c>
      <c r="J9" s="64">
        <v>43009</v>
      </c>
      <c r="K9" s="64">
        <v>43100</v>
      </c>
      <c r="L9" s="234"/>
    </row>
    <row r="10" spans="1:12" s="49" customFormat="1" ht="68.25" customHeight="1" x14ac:dyDescent="0.25">
      <c r="A10" s="422"/>
      <c r="B10" s="423"/>
      <c r="C10" s="423"/>
      <c r="D10" s="324"/>
      <c r="E10" s="324"/>
      <c r="F10" s="324"/>
      <c r="G10" s="324"/>
      <c r="H10" s="394"/>
      <c r="I10" s="34" t="s">
        <v>249</v>
      </c>
      <c r="J10" s="64">
        <v>43009</v>
      </c>
      <c r="K10" s="64">
        <v>43100</v>
      </c>
      <c r="L10" s="235"/>
    </row>
    <row r="11" spans="1:12" s="42" customFormat="1" ht="36" customHeight="1" x14ac:dyDescent="0.25">
      <c r="A11" s="50" t="s">
        <v>16</v>
      </c>
      <c r="B11" s="402" t="s">
        <v>109</v>
      </c>
      <c r="C11" s="403"/>
      <c r="D11" s="403"/>
      <c r="E11" s="403"/>
      <c r="F11" s="403"/>
      <c r="G11" s="403"/>
      <c r="H11" s="403"/>
      <c r="I11" s="403"/>
      <c r="J11" s="403"/>
      <c r="K11" s="403"/>
      <c r="L11" s="424"/>
    </row>
    <row r="12" spans="1:12" s="49" customFormat="1" ht="111.75" customHeight="1" x14ac:dyDescent="0.25">
      <c r="A12" s="66" t="s">
        <v>250</v>
      </c>
      <c r="B12" s="31" t="s">
        <v>251</v>
      </c>
      <c r="C12" s="73" t="s">
        <v>252</v>
      </c>
      <c r="D12" s="68">
        <v>0.25</v>
      </c>
      <c r="E12" s="68">
        <v>0.7</v>
      </c>
      <c r="F12" s="68">
        <v>1</v>
      </c>
      <c r="G12" s="68"/>
      <c r="H12" s="66" t="s">
        <v>253</v>
      </c>
      <c r="I12" s="66" t="s">
        <v>254</v>
      </c>
      <c r="J12" s="64">
        <v>42736</v>
      </c>
      <c r="K12" s="64">
        <v>43008</v>
      </c>
      <c r="L12" s="420">
        <v>0.4</v>
      </c>
    </row>
    <row r="13" spans="1:12" s="49" customFormat="1" ht="65.25" customHeight="1" x14ac:dyDescent="0.25">
      <c r="A13" s="66" t="s">
        <v>260</v>
      </c>
      <c r="B13" s="31" t="s">
        <v>94</v>
      </c>
      <c r="C13" s="73" t="s">
        <v>261</v>
      </c>
      <c r="D13" s="68">
        <v>0.95</v>
      </c>
      <c r="E13" s="68">
        <v>0.95</v>
      </c>
      <c r="F13" s="68">
        <v>0.95</v>
      </c>
      <c r="G13" s="68">
        <v>0.95</v>
      </c>
      <c r="H13" s="66" t="s">
        <v>262</v>
      </c>
      <c r="I13" s="66" t="s">
        <v>263</v>
      </c>
      <c r="J13" s="64">
        <v>42795</v>
      </c>
      <c r="K13" s="64">
        <v>42855</v>
      </c>
      <c r="L13" s="234"/>
    </row>
    <row r="14" spans="1:12" s="49" customFormat="1" ht="122.25" customHeight="1" x14ac:dyDescent="0.25">
      <c r="A14" s="66" t="s">
        <v>264</v>
      </c>
      <c r="B14" s="31" t="s">
        <v>95</v>
      </c>
      <c r="C14" s="72" t="s">
        <v>265</v>
      </c>
      <c r="D14" s="68">
        <v>0.25</v>
      </c>
      <c r="E14" s="68">
        <v>0.5</v>
      </c>
      <c r="F14" s="68">
        <v>0.75</v>
      </c>
      <c r="G14" s="68">
        <v>1</v>
      </c>
      <c r="H14" s="66" t="s">
        <v>266</v>
      </c>
      <c r="I14" s="66" t="s">
        <v>267</v>
      </c>
      <c r="J14" s="64">
        <v>42736</v>
      </c>
      <c r="K14" s="64">
        <v>43100</v>
      </c>
      <c r="L14" s="234"/>
    </row>
    <row r="15" spans="1:12" s="49" customFormat="1" ht="117.75" customHeight="1" x14ac:dyDescent="0.25">
      <c r="A15" s="205" t="s">
        <v>809</v>
      </c>
      <c r="B15" s="31" t="s">
        <v>256</v>
      </c>
      <c r="C15" s="73" t="s">
        <v>257</v>
      </c>
      <c r="D15" s="68">
        <v>0.25</v>
      </c>
      <c r="E15" s="68">
        <v>0.5</v>
      </c>
      <c r="F15" s="68">
        <v>0.75</v>
      </c>
      <c r="G15" s="68">
        <v>1</v>
      </c>
      <c r="H15" s="66" t="s">
        <v>258</v>
      </c>
      <c r="I15" s="66" t="s">
        <v>259</v>
      </c>
      <c r="J15" s="64">
        <v>42736</v>
      </c>
      <c r="K15" s="64">
        <v>43100</v>
      </c>
      <c r="L15" s="234"/>
    </row>
    <row r="16" spans="1:12" s="49" customFormat="1" ht="70.5" customHeight="1" x14ac:dyDescent="0.25">
      <c r="A16" s="66" t="s">
        <v>271</v>
      </c>
      <c r="B16" s="31" t="s">
        <v>96</v>
      </c>
      <c r="C16" s="73" t="s">
        <v>270</v>
      </c>
      <c r="D16" s="68">
        <v>0.25</v>
      </c>
      <c r="E16" s="68">
        <v>0.5</v>
      </c>
      <c r="F16" s="68">
        <v>0.75</v>
      </c>
      <c r="G16" s="68">
        <v>1</v>
      </c>
      <c r="H16" s="66" t="s">
        <v>268</v>
      </c>
      <c r="I16" s="66" t="s">
        <v>269</v>
      </c>
      <c r="J16" s="64">
        <v>42736</v>
      </c>
      <c r="K16" s="64">
        <v>43100</v>
      </c>
      <c r="L16" s="235"/>
    </row>
    <row r="17" spans="1:12" s="42" customFormat="1" ht="36.75" customHeight="1" x14ac:dyDescent="0.25">
      <c r="A17" s="50" t="s">
        <v>17</v>
      </c>
      <c r="B17" s="402" t="s">
        <v>50</v>
      </c>
      <c r="C17" s="403"/>
      <c r="D17" s="403"/>
      <c r="E17" s="403"/>
      <c r="F17" s="403"/>
      <c r="G17" s="403"/>
      <c r="H17" s="403"/>
      <c r="I17" s="403"/>
      <c r="J17" s="403"/>
      <c r="K17" s="403"/>
      <c r="L17" s="424"/>
    </row>
    <row r="18" spans="1:12" s="49" customFormat="1" ht="101.25" customHeight="1" x14ac:dyDescent="0.25">
      <c r="A18" s="34" t="s">
        <v>51</v>
      </c>
      <c r="B18" s="33" t="s">
        <v>97</v>
      </c>
      <c r="C18" s="31" t="s">
        <v>98</v>
      </c>
      <c r="D18" s="45">
        <v>0.25</v>
      </c>
      <c r="E18" s="45">
        <v>0.5</v>
      </c>
      <c r="F18" s="45">
        <v>0.75</v>
      </c>
      <c r="G18" s="45">
        <v>1</v>
      </c>
      <c r="H18" s="34" t="s">
        <v>52</v>
      </c>
      <c r="I18" s="34" t="s">
        <v>48</v>
      </c>
      <c r="J18" s="64">
        <v>42736</v>
      </c>
      <c r="K18" s="64">
        <v>43100</v>
      </c>
      <c r="L18" s="420">
        <v>0.3</v>
      </c>
    </row>
    <row r="19" spans="1:12" s="32" customFormat="1" ht="132" customHeight="1" x14ac:dyDescent="0.25">
      <c r="A19" s="73" t="s">
        <v>44</v>
      </c>
      <c r="B19" s="73" t="s">
        <v>45</v>
      </c>
      <c r="C19" s="73" t="s">
        <v>236</v>
      </c>
      <c r="D19" s="68">
        <v>0.25</v>
      </c>
      <c r="E19" s="68">
        <v>0.5</v>
      </c>
      <c r="F19" s="68">
        <v>0.75</v>
      </c>
      <c r="G19" s="68">
        <v>1</v>
      </c>
      <c r="H19" s="73" t="s">
        <v>46</v>
      </c>
      <c r="I19" s="73" t="s">
        <v>47</v>
      </c>
      <c r="J19" s="64">
        <v>42736</v>
      </c>
      <c r="K19" s="64">
        <v>43100</v>
      </c>
      <c r="L19" s="235"/>
    </row>
  </sheetData>
  <mergeCells count="23">
    <mergeCell ref="B2:L2"/>
    <mergeCell ref="J4:K4"/>
    <mergeCell ref="L4:L5"/>
    <mergeCell ref="C6:C10"/>
    <mergeCell ref="D6:D10"/>
    <mergeCell ref="E6:E10"/>
    <mergeCell ref="F6:F10"/>
    <mergeCell ref="G6:G10"/>
    <mergeCell ref="B3:L3"/>
    <mergeCell ref="H9:H10"/>
    <mergeCell ref="L6:L10"/>
    <mergeCell ref="L12:L16"/>
    <mergeCell ref="L18:L19"/>
    <mergeCell ref="A4:A5"/>
    <mergeCell ref="B4:B5"/>
    <mergeCell ref="C4:C5"/>
    <mergeCell ref="D4:G4"/>
    <mergeCell ref="H4:H5"/>
    <mergeCell ref="I4:I5"/>
    <mergeCell ref="A6:A10"/>
    <mergeCell ref="B6:B10"/>
    <mergeCell ref="B11:L11"/>
    <mergeCell ref="B17:L17"/>
  </mergeCells>
  <printOptions horizontalCentered="1" verticalCentered="1"/>
  <pageMargins left="1.3779527559055118" right="0.19685039370078741" top="0.39370078740157483" bottom="0.39370078740157483" header="0.31496062992125984" footer="0.31496062992125984"/>
  <pageSetup paperSize="14" scale="52" orientation="landscape" horizontalDpi="4294967294" verticalDpi="4294967294" r:id="rId1"/>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PLAN SECTORIAL 2017</vt:lpstr>
      <vt:lpstr>GESTION MISIONAL Y DE GOBIERNO</vt:lpstr>
      <vt:lpstr>TRANSP. ANTICOR Y PARTIC CIUDAD</vt:lpstr>
      <vt:lpstr>GESTIÓN TALENTO HUMANO</vt:lpstr>
      <vt:lpstr>EFICIENCIA ADMINISTRATIVA</vt:lpstr>
      <vt:lpstr>GESTIÓN FINANCIERA</vt:lpstr>
      <vt:lpstr>'EFICIENCIA ADMINISTRATIVA'!Área_de_impresión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Stella Barrera</dc:creator>
  <cp:lastModifiedBy>Martha Patricia Ortiz Camacho</cp:lastModifiedBy>
  <cp:lastPrinted>2017-04-12T00:11:24Z</cp:lastPrinted>
  <dcterms:created xsi:type="dcterms:W3CDTF">2016-12-01T18:52:10Z</dcterms:created>
  <dcterms:modified xsi:type="dcterms:W3CDTF">2017-05-08T20:06:06Z</dcterms:modified>
</cp:coreProperties>
</file>