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C:\Users\sagutierrez\Desktop\"/>
    </mc:Choice>
  </mc:AlternateContent>
  <bookViews>
    <workbookView xWindow="0" yWindow="0" windowWidth="28800" windowHeight="12210"/>
  </bookViews>
  <sheets>
    <sheet name="PLAN SECTORIAL 2017" sheetId="6" r:id="rId1"/>
    <sheet name="GESTION MISIONAL Y DE GOBIERNO" sheetId="5" r:id="rId2"/>
    <sheet name="TRANSP. ANTICOR Y PARTIC CIUDAD" sheetId="1" r:id="rId3"/>
    <sheet name="GESTIÓN TALENTO HUMANO" sheetId="2" r:id="rId4"/>
    <sheet name="EFICIENCIA ADMINISTRATIVA" sheetId="3" r:id="rId5"/>
    <sheet name="GESTIÓN FINANCIERA" sheetId="4" r:id="rId6"/>
  </sheets>
  <calcPr calcId="171027"/>
</workbook>
</file>

<file path=xl/calcChain.xml><?xml version="1.0" encoding="utf-8"?>
<calcChain xmlns="http://schemas.openxmlformats.org/spreadsheetml/2006/main">
  <c r="F6" i="5" l="1"/>
</calcChain>
</file>

<file path=xl/comments1.xml><?xml version="1.0" encoding="utf-8"?>
<comments xmlns="http://schemas.openxmlformats.org/spreadsheetml/2006/main">
  <authors>
    <author>July Andrea Sandoval Rojas</author>
  </authors>
  <commentList>
    <comment ref="D42" authorId="0" shapeId="0">
      <text>
        <r>
          <rPr>
            <b/>
            <sz val="14"/>
            <color indexed="81"/>
            <rFont val="Tahoma"/>
            <family val="2"/>
          </rPr>
          <t>July Andrea Sandoval Rojas:
Un producto es un bien o servicio. Lo que acá se observa es que es un servicio de asesoría para fortalecer a las IES con oferta T&amp;T. Favor ajustarlo. Un convenio no es un producto.</t>
        </r>
      </text>
    </comment>
  </commentList>
</comments>
</file>

<file path=xl/sharedStrings.xml><?xml version="1.0" encoding="utf-8"?>
<sst xmlns="http://schemas.openxmlformats.org/spreadsheetml/2006/main" count="1710" uniqueCount="781">
  <si>
    <t>Transparencia, Anticorrupción y Participación Ciudadana</t>
  </si>
  <si>
    <t xml:space="preserve"> </t>
  </si>
  <si>
    <t xml:space="preserve">ESTRATEGIA 1:  </t>
  </si>
  <si>
    <t>NOMBRE DEL INDICADOR</t>
  </si>
  <si>
    <t>FORMULA DEL INDICADOR</t>
  </si>
  <si>
    <t xml:space="preserve">Proyección de cumplimiento del indicador % (Acumulado)                     </t>
  </si>
  <si>
    <t>ACTIVIDADES ESPECÍFICAS
(Tácticas)</t>
  </si>
  <si>
    <t>PRODUCTO</t>
  </si>
  <si>
    <t>FECHA 
DE 
EJECUCIÓN</t>
  </si>
  <si>
    <t>PESO DE LA ESTRATEGIA
(Porcentaje)</t>
  </si>
  <si>
    <t xml:space="preserve"> 1er Trimestre</t>
  </si>
  <si>
    <t>2do Trimestre</t>
  </si>
  <si>
    <t xml:space="preserve"> 3er Trimestre</t>
  </si>
  <si>
    <t xml:space="preserve"> 4to Trimestre</t>
  </si>
  <si>
    <t>FECHA INICIO</t>
  </si>
  <si>
    <t>FECHA FINAL</t>
  </si>
  <si>
    <t xml:space="preserve">ESTRATEGIA 2:  </t>
  </si>
  <si>
    <t xml:space="preserve">ESTRATEGIA 3:  </t>
  </si>
  <si>
    <t xml:space="preserve">ESTRATEGIA 4:  </t>
  </si>
  <si>
    <t>Acciones estrategia rendición de cuentas</t>
  </si>
  <si>
    <t xml:space="preserve">ESTRATEGIA 5:  </t>
  </si>
  <si>
    <t>META A 2017</t>
  </si>
  <si>
    <t>Entidades Adscritas y/o vinculadas con riesgos de corrupción actualizados</t>
  </si>
  <si>
    <t>diciembre de 2017</t>
  </si>
  <si>
    <t>Documento elaborado y aprobado por todas las entidades del sector</t>
  </si>
  <si>
    <t>Proceso unificado de Atención al Ciudadano</t>
  </si>
  <si>
    <t>Caracterizar ciudadanos para el Sector Educativo</t>
  </si>
  <si>
    <t>Política:</t>
  </si>
  <si>
    <t>Gestión del Talento Humano</t>
  </si>
  <si>
    <t>Acuerdos de gestión</t>
  </si>
  <si>
    <t>100% de vacantes definitivas reportadas</t>
  </si>
  <si>
    <t>100% de servidores vinculados en SIGEP</t>
  </si>
  <si>
    <t>Eficiencia Administrativa</t>
  </si>
  <si>
    <t>Sistema de gestión documental</t>
  </si>
  <si>
    <t>Actividades ejecutadas / actividades planeadas *100</t>
  </si>
  <si>
    <t>Optimizar la capacidad instalada de las entidades del sector</t>
  </si>
  <si>
    <t>Racionalizar los tramites del sector</t>
  </si>
  <si>
    <t>Implementar al 80% el SSI, al 100% el SSST y al 50% el SGC</t>
  </si>
  <si>
    <t>Culminar el PETI de cada entidad a junio 2017</t>
  </si>
  <si>
    <t>Documentos / entregables SSI</t>
  </si>
  <si>
    <t>Documentos / entregables SSST</t>
  </si>
  <si>
    <t>Plan de implementacion/ avance</t>
  </si>
  <si>
    <t>PETI de cada entidad</t>
  </si>
  <si>
    <t>Gestión Financiera</t>
  </si>
  <si>
    <t>90% del cumplimiento del Plan Anual de Adquisiciones</t>
  </si>
  <si>
    <t xml:space="preserve"> Plan anual de adquisiciones</t>
  </si>
  <si>
    <t>Realizar seguimiento al Plan Anual de Adquisiciones</t>
  </si>
  <si>
    <t>Plan anual de adquisiciones y actos  de contratación publicados</t>
  </si>
  <si>
    <t>Procesos adelantados en plataforma SECOP II</t>
  </si>
  <si>
    <t xml:space="preserve">Implementación de Normas Internacionales de Información Financiera (NIIF) y Normas Internacionales de Contabilidad para el Sector Publico (NICSP) </t>
  </si>
  <si>
    <t>Implementación de SECOP II en las entidades del sector</t>
  </si>
  <si>
    <t>100% de entidades contratando en línea</t>
  </si>
  <si>
    <t>Capacitaciones presenciales y virtuales de Colombia Compra eficiente en procesos de selección, herramientas y acuerdos marco.</t>
  </si>
  <si>
    <t>Realizar el análisis de capacidad instalada para un servicio o proyecto por entidad</t>
  </si>
  <si>
    <t>100% del PETI por entidad aprobado</t>
  </si>
  <si>
    <t>100% de la definición del esquema y hoja de ruta para la construcción del PETI sectorial</t>
  </si>
  <si>
    <t>Definir lineamiento sectoriales para la integración</t>
  </si>
  <si>
    <t>Documento con lineamientos para establecer  la integración</t>
  </si>
  <si>
    <t>Documentos lineamientos análisis de capacidad</t>
  </si>
  <si>
    <t>Definir el plan de implementación de capacidad institucional</t>
  </si>
  <si>
    <t>Definir lineamiento para análisis de capacidad instalada en las instituciones del sector</t>
  </si>
  <si>
    <t>Plan de racionalización de tramites</t>
  </si>
  <si>
    <t>Realizar el diagnostico de racionalización de trámites, servicios y OPAS</t>
  </si>
  <si>
    <t>Definir el plan de racionalización de tramites</t>
  </si>
  <si>
    <t>Ejecución de las actividades del plan</t>
  </si>
  <si>
    <t>Realizar seguimientos periódicos al plan (3 veces al año)</t>
  </si>
  <si>
    <t>Evaluar el impacto y la eficacia del plan de racionalización</t>
  </si>
  <si>
    <t>Seguimiento al plan de racionalización de tramites</t>
  </si>
  <si>
    <t xml:space="preserve">Desarrollar las fases de comprensión, creación y definición del esquema y hoja de ruta para la construcción del PETI sectorial a septiembre de 2017 </t>
  </si>
  <si>
    <t xml:space="preserve">Revisión y actualización de la planeación documental: PGD, PINAR, TRD, TVD, CCD </t>
  </si>
  <si>
    <t>Documentos de Gestión Documental Actualizados</t>
  </si>
  <si>
    <t>Implementación de una política unificada para el manejo electrónico de documentos</t>
  </si>
  <si>
    <t>Realizar un diagnóstico para la digitalización de la información</t>
  </si>
  <si>
    <t>Política unificada para manejo electrónico de datos</t>
  </si>
  <si>
    <t>Participar en las actividades definidas para la implementación del MUG:
- Diagnostico sectorial a julio.
- Identificación de estrategias para el cierre de brechas-ultimo trimestre</t>
  </si>
  <si>
    <t>Realizar un diagnóstico de la capacidad de la institución para dar respuesta a los servicios o proyectos estratégicos de la entidad (mínimo orientado a un servicio o proyecto).
- optimización de procesos.
- tecnológica
- física
- Roles y perfiles de cargos.</t>
  </si>
  <si>
    <t>Contribuir a la permanencia y satisfacción en el empleo publico</t>
  </si>
  <si>
    <t>Reforzar mecanismos de control y registros de información relacionada con el vínculo laboral</t>
  </si>
  <si>
    <t xml:space="preserve">100% de novedades en el registro público de carrera administrativa </t>
  </si>
  <si>
    <t xml:space="preserve">100% de manuales de funciones de las áreas transversales y de apoyo de las entidades del sector, analizadas para promover el mérito y la movilidad </t>
  </si>
  <si>
    <t>Fortalecimiento de las capacidades de los servidores públicos</t>
  </si>
  <si>
    <t>Documento Plan estratégico de Talento Humano</t>
  </si>
  <si>
    <t>Informe de resultados de evaluación del desempeño</t>
  </si>
  <si>
    <t>Implementar estrategias de lucha contra la corrupción</t>
  </si>
  <si>
    <t xml:space="preserve">Fortalecer el acceso a la información publica </t>
  </si>
  <si>
    <t>Diseñar la caracterización del usuario sectorial</t>
  </si>
  <si>
    <t>Definir los mecanismos de participación ciudadana</t>
  </si>
  <si>
    <t>Proceso y mecanismos de rendición de cuentas implementados</t>
  </si>
  <si>
    <t>Convenios en acciones de comunicación población con discapacidad (sordos, ciegos, indígenas…)</t>
  </si>
  <si>
    <t>Establecer convenios de cooperación INSOR - INCI</t>
  </si>
  <si>
    <t>Implementación de la Norma 5854 de accesibilidad WEB</t>
  </si>
  <si>
    <t>Fortalecer mecanismos de participación ciudadana para la rendición de cuentas permanente</t>
  </si>
  <si>
    <t>Plan estrategico de Talento humano</t>
  </si>
  <si>
    <t>Registro público de carrera</t>
  </si>
  <si>
    <t>Analisis de la capacidad instalada</t>
  </si>
  <si>
    <t>Tramites de la entidad</t>
  </si>
  <si>
    <t>PAC programado</t>
  </si>
  <si>
    <t>Reservas presupuestales</t>
  </si>
  <si>
    <t>Vigencias Futuras</t>
  </si>
  <si>
    <t>SECOP II implementado</t>
  </si>
  <si>
    <t>Procesos realizados en SECOP II / Total de procesos de la entidad* 100</t>
  </si>
  <si>
    <t xml:space="preserve">ESTRATEGIA 3: </t>
  </si>
  <si>
    <t xml:space="preserve">ESTRATEGIA 4: </t>
  </si>
  <si>
    <t>Acceso a la información Pública</t>
  </si>
  <si>
    <t>Diseñar e implementar procesos de rendición de cuentas</t>
  </si>
  <si>
    <t>Alineación del Plan estratégico de Talento Humano (PETH) con la estrategia del sector educativo</t>
  </si>
  <si>
    <t>Integración de los Sistemas de Gestión</t>
  </si>
  <si>
    <t>Documento Diagnóstico
Plan para cierre de brechas</t>
  </si>
  <si>
    <t>gestión documental en las entidades del sector</t>
  </si>
  <si>
    <t xml:space="preserve">Realizar el análisis y documentar los cambios en el Sistema de Gestión de acuerdo a la transición de la norma ISO 9001:2015 </t>
  </si>
  <si>
    <t>Avanzar en un 80% en la transición de la norma de las entidades que cuentan con Sistemas de Gestión Implementados</t>
  </si>
  <si>
    <t>Realizar Diagnóstico para la implementación del MUG</t>
  </si>
  <si>
    <t xml:space="preserve">Seguimiento sectorial de la cadena presupuestal para el mejoramiento de la eficacia en la ejecución de recursos), plan de adquisiciones, PAC, e  implementación del presupuesto por resultados </t>
  </si>
  <si>
    <t>Racionalizar como mínimo un trámite por entidad, de cara al ciudadano</t>
  </si>
  <si>
    <t>Diagnostico de capacidad por servicio o proyecto</t>
  </si>
  <si>
    <t>Implementar al 50% la gestión documental en cada entidad del sector</t>
  </si>
  <si>
    <t xml:space="preserve"> Plan Estrategico de Tecnologias de la Informacion (PETI) por entidad</t>
  </si>
  <si>
    <t>Plan estrategico de tecnologia sector educación</t>
  </si>
  <si>
    <t>1.  Taller de identificación problemática del sector.  2.  Flujo de información del sector.  3.  Taller de identificación de líneas estratégicas del sector.  4.  Esquema y hoja de ruta construccion PETI Sectorial</t>
  </si>
  <si>
    <t xml:space="preserve">
100% de la matriz de riesgos de corrupción actualizada  en las entidades del sector </t>
  </si>
  <si>
    <r>
      <t>Publicar la Información</t>
    </r>
    <r>
      <rPr>
        <sz val="12"/>
        <color rgb="FFFF0000"/>
        <rFont val="Arial"/>
        <family val="2"/>
      </rPr>
      <t xml:space="preserve"> </t>
    </r>
    <r>
      <rPr>
        <sz val="12"/>
        <color theme="1"/>
        <rFont val="Arial"/>
        <family val="2"/>
      </rPr>
      <t>establecida en la ley 1712 de 2014 y decreto 103 de 2015</t>
    </r>
  </si>
  <si>
    <t>Crear un protocolo unificado de atención al ciudadano, para las entidades del sector</t>
  </si>
  <si>
    <t>Matriz de riesgos.</t>
  </si>
  <si>
    <t>Plan de Racionalización de trámites.</t>
  </si>
  <si>
    <t>Plan Anticorrupción y atención al ciudadano</t>
  </si>
  <si>
    <t>Documentos publicados</t>
  </si>
  <si>
    <t>FECHA DE EJECUCIÓN</t>
  </si>
  <si>
    <t>100% de la información publicada por entidad</t>
  </si>
  <si>
    <t>Información publicada en todas las páginas Web en el link de transparencia</t>
  </si>
  <si>
    <t>Diseño de portales para equipos móviles para radicación de PQRS - Gobierno en línea.</t>
  </si>
  <si>
    <t>Incluir en el Plan de Institucional de capacitación (PIC) el tema de derecho de petición verbal.</t>
  </si>
  <si>
    <t>Actualizar los procesos y plataforma para la atención de PQRS verbales.</t>
  </si>
  <si>
    <t>Elaborar un único protocolo</t>
  </si>
  <si>
    <t>Comparar protocolos por canales.</t>
  </si>
  <si>
    <t>Elaborar los protocolos por entidad.</t>
  </si>
  <si>
    <t>Protocolo unificado de atención al ciudadano implementado en las EAV</t>
  </si>
  <si>
    <t>Caracterización  del usuario unificado y aprobado por las entidades del sector</t>
  </si>
  <si>
    <t>Definir políticas de relacionamiento con los grupos de interés</t>
  </si>
  <si>
    <t>Integrar y consolidar la caracterización de grupos de interés y Políticas de relacionamiento del sector</t>
  </si>
  <si>
    <t xml:space="preserve">Mínimo el 50% de las entidades del sector, implementen la política de accesibilidad </t>
  </si>
  <si>
    <t>Avance en la implementación de la política de accesibilidad en las EAV</t>
  </si>
  <si>
    <t xml:space="preserve">Ejecutar la estrategia de rendición de cuentas publica </t>
  </si>
  <si>
    <t>Actualización de la información publicada debido a ajustes y/o actualizaciones</t>
  </si>
  <si>
    <t>Desarrollar al menos un ejercicio de colaboración e innovación abierta en cada EAV</t>
  </si>
  <si>
    <t>Preparación del Ejercicio, Análisis de Retos, Identificación del conocimiento aplicable, Desarrollo del ejercicio y Difusión y uso del desarrollo.</t>
  </si>
  <si>
    <t>Formulación  y publicación del Plan Anticorrupción y Atención al Ciudadano creado con participación de los grupos de interés</t>
  </si>
  <si>
    <t>Publicación de documentos</t>
  </si>
  <si>
    <t>Jornadas de capacitación en riesgos de corrupción para su ajuste</t>
  </si>
  <si>
    <t>Realizar o actualizar la caracterización del ciudadano y grupos de interés en cada entidad del sector.</t>
  </si>
  <si>
    <t>Formular un Plan de espacios de dialogo y audiencias de rendición de cuentas para el 2017 (Art. 53 Ley 1757 de 2015).</t>
  </si>
  <si>
    <t>Definir una política como sector para el tema de accesibilidad liderado por INCI e INSOR y en coordinación con la OTYSI del MEN</t>
  </si>
  <si>
    <t>Sistema de Gestión de Seguridad de la Información (SGSI)</t>
  </si>
  <si>
    <t>Sistema de Gestión de Seguridad y Salud en el trabajo (SSST)</t>
  </si>
  <si>
    <t>Sistema de Gestión de Seguridad de la Información (SGSI):
- Culminar en marzo el 100% de la fase de planeación.
- Adelantar la implementación del sistema el 80% a diciembre</t>
  </si>
  <si>
    <t>Sistema de Gestión de Seguridad y Salud en el trabajo (SSST):
-  Culminar en marzo el 100% de la fase de planeación.
- Implementar el sistema al 100% a septiembre</t>
  </si>
  <si>
    <t>Manuales de funciones ajustados</t>
  </si>
  <si>
    <t>Número de empleos con manual de funciones ajustado / Total de cargos administrativos</t>
  </si>
  <si>
    <t>Identificación de funciones y actividades que se deben realizar, las que ya no se realizan y las que se mantendrían.</t>
  </si>
  <si>
    <t>Ajuste de los manuales</t>
  </si>
  <si>
    <t>Elaboración y aprobación de adopción de manual de funciones actualizado</t>
  </si>
  <si>
    <t>Número de hojas de vida actualizadas / Total de  hojas de vida *100</t>
  </si>
  <si>
    <t>Número de actividades realizadas en el periodo / Total actividades programadas en el periodo * 100</t>
  </si>
  <si>
    <t>Número de novedades registradas / Total de novedades presentadas en el periodo * 100</t>
  </si>
  <si>
    <t>Número de hojas de vida vinculadas / Total de  hojas de vida *100</t>
  </si>
  <si>
    <t>Número de Entidades Adscritas y/o vinculadas con riesgos de corrupción actualizados/Total de Entidades Adscritas y/o vinculadas * 100</t>
  </si>
  <si>
    <t>Número de actividades realizadas / Total de actividades establecidas para la ejecución del ejercicio de colaboración e innovación abierta * 100</t>
  </si>
  <si>
    <t>Número de actividades realizadas / Total de actividades establecidas por el programa nacional de servicio al ciudadano * 100</t>
  </si>
  <si>
    <t>Número de actividades realizadas / Total de actividades establecidas para elaborar el proceso unificado de atención al ciudadano*100</t>
  </si>
  <si>
    <t>Número de actividades realizadas / Total de actividades establecidas para elaborar el proceso unificado PQRS de atención al ciudadano*100</t>
  </si>
  <si>
    <t>Número de acciones ejecutadas / Total de acciones planeadas *100</t>
  </si>
  <si>
    <t>Acuerdos Gerentes Públicos</t>
  </si>
  <si>
    <t>Suscripción de acuerdos de gestión</t>
  </si>
  <si>
    <t>Seguimiento a los acuerdos de gestión</t>
  </si>
  <si>
    <t>Realizar un Plan estratégico de Talento Humano alineado al contexto estratégico sectorial</t>
  </si>
  <si>
    <t>Elaborar el plan de trabajo.</t>
  </si>
  <si>
    <t>Relizar mesas de trabajo con las entidades para la construcción del PETH, el cual debe estar alineado a la estrategia del Sector.</t>
  </si>
  <si>
    <t>Alcanzar un índice de participación del 70% de los servidores en actividades del Sistema de Estímulos.</t>
  </si>
  <si>
    <t>Cobertura de servidores de planta en las actividades del Sistema de Estímulos</t>
  </si>
  <si>
    <t>Obtener calificación mínima de 3,5 en las Evaluaciones de Satisfacción de actividades del Sistema de Estímulos.</t>
  </si>
  <si>
    <t>Satisfacción de las actividades del Sistema de Estímulos</t>
  </si>
  <si>
    <t>Informes periódicos y anual de satisfacción de acividades del Sistema de Estímulos.</t>
  </si>
  <si>
    <t>Diseñar e implementar estrategias de sensibilización para promover la participación de los servidores en las actividades del Sistema de Estímulos.</t>
  </si>
  <si>
    <t>Diseñar e implementar un plan de comunicaciones para incentivar la participación de los servidores en las actividades del Sistema de Estímulos.</t>
  </si>
  <si>
    <t>Promover la participación de los servidores en el diagnóstico de necesidades y la formulación de los planes  del Sistema de Estímulos (Plan de Bienestar y Plan de Incentivos) para la vigencia 2017.</t>
  </si>
  <si>
    <t>Elaborar instrumento de Evaluación de Satisfacción para actividades del Sistema de Estímulos.</t>
  </si>
  <si>
    <t>Aplicar las evaluaciones de satifacción de las actividades del Sistema de Estímulos.</t>
  </si>
  <si>
    <t>Consolidar la información obtenida.</t>
  </si>
  <si>
    <t>Presentar informe consolidado por período y acumulado del año.</t>
  </si>
  <si>
    <t>Satisfacción de Activ 1 + Satisfacción de Activ 2 + Satisfacción de Activ 3 … n / Total Actividades ejecutadas  en el periodo</t>
  </si>
  <si>
    <t>Hacer seguimiento y retroalimentación de lo construido.</t>
  </si>
  <si>
    <t xml:space="preserve">Reportar las novedades en el registro público de carrera administrativa </t>
  </si>
  <si>
    <t>Reporte de vacantes definitivas- OPEC</t>
  </si>
  <si>
    <t>90% de novedades registradas en SIGEP</t>
  </si>
  <si>
    <t>Novedades registradas actualizadas en SIGEP</t>
  </si>
  <si>
    <t>Registro y actualización de novedades en el SIGEP</t>
  </si>
  <si>
    <t>Reporte de novedades y Hojas de vida vinculadas en SIGEP</t>
  </si>
  <si>
    <t>Registrar las vacantes definitivas en el aplicativo que la CNSC disponga para tal fin</t>
  </si>
  <si>
    <t>Registro de las vacantes definitivas ante la CNSC</t>
  </si>
  <si>
    <t>Actualización del SIGEP</t>
  </si>
  <si>
    <t>Hojas de vida vinculadas en SIGEP</t>
  </si>
  <si>
    <t>Novedades registradas actualizadas / Total de novedades *100</t>
  </si>
  <si>
    <t>Actualización HV SIGEP</t>
  </si>
  <si>
    <t>80% de las hojas de vida de los secvidores actualizadas en el SIGEP</t>
  </si>
  <si>
    <t>Actualización novedades SIGEP</t>
  </si>
  <si>
    <t>Nivel de competencia  en el desempeño de los servidores de Carrera Administrativa (CA) y Libre Nombramiento y Remoción (LNR) (no gerentes públicos)</t>
  </si>
  <si>
    <t>Realizar evaluación del desempeño según normativa vigente.</t>
  </si>
  <si>
    <t>Instrumento evaluación de impacto</t>
  </si>
  <si>
    <t>Implementar el programa de Evaluación del Desempeño Laboral para servidores vinculados en provisionalidad.</t>
  </si>
  <si>
    <t>Evaluación del Desempeño Laboral para servidores vinculados en provisionalidad.</t>
  </si>
  <si>
    <t>Obtener calificación mínima de 3,5 en evaluación de impacto de  las actividades del Plan Institucional de Capacitación del 2016.</t>
  </si>
  <si>
    <t>Capacitaciones con resultado de impacto superior a 3,5 puntos.</t>
  </si>
  <si>
    <t>Informes periódicos y anual de Evaluación de Impacto de Capacitación.</t>
  </si>
  <si>
    <t>Obtener calificación mínima de 3,5 en Evaluaciones de Satisfacción de actividades del PIC.</t>
  </si>
  <si>
    <t>Capacitaciones con resultado  satisfactorio superior a 3,5 puntos.</t>
  </si>
  <si>
    <t>Informes periódicos y anual de satisfacción de acividades de Capacitación.</t>
  </si>
  <si>
    <t>Presentar informe del período y acumulado del año</t>
  </si>
  <si>
    <t>Consolidar la información obtenida</t>
  </si>
  <si>
    <t>Aplicar las evaluaciones de satifacción de las actividades del PIC</t>
  </si>
  <si>
    <t>Elaborar instrumento de Evaluación de Satisfacción para actividades del Plan Institucional de Capacitación.</t>
  </si>
  <si>
    <t>Ev impacto 1 + Ev impacto 2 + Ev impacto 3 … n / Total evaluaciones de impacto aplicadas en el periodo *100</t>
  </si>
  <si>
    <t>Satisfacción de Cap 1 + Satisfacción de Cap 2 + Satisfacción de Cap 3 … n / Total Capacitaciones ejecutadas en el periodo * 100</t>
  </si>
  <si>
    <t>Nivel de competencia en el desempeño de los servidores de Carrera Administrativa (CA) y Libre Nombramiento y Remoción (LNR) (no gerentes públicos)</t>
  </si>
  <si>
    <t>Elaborar el instrumento de Evaluación del Desempeño Laboral para servidores vinculados en provisionalidad.</t>
  </si>
  <si>
    <t>Elaborar el acto administrativo que regula el programa de Evaluación del Desempeño Laboral para servidores vinculados en provisionalidad.</t>
  </si>
  <si>
    <t>Realizar actividades de sensibilización y capacitación a evaluados y evaluadores para la implementación del programa de evaluación del desempeño laboral de los servidores vinculados en provisionalidad (establecimiento de compromisos; evaluación periódica y evaluación definitiva).</t>
  </si>
  <si>
    <t xml:space="preserve">Realizar seguimiento a los evaluados y evaluadores para el establecimiento de compromisos laborales. </t>
  </si>
  <si>
    <t xml:space="preserve">Realizar seguimiento a los evaluados y evaluadores para la realización de la evaluación periódica. </t>
  </si>
  <si>
    <t>Presentar informe de seguimiento y avance de la evaluación periódica de los servidores vinculados en provisionalidad.</t>
  </si>
  <si>
    <t>Número de actividades de EDL para servidores vinculados en provisionalidad ejecutadas en el periodo / Número de actividades de EDL para servidores vinculados en provisionalidad programadas en el periodo * 100</t>
  </si>
  <si>
    <t>Aplicar las evaluaciones de impacto a las actividades del PIC de acuerdo con el procedimiento establecido.</t>
  </si>
  <si>
    <t>Elaborar instrumento y descripción del procedimiento para realizar la Evaluación de impacto para actividades del Plan Institucional de Capacitación.</t>
  </si>
  <si>
    <t>Elaborar el procedimiento o documento de Evaluación del Desempeño Laboral para servidores vinculados en provisionalidad.</t>
  </si>
  <si>
    <t>Expedir, publicar y difundir el acto administrativo a través de medios internos.</t>
  </si>
  <si>
    <t>Cumplimiento de los acuerdos de gestión firmados por los gerentes públicos.</t>
  </si>
  <si>
    <t>Actualización HV del SIGEP</t>
  </si>
  <si>
    <t>Atualización del SGC a la norma ISO 2015</t>
  </si>
  <si>
    <t>Avance en la implemetación del MUG</t>
  </si>
  <si>
    <t>Ejercicio de innovación abierta</t>
  </si>
  <si>
    <t>Documentación del Sistema de Gestión actualizada de acuerdo a la  ISO 9001:2015</t>
  </si>
  <si>
    <t>Número de trámites racionalizados / total de tramites a racionalizar por sector * 100</t>
  </si>
  <si>
    <t>Cantidad de PETI definidos y aprobados / Total de PETI del sector *100</t>
  </si>
  <si>
    <t>Servidores de CA y LNR (no gerentes públicos) con puntuación en evaluación del desempeño igual o mayor a 90 puntos / Total de servidores de Carrera Administrativa y de LNR (no Gerentes Públicos) * 100</t>
  </si>
  <si>
    <t>Número de acuerdos de gestión suscritos / Número cargos directivos de la EAV *100</t>
  </si>
  <si>
    <t>Número de servidores participantes en las actividades del Sistema de Estímulos en el período / Número total de servidores inscritos o convocados a las actividades del Sistema de Estímulos en el período *100</t>
  </si>
  <si>
    <t>Entidades Adscritas y/o vinculadas con información publicada</t>
  </si>
  <si>
    <t>Cantidad de información publicada / Total de información que requiere publicación* 100</t>
  </si>
  <si>
    <t>Fortalecer la atención de PQRS verbales  en  todas las entidades del sector</t>
  </si>
  <si>
    <t>Atención de PRQS verbales de Atención al Ciudadano</t>
  </si>
  <si>
    <t>Número de actividades del Plan de adquisiciones ejecutadas / Total de actividades del Plan adquisiciones programado*100</t>
  </si>
  <si>
    <t xml:space="preserve"> Desarrollar la etapa de alistamiento para la implentacion de NIIF a nivel sectorial</t>
  </si>
  <si>
    <t>Normas Internacionales NIIF  implementadas</t>
  </si>
  <si>
    <t>Porcentaje de avance en el proceso de alistamiento</t>
  </si>
  <si>
    <t>Sensibilización y acompañamiento a las entidades adscritas, de manera que acojan internamente la obligatoriedad de implementacion de NIIF a partir del 2018</t>
  </si>
  <si>
    <t>2 mesas de trabajo tecnicas</t>
  </si>
  <si>
    <t>Socializacion con las entidades adscritas  de los avances del Ministerio,  frente al proceso de alistamiento (socializacion de los productos del contrato con BDO)</t>
  </si>
  <si>
    <t>Productos socializados</t>
  </si>
  <si>
    <t>Establecer el Impacto del cambio a NIIF en los distintos procesos y procedimientos de las entidades adscritas a traves de las asesorias que cada una de ellas contrate.</t>
  </si>
  <si>
    <t>Documento de diagnostico e impacto en sistemas de información, procesos y procedimientos</t>
  </si>
  <si>
    <t>01/072017</t>
  </si>
  <si>
    <t>Fijar los lineamientos de politica contable que deben manejar cada una de las entidades adscritas, una vez se implementen las NIIF en el 2018</t>
  </si>
  <si>
    <t>Documento de  manual de políticas aprobado por cada entidad adscrita</t>
  </si>
  <si>
    <t>preparacion del ESFA 2018 por parte de cada entidad adscrita</t>
  </si>
  <si>
    <t>Preparar presupuesto de inversión 2018 con la metodología por resultados</t>
  </si>
  <si>
    <t>Servicios de asistencia técnica sobre la metodología de presupuesto por resultados, prestados</t>
  </si>
  <si>
    <t>Servicios de asistencia técnica ejecutados/ servicios de asistencia técnica planeados</t>
  </si>
  <si>
    <t>Dar capacitación y asesorar la construcción de proyectos de inversión, con la nueva metodología</t>
  </si>
  <si>
    <t>Proyectos de inversión con ajustes metodológicos realizados</t>
  </si>
  <si>
    <t>Promover la ejecución adecuada y oportuna de los recursos del presupuesto nacional</t>
  </si>
  <si>
    <t>Proceso de seguimiento a la ejecución del presupuesto implementado</t>
  </si>
  <si>
    <t>Avance en el proceso de seguimiento a la ejecución financiera de los recursos del presupuesto</t>
  </si>
  <si>
    <t>Realizar reportes periódicos de ejecución financiera y dar alertas</t>
  </si>
  <si>
    <t>Reportes de monitoreo</t>
  </si>
  <si>
    <t>Alcanzar una ejecución mensual del PAC  del 95%</t>
  </si>
  <si>
    <t>PAC pagado Total / PAC asignado Total</t>
  </si>
  <si>
    <t>Sensibilizacion sobre el manejo eficiente del PAC</t>
  </si>
  <si>
    <t>Mesa de trabajo sobre mejores practicas de utilizacion de PAC</t>
  </si>
  <si>
    <t>Establecer el nivel de ejecución mensual de las reservas presupuestales durante la vigencia.</t>
  </si>
  <si>
    <t xml:space="preserve">12 informes </t>
  </si>
  <si>
    <t>Realizar seguimiento a la  ejecución de la reserva constituida por cada dependencia</t>
  </si>
  <si>
    <t>Reporte mensual de  ejecución de las reservas enviado a la OAPF y SGF</t>
  </si>
  <si>
    <t>Realizar seguimiento a las vigencias futuras aprobadas</t>
  </si>
  <si>
    <t>Reporte trimestral de  utilizacion de vigencias futuras enviado a la OAPF y SGF</t>
  </si>
  <si>
    <t>Vigencias Futuras ejecutadas / Vigencias futuras aprobadas* 100</t>
  </si>
  <si>
    <t>Optimizar en un 100% el uso de Vigencias Futuras, según acuerdo de ejecución</t>
  </si>
  <si>
    <t>Información de los servidores de carrera administrativa actualizada en el registro único de carrea administrativa</t>
  </si>
  <si>
    <t>Plan de comunicaciones</t>
  </si>
  <si>
    <t>Consolidado de asistencia a las actividades del Sistema de Estímulos.</t>
  </si>
  <si>
    <t>Documento de estrategia de sensibilización. 
Listas de Asistencia.</t>
  </si>
  <si>
    <t xml:space="preserve">Elaboración seguimiento y publicación al plan de racionalización de tramites (SUIT) </t>
  </si>
  <si>
    <t>MINISTERIO DE EDUCACIÓN NACIONAL</t>
  </si>
  <si>
    <t>Área</t>
  </si>
  <si>
    <t>Dependencia</t>
  </si>
  <si>
    <t>Objetivo General</t>
  </si>
  <si>
    <t>Producto  (Definido como un Indicador de Producto)</t>
  </si>
  <si>
    <t>Unidad de Medida</t>
  </si>
  <si>
    <t>Meta 2017</t>
  </si>
  <si>
    <t>Meta después de modificación</t>
  </si>
  <si>
    <t xml:space="preserve">Justificación(es) </t>
  </si>
  <si>
    <t>Soporte de solicitud de justificación (correo, Oficio #, ambos Etc)</t>
  </si>
  <si>
    <t>1 VEPBM</t>
  </si>
  <si>
    <t>Cobertura - PAE</t>
  </si>
  <si>
    <t>Contribuir con el acceso y la permanencia escolar de los niños, niñas y adolescentes en edad escolar, registrados en la matricula oficial.</t>
  </si>
  <si>
    <t>Raciones alimentarias contratadas, para la atención a beneficiarios a través de los complementos alimentarios del PAE</t>
  </si>
  <si>
    <t>Número</t>
  </si>
  <si>
    <t xml:space="preserve">Informe de asistencia técnica por Entidad Territorial Certificada consolidado </t>
  </si>
  <si>
    <t>Plan estratégico de comunicaciones y actividades de promoción y divulgación del PAE ejecutado.</t>
  </si>
  <si>
    <t>Porcentaje</t>
  </si>
  <si>
    <t>Cobertura - Población Vulnerable</t>
  </si>
  <si>
    <t>Incrementar el acceso y  la  permanencia en la educación preescolar, básica y media de los niños, niñas adolescentes, jóvenes y adultos  víctimas del conflicto armado interno en situaciones de riesgo y/o emergencia.</t>
  </si>
  <si>
    <t>Servicios de asistencia técnica y monitoreo a Secretarías de Educación de Entidades Territoriales  Certificadas, en estrategias de acceso y permanencia realizadas</t>
  </si>
  <si>
    <t>Dirección de Cobertura - Población Víctima</t>
  </si>
  <si>
    <t>Servicios de asistencia técnica a las Secretarías de Educación para la formulación de Planes de Acción que permitan la atención  educativa a población vulnerable y víctima del conflicto armado.</t>
  </si>
  <si>
    <t xml:space="preserve">Servicios de asistencia técnica a Entidades territoriales certificadas para la implementación de planes de educación, que permiten la atención de la población del medio rural y víctima </t>
  </si>
  <si>
    <t xml:space="preserve">Niños, niñas, adolescentes y jóvenes víctimas  atendidos con Modelos Educativos Flexibles  </t>
  </si>
  <si>
    <t xml:space="preserve">Nuevos jóvenes y adultos mayores de 15 años alfabetizados </t>
  </si>
  <si>
    <t>Cobertura - Infraestructura Construcción</t>
  </si>
  <si>
    <t xml:space="preserve">Incrementar y mejorar la infraestructura educativa para los niveles de educación  preescolar, básica y media en zonas urbana y rural del territorio nacional. </t>
  </si>
  <si>
    <t xml:space="preserve">Proyectos de infraestructura educativa desarrollados                                                                                                                                                                                                                                                                                                                            </t>
  </si>
  <si>
    <t xml:space="preserve">Aulas nuevas construidas en zonas urbanas o rurales </t>
  </si>
  <si>
    <t>Aulas ampliadas o mejoradas en zonas urbanas o rurales</t>
  </si>
  <si>
    <t>Dirección de Calidad Educación Básica</t>
  </si>
  <si>
    <t>Mejorar la Calidad de la educación en los niveles Preescolar, Básica y Media</t>
  </si>
  <si>
    <t>Capacitaciones a Formadores y Tutores para acompañar a los Establecimientos Educativos (EE) de bajo desempeño</t>
  </si>
  <si>
    <t xml:space="preserve">Formación a docentes de Establecimientos Educativos (EE) de bajo desempeño </t>
  </si>
  <si>
    <t xml:space="preserve">Entrega de Materiales para mejorar practicas de Aula de los Establecimientos Educativos (EE) de bajo desempeño </t>
  </si>
  <si>
    <t>Educadores formados con competencias comunicativas</t>
  </si>
  <si>
    <t>Estudiantes que participan en las campañas e iniciativas para el fomento de competencias comunicativas</t>
  </si>
  <si>
    <t>Estudiantes que participan de estrategias de seguimiento periódico de los aprendizajes</t>
  </si>
  <si>
    <t>Elaboración y publicación de referentes de calidad educativa)</t>
  </si>
  <si>
    <t xml:space="preserve">Formación a Docentes de Preescolar, básica y media </t>
  </si>
  <si>
    <t xml:space="preserve">Realización del Foro Educativo Nacional FEN </t>
  </si>
  <si>
    <t>Acompañar a las Secretarías de Educación Certificadas en el seguimiento pedagógico a sus Establecimientos Educativos</t>
  </si>
  <si>
    <t xml:space="preserve">Establecimientos Educativos con materiales  pedagógicos entregados para el fortalecimiento de la Jornada Única </t>
  </si>
  <si>
    <t>Asistentes nativos extranjeros en procesos de co-enseñanza con docentes de inglés del sector oficial</t>
  </si>
  <si>
    <t>Establecimientos Educativos con materiales de inglés distribuidos</t>
  </si>
  <si>
    <t>Primera Infancia</t>
  </si>
  <si>
    <t xml:space="preserve">Dotar a las entidades territoriales y los prestadores del servicio  de instrumentos y estrategias de política pública en educación inicial
</t>
  </si>
  <si>
    <t>Secretarias de Educación que conocen y desarrollan la estrategia nacional para la excelencia del talento humano</t>
  </si>
  <si>
    <t>Modelo de prestación oficial del servicio implementado en entidades territoriales</t>
  </si>
  <si>
    <t xml:space="preserve">Sistema de gestión de la calidad parametrizado para Entidades Territoriales </t>
  </si>
  <si>
    <t>Componentes ejecutados del Plan de Asistencia Técnica de la Subdirección de Fortalecimiento, en relación con las 95 ETC.</t>
  </si>
  <si>
    <t>Fortalecimiento a la Gestión Territorial</t>
  </si>
  <si>
    <t>Fortalecer la capacidad de gestión de las secretarías de educación,  los establecimientos educativos, y la política educativa para grupos étnicos.</t>
  </si>
  <si>
    <t>ETC  acompañadas en la implementación de los lineamientos de Inspección, vigilancia y control del servicio educativo para el mejoramiento de la gestión educativa.</t>
  </si>
  <si>
    <t xml:space="preserve">Entidades territoriales certificadas que han implementado la política de bienestar </t>
  </si>
  <si>
    <t>Calidad - Modelo de Gestión</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</si>
  <si>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</si>
  <si>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Índice Sintético de Calidad construido y reportes escolares para las IE y las SE producidos y divulgados</t>
  </si>
  <si>
    <t>10 VES</t>
  </si>
  <si>
    <t>Calidad Superior</t>
  </si>
  <si>
    <t>Aumentar la eficiencia y eficacia del sistema de aseguramiento de la calidad de la educación superior y de la educación para el trabajo y el desarrollo humano.</t>
  </si>
  <si>
    <t>Solicitudes de Acreditación atendidas</t>
  </si>
  <si>
    <t>Servicios de acompañamiento a las IES en los procesos de aseguramiento y mejoramiento de la calidad para la Educación Superior.</t>
  </si>
  <si>
    <t>11 VES</t>
  </si>
  <si>
    <t>Dirección de Fomento</t>
  </si>
  <si>
    <t>Fortalecimiento para el acceso y la permanencia en la educación superior con calidad en Colombia</t>
  </si>
  <si>
    <t>Créditos educativos para  población afrodescendiente asignados</t>
  </si>
  <si>
    <t>Estrategia de acompañamiento a IES para el mejoramiento de sus condiciones de calidad implementada</t>
  </si>
  <si>
    <t>Estrategias para la formulación, monitoreo y evaluación de la información de educación superior y su articulación con otros sectores implementadas</t>
  </si>
  <si>
    <t>14 VES</t>
  </si>
  <si>
    <t>Dirección de Fomento TyT</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</si>
  <si>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</si>
  <si>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Servicio de asistencia técnica a las IES públicas que ofrecen Educación Técnica Profesional  y Tecnológica prestados</t>
  </si>
  <si>
    <t>18 VES</t>
  </si>
  <si>
    <t>Dirección de Fomento de la Educación Superior</t>
  </si>
  <si>
    <t>Fomentar el acceso con calidad y la permanencia de los estudiantes en la educación superior a través de la asignación de incentivos que permitan disminuir la deserción</t>
  </si>
  <si>
    <t>Renovación de créditos educativos a los mejores bachilleres (Decreto 644 Art. 6)</t>
  </si>
  <si>
    <t>Subsidios de sostenimiento adjudicados a grupos focalizados por SISBEN</t>
  </si>
  <si>
    <t>Subsidios de sostenimiento renovados a grupos focalizados por Sisbén  - Condonación del 25% sobre el crédito educativo</t>
  </si>
  <si>
    <t xml:space="preserve">Créditos condonables adjudicados a poblacion en condición de discapacidad </t>
  </si>
  <si>
    <t>Adjudicación de nuevos créditos condonables a población indígena</t>
  </si>
  <si>
    <t>Renovar créditos condonables a la población indígena</t>
  </si>
  <si>
    <t>Créditos condonables adjudicados para población afrodescendiente</t>
  </si>
  <si>
    <t>Créditos condonables renovados a afrosdescendientes</t>
  </si>
  <si>
    <t>Créditos condonables para población ROM</t>
  </si>
  <si>
    <t xml:space="preserve">Adjudicar nuevos créditos a población víctima (Matrícula, sostenimiento y permanencia) </t>
  </si>
  <si>
    <t>Créditos educativos adjudicados a Médicos para realizar especializaciones en salud</t>
  </si>
  <si>
    <t>Créditos educativos renovados a Médicos para realizar especializaciones en salud</t>
  </si>
  <si>
    <t>Nuevas becas de la convocatoria del 0,1% de los mejores Saber Pro</t>
  </si>
  <si>
    <t xml:space="preserve">Adjudicación de crédito educativo para Posgrado en Derecho Internacional Humanitario - Alfonso López Michelsen. </t>
  </si>
  <si>
    <t>Créditos-Beca "Ser Pilo Paga" educativos renovados  pregrado</t>
  </si>
  <si>
    <t>Créditos-Beca "Ser Pilo Paga" educativos adjudicados pregrado</t>
  </si>
  <si>
    <t>Créditos adjudicados en todas las lìneas</t>
  </si>
  <si>
    <t>Créditos educativos renovados en todas las lìneas</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</si>
  <si>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</si>
  <si>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Créditos educativos adjudicados posgrado para maestros</t>
  </si>
  <si>
    <t>Créditos educativos renovados posgrado para maestros</t>
  </si>
  <si>
    <t>Créditos educativos condonados por buenos resultados en las pruebas Saber Pro</t>
  </si>
  <si>
    <t>15 Secretaría General</t>
  </si>
  <si>
    <t>Fortalecer  la gestión sectorial y la capacidad institucional para mejorar la calidad educativa del País</t>
  </si>
  <si>
    <t>Reporte anual  del observatorio de Innovación Educativa con Uso de TIC  Versión 2.0 elaborado</t>
  </si>
  <si>
    <t>Contenidos educativos digitales, plataformas educativas y servicios del Portal consultados</t>
  </si>
  <si>
    <t>ENTIDADES ADSCRITAS Y VINCULDAS AL MINISTERIO DE EDUCACION NACIONAL</t>
  </si>
  <si>
    <t>POLÍTICA</t>
  </si>
  <si>
    <t>Fuente Financiación (Proyecto Inversión)</t>
  </si>
  <si>
    <t>Valor de  la fuente</t>
  </si>
  <si>
    <t>Área Responsable</t>
  </si>
  <si>
    <t>Actividades Principales</t>
  </si>
  <si>
    <t>Responsable</t>
  </si>
  <si>
    <t>Indicador</t>
  </si>
  <si>
    <t>ICFES                                                                                                                                                                     ICFES                                                                                                                                                                                  ICFES</t>
  </si>
  <si>
    <t>CALIDAD</t>
  </si>
  <si>
    <t>PRUEBAS</t>
  </si>
  <si>
    <t>Esquema tarifario para las pruebas SABER del estado</t>
  </si>
  <si>
    <t>OFICINA ASESORA DE PLANEACIÓN</t>
  </si>
  <si>
    <t>% de actividades ejecutadas en la vigencia/ % de actividades programadas para la vigencia</t>
  </si>
  <si>
    <t>Contar con un  10%  de avance del esquema tarifario que incorpore análisis de costos de la cadena de valor y el punto de equilibrio</t>
  </si>
  <si>
    <t xml:space="preserve">Gestión del conocimiento como insumo para la estabilización de pruebas </t>
  </si>
  <si>
    <t>SUBDIRECCIÓN DE DISEÑO DE INSTRUMENTOS</t>
  </si>
  <si>
    <t>Sumatoria de protocolos y/o procedimientos elaborados en el proceso de diseño de pruebas para la reducción de tiempo de las mismas</t>
  </si>
  <si>
    <t>Un documento (protocolo/procedimiento) elaborado</t>
  </si>
  <si>
    <t>Pruebas adaptativas y pruebas por computador</t>
  </si>
  <si>
    <t>SUBDIRECCIÓN DE PRODUCCIÓN DE INSTRUMENTOS</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</si>
  <si>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</si>
  <si>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</si>
  <si>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Implementación de metodologia SAE para la calificación de las pruebas SABER</t>
  </si>
  <si>
    <t>DIRECCIÓN DE EVALUACIÓN</t>
  </si>
  <si>
    <t xml:space="preserve">Número de establecimientos con resultados de pruebas metodologia SAE/Número de establecimientos proyectados  con aplicación de prueba 3579.  </t>
  </si>
  <si>
    <t>100% de la implementación de la metodologia</t>
  </si>
  <si>
    <t xml:space="preserve">Actualización de la metodología de calificación de las pruebas de estado al modelo 3PL </t>
  </si>
  <si>
    <t>SUBDIRECCIÓN DE ESTADÍSTICAS</t>
  </si>
  <si>
    <t>Número de individuos con resultados 3PL / Número de individuos proyectados  con aplicación de pruebas de estado</t>
  </si>
  <si>
    <t>100% de la implementacion de la metodologia de acuerdo a las actividades planteadas</t>
  </si>
  <si>
    <t>RETROALIMENTACIÓN DE PRUEBAS Y RESULTADOS (INFORMACIÓN MEN)</t>
  </si>
  <si>
    <t>SUBDIRECCIÓN DE ANALISIS Y DIVULGACIÓN</t>
  </si>
  <si>
    <t>% de actividades realizadas /actividades planeadas para la vigencia</t>
  </si>
  <si>
    <t xml:space="preserve">Ejecución del 30% de las actividades del proyecto </t>
  </si>
  <si>
    <t>NUEVOS NEGOCIOS</t>
  </si>
  <si>
    <t>Nuevos negocios para la generación de Ingresos</t>
  </si>
  <si>
    <t>Ingresos corrientes 2015+disponibilidad inicial-excedentes financieros de vigencias anteriores- menos cuentas por cobrar de 2014</t>
  </si>
  <si>
    <t>$699.7850.000 para la vigencia</t>
  </si>
  <si>
    <t>INVESTIGACIÓN</t>
  </si>
  <si>
    <t>Agenda de investigación</t>
  </si>
  <si>
    <t>OFICINA DE GESTIÓN DE PROYECTOS DE INVESTIGACIÓN</t>
  </si>
  <si>
    <t># de personas en el equipo de trabajo con maestria</t>
  </si>
  <si>
    <t>Finalizar la vigencia con 5 documentos de trabajo resultado de las investigaciones que adelanta la oficina</t>
  </si>
  <si>
    <t xml:space="preserve"># de documentos de trabajo </t>
  </si>
  <si>
    <t>ETITC                                                                                                                                                                                       ETITC                                                                                                                                                   ETITC</t>
  </si>
  <si>
    <t>Recursos propios</t>
  </si>
  <si>
    <t>Viceacadémica y
Oficina de Planeación</t>
  </si>
  <si>
    <t>Acreditar los programas de Educación Superior de la ETITC o al menos obtener la visita de pares</t>
  </si>
  <si>
    <t>ETITC</t>
  </si>
  <si>
    <t>Programas de Educación Superior acreditados o con visita de pares/ Programas de Educación Superior de la Escuela</t>
  </si>
  <si>
    <t>INFOTEP SAN JUAN DEL CESAR                                                                                                                                                       INFOTEP SAN JUAN DEL CESAR                                                                                             INFOTEP SAN JUAN DEL CESAR</t>
  </si>
  <si>
    <t>CIERRE DE BRECHAS</t>
  </si>
  <si>
    <t>Académica</t>
  </si>
  <si>
    <t>Realizar los estudios  y diseños de los nuevos programas</t>
  </si>
  <si>
    <t>Nº de programas nuevos con solicitud de registro calificado</t>
  </si>
  <si>
    <t>Diseñar nueves (9)  nuevos programas académicos para solicitud de registro calificado en el CONACES</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</si>
  <si>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</si>
  <si>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</si>
  <si>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</si>
  <si>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Docentes en formación en maestrias y doctorados</t>
  </si>
  <si>
    <t>Docentes formados en maestria y doctorados</t>
  </si>
  <si>
    <t>apoyar la formación de tres (3) docentes en maetrias</t>
  </si>
  <si>
    <t>Formar y capacitar estudiante y docentes en las pruebas saber prop</t>
  </si>
  <si>
    <t>Nº de puntos icrementados en el promedio medio en las    competencias lectura, escritura y cuantitativa</t>
  </si>
  <si>
    <t xml:space="preserve">  Incrementar 0,4, cada año, el promedio alcanzanzado en las pruebas saber pro en las  competencias lectura, escritura y cuantitativa, tomando como base los promedios alcanzados en el 2014.</t>
  </si>
  <si>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</si>
  <si>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</si>
  <si>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</si>
  <si>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t>Fortalecer la articulación con cuatros (4) instituciones de educación media</t>
  </si>
  <si>
    <t>Numero de instituciones de educación media fortalecida.</t>
  </si>
  <si>
    <t>Fortalecimiento a  la articulación con cuatro (4) instituciones de educación media</t>
  </si>
  <si>
    <t>Investigación</t>
  </si>
  <si>
    <t>Mejorar las competencia investigativas  de los grupos de investigación y categorizarlo en colciencias</t>
  </si>
  <si>
    <t xml:space="preserve">Numero de grupos de investigación categorizados en colciencias </t>
  </si>
  <si>
    <t>Categorizar un(1) grupo en Colciencia ( linea base 0)</t>
  </si>
  <si>
    <t>INSTITUTO TOLIMENSE DE FORMACION TECNICA PROFESIONAL ITFIP                                                                                                                     INSTITUTO TOLIMENSE DE FORMACION TECNICA PROFESIONAL ITFIP</t>
  </si>
  <si>
    <t xml:space="preserve">CALIDAD </t>
  </si>
  <si>
    <t>NACIÓN</t>
  </si>
  <si>
    <t>Direccionamiento Estratégico y Coordinación Grupo Interno de trabajo de Autoevaluación con fines de acreditación.</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</si>
  <si>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</si>
  <si>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Ruth Erica Morales Lugo</t>
  </si>
  <si>
    <t>Actividades ejecutadas / Actividades programadas</t>
  </si>
  <si>
    <t>10 actividades</t>
  </si>
  <si>
    <t>INTENALCO                                                                                                                                                   INTENALCO                                                                                                                                               INTENALCO</t>
  </si>
  <si>
    <t>Mejorar la Calidad de la educación en todos los niveles</t>
  </si>
  <si>
    <t xml:space="preserve">Propios </t>
  </si>
  <si>
    <t>Vicerrectoría Académica</t>
  </si>
  <si>
    <t xml:space="preserve">Recibir visita institucional para la reedición por ciclos propedéuticos </t>
  </si>
  <si>
    <t>Toda la Institución</t>
  </si>
  <si>
    <t>N° de visitas atendidas</t>
  </si>
  <si>
    <t>Redefinición Institucional por ciclos propedéuticos</t>
  </si>
  <si>
    <t>Planeación</t>
  </si>
  <si>
    <t>Realizar revisiones, ajustes y validaciones de los instrumentos a aplicar</t>
  </si>
  <si>
    <t>Comité de autoevaluación institucional</t>
  </si>
  <si>
    <t>% de programas académicos con la implementación de factores del modelo de autoevaluación</t>
  </si>
  <si>
    <t>Implementación del 100% de los instrumentos de autoevaluación en los programas Técnicos profesionales</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</si>
  <si>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</si>
  <si>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</si>
  <si>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</si>
  <si>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</si>
  <si>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</si>
  <si>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</si>
  <si>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</si>
  <si>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Ofertar a la comunidad cursos de extensión de acuerdo a necesidades identificadas</t>
  </si>
  <si>
    <t>Ejecutar actividades y estrategias de mercadeo para matricular y mantener estudiantes en  de educación para el trabajo y el desarrollo humano</t>
  </si>
  <si>
    <t>Mercadeo</t>
  </si>
  <si>
    <t>N° total de estudiantes matriculados en las los dos periodos académicos de la vigencia</t>
  </si>
  <si>
    <t>400 estudiantes matriculados en programas de educación para el trabajo y el desarrollo humano</t>
  </si>
  <si>
    <t>Nación (BPIN 2013011000074)</t>
  </si>
  <si>
    <t>Elaborar y ejecutar del plan de inversión para la vigencia</t>
  </si>
  <si>
    <t>% de ejecución del plan de inversiones</t>
  </si>
  <si>
    <t>% ejecución del plan de inversiones de dotación de la nueva sede construida</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</si>
  <si>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</si>
  <si>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</si>
  <si>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</si>
  <si>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N° total de estudiantes nuevos matriculados en las los dos periodos académicos de la vigencia</t>
  </si>
  <si>
    <t>1000 Estudiantes nuevos matriculados en los dos periodos académicos de la vigencia</t>
  </si>
  <si>
    <t>Coordinador de articulación académica</t>
  </si>
  <si>
    <t>N° total de estudiantes matriculados en articulación académica</t>
  </si>
  <si>
    <t>200 Estudiantes nuevos matriculados en articulación académica</t>
  </si>
  <si>
    <t>Educar con pertinencia e incorporar innovación en la educación</t>
  </si>
  <si>
    <t>Elaborar Plan trabajo</t>
  </si>
  <si>
    <t>Oficina de Relaciones Interinstitucionales (ORI)</t>
  </si>
  <si>
    <t>N° de planes estratégicos formulados</t>
  </si>
  <si>
    <t>Formular plan estratégico de internacionalización para la vigencia del plan estratégico institucional</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</si>
  <si>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</si>
  <si>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</si>
  <si>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</si>
  <si>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</si>
  <si>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 xml:space="preserve">Adjudicar subsidios:
Subsidios de matrícula adjudicados a Mejores Bachilleres - Ley 1546 de 2012
</t>
  </si>
  <si>
    <t>Número de  Nuevos créditos condonables adjudicados</t>
  </si>
  <si>
    <t>Renovar Subsidios:
Subsidios de sostenimiento a los mejores bachilleres - Ley 1546 de 2012</t>
  </si>
  <si>
    <t>Número de  Renovaciones realizadas</t>
  </si>
  <si>
    <t>Renovar Créditos.
Renovación de créditos educativos a los mejores bachilleres (Decreto 644 Art. 6)</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</si>
  <si>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</si>
  <si>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</si>
  <si>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</si>
  <si>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Renovar Subsidios:
Subsidios de sostenimiento renovados a grupos focalizados por Sisbén  - Condonación del 25% sobre el crédito educativo</t>
  </si>
  <si>
    <t xml:space="preserve">Número de  Renovaciones de
subsidios de sostenimiento </t>
  </si>
  <si>
    <t>Condonar el 25% de la matricula a los estudiantes de educacion superior desde 2011</t>
  </si>
  <si>
    <t>Número de  Condonaciones del 25%</t>
  </si>
  <si>
    <t xml:space="preserve">Adjudicar créditos condonables: 
Créditos condonables adjudicados a poblacion en condición de discapacidad </t>
  </si>
  <si>
    <t xml:space="preserve">Número de  Adjudicaciones créditos condonables
</t>
  </si>
  <si>
    <t>Adjudicar nuevos créditos condonables:
Adjudicación de nuevos créditos condonables a población indígena</t>
  </si>
  <si>
    <t xml:space="preserve">Número de  Adjudicaciones de  nuevos créditos condonables
</t>
  </si>
  <si>
    <t>Renovar créditos condonables:
Renovar créditos condonables a la población indígena</t>
  </si>
  <si>
    <t>Número de  Renovaciones</t>
  </si>
  <si>
    <t>Adjudicar nuevos créditos:
Créditos condonables adjudicados para población afrodescendiente</t>
  </si>
  <si>
    <t xml:space="preserve">Número de  Adjudicaciones de nuevos créditos
</t>
  </si>
  <si>
    <t>Renovar créditos:
Créditos condonables renovados a afrosdescendientes</t>
  </si>
  <si>
    <t xml:space="preserve">Número de  Renovaciones  
</t>
  </si>
  <si>
    <t>Adjudicar nuevos créditos:
Créditos condonables para población ROM</t>
  </si>
  <si>
    <t>Número de  Adjudicaciones nuevos créditos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</si>
  <si>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</si>
  <si>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</si>
  <si>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</si>
  <si>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</si>
  <si>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</si>
  <si>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Renovar Créditos:
Créditos educativos renovados a Médicos para realizar especializaciones en salud</t>
  </si>
  <si>
    <t>Incrementar el acceso a la educación superior de posgrados</t>
  </si>
  <si>
    <t xml:space="preserve">
Nuevas becas para maestría y doctorado:
Nuevas becas y renovación de la convocatoria del 0,1% de los mejores Saber Pro</t>
  </si>
  <si>
    <t>Número de  nuevas becas adjudicadas para maestría</t>
  </si>
  <si>
    <t>Adjudicar la beca Alfonso Lopez Michelsen para Derecho Internacional Humanitario:
Créditos educativos adjudicados para Posgrado DIH</t>
  </si>
  <si>
    <t xml:space="preserve"> Beca adjudicada</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</si>
  <si>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</si>
  <si>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</si>
  <si>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</si>
  <si>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Renovar Subsidios de sostenimiento Ser Pilo Paga 2015 - 2016</t>
  </si>
  <si>
    <t>Número de  Renovaciones de  Subsidios de sostenimiento Ser Pilo Paga 2015 - 2016</t>
  </si>
  <si>
    <t>Adjudicar nuevos créditos para Ser Pilo Paga 2017</t>
  </si>
  <si>
    <t>Número de  Adjudicaciones de nuevos créditos para Ser Pilo Paga 2017</t>
  </si>
  <si>
    <t>Adjudicar nuevos subsidios para Ser Pilo Paga 2017</t>
  </si>
  <si>
    <t>Número de  Adjudicaciones de nuevos subsidios para Ser Pilo Paga 2017</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</si>
  <si>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</si>
  <si>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</si>
  <si>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</si>
  <si>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Renovar Créditos en todas las líneas de financiación</t>
  </si>
  <si>
    <t>Número de  Renovaciones de Créditos en todas las líneas de financiación</t>
  </si>
  <si>
    <t>Ajustar tasas de interés de créditos en amortización</t>
  </si>
  <si>
    <t>Ajustar tasas de interés de créditos en amortización:
Recursos invertidos para disminución de tasa de interés de créditos en etapa de amortización de beneficiarios de estratos 1, 2 y 3</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</si>
  <si>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</si>
  <si>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</si>
  <si>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</si>
  <si>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Renovar Créditos</t>
  </si>
  <si>
    <t>Número de  Renovaciones  Créditos para Maestros</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</si>
  <si>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</si>
  <si>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</si>
  <si>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</si>
  <si>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FODESEP                                                                                                                                                                    FODESEP                                                                                                                                                                                  FODESEP</t>
  </si>
  <si>
    <t>Gestión Misional y de Gobierno</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</si>
  <si>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</si>
  <si>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</si>
  <si>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</si>
  <si>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</si>
  <si>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</si>
  <si>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</si>
  <si>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</si>
  <si>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</si>
  <si>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</si>
  <si>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</si>
  <si>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</si>
  <si>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</si>
  <si>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Subgerencia Comercial</t>
  </si>
  <si>
    <t xml:space="preserve">Creación, estructuración e implementación de nuevos productos financieros </t>
  </si>
  <si>
    <t>No. productos implementados/No. de productos proyectados</t>
  </si>
  <si>
    <t xml:space="preserve">2 productos financieros nuevos </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</si>
  <si>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</si>
  <si>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</si>
  <si>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</si>
  <si>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Estructuración e implementación de nuevos productos no financieros </t>
  </si>
  <si>
    <t xml:space="preserve">1 producto no financiero nuevo </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</si>
  <si>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</si>
  <si>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</si>
  <si>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</si>
  <si>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 xml:space="preserve">Asesorar a las IES afiliadas al FODESEP en la acreditación de programas y acreditación institucional. </t>
  </si>
  <si>
    <t>No. de IES asesoradas/No. de IES afiliadas</t>
  </si>
  <si>
    <t>35% de las 115 IES afiliadas al Fondo con corte diciembre de 2016</t>
  </si>
  <si>
    <t>Suscripción de Convenio de Cooperación Nacional enmarcado en proyectos de Educación que beneficien a las instituciones de Educación Superior - IES</t>
  </si>
  <si>
    <t xml:space="preserve">1  Convenio de Cooperación Nacional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</si>
  <si>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</si>
  <si>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</si>
  <si>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</si>
  <si>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</si>
  <si>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</si>
  <si>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</si>
  <si>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</si>
  <si>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</si>
  <si>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</si>
  <si>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</si>
  <si>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</si>
  <si>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</si>
  <si>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</si>
  <si>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</si>
  <si>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</si>
  <si>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</si>
  <si>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</si>
  <si>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</si>
  <si>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</si>
  <si>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</si>
  <si>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</si>
  <si>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INSOR                                                                                                                                                                                   INSOR                                                                                                                                                  INSOR</t>
  </si>
  <si>
    <t>2203-0700-1 / 
propios 20 - 21</t>
  </si>
  <si>
    <t>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</si>
  <si>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</si>
  <si>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t>INSOR / SUBDIRECCION DE GESTION EDUCATIVA</t>
  </si>
  <si>
    <r>
      <t xml:space="preserve">30 entidades territoriales fortalecidas para ofrecer educación pertinente para las personas sordas </t>
    </r>
    <r>
      <rPr>
        <sz val="12"/>
        <rFont val="Verdana"/>
        <family val="2"/>
      </rPr>
      <t xml:space="preserve">e insitituciones educativas asesoradas para la organización de la oferta educativa y acceso a la educación para la Población Sorda
</t>
    </r>
  </si>
  <si>
    <t>Una estrategia integral para el mejoramiento de la cobertura y  calidad de la educación de la población sorda implementada</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</si>
  <si>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</si>
  <si>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</si>
  <si>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</si>
  <si>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</si>
  <si>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2203-0700-1
nación 10</t>
  </si>
  <si>
    <t xml:space="preserve">
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</si>
  <si>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</si>
  <si>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</si>
  <si>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</si>
  <si>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</si>
  <si>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</si>
  <si>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</si>
  <si>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</si>
  <si>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</si>
  <si>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</si>
  <si>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2203-0700-1
nacion 10</t>
  </si>
  <si>
    <t>INFOTEP SAN ANDRÉS                                                                                                                                                       INFOTEP SAN ANDRÉS                                                                                             INFOTEP SAN ANDRÉS</t>
  </si>
  <si>
    <t>NACION</t>
  </si>
  <si>
    <t>Unidad Académica</t>
  </si>
  <si>
    <t>Solicitud de Registros Calificados para ampliar la cobertura a través de nueva oferta educativa, con calidad y pertinencia.</t>
  </si>
  <si>
    <t># de registros calificados Obtenidos.</t>
  </si>
  <si>
    <t>CIERRE DE BRECHAS (COBERTURA Y EQUIDAD)</t>
  </si>
  <si>
    <t>Extensión</t>
  </si>
  <si>
    <t>Gestionar y estructurar programas académicos de Pregrado en convenio con Instituciones de Educación Superior para ampliación de cobertura, tecnicos y tecnicos profesionales.</t>
  </si>
  <si>
    <t># programas nuevos en convenio ofertados.</t>
  </si>
  <si>
    <t>PERTINENCIA PARA LA INNOVACIÓN Y LA PRODUCTIVIDAD</t>
  </si>
  <si>
    <t>Proyecto de Inversion radicado en el Banco de Proyectos con Codigo BPIN 2013011000018 y recursos del Presupuesto General de la Nación aprobados para la vigencia 2016</t>
  </si>
  <si>
    <t>Promocion, ejecución y fortalecimiento del Departamento de Lenguas para aseguramiento de la calidad de la institución.</t>
  </si>
  <si>
    <t># de actividades de promoción, ejecución y fortalecimiento del Departamento de Lenguas consolidado.</t>
  </si>
  <si>
    <t>Consolidar los semilleros de investigación en la institución.</t>
  </si>
  <si>
    <t># Semilleros consolidados.</t>
  </si>
  <si>
    <t>EGRESADOS</t>
  </si>
  <si>
    <t>Acercar al egresado de Infotep SAI, certificado o no, a su comunidad educativa.</t>
  </si>
  <si>
    <t># de personas participantes</t>
  </si>
  <si>
    <t>INCLUSION</t>
  </si>
  <si>
    <t>INCREMENTO DE INCLUSION DE POBLACION EN SITUACION DE DISCAPACIDAD EN EDUCACION SUPERIOR EN SAN ANDRES ISLA           2015011000103</t>
  </si>
  <si>
    <t>BIENESTAR UNIVERSITARIO</t>
  </si>
  <si>
    <t>capacitar y socializar a la comunidad educativa en el manejo de personal en condicion de discapacidad</t>
  </si>
  <si>
    <t># de actividades realizadas para el logro de este fin.</t>
  </si>
  <si>
    <t>FORMACION INTEGRAL Y DESARROLLO HUMANO</t>
  </si>
  <si>
    <t>FORTALECIMIENTO AL DEPARTAMENTO DE BIENESTAR UNIVERSITARIO DEL INFOTEP DEL ARCHIPIELAGO DE SAN ANDRES Y PROVIDENCIA        2015011000002</t>
  </si>
  <si>
    <t>capacitar y socializar a la comunidad educativa propendiendo por su desarrollo integral.</t>
  </si>
  <si>
    <t>GESTIÓN MISIONAL Y DE GOBIERNO</t>
  </si>
  <si>
    <t>Política</t>
  </si>
  <si>
    <t>Presupuesto de funcionamiento</t>
  </si>
  <si>
    <t>NA</t>
  </si>
  <si>
    <t>Todos los Procesos</t>
  </si>
  <si>
    <t>Plan Anticorrupción y Atención al Ciudadano elaborado</t>
  </si>
  <si>
    <t>No. De documentos publicados</t>
  </si>
  <si>
    <t>Capacitaciones realizadas</t>
  </si>
  <si>
    <t>Plan de racionalización de trámites  (SUIT) elaborado y con seguimiento.</t>
  </si>
  <si>
    <t xml:space="preserve">Ley publicada </t>
  </si>
  <si>
    <t>Información actualizada y publicada</t>
  </si>
  <si>
    <t>Procesos y plataforma actualizada</t>
  </si>
  <si>
    <t>Plan de capacitación PIC actualizado</t>
  </si>
  <si>
    <t>Equipos moviles para radicación de PQRS -Gobierno en línea diseñados</t>
  </si>
  <si>
    <t>Protocolos por entidad elaborados</t>
  </si>
  <si>
    <t>Protocolos por canales  comparados</t>
  </si>
  <si>
    <t>Protocolo  único elaborado.</t>
  </si>
  <si>
    <t xml:space="preserve">políticas de relacionamiento con los grupos de interes </t>
  </si>
  <si>
    <t>caracterización de grupos de interés y políticas de relacionalmiento del sector consolidadas</t>
  </si>
  <si>
    <t>Análisis de retos e identificación del conocimiento aplicado</t>
  </si>
  <si>
    <t>Mecanismos de participación ciudadana definidos</t>
  </si>
  <si>
    <t>Plan de espacios de diálogo y audiencias de  rendición de cuentas</t>
  </si>
  <si>
    <t>Estrategia ejecutada rendición de cuentas</t>
  </si>
  <si>
    <t xml:space="preserve">Política del sector para la accesibilidad liderada por el INCI e  insor </t>
  </si>
  <si>
    <t>Convenios de Cooperación establecidos</t>
  </si>
  <si>
    <t>Norma 5854 implementada en la WEB</t>
  </si>
  <si>
    <t>Talento Humano</t>
  </si>
  <si>
    <t>Plan de trabajo Elaborado</t>
  </si>
  <si>
    <t>Mesas de trabajo realizadas</t>
  </si>
  <si>
    <t>seguimiento y retroalimentación  realizado</t>
  </si>
  <si>
    <t>Participacion Promovida</t>
  </si>
  <si>
    <t>estrategias de sensibilización diseñadas e implementadas</t>
  </si>
  <si>
    <t>plan de comunicaciones diseñado e implementado</t>
  </si>
  <si>
    <t>Instrumento de Evaluacion elaborado</t>
  </si>
  <si>
    <t>Evaluaciones de Satisfaccion apliacadas</t>
  </si>
  <si>
    <t>Informacion consolidada</t>
  </si>
  <si>
    <t>Informe consolidado presentado</t>
  </si>
  <si>
    <t>novedades reportadas en el registro</t>
  </si>
  <si>
    <t>Registro efectuado en el aplicativo de la CNSC</t>
  </si>
  <si>
    <t>Funciones y actividades identificadas</t>
  </si>
  <si>
    <t>Manuales ajustados</t>
  </si>
  <si>
    <t>Manual de funciones elaborado y aprobado</t>
  </si>
  <si>
    <t>Novedades registradas y actualizadas</t>
  </si>
  <si>
    <t>Hojas de vida actualizadas</t>
  </si>
  <si>
    <t>SIGEP actualizado</t>
  </si>
  <si>
    <t>Evaluacion del desempeño realizada</t>
  </si>
  <si>
    <t>Acuerdos de gestion suscritos</t>
  </si>
  <si>
    <t>Seguimiento elaborado</t>
  </si>
  <si>
    <t>Documento de evaluacion elaborado</t>
  </si>
  <si>
    <t>Acto adminitrativo elaborado</t>
  </si>
  <si>
    <t>acto administrativo expedido, publicado y difundido</t>
  </si>
  <si>
    <t>Actividades de sensibilizacion realizadas</t>
  </si>
  <si>
    <t>seguimientos realizados</t>
  </si>
  <si>
    <t>Informe de segumiento y avance realizado</t>
  </si>
  <si>
    <t>instrumento elaborado</t>
  </si>
  <si>
    <t>evaluaciones aplicadas</t>
  </si>
  <si>
    <t>informe presentado</t>
  </si>
  <si>
    <t>Evaluacione de satisfaccion aplicadas</t>
  </si>
  <si>
    <t>Informe presentado</t>
  </si>
  <si>
    <t>Direccionamiento Estrategico</t>
  </si>
  <si>
    <t>Definir lineamientos sectoriales para la integración</t>
  </si>
  <si>
    <t>Oficina Asesora de Planeacion</t>
  </si>
  <si>
    <t>Lineamientos definidos</t>
  </si>
  <si>
    <t>Sistema de Gestión de Seguridad de la Información (SGSI adelantado y culminado</t>
  </si>
  <si>
    <t>Gestion Humana</t>
  </si>
  <si>
    <t>Sistema de Gestión de Seguridad y Salud en el trabajo (SSST) adelantado y culminado</t>
  </si>
  <si>
    <t>Sistema de Gestión de acuerdo a la transición de la norma ISO 9001:2015  actualizado</t>
  </si>
  <si>
    <t>actividades ejecutadas para la implementación del MUG</t>
  </si>
  <si>
    <t>Plan de implementacion definido</t>
  </si>
  <si>
    <t>Diagnostico realizado</t>
  </si>
  <si>
    <t>Plan definido</t>
  </si>
  <si>
    <t>Actividades ajecutadas</t>
  </si>
  <si>
    <t>Impacto y eficacia evaluadas</t>
  </si>
  <si>
    <t>PETI culminado</t>
  </si>
  <si>
    <t>Fases desarrolladas</t>
  </si>
  <si>
    <t>Gestion Documental</t>
  </si>
  <si>
    <t>Planeacion Documental revisada actualizada</t>
  </si>
  <si>
    <t>Oficina Asesora de Planeacion y Gestion Documental</t>
  </si>
  <si>
    <t>Politicas Implementadas</t>
  </si>
  <si>
    <t>Administrativa y Financiera</t>
  </si>
  <si>
    <t>Acompañamiento y sensibilización entidades</t>
  </si>
  <si>
    <t>Entidades adscritas sensibilizadas y sociliacadas.</t>
  </si>
  <si>
    <t>Capacitar y acesorar proyectos de inversión con la nueva metodologia</t>
  </si>
  <si>
    <t>Pac  debidamente manejado</t>
  </si>
  <si>
    <t>Ejecución de la reserva constituida por cada dependencia dentro del tiempo requerido</t>
  </si>
  <si>
    <t>Reportes periódicos de la  ejecución financiera realizada</t>
  </si>
  <si>
    <t>Vigencias futuras debidamente ejecutadas</t>
  </si>
  <si>
    <t>Capacitaciones presenciales y  virtuales realizadas</t>
  </si>
  <si>
    <t>GESTION MISIONAL</t>
  </si>
  <si>
    <t>Presupuesto de inversión</t>
  </si>
  <si>
    <t>Subdirección Técnica</t>
  </si>
  <si>
    <t>Ejecutar la fase II del nuevo modelo de asistencia técnica</t>
  </si>
  <si>
    <t>Subdirección  Técnica</t>
  </si>
  <si>
    <t>100% de la fase II del nuevo modelo de asistencia técnica ejecutado</t>
  </si>
  <si>
    <t>fase 2 del modelo</t>
  </si>
  <si>
    <t xml:space="preserve">Producir libros y textos escolares en formatos accesibles de braille, relieve, macrotipo y digitales y otras ayudas técnicas para la población con discapacidad visual </t>
  </si>
  <si>
    <t xml:space="preserve">Producir libros y textos escolares producidos  en formato digital accesible para las personas con discapacidad visual </t>
  </si>
  <si>
    <t xml:space="preserve">Promover las descargas de libros digitales accesibles de la biblioteca virtual para personas con discapacidad visual </t>
  </si>
  <si>
    <t xml:space="preserve">INCI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</si>
</sst>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 #,##0_);[Red]\(&quot;$&quot;\ #,##0\)"/>
    <numFmt numFmtId="41" formatCode="_(* #,##0_);_(* \(#,##0\);_(* &quot;-&quot;_);_(@_)"/>
    <numFmt numFmtId="44" formatCode="_(&quot;$&quot;\ * #,##0.00_);_(&quot;$&quot;\ * \(#,##0.00\);_(&quot;$&quot;\ * &quot;-&quot;??_);_(@_)"/>
    <numFmt numFmtId="43" formatCode="_(* #,##0.00_);_(* \(#,##0.00\);_(* &quot;-&quot;??_);_(@_)"/>
    <numFmt numFmtId="164" formatCode="_-&quot;$&quot;* #,##0.00_-;\-&quot;$&quot;* #,##0.00_-;_-&quot;$&quot;* &quot;-&quot;??_-;_-@_-"/>
    <numFmt numFmtId="165" formatCode="_ * #,##0_ ;_ * \-#,##0_ ;_ * &quot;-&quot;_ ;_ @_ "/>
    <numFmt numFmtId="166" formatCode="_ &quot;$&quot;\ * #,##0.00_ ;_ &quot;$&quot;\ * \-#,##0.00_ ;_ &quot;$&quot;\ * &quot;-&quot;??_ ;_ @_ "/>
    <numFmt numFmtId="167" formatCode="_ * #,##0.00_ ;_ * \-#,##0.00_ ;_ * &quot;-&quot;??_ ;_ @_ "/>
    <numFmt numFmtId="168" formatCode="_(* #,##0_);_(* \(#,##0\);_(* &quot;-&quot;??_);_(@_)"/>
    <numFmt numFmtId="169" formatCode="&quot;$&quot;\ #,##0;[Red]&quot;$&quot;\ #,##0"/>
    <numFmt numFmtId="170" formatCode="_(&quot;$&quot;\ * #,##0_);_(&quot;$&quot;\ * \(#,##0\);_(&quot;$&quot;\ * &quot;-&quot;??_);_(@_)"/>
    <numFmt numFmtId="171" formatCode="_-&quot;$&quot;* #,##0_-;\-&quot;$&quot;* #,##0_-;_-&quot;$&quot;* &quot;-&quot;??_-;_-@_-"/>
  </numFmts>
  <fonts count="29" x14ac:knownFonts="1">
    <font>
      <sz val="11"/>
      <color theme="1"/>
      <name val="Calibri"/>
      <family val="2"/>
      <scheme val="minor"/>
    </font>
    <font>
      <sz val="10"/>
      <name val="Arial"/>
      <family val="2"/>
    </font>
    <font>
      <b/>
      <sz val="12"/>
      <name val="Arial"/>
      <family val="2"/>
    </font>
    <font>
      <sz val="12"/>
      <name val="Arial"/>
      <family val="2"/>
    </font>
    <font>
      <sz val="18"/>
      <name val="Arial"/>
      <family val="2"/>
    </font>
    <font>
      <sz val="11"/>
      <color indexed="8"/>
      <name val="Calibri"/>
      <family val="2"/>
    </font>
    <font>
      <sz val="12"/>
      <color theme="1"/>
      <name val="Calibri"/>
      <family val="2"/>
      <scheme val="minor"/>
    </font>
    <font>
      <sz val="11"/>
      <color rgb="FF000000"/>
      <name val="Calibri"/>
      <family val="2"/>
      <scheme val="minor"/>
    </font>
    <font>
      <b/>
      <sz val="12"/>
      <color theme="1"/>
      <name val="Arial"/>
      <family val="2"/>
    </font>
    <font>
      <sz val="12"/>
      <color theme="1"/>
      <name val="Arial"/>
      <family val="2"/>
    </font>
    <font>
      <sz val="12"/>
      <color rgb="FF000000"/>
      <name val="Arial"/>
      <family val="2"/>
    </font>
    <font>
      <b/>
      <sz val="16"/>
      <color rgb="FFFFFFFF"/>
      <name val="Arial"/>
      <family val="2"/>
    </font>
    <font>
      <sz val="12"/>
      <color rgb="FFFF0000"/>
      <name val="Arial"/>
      <family val="2"/>
    </font>
    <font>
      <sz val="10"/>
      <color theme="1"/>
      <name val="Arial"/>
      <family val="2"/>
    </font>
    <font>
      <b/>
      <sz val="16"/>
      <color theme="0"/>
      <name val="Arial"/>
      <family val="2"/>
    </font>
    <font>
      <sz val="11"/>
      <color theme="1"/>
      <name val="Calibri"/>
      <family val="2"/>
      <scheme val="minor"/>
    </font>
    <font>
      <b/>
      <sz val="14"/>
      <name val="Arial"/>
      <family val="2"/>
    </font>
    <font>
      <sz val="14"/>
      <color theme="1"/>
      <name val="Calibri"/>
      <family val="2"/>
      <scheme val="minor"/>
    </font>
    <font>
      <sz val="14"/>
      <color theme="1"/>
      <name val="Arial"/>
      <family val="2"/>
    </font>
    <font>
      <b/>
      <sz val="14"/>
      <color theme="1"/>
      <name val="Arial"/>
      <family val="2"/>
    </font>
    <font>
      <sz val="12"/>
      <color theme="3"/>
      <name val="Arial"/>
      <family val="2"/>
    </font>
    <font>
      <sz val="12"/>
      <name val="Calibri"/>
      <family val="2"/>
      <scheme val="minor"/>
    </font>
    <font>
      <sz val="12"/>
      <color indexed="8"/>
      <name val="Arial"/>
      <family val="2"/>
    </font>
    <font>
      <sz val="12"/>
      <name val="Calibri"/>
      <family val="2"/>
    </font>
    <font>
      <sz val="12"/>
      <name val="Times New Roman"/>
      <family val="1"/>
    </font>
    <font>
      <sz val="12"/>
      <color theme="1"/>
      <name val="Verdana"/>
      <family val="2"/>
    </font>
    <font>
      <sz val="12"/>
      <name val="Verdana"/>
      <family val="2"/>
    </font>
    <font>
      <b/>
      <sz val="14"/>
      <color indexed="81"/>
      <name val="Tahoma"/>
      <family val="2"/>
    </font>
    <font>
      <sz val="8"/>
      <name val="Arial"/>
      <family val="2"/>
    </font>
  </fonts>
  <fills count="14">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theme="4" tint="0.79998168889431442"/>
        <bgColor indexed="64"/>
      </patternFill>
    </fill>
    <fill>
      <patternFill patternType="solid">
        <fgColor rgb="FFC00000"/>
        <bgColor indexed="64"/>
      </patternFill>
    </fill>
    <fill>
      <patternFill patternType="solid">
        <fgColor rgb="FF92D050"/>
        <bgColor indexed="64"/>
      </patternFill>
    </fill>
    <fill>
      <patternFill patternType="solid">
        <fgColor rgb="FF92D050"/>
        <bgColor rgb="FF000000"/>
      </patternFill>
    </fill>
    <fill>
      <patternFill patternType="solid">
        <fgColor rgb="FFDCE6F1"/>
        <bgColor rgb="FF000000"/>
      </patternFill>
    </fill>
    <fill>
      <patternFill patternType="solid">
        <fgColor rgb="FFC00000"/>
        <bgColor rgb="FF000000"/>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FFFFFF"/>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auto="1"/>
      </bottom>
      <diagonal/>
    </border>
    <border>
      <left/>
      <right style="thin">
        <color auto="1"/>
      </right>
      <top style="medium">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auto="1"/>
      </left>
      <right style="thin">
        <color indexed="64"/>
      </right>
      <top/>
      <bottom/>
      <diagonal/>
    </border>
    <border>
      <left style="medium">
        <color auto="1"/>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31">
    <xf numFmtId="0" fontId="0" fillId="0" borderId="0"/>
    <xf numFmtId="0" fontId="1" fillId="0" borderId="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3"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5"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0" fontId="7" fillId="0" borderId="0"/>
    <xf numFmtId="0" fontId="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15" fillId="0" borderId="0"/>
    <xf numFmtId="41" fontId="15" fillId="0" borderId="0" applyFont="0" applyFill="0" applyBorder="0" applyAlignment="0" applyProtection="0"/>
    <xf numFmtId="44" fontId="15" fillId="0" borderId="0" applyFont="0" applyFill="0" applyBorder="0" applyAlignment="0" applyProtection="0"/>
  </cellStyleXfs>
  <cellXfs count="393">
    <xf numFmtId="0" fontId="0" fillId="0" borderId="0" xfId="0"/>
    <xf numFmtId="0" fontId="1" fillId="0" borderId="0" xfId="1"/>
    <xf numFmtId="0" fontId="3" fillId="0" borderId="0" xfId="1" applyFont="1" applyBorder="1"/>
    <xf numFmtId="0" fontId="3" fillId="0" borderId="0" xfId="1" applyFont="1" applyBorder="1" applyAlignment="1">
      <alignment vertical="center"/>
    </xf>
    <xf numFmtId="9" fontId="3" fillId="0" borderId="0" xfId="1" applyNumberFormat="1" applyFont="1" applyBorder="1"/>
    <xf numFmtId="0" fontId="2" fillId="0" borderId="0" xfId="1" applyFont="1" applyBorder="1"/>
    <xf numFmtId="0" fontId="8" fillId="2" borderId="1" xfId="1" applyFont="1" applyFill="1" applyBorder="1" applyAlignment="1">
      <alignment horizontal="center" vertical="center" textRotation="90" wrapText="1"/>
    </xf>
    <xf numFmtId="0" fontId="9" fillId="0" borderId="1" xfId="1" applyFont="1" applyFill="1" applyBorder="1" applyAlignment="1">
      <alignment horizontal="justify" vertical="center" wrapText="1"/>
    </xf>
    <xf numFmtId="0" fontId="8" fillId="2" borderId="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0" fillId="0" borderId="0" xfId="0" applyFill="1"/>
    <xf numFmtId="0" fontId="8" fillId="3" borderId="2" xfId="10" applyFont="1" applyFill="1" applyBorder="1" applyAlignment="1">
      <alignment horizontal="center" vertical="center" textRotation="90" wrapText="1"/>
    </xf>
    <xf numFmtId="0" fontId="8" fillId="3" borderId="5" xfId="10" applyFont="1" applyFill="1" applyBorder="1" applyAlignment="1">
      <alignment horizontal="center" vertical="center" wrapText="1"/>
    </xf>
    <xf numFmtId="0" fontId="0" fillId="0" borderId="0" xfId="0" applyFont="1"/>
    <xf numFmtId="0" fontId="1" fillId="0" borderId="0" xfId="10"/>
    <xf numFmtId="0" fontId="1" fillId="0" borderId="0" xfId="10" applyFont="1"/>
    <xf numFmtId="0" fontId="3" fillId="0" borderId="0" xfId="10" applyFont="1" applyBorder="1"/>
    <xf numFmtId="0" fontId="3" fillId="0" borderId="0" xfId="10" applyFont="1" applyBorder="1" applyAlignment="1">
      <alignment vertical="center"/>
    </xf>
    <xf numFmtId="9" fontId="3" fillId="0" borderId="0" xfId="10" applyNumberFormat="1" applyFont="1" applyBorder="1"/>
    <xf numFmtId="0" fontId="2" fillId="2" borderId="2" xfId="10" applyFont="1" applyFill="1" applyBorder="1" applyAlignment="1">
      <alignment horizontal="center" vertical="center" textRotation="90" wrapText="1"/>
    </xf>
    <xf numFmtId="0" fontId="2" fillId="0" borderId="0" xfId="10" applyFont="1" applyBorder="1"/>
    <xf numFmtId="0" fontId="4" fillId="0" borderId="0" xfId="10" applyFont="1"/>
    <xf numFmtId="0" fontId="9" fillId="0" borderId="1" xfId="10" applyFont="1" applyFill="1" applyBorder="1" applyAlignment="1">
      <alignment vertical="center" wrapText="1"/>
    </xf>
    <xf numFmtId="9" fontId="9" fillId="0" borderId="1" xfId="14" applyFont="1" applyFill="1" applyBorder="1" applyAlignment="1">
      <alignment vertical="center" wrapText="1"/>
    </xf>
    <xf numFmtId="0" fontId="4" fillId="0" borderId="0" xfId="10" applyFont="1" applyFill="1"/>
    <xf numFmtId="0" fontId="3" fillId="0" borderId="0" xfId="0" applyFont="1" applyFill="1" applyBorder="1"/>
    <xf numFmtId="0" fontId="2" fillId="0" borderId="0" xfId="0" applyFont="1" applyFill="1" applyBorder="1"/>
    <xf numFmtId="0" fontId="3" fillId="0" borderId="0" xfId="0" applyFont="1" applyFill="1" applyBorder="1" applyAlignment="1">
      <alignment vertical="center"/>
    </xf>
    <xf numFmtId="9" fontId="3" fillId="0" borderId="0" xfId="0" applyNumberFormat="1" applyFont="1" applyFill="1" applyBorder="1"/>
    <xf numFmtId="0" fontId="3" fillId="0" borderId="0" xfId="0" applyFont="1" applyFill="1" applyBorder="1" applyAlignment="1">
      <alignment horizontal="justify" vertical="center" wrapText="1"/>
    </xf>
    <xf numFmtId="0" fontId="2" fillId="3" borderId="1" xfId="0" applyFont="1" applyFill="1" applyBorder="1" applyAlignment="1">
      <alignment horizontal="center" vertical="center" textRotation="90" wrapText="1"/>
    </xf>
    <xf numFmtId="0" fontId="9" fillId="0" borderId="1" xfId="0" applyFont="1" applyFill="1" applyBorder="1" applyAlignment="1">
      <alignment horizontal="left" vertical="center" wrapText="1"/>
    </xf>
    <xf numFmtId="0" fontId="9" fillId="0" borderId="0" xfId="0" applyFont="1" applyFill="1" applyBorder="1" applyAlignment="1">
      <alignment horizontal="justify" vertical="center" wrapText="1"/>
    </xf>
    <xf numFmtId="0" fontId="3" fillId="0" borderId="1" xfId="0" applyFont="1" applyFill="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9" fontId="9" fillId="0" borderId="0" xfId="14" applyFont="1" applyFill="1" applyBorder="1" applyAlignment="1">
      <alignment horizontal="center" vertical="center" wrapText="1"/>
    </xf>
    <xf numFmtId="0" fontId="10"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1" applyFont="1" applyFill="1" applyBorder="1" applyAlignment="1">
      <alignment horizontal="center" vertical="center" wrapText="1"/>
    </xf>
    <xf numFmtId="17" fontId="9" fillId="0" borderId="0" xfId="1"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Border="1"/>
    <xf numFmtId="0" fontId="9" fillId="0" borderId="2" xfId="0" applyFont="1" applyFill="1" applyBorder="1" applyAlignment="1">
      <alignment vertical="center" wrapText="1"/>
    </xf>
    <xf numFmtId="0" fontId="9" fillId="0" borderId="0" xfId="10" applyFont="1" applyFill="1" applyBorder="1" applyAlignment="1">
      <alignment horizontal="center" vertical="center" wrapText="1"/>
    </xf>
    <xf numFmtId="9" fontId="9" fillId="0" borderId="1" xfId="14"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0" xfId="0" applyFont="1" applyFill="1" applyBorder="1" applyAlignment="1">
      <alignment vertical="center" wrapText="1"/>
    </xf>
    <xf numFmtId="0" fontId="2" fillId="4" borderId="3" xfId="10" applyFont="1" applyFill="1" applyBorder="1" applyAlignment="1">
      <alignment vertical="center" wrapText="1"/>
    </xf>
    <xf numFmtId="0" fontId="9" fillId="0" borderId="0" xfId="0" applyFont="1" applyFill="1" applyBorder="1" applyAlignment="1">
      <alignment horizontal="left" vertical="center" wrapText="1"/>
    </xf>
    <xf numFmtId="0" fontId="2" fillId="4" borderId="1" xfId="10" applyFont="1" applyFill="1" applyBorder="1" applyAlignment="1">
      <alignment vertical="center" wrapText="1"/>
    </xf>
    <xf numFmtId="0" fontId="9" fillId="0" borderId="1" xfId="0" applyFont="1" applyBorder="1" applyAlignment="1">
      <alignment horizontal="justify" vertical="center" wrapText="1"/>
    </xf>
    <xf numFmtId="0" fontId="2" fillId="8" borderId="1" xfId="0" applyFont="1" applyFill="1" applyBorder="1" applyAlignment="1">
      <alignment vertical="center" wrapText="1"/>
    </xf>
    <xf numFmtId="9" fontId="9" fillId="0" borderId="1" xfId="14" applyFont="1" applyFill="1" applyBorder="1" applyAlignment="1">
      <alignment horizontal="center" vertical="center" wrapText="1"/>
    </xf>
    <xf numFmtId="9" fontId="9" fillId="0" borderId="2" xfId="14"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9" fillId="0" borderId="1" xfId="10" applyFont="1" applyFill="1" applyBorder="1" applyAlignment="1">
      <alignment horizontal="justify" vertical="center" wrapText="1"/>
    </xf>
    <xf numFmtId="0" fontId="2" fillId="2" borderId="2" xfId="10" applyFont="1" applyFill="1" applyBorder="1" applyAlignment="1">
      <alignment horizontal="center" vertical="center" wrapText="1"/>
    </xf>
    <xf numFmtId="0" fontId="13" fillId="0" borderId="0" xfId="0" applyFont="1" applyAlignment="1">
      <alignment horizontal="left" vertical="center" wrapText="1"/>
    </xf>
    <xf numFmtId="14" fontId="9" fillId="0" borderId="1" xfId="10" applyNumberFormat="1" applyFont="1" applyFill="1" applyBorder="1" applyAlignment="1">
      <alignment horizontal="center" vertical="center" wrapText="1"/>
    </xf>
    <xf numFmtId="0" fontId="0" fillId="0" borderId="0" xfId="0" applyAlignment="1">
      <alignment horizontal="center" vertical="center"/>
    </xf>
    <xf numFmtId="0" fontId="10" fillId="0" borderId="1" xfId="0" applyFont="1" applyFill="1" applyBorder="1" applyAlignment="1">
      <alignment horizontal="justify" vertical="center" wrapText="1"/>
    </xf>
    <xf numFmtId="9" fontId="0" fillId="0" borderId="0" xfId="0" applyNumberFormat="1"/>
    <xf numFmtId="14" fontId="9" fillId="0" borderId="1" xfId="0" applyNumberFormat="1"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Fill="1" applyBorder="1" applyAlignment="1">
      <alignment vertical="center" wrapText="1"/>
    </xf>
    <xf numFmtId="0" fontId="9" fillId="0" borderId="1" xfId="1" applyFont="1" applyFill="1" applyBorder="1" applyAlignment="1">
      <alignment horizontal="center" vertical="center" wrapText="1"/>
    </xf>
    <xf numFmtId="9" fontId="9" fillId="0" borderId="1" xfId="14" applyFont="1" applyFill="1" applyBorder="1" applyAlignment="1">
      <alignment horizontal="center" vertical="center" wrapText="1"/>
    </xf>
    <xf numFmtId="14" fontId="9" fillId="0" borderId="1" xfId="1" applyNumberFormat="1" applyFont="1" applyFill="1" applyBorder="1" applyAlignment="1">
      <alignment horizontal="center" vertical="center" wrapText="1"/>
    </xf>
    <xf numFmtId="9" fontId="9" fillId="0" borderId="2" xfId="14" applyFont="1" applyFill="1" applyBorder="1" applyAlignment="1">
      <alignment horizontal="center" vertical="center" wrapText="1"/>
    </xf>
    <xf numFmtId="0" fontId="9" fillId="0" borderId="1" xfId="1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9" fontId="9" fillId="0" borderId="1" xfId="10" applyNumberFormat="1" applyFont="1" applyFill="1" applyBorder="1" applyAlignment="1">
      <alignment vertical="center" wrapText="1"/>
    </xf>
    <xf numFmtId="9" fontId="9" fillId="0" borderId="1" xfId="10" applyNumberFormat="1" applyFont="1" applyFill="1" applyBorder="1" applyAlignment="1">
      <alignment horizontal="center" vertical="center" wrapText="1"/>
    </xf>
    <xf numFmtId="0" fontId="3" fillId="0" borderId="1" xfId="1" applyFont="1" applyFill="1" applyBorder="1" applyAlignment="1">
      <alignment horizontal="justify" vertical="center" wrapText="1"/>
    </xf>
    <xf numFmtId="0" fontId="3" fillId="0" borderId="9" xfId="1" applyFont="1" applyFill="1" applyBorder="1" applyAlignment="1">
      <alignment horizontal="justify" vertical="center" wrapText="1"/>
    </xf>
    <xf numFmtId="0" fontId="10"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1" applyFont="1" applyFill="1" applyBorder="1" applyAlignment="1">
      <alignment vertical="center" wrapText="1"/>
    </xf>
    <xf numFmtId="0" fontId="10" fillId="0" borderId="1" xfId="0" applyFont="1" applyFill="1" applyBorder="1" applyAlignment="1">
      <alignment horizontal="center" vertical="center" wrapText="1"/>
    </xf>
    <xf numFmtId="0" fontId="11" fillId="7" borderId="0" xfId="10" applyFont="1" applyFill="1" applyBorder="1" applyAlignment="1">
      <alignment horizontal="center" vertical="center" wrapText="1"/>
    </xf>
    <xf numFmtId="0" fontId="2" fillId="8"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6" borderId="0" xfId="1" applyFont="1" applyFill="1" applyBorder="1" applyAlignment="1">
      <alignment horizontal="center" vertical="center" wrapText="1"/>
    </xf>
    <xf numFmtId="0" fontId="14" fillId="6" borderId="1" xfId="10" applyFont="1" applyFill="1" applyBorder="1" applyAlignment="1">
      <alignment vertical="center" wrapText="1"/>
    </xf>
    <xf numFmtId="0" fontId="11" fillId="7" borderId="1" xfId="0" applyFont="1" applyFill="1" applyBorder="1" applyAlignment="1">
      <alignment vertical="center" wrapText="1"/>
    </xf>
    <xf numFmtId="0" fontId="10" fillId="0" borderId="1" xfId="0" applyFont="1" applyFill="1" applyBorder="1" applyAlignment="1">
      <alignment horizontal="center" vertical="center" wrapText="1"/>
    </xf>
    <xf numFmtId="0" fontId="9" fillId="0" borderId="1" xfId="10" applyFont="1" applyFill="1" applyBorder="1" applyAlignment="1">
      <alignment horizontal="justify" vertical="center" wrapText="1"/>
    </xf>
    <xf numFmtId="9" fontId="9" fillId="0" borderId="2" xfId="0" applyNumberFormat="1" applyFont="1" applyFill="1" applyBorder="1" applyAlignment="1">
      <alignment horizontal="center" vertical="center" wrapText="1"/>
    </xf>
    <xf numFmtId="0" fontId="3" fillId="0" borderId="0" xfId="10" applyFont="1" applyAlignment="1">
      <alignment horizontal="center" vertical="center"/>
    </xf>
    <xf numFmtId="0" fontId="3" fillId="0" borderId="0" xfId="10" applyFont="1" applyAlignment="1">
      <alignment horizontal="left" vertical="center" wrapText="1"/>
    </xf>
    <xf numFmtId="0" fontId="3" fillId="0" borderId="0" xfId="10" applyFont="1" applyAlignment="1">
      <alignment vertical="center"/>
    </xf>
    <xf numFmtId="0" fontId="3" fillId="0" borderId="0" xfId="10" applyFont="1" applyAlignment="1">
      <alignment horizontal="left" vertical="center"/>
    </xf>
    <xf numFmtId="0" fontId="2" fillId="0" borderId="0" xfId="10" applyFont="1" applyAlignment="1">
      <alignment horizontal="left" vertical="center"/>
    </xf>
    <xf numFmtId="0" fontId="3" fillId="0" borderId="0" xfId="10" applyFont="1" applyBorder="1" applyAlignment="1">
      <alignment horizontal="center" vertical="center"/>
    </xf>
    <xf numFmtId="0" fontId="16" fillId="4" borderId="1" xfId="0" applyFont="1" applyFill="1" applyBorder="1" applyAlignment="1">
      <alignment horizontal="center" vertical="center" wrapText="1"/>
    </xf>
    <xf numFmtId="41" fontId="2" fillId="4" borderId="1" xfId="25"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168" fontId="17" fillId="0" borderId="1" xfId="24" applyNumberFormat="1" applyFont="1" applyFill="1" applyBorder="1" applyAlignment="1">
      <alignment horizontal="right" vertical="center" wrapText="1"/>
    </xf>
    <xf numFmtId="0" fontId="17" fillId="0" borderId="1" xfId="0" applyFont="1" applyFill="1" applyBorder="1" applyAlignment="1">
      <alignment vertical="center" wrapText="1"/>
    </xf>
    <xf numFmtId="0" fontId="6" fillId="0" borderId="0" xfId="0" applyFont="1"/>
    <xf numFmtId="9" fontId="17" fillId="0" borderId="1" xfId="27" applyFont="1" applyFill="1" applyBorder="1" applyAlignment="1">
      <alignment horizontal="right" vertical="center" wrapText="1"/>
    </xf>
    <xf numFmtId="0" fontId="17" fillId="0" borderId="1" xfId="0" quotePrefix="1" applyFont="1" applyFill="1" applyBorder="1" applyAlignment="1">
      <alignment horizontal="justify" vertical="center" wrapText="1"/>
    </xf>
    <xf numFmtId="0" fontId="17" fillId="0" borderId="1" xfId="28" applyFont="1" applyFill="1" applyBorder="1" applyAlignment="1">
      <alignment horizontal="justify" vertical="center" wrapText="1"/>
    </xf>
    <xf numFmtId="0" fontId="17" fillId="0" borderId="1" xfId="11" applyFont="1" applyFill="1" applyBorder="1" applyAlignment="1">
      <alignment horizontal="justify" vertical="center" wrapText="1"/>
    </xf>
    <xf numFmtId="0" fontId="18" fillId="0" borderId="1" xfId="0" applyFont="1" applyFill="1" applyBorder="1" applyAlignment="1">
      <alignment horizontal="justify" vertical="center" wrapText="1"/>
    </xf>
    <xf numFmtId="168" fontId="18" fillId="0" borderId="1" xfId="24" applyNumberFormat="1" applyFont="1" applyFill="1" applyBorder="1" applyAlignment="1">
      <alignment horizontal="right" vertical="center" wrapText="1"/>
    </xf>
    <xf numFmtId="0" fontId="2" fillId="4" borderId="3" xfId="0" applyFont="1" applyFill="1" applyBorder="1" applyAlignment="1" applyProtection="1">
      <alignment horizontal="center" vertical="center" wrapText="1" readingOrder="1"/>
      <protection locked="0"/>
    </xf>
    <xf numFmtId="0" fontId="2" fillId="4" borderId="3" xfId="0" applyFont="1" applyFill="1" applyBorder="1" applyAlignment="1" applyProtection="1">
      <alignment horizontal="left" vertical="center" wrapText="1"/>
      <protection locked="0"/>
    </xf>
    <xf numFmtId="41" fontId="2" fillId="4" borderId="3" xfId="29" applyFont="1" applyFill="1" applyBorder="1" applyAlignment="1">
      <alignment horizontal="center" vertical="center" wrapText="1"/>
    </xf>
    <xf numFmtId="0" fontId="3" fillId="0" borderId="1" xfId="10" applyFont="1" applyBorder="1" applyAlignment="1">
      <alignment horizontal="left" vertical="center" wrapText="1"/>
    </xf>
    <xf numFmtId="0" fontId="3" fillId="0" borderId="1" xfId="10" applyFont="1" applyBorder="1" applyAlignment="1">
      <alignment vertical="center"/>
    </xf>
    <xf numFmtId="0" fontId="3" fillId="12" borderId="1" xfId="0" applyFont="1" applyFill="1" applyBorder="1" applyAlignment="1">
      <alignment horizontal="center" vertical="center" wrapText="1"/>
    </xf>
    <xf numFmtId="0" fontId="6" fillId="12" borderId="1" xfId="0" applyFont="1" applyFill="1" applyBorder="1" applyAlignment="1">
      <alignment horizontal="left" vertical="center" wrapText="1"/>
    </xf>
    <xf numFmtId="41" fontId="20" fillId="0" borderId="3" xfId="29" applyFont="1" applyFill="1" applyBorder="1" applyAlignment="1">
      <alignment horizontal="center" vertical="center" wrapText="1"/>
    </xf>
    <xf numFmtId="0" fontId="3" fillId="12" borderId="2" xfId="0" applyFont="1" applyFill="1" applyBorder="1" applyAlignment="1">
      <alignment horizontal="center" vertical="center" wrapText="1"/>
    </xf>
    <xf numFmtId="0" fontId="6" fillId="12" borderId="2" xfId="0" applyFont="1" applyFill="1" applyBorder="1" applyAlignment="1">
      <alignment horizontal="left" vertical="center" wrapText="1"/>
    </xf>
    <xf numFmtId="0" fontId="3" fillId="0" borderId="1" xfId="10" applyFont="1" applyBorder="1" applyAlignment="1">
      <alignment vertical="center" wrapText="1"/>
    </xf>
    <xf numFmtId="0" fontId="3" fillId="0" borderId="1" xfId="0" applyFont="1" applyFill="1" applyBorder="1" applyAlignment="1">
      <alignment horizontal="center" vertical="center" wrapText="1"/>
    </xf>
    <xf numFmtId="0" fontId="3" fillId="12" borderId="1" xfId="0" applyFont="1" applyFill="1" applyBorder="1" applyAlignment="1" applyProtection="1">
      <alignment horizontal="center" vertical="center" wrapText="1"/>
    </xf>
    <xf numFmtId="169" fontId="6" fillId="12" borderId="1" xfId="0" applyNumberFormat="1" applyFont="1" applyFill="1" applyBorder="1" applyAlignment="1">
      <alignment horizontal="left" vertical="center" wrapText="1"/>
    </xf>
    <xf numFmtId="0" fontId="9" fillId="0" borderId="1" xfId="13" applyFont="1" applyFill="1" applyBorder="1" applyAlignment="1">
      <alignment horizontal="left" vertical="center"/>
    </xf>
    <xf numFmtId="0" fontId="9" fillId="0" borderId="1" xfId="13" applyFont="1" applyFill="1" applyBorder="1" applyAlignment="1">
      <alignment vertical="center" wrapText="1"/>
    </xf>
    <xf numFmtId="170" fontId="22" fillId="0" borderId="1" xfId="9" applyNumberFormat="1" applyFont="1" applyFill="1" applyBorder="1" applyAlignment="1" applyProtection="1">
      <alignment horizontal="right" vertical="center" wrapText="1" readingOrder="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9" fontId="9" fillId="0" borderId="1" xfId="0" applyNumberFormat="1" applyFont="1" applyBorder="1" applyAlignment="1">
      <alignment horizontal="center" vertical="center"/>
    </xf>
    <xf numFmtId="3" fontId="3" fillId="12" borderId="1" xfId="0" applyNumberFormat="1" applyFont="1" applyFill="1" applyBorder="1" applyAlignment="1">
      <alignment horizontal="right" vertical="center" wrapText="1"/>
    </xf>
    <xf numFmtId="0" fontId="23" fillId="13" borderId="1" xfId="10" applyFont="1" applyFill="1" applyBorder="1" applyAlignment="1" applyProtection="1">
      <alignment horizontal="left" vertical="center" wrapText="1"/>
      <protection locked="0"/>
    </xf>
    <xf numFmtId="0" fontId="6" fillId="0" borderId="1" xfId="0" applyFont="1" applyBorder="1"/>
    <xf numFmtId="168" fontId="23" fillId="13" borderId="1" xfId="24" applyNumberFormat="1" applyFont="1" applyFill="1" applyBorder="1" applyAlignment="1" applyProtection="1">
      <alignment horizontal="left" vertical="center" wrapText="1"/>
      <protection locked="0"/>
    </xf>
    <xf numFmtId="0" fontId="3" fillId="13" borderId="17" xfId="0" applyFont="1" applyFill="1" applyBorder="1" applyAlignment="1" applyProtection="1">
      <alignment horizontal="center" vertical="center" wrapText="1"/>
      <protection locked="0"/>
    </xf>
    <xf numFmtId="0" fontId="9" fillId="0" borderId="18" xfId="13" applyFont="1" applyFill="1" applyBorder="1" applyAlignment="1">
      <alignment vertical="center" wrapText="1"/>
    </xf>
    <xf numFmtId="170" fontId="22" fillId="0" borderId="18" xfId="9" applyNumberFormat="1" applyFont="1" applyFill="1" applyBorder="1" applyAlignment="1" applyProtection="1">
      <alignment horizontal="right" vertical="center" wrapText="1" readingOrder="1"/>
      <protection locked="0"/>
    </xf>
    <xf numFmtId="0" fontId="3" fillId="0" borderId="18" xfId="0" applyFont="1" applyFill="1" applyBorder="1" applyAlignment="1" applyProtection="1">
      <alignment horizontal="center" vertical="center" wrapText="1"/>
      <protection locked="0"/>
    </xf>
    <xf numFmtId="0" fontId="9" fillId="0" borderId="18" xfId="0" applyFont="1" applyFill="1" applyBorder="1" applyAlignment="1">
      <alignment horizontal="center" vertical="center" wrapText="1"/>
    </xf>
    <xf numFmtId="0" fontId="3" fillId="0" borderId="18" xfId="0" applyFont="1" applyFill="1" applyBorder="1" applyAlignment="1" applyProtection="1">
      <alignment horizontal="left" vertical="center" wrapText="1"/>
      <protection locked="0"/>
    </xf>
    <xf numFmtId="0" fontId="3" fillId="0" borderId="18" xfId="0" applyFont="1" applyFill="1" applyBorder="1" applyAlignment="1">
      <alignment horizontal="center" vertical="center" wrapText="1"/>
    </xf>
    <xf numFmtId="9" fontId="9" fillId="0" borderId="18" xfId="0" applyNumberFormat="1" applyFont="1" applyBorder="1" applyAlignment="1">
      <alignment horizontal="center" vertical="center"/>
    </xf>
    <xf numFmtId="0" fontId="3" fillId="0" borderId="18" xfId="10" applyFont="1" applyBorder="1" applyAlignment="1">
      <alignment vertical="center"/>
    </xf>
    <xf numFmtId="0" fontId="3" fillId="0" borderId="19" xfId="10" applyFont="1" applyBorder="1" applyAlignment="1">
      <alignment vertical="center"/>
    </xf>
    <xf numFmtId="9" fontId="9" fillId="0" borderId="1" xfId="0" applyNumberFormat="1" applyFont="1" applyBorder="1" applyAlignme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170" fontId="22" fillId="0" borderId="2" xfId="9" applyNumberFormat="1" applyFont="1" applyFill="1" applyBorder="1" applyAlignment="1" applyProtection="1">
      <alignment horizontal="center" vertical="center" wrapText="1" readingOrder="1"/>
      <protection locked="0"/>
    </xf>
    <xf numFmtId="0" fontId="9" fillId="0" borderId="23" xfId="13" applyFont="1" applyFill="1" applyBorder="1" applyAlignment="1">
      <alignment horizontal="left" vertical="center" wrapText="1"/>
    </xf>
    <xf numFmtId="168" fontId="21" fillId="0" borderId="1" xfId="0" applyNumberFormat="1" applyFont="1" applyFill="1" applyBorder="1" applyAlignment="1">
      <alignment horizontal="left" vertical="center" wrapText="1"/>
    </xf>
    <xf numFmtId="168" fontId="21" fillId="12" borderId="1" xfId="24"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168" fontId="21" fillId="12" borderId="1" xfId="24" applyNumberFormat="1" applyFont="1" applyFill="1" applyBorder="1" applyAlignment="1">
      <alignment vertical="center" wrapText="1"/>
    </xf>
    <xf numFmtId="168" fontId="21" fillId="0" borderId="1" xfId="24" applyNumberFormat="1" applyFont="1" applyFill="1" applyBorder="1" applyAlignment="1">
      <alignment vertical="center" wrapText="1"/>
    </xf>
    <xf numFmtId="0" fontId="21" fillId="0" borderId="1" xfId="10" applyFont="1" applyFill="1" applyBorder="1" applyAlignment="1">
      <alignment horizontal="left" vertical="center" wrapText="1"/>
    </xf>
    <xf numFmtId="170" fontId="21" fillId="0" borderId="0" xfId="26" applyNumberFormat="1" applyFont="1" applyFill="1" applyBorder="1" applyAlignment="1">
      <alignment horizontal="center" vertical="center"/>
    </xf>
    <xf numFmtId="0" fontId="24" fillId="0" borderId="1" xfId="0" applyFont="1" applyFill="1" applyBorder="1" applyAlignment="1">
      <alignment horizontal="left" vertical="center" wrapText="1"/>
    </xf>
    <xf numFmtId="9" fontId="21" fillId="12" borderId="1" xfId="25" applyNumberFormat="1" applyFont="1" applyFill="1" applyBorder="1" applyAlignment="1">
      <alignment vertical="center" wrapText="1"/>
    </xf>
    <xf numFmtId="41" fontId="21" fillId="12" borderId="1" xfId="25" applyFont="1" applyFill="1" applyBorder="1" applyAlignment="1">
      <alignment vertical="center" wrapText="1"/>
    </xf>
    <xf numFmtId="170" fontId="21" fillId="0" borderId="8" xfId="26"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xf>
    <xf numFmtId="0" fontId="9" fillId="0" borderId="1" xfId="0" applyFont="1" applyFill="1" applyBorder="1" applyAlignment="1">
      <alignment vertical="center"/>
    </xf>
    <xf numFmtId="0" fontId="25" fillId="0" borderId="1" xfId="0" applyFont="1" applyBorder="1" applyAlignment="1">
      <alignment horizontal="left" vertical="center" wrapText="1"/>
    </xf>
    <xf numFmtId="44" fontId="25" fillId="0" borderId="1" xfId="30" applyFont="1" applyBorder="1" applyAlignment="1">
      <alignment horizontal="center" vertical="center"/>
    </xf>
    <xf numFmtId="44" fontId="25" fillId="0" borderId="1" xfId="30" applyFont="1" applyBorder="1" applyAlignment="1">
      <alignment vertical="center"/>
    </xf>
    <xf numFmtId="44" fontId="25" fillId="12" borderId="1" xfId="30" applyFont="1" applyFill="1" applyBorder="1" applyAlignment="1">
      <alignment vertical="center"/>
    </xf>
    <xf numFmtId="0" fontId="25" fillId="0" borderId="1" xfId="0" applyFont="1" applyBorder="1"/>
    <xf numFmtId="0" fontId="3" fillId="13"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170" fontId="3" fillId="0" borderId="3" xfId="26" applyNumberFormat="1" applyFont="1" applyFill="1" applyBorder="1" applyAlignment="1">
      <alignment vertical="center"/>
    </xf>
    <xf numFmtId="0" fontId="3" fillId="0" borderId="3" xfId="0" applyFont="1" applyFill="1" applyBorder="1" applyAlignment="1" applyProtection="1">
      <alignment horizontal="center" vertical="center" wrapText="1" readingOrder="1"/>
      <protection locked="0"/>
    </xf>
    <xf numFmtId="0" fontId="3" fillId="0" borderId="3" xfId="0" applyFont="1" applyFill="1" applyBorder="1" applyAlignment="1" applyProtection="1">
      <alignment horizontal="left" vertical="center" wrapText="1" readingOrder="1"/>
      <protection locked="0"/>
    </xf>
    <xf numFmtId="0" fontId="3" fillId="0" borderId="3" xfId="0" applyFont="1" applyFill="1" applyBorder="1" applyAlignment="1" applyProtection="1">
      <alignment horizontal="center" vertical="center" wrapText="1"/>
      <protection locked="0"/>
    </xf>
    <xf numFmtId="0" fontId="3" fillId="13" borderId="1" xfId="0" applyFont="1" applyFill="1" applyBorder="1" applyAlignment="1" applyProtection="1">
      <alignment horizontal="center" vertical="center" wrapText="1"/>
      <protection locked="0"/>
    </xf>
    <xf numFmtId="170" fontId="3" fillId="0" borderId="1" xfId="26" applyNumberFormat="1" applyFont="1" applyFill="1" applyBorder="1" applyAlignment="1">
      <alignment vertical="center"/>
    </xf>
    <xf numFmtId="0" fontId="3" fillId="0" borderId="1" xfId="0" applyFont="1" applyFill="1" applyBorder="1" applyAlignment="1" applyProtection="1">
      <alignment horizontal="center" vertical="center" wrapText="1" readingOrder="1"/>
      <protection locked="0"/>
    </xf>
    <xf numFmtId="0" fontId="3" fillId="0" borderId="1" xfId="0" applyFont="1" applyFill="1" applyBorder="1" applyAlignment="1" applyProtection="1">
      <alignment horizontal="left" vertical="center" wrapText="1" readingOrder="1"/>
      <protection locked="0"/>
    </xf>
    <xf numFmtId="6" fontId="10" fillId="0" borderId="1" xfId="0" applyNumberFormat="1" applyFont="1" applyFill="1" applyBorder="1" applyAlignment="1">
      <alignment vertical="center"/>
    </xf>
    <xf numFmtId="0" fontId="10" fillId="0" borderId="1" xfId="0" applyFont="1" applyFill="1" applyBorder="1" applyAlignment="1">
      <alignment horizontal="center" vertical="center"/>
    </xf>
    <xf numFmtId="0" fontId="9" fillId="0" borderId="2" xfId="13" applyFont="1" applyFill="1" applyBorder="1" applyAlignment="1">
      <alignment vertical="center" wrapText="1"/>
    </xf>
    <xf numFmtId="0" fontId="9" fillId="0" borderId="2" xfId="1" applyFont="1" applyFill="1" applyBorder="1" applyAlignment="1">
      <alignment horizontal="justify" vertical="center" wrapText="1"/>
    </xf>
    <xf numFmtId="0" fontId="3" fillId="0" borderId="2" xfId="10" applyFont="1" applyFill="1" applyBorder="1" applyAlignment="1">
      <alignment vertical="center"/>
    </xf>
    <xf numFmtId="0" fontId="28" fillId="0" borderId="1" xfId="10" applyFont="1" applyFill="1" applyBorder="1" applyAlignment="1">
      <alignment vertical="center"/>
    </xf>
    <xf numFmtId="0" fontId="9" fillId="0" borderId="28" xfId="13" applyFont="1" applyFill="1" applyBorder="1" applyAlignment="1">
      <alignment horizontal="left" vertical="center" wrapText="1"/>
    </xf>
    <xf numFmtId="0" fontId="3" fillId="0" borderId="1" xfId="10" applyFont="1" applyFill="1" applyBorder="1" applyAlignment="1">
      <alignment vertical="center"/>
    </xf>
    <xf numFmtId="9" fontId="9" fillId="0" borderId="1" xfId="0" applyNumberFormat="1" applyFont="1" applyFill="1" applyBorder="1" applyAlignment="1">
      <alignment horizontal="center" vertical="center" wrapText="1"/>
    </xf>
    <xf numFmtId="0" fontId="9" fillId="0" borderId="1" xfId="13" applyFont="1" applyFill="1" applyBorder="1" applyAlignment="1">
      <alignment horizontal="left" vertical="center" wrapText="1"/>
    </xf>
    <xf numFmtId="170" fontId="22" fillId="0" borderId="1" xfId="9" applyNumberFormat="1" applyFont="1" applyFill="1" applyBorder="1" applyAlignment="1" applyProtection="1">
      <alignment horizontal="center" vertical="center" wrapText="1" readingOrder="1"/>
      <protection locked="0"/>
    </xf>
    <xf numFmtId="0" fontId="28" fillId="0" borderId="1" xfId="10" applyFont="1" applyBorder="1" applyAlignment="1">
      <alignment vertical="center"/>
    </xf>
    <xf numFmtId="0" fontId="8" fillId="11" borderId="8" xfId="0" applyFont="1" applyFill="1" applyBorder="1" applyAlignment="1">
      <alignment horizontal="center" vertical="center"/>
    </xf>
    <xf numFmtId="0" fontId="8" fillId="11" borderId="9" xfId="0" applyFont="1" applyFill="1" applyBorder="1" applyAlignment="1">
      <alignment horizontal="center" vertical="center"/>
    </xf>
    <xf numFmtId="0" fontId="14" fillId="6" borderId="0" xfId="1" applyFont="1" applyFill="1" applyBorder="1" applyAlignment="1">
      <alignment horizontal="center" vertical="center" wrapText="1"/>
    </xf>
    <xf numFmtId="0" fontId="14" fillId="6" borderId="6" xfId="1" applyFont="1" applyFill="1" applyBorder="1" applyAlignment="1">
      <alignment horizontal="center" vertical="center" wrapText="1"/>
    </xf>
    <xf numFmtId="0" fontId="14" fillId="5" borderId="8" xfId="1" applyFont="1" applyFill="1" applyBorder="1" applyAlignment="1">
      <alignment horizontal="left" vertical="center" wrapText="1" readingOrder="1"/>
    </xf>
    <xf numFmtId="0" fontId="14" fillId="5" borderId="9" xfId="1" applyFont="1" applyFill="1" applyBorder="1" applyAlignment="1">
      <alignment horizontal="left" vertical="center" wrapText="1" readingOrder="1"/>
    </xf>
    <xf numFmtId="0" fontId="16" fillId="10" borderId="1" xfId="1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 fillId="0" borderId="2" xfId="10" applyFont="1" applyBorder="1" applyAlignment="1">
      <alignment horizontal="center" vertical="center"/>
    </xf>
    <xf numFmtId="0" fontId="2" fillId="0" borderId="4" xfId="10" applyFont="1" applyBorder="1" applyAlignment="1">
      <alignment horizontal="center" vertical="center"/>
    </xf>
    <xf numFmtId="0" fontId="2" fillId="0" borderId="3" xfId="10" applyFont="1" applyBorder="1" applyAlignment="1">
      <alignment horizontal="center"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10" applyFont="1" applyBorder="1" applyAlignment="1">
      <alignment horizontal="center" vertical="center" wrapText="1"/>
    </xf>
    <xf numFmtId="0" fontId="3" fillId="0" borderId="3" xfId="10" applyFont="1" applyBorder="1" applyAlignment="1">
      <alignment horizontal="center" vertical="center" wrapText="1"/>
    </xf>
    <xf numFmtId="0" fontId="3" fillId="12" borderId="2" xfId="10" applyFont="1" applyFill="1" applyBorder="1" applyAlignment="1">
      <alignment horizontal="center" vertical="center" wrapText="1"/>
    </xf>
    <xf numFmtId="0" fontId="3" fillId="12" borderId="3" xfId="10" applyFont="1" applyFill="1" applyBorder="1" applyAlignment="1">
      <alignment horizontal="center" vertical="center" wrapText="1"/>
    </xf>
    <xf numFmtId="0" fontId="21" fillId="12" borderId="2" xfId="0" applyFont="1" applyFill="1" applyBorder="1" applyAlignment="1">
      <alignment horizontal="left" vertical="center" wrapText="1"/>
    </xf>
    <xf numFmtId="0" fontId="21" fillId="12" borderId="3" xfId="0" applyFont="1" applyFill="1" applyBorder="1" applyAlignment="1">
      <alignment horizontal="left" vertical="center" wrapText="1"/>
    </xf>
    <xf numFmtId="0" fontId="16" fillId="10" borderId="12" xfId="10" applyFont="1" applyFill="1" applyBorder="1" applyAlignment="1">
      <alignment horizontal="center" vertical="center"/>
    </xf>
    <xf numFmtId="0" fontId="16" fillId="10" borderId="13" xfId="10" applyFont="1" applyFill="1" applyBorder="1" applyAlignment="1">
      <alignment horizontal="center" vertical="center"/>
    </xf>
    <xf numFmtId="0" fontId="16" fillId="10" borderId="14" xfId="10" applyFont="1" applyFill="1" applyBorder="1" applyAlignment="1">
      <alignment horizontal="center" vertical="center"/>
    </xf>
    <xf numFmtId="0" fontId="19" fillId="11" borderId="8" xfId="0" applyFont="1" applyFill="1" applyBorder="1" applyAlignment="1">
      <alignment horizontal="center" vertical="center" wrapText="1"/>
    </xf>
    <xf numFmtId="0" fontId="19" fillId="11" borderId="9" xfId="0" applyFont="1" applyFill="1" applyBorder="1" applyAlignment="1">
      <alignment horizontal="center" vertical="center" wrapText="1"/>
    </xf>
    <xf numFmtId="0" fontId="19" fillId="11" borderId="10" xfId="0" applyFont="1" applyFill="1" applyBorder="1" applyAlignment="1">
      <alignment horizontal="center" vertical="center" wrapText="1"/>
    </xf>
    <xf numFmtId="0" fontId="23" fillId="13" borderId="2" xfId="10" applyFont="1" applyFill="1" applyBorder="1" applyAlignment="1" applyProtection="1">
      <alignment horizontal="left" vertical="center" wrapText="1"/>
      <protection locked="0"/>
    </xf>
    <xf numFmtId="0" fontId="23" fillId="13" borderId="3" xfId="10" applyFont="1" applyFill="1" applyBorder="1" applyAlignment="1" applyProtection="1">
      <alignment horizontal="left" vertical="center" wrapText="1"/>
      <protection locked="0"/>
    </xf>
    <xf numFmtId="168" fontId="23" fillId="13" borderId="2" xfId="24" applyNumberFormat="1" applyFont="1" applyFill="1" applyBorder="1" applyAlignment="1" applyProtection="1">
      <alignment horizontal="left" vertical="center" wrapText="1"/>
      <protection locked="0"/>
    </xf>
    <xf numFmtId="168" fontId="23" fillId="13" borderId="3" xfId="24" applyNumberFormat="1" applyFont="1" applyFill="1" applyBorder="1" applyAlignment="1" applyProtection="1">
      <alignment horizontal="left" vertical="center" wrapText="1"/>
      <protection locked="0"/>
    </xf>
    <xf numFmtId="0" fontId="6" fillId="0" borderId="2" xfId="0" applyFont="1" applyBorder="1" applyAlignment="1">
      <alignment horizontal="center"/>
    </xf>
    <xf numFmtId="0" fontId="6" fillId="0" borderId="3" xfId="0" applyFont="1" applyBorder="1" applyAlignment="1">
      <alignment horizontal="center"/>
    </xf>
    <xf numFmtId="0" fontId="19" fillId="11" borderId="8" xfId="0" applyFont="1" applyFill="1" applyBorder="1" applyAlignment="1">
      <alignment horizontal="center" vertical="center"/>
    </xf>
    <xf numFmtId="0" fontId="19" fillId="11" borderId="9" xfId="0" applyFont="1" applyFill="1" applyBorder="1" applyAlignment="1">
      <alignment horizontal="center" vertical="center"/>
    </xf>
    <xf numFmtId="0" fontId="19" fillId="11" borderId="10" xfId="0" applyFont="1" applyFill="1" applyBorder="1" applyAlignment="1">
      <alignment horizontal="center" vertical="center"/>
    </xf>
    <xf numFmtId="0" fontId="23" fillId="13" borderId="2" xfId="10" applyFont="1" applyFill="1" applyBorder="1" applyAlignment="1" applyProtection="1">
      <alignment horizontal="center" vertical="center" wrapText="1"/>
      <protection locked="0"/>
    </xf>
    <xf numFmtId="0" fontId="23" fillId="13" borderId="3" xfId="10" applyFont="1" applyFill="1" applyBorder="1" applyAlignment="1" applyProtection="1">
      <alignment horizontal="center" vertical="center" wrapText="1"/>
      <protection locked="0"/>
    </xf>
    <xf numFmtId="0" fontId="3" fillId="12" borderId="2"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23" fillId="13" borderId="4" xfId="10" applyFont="1" applyFill="1" applyBorder="1" applyAlignment="1" applyProtection="1">
      <alignment horizontal="center" vertical="center" wrapText="1"/>
      <protection locked="0"/>
    </xf>
    <xf numFmtId="0" fontId="23" fillId="13" borderId="15" xfId="10" applyFont="1" applyFill="1" applyBorder="1" applyAlignment="1" applyProtection="1">
      <alignment horizontal="center" vertical="center" wrapText="1"/>
      <protection locked="0"/>
    </xf>
    <xf numFmtId="0" fontId="19" fillId="11" borderId="12" xfId="0" applyFont="1" applyFill="1" applyBorder="1" applyAlignment="1">
      <alignment horizontal="center" vertical="center"/>
    </xf>
    <xf numFmtId="0" fontId="19" fillId="11" borderId="13" xfId="0" applyFont="1" applyFill="1" applyBorder="1" applyAlignment="1">
      <alignment horizontal="center" vertical="center"/>
    </xf>
    <xf numFmtId="0" fontId="19" fillId="11" borderId="16" xfId="0" applyFont="1" applyFill="1" applyBorder="1" applyAlignment="1">
      <alignment horizontal="center" vertical="center"/>
    </xf>
    <xf numFmtId="0" fontId="19" fillId="11" borderId="20" xfId="0" applyFont="1" applyFill="1" applyBorder="1" applyAlignment="1">
      <alignment horizontal="center" vertical="center"/>
    </xf>
    <xf numFmtId="0" fontId="19" fillId="11" borderId="21" xfId="0" applyFont="1" applyFill="1" applyBorder="1" applyAlignment="1">
      <alignment horizontal="center" vertical="center"/>
    </xf>
    <xf numFmtId="0" fontId="19" fillId="11" borderId="22" xfId="0" applyFont="1" applyFill="1" applyBorder="1" applyAlignment="1">
      <alignment horizontal="center" vertical="center"/>
    </xf>
    <xf numFmtId="0" fontId="9" fillId="0" borderId="2" xfId="13" applyFont="1" applyFill="1" applyBorder="1" applyAlignment="1">
      <alignment horizontal="center" vertical="center" wrapText="1"/>
    </xf>
    <xf numFmtId="0" fontId="9" fillId="0" borderId="4" xfId="13" applyFont="1" applyFill="1" applyBorder="1" applyAlignment="1">
      <alignment horizontal="center" vertical="center" wrapText="1"/>
    </xf>
    <xf numFmtId="0" fontId="9" fillId="0" borderId="3" xfId="13"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9" fontId="9" fillId="0" borderId="2" xfId="0" applyNumberFormat="1" applyFont="1" applyBorder="1" applyAlignment="1">
      <alignment horizontal="left" vertical="center" wrapText="1"/>
    </xf>
    <xf numFmtId="9" fontId="9" fillId="0" borderId="4" xfId="0" applyNumberFormat="1" applyFont="1" applyBorder="1" applyAlignment="1">
      <alignment horizontal="left" vertical="center" wrapText="1"/>
    </xf>
    <xf numFmtId="9" fontId="9" fillId="0" borderId="3" xfId="0" applyNumberFormat="1" applyFont="1" applyBorder="1" applyAlignment="1">
      <alignment horizontal="left" vertical="center" wrapText="1"/>
    </xf>
    <xf numFmtId="170" fontId="22" fillId="0" borderId="2" xfId="9" applyNumberFormat="1" applyFont="1" applyFill="1" applyBorder="1" applyAlignment="1" applyProtection="1">
      <alignment horizontal="center" vertical="center" wrapText="1" readingOrder="1"/>
      <protection locked="0"/>
    </xf>
    <xf numFmtId="170" fontId="22" fillId="0" borderId="3" xfId="9" applyNumberFormat="1" applyFont="1" applyFill="1" applyBorder="1" applyAlignment="1" applyProtection="1">
      <alignment horizontal="center" vertical="center" wrapText="1" readingOrder="1"/>
      <protection locked="0"/>
    </xf>
    <xf numFmtId="0" fontId="9" fillId="0" borderId="23" xfId="13" applyFont="1" applyFill="1" applyBorder="1" applyAlignment="1">
      <alignment horizontal="left" vertical="center" wrapText="1"/>
    </xf>
    <xf numFmtId="0" fontId="9" fillId="0" borderId="24" xfId="13" applyFont="1" applyFill="1" applyBorder="1" applyAlignment="1">
      <alignment horizontal="left" vertical="center" wrapText="1"/>
    </xf>
    <xf numFmtId="0" fontId="9" fillId="0" borderId="25" xfId="13" applyFont="1" applyFill="1" applyBorder="1" applyAlignment="1">
      <alignment horizontal="left" vertical="center" wrapText="1"/>
    </xf>
    <xf numFmtId="0" fontId="19" fillId="11" borderId="7" xfId="0" applyFont="1" applyFill="1" applyBorder="1" applyAlignment="1">
      <alignment horizontal="center" vertical="center" wrapText="1"/>
    </xf>
    <xf numFmtId="0" fontId="19" fillId="11" borderId="11" xfId="0" applyFont="1" applyFill="1" applyBorder="1" applyAlignment="1">
      <alignment horizontal="center" vertical="center" wrapText="1"/>
    </xf>
    <xf numFmtId="0" fontId="19" fillId="11" borderId="26" xfId="0" applyFont="1" applyFill="1" applyBorder="1" applyAlignment="1">
      <alignment horizontal="center" vertical="center" wrapText="1"/>
    </xf>
    <xf numFmtId="0" fontId="6" fillId="0" borderId="27" xfId="0" applyFont="1" applyBorder="1" applyAlignment="1">
      <alignment horizontal="center"/>
    </xf>
    <xf numFmtId="0" fontId="6" fillId="0" borderId="6" xfId="0" applyFont="1" applyBorder="1" applyAlignment="1">
      <alignment horizontal="center"/>
    </xf>
    <xf numFmtId="0" fontId="6" fillId="0" borderId="26" xfId="0" applyFont="1" applyBorder="1" applyAlignment="1">
      <alignment horizontal="center"/>
    </xf>
    <xf numFmtId="0" fontId="21" fillId="0" borderId="2" xfId="10" applyFont="1" applyFill="1" applyBorder="1" applyAlignment="1">
      <alignment horizontal="left" vertical="center" wrapText="1"/>
    </xf>
    <xf numFmtId="0" fontId="21" fillId="0" borderId="4" xfId="10" applyFont="1" applyFill="1" applyBorder="1" applyAlignment="1">
      <alignment horizontal="left" vertical="center" wrapText="1"/>
    </xf>
    <xf numFmtId="0" fontId="21" fillId="0" borderId="3" xfId="10" applyFont="1" applyFill="1" applyBorder="1" applyAlignment="1">
      <alignment horizontal="left" vertical="center" wrapText="1"/>
    </xf>
    <xf numFmtId="171" fontId="21" fillId="0" borderId="2" xfId="26" applyNumberFormat="1" applyFont="1" applyFill="1" applyBorder="1" applyAlignment="1">
      <alignment horizontal="center" vertical="center" wrapText="1"/>
    </xf>
    <xf numFmtId="171" fontId="21" fillId="0" borderId="4" xfId="26" applyNumberFormat="1" applyFont="1" applyFill="1" applyBorder="1" applyAlignment="1">
      <alignment horizontal="center" vertical="center" wrapText="1"/>
    </xf>
    <xf numFmtId="171" fontId="21" fillId="0" borderId="3" xfId="26"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 xfId="0" applyFont="1" applyFill="1" applyBorder="1" applyAlignment="1">
      <alignment horizontal="center" vertical="center" wrapText="1"/>
    </xf>
    <xf numFmtId="171" fontId="21" fillId="0" borderId="2" xfId="26" applyNumberFormat="1" applyFont="1" applyFill="1" applyBorder="1" applyAlignment="1">
      <alignment horizontal="center" vertical="center"/>
    </xf>
    <xf numFmtId="171" fontId="21" fillId="0" borderId="4" xfId="26" applyNumberFormat="1" applyFont="1" applyFill="1" applyBorder="1" applyAlignment="1">
      <alignment horizontal="center" vertical="center"/>
    </xf>
    <xf numFmtId="171" fontId="21" fillId="0" borderId="3" xfId="26" applyNumberFormat="1" applyFont="1" applyFill="1" applyBorder="1" applyAlignment="1">
      <alignment horizontal="center" vertical="center"/>
    </xf>
    <xf numFmtId="171" fontId="21" fillId="0" borderId="2" xfId="26" applyNumberFormat="1" applyFont="1" applyBorder="1" applyAlignment="1">
      <alignment horizontal="center" vertical="center"/>
    </xf>
    <xf numFmtId="171" fontId="21" fillId="0" borderId="4" xfId="26" applyNumberFormat="1" applyFont="1" applyBorder="1" applyAlignment="1">
      <alignment horizontal="center" vertical="center"/>
    </xf>
    <xf numFmtId="171" fontId="21" fillId="0" borderId="3" xfId="26" applyNumberFormat="1" applyFont="1" applyBorder="1" applyAlignment="1">
      <alignment horizontal="center" vertical="center"/>
    </xf>
    <xf numFmtId="170" fontId="21" fillId="0" borderId="2" xfId="26" applyNumberFormat="1" applyFont="1" applyFill="1" applyBorder="1" applyAlignment="1">
      <alignment horizontal="center" vertical="center" wrapText="1"/>
    </xf>
    <xf numFmtId="170" fontId="21" fillId="0" borderId="3" xfId="26"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168" fontId="24" fillId="12" borderId="2" xfId="24" applyNumberFormat="1" applyFont="1" applyFill="1" applyBorder="1" applyAlignment="1">
      <alignment vertical="center" wrapText="1"/>
    </xf>
    <xf numFmtId="168" fontId="24" fillId="12" borderId="3" xfId="24" applyNumberFormat="1" applyFont="1" applyFill="1" applyBorder="1" applyAlignment="1">
      <alignment vertical="center" wrapText="1"/>
    </xf>
    <xf numFmtId="168" fontId="24" fillId="12" borderId="2" xfId="24" applyNumberFormat="1" applyFont="1" applyFill="1" applyBorder="1" applyAlignment="1">
      <alignment horizontal="center" vertical="center" wrapText="1"/>
    </xf>
    <xf numFmtId="168" fontId="24" fillId="12" borderId="3" xfId="24" applyNumberFormat="1" applyFont="1" applyFill="1" applyBorder="1" applyAlignment="1">
      <alignment horizontal="center"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Fill="1" applyBorder="1" applyAlignment="1" applyProtection="1">
      <alignment horizontal="left" vertical="top" wrapText="1" readingOrder="1"/>
      <protection locked="0"/>
    </xf>
    <xf numFmtId="0" fontId="25" fillId="0" borderId="3" xfId="0" applyFont="1" applyFill="1" applyBorder="1" applyAlignment="1" applyProtection="1">
      <alignment horizontal="left" vertical="top" wrapText="1" readingOrder="1"/>
      <protection locked="0"/>
    </xf>
    <xf numFmtId="0" fontId="25" fillId="0" borderId="2" xfId="0" applyFont="1" applyFill="1" applyBorder="1" applyAlignment="1" applyProtection="1">
      <alignment horizontal="left" vertical="top" wrapText="1"/>
      <protection locked="0"/>
    </xf>
    <xf numFmtId="0" fontId="25" fillId="0" borderId="3" xfId="0" applyFont="1" applyFill="1" applyBorder="1" applyAlignment="1" applyProtection="1">
      <alignment horizontal="left" vertical="top" wrapText="1"/>
      <protection locked="0"/>
    </xf>
    <xf numFmtId="0" fontId="25" fillId="0" borderId="2" xfId="0" applyFont="1" applyBorder="1" applyAlignment="1">
      <alignment horizontal="center"/>
    </xf>
    <xf numFmtId="0" fontId="25" fillId="0" borderId="3" xfId="0" applyFont="1" applyBorder="1" applyAlignment="1">
      <alignment horizont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44" fontId="25" fillId="0" borderId="2" xfId="30" applyFont="1" applyBorder="1" applyAlignment="1">
      <alignment horizontal="center" vertical="center"/>
    </xf>
    <xf numFmtId="44" fontId="25" fillId="0" borderId="3" xfId="3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3" fillId="13" borderId="2"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center" vertical="center" wrapText="1"/>
      <protection locked="0"/>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10" fontId="9" fillId="0" borderId="1" xfId="1" applyNumberFormat="1" applyFont="1" applyFill="1" applyBorder="1" applyAlignment="1">
      <alignment horizontal="center" vertical="center" wrapText="1"/>
    </xf>
    <xf numFmtId="14" fontId="9"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1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9" fontId="9" fillId="0" borderId="1" xfId="14" applyFont="1" applyFill="1" applyBorder="1" applyAlignment="1">
      <alignment horizontal="center" vertical="center" wrapText="1"/>
    </xf>
    <xf numFmtId="0" fontId="9" fillId="0" borderId="1" xfId="1" applyFont="1" applyFill="1" applyBorder="1" applyAlignment="1">
      <alignment horizontal="center" vertical="center" wrapText="1"/>
    </xf>
    <xf numFmtId="9" fontId="9" fillId="0" borderId="2" xfId="14" applyFont="1" applyFill="1" applyBorder="1" applyAlignment="1">
      <alignment horizontal="center" vertical="center" wrapText="1"/>
    </xf>
    <xf numFmtId="9" fontId="9" fillId="0" borderId="4" xfId="14" applyFont="1" applyFill="1" applyBorder="1" applyAlignment="1">
      <alignment horizontal="center" vertical="center" wrapText="1"/>
    </xf>
    <xf numFmtId="9" fontId="9" fillId="0" borderId="3" xfId="14" applyFont="1" applyFill="1" applyBorder="1" applyAlignment="1">
      <alignment horizontal="center" vertical="center" wrapText="1"/>
    </xf>
    <xf numFmtId="10" fontId="9" fillId="0" borderId="2" xfId="1" applyNumberFormat="1" applyFont="1" applyFill="1" applyBorder="1" applyAlignment="1">
      <alignment horizontal="center" vertical="center" wrapText="1"/>
    </xf>
    <xf numFmtId="10" fontId="9" fillId="0" borderId="3" xfId="1" applyNumberFormat="1" applyFont="1" applyFill="1" applyBorder="1" applyAlignment="1">
      <alignment horizontal="center" vertical="center" wrapText="1"/>
    </xf>
    <xf numFmtId="14" fontId="9" fillId="0" borderId="2" xfId="1" applyNumberFormat="1" applyFont="1" applyFill="1" applyBorder="1" applyAlignment="1">
      <alignment horizontal="center" vertical="center" wrapText="1"/>
    </xf>
    <xf numFmtId="14" fontId="9" fillId="0" borderId="3"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10" fontId="9" fillId="0" borderId="4" xfId="1" applyNumberFormat="1" applyFont="1" applyFill="1" applyBorder="1" applyAlignment="1">
      <alignment horizontal="center" vertical="center" wrapText="1"/>
    </xf>
    <xf numFmtId="14" fontId="9" fillId="0" borderId="4" xfId="1" applyNumberFormat="1" applyFont="1" applyFill="1" applyBorder="1" applyAlignment="1">
      <alignment horizontal="center" vertical="center" wrapText="1"/>
    </xf>
    <xf numFmtId="0" fontId="9" fillId="0" borderId="2" xfId="10" applyFont="1" applyFill="1" applyBorder="1" applyAlignment="1">
      <alignment horizontal="center" vertical="center" wrapText="1"/>
    </xf>
    <xf numFmtId="0" fontId="9" fillId="0" borderId="4" xfId="10" applyFont="1" applyFill="1" applyBorder="1" applyAlignment="1">
      <alignment horizontal="center" vertical="center" wrapText="1"/>
    </xf>
    <xf numFmtId="0" fontId="9" fillId="0" borderId="3" xfId="1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9" fillId="0" borderId="10" xfId="1" applyFont="1" applyFill="1" applyBorder="1" applyAlignment="1">
      <alignment horizontal="center" vertical="center" wrapText="1"/>
    </xf>
    <xf numFmtId="9" fontId="9" fillId="0" borderId="10" xfId="14" applyFont="1" applyFill="1" applyBorder="1" applyAlignment="1">
      <alignment horizontal="center" vertical="center" wrapText="1"/>
    </xf>
    <xf numFmtId="9" fontId="9" fillId="0" borderId="8" xfId="14" applyFont="1" applyFill="1" applyBorder="1" applyAlignment="1">
      <alignment horizontal="center" vertical="center" wrapText="1"/>
    </xf>
    <xf numFmtId="0" fontId="9" fillId="0" borderId="2" xfId="10" applyFont="1" applyFill="1" applyBorder="1" applyAlignment="1">
      <alignment horizontal="justify" vertical="center" wrapText="1"/>
    </xf>
    <xf numFmtId="0" fontId="9" fillId="0" borderId="4" xfId="10" applyFont="1" applyFill="1" applyBorder="1" applyAlignment="1">
      <alignment horizontal="justify" vertical="center" wrapText="1"/>
    </xf>
    <xf numFmtId="0" fontId="9" fillId="0" borderId="3" xfId="10" applyFont="1" applyFill="1" applyBorder="1" applyAlignment="1">
      <alignment horizontal="justify" vertical="center" wrapText="1"/>
    </xf>
    <xf numFmtId="14" fontId="9" fillId="0" borderId="2" xfId="10" applyNumberFormat="1" applyFont="1" applyFill="1" applyBorder="1" applyAlignment="1">
      <alignment horizontal="center" vertical="center" wrapText="1"/>
    </xf>
    <xf numFmtId="14" fontId="9" fillId="0" borderId="4" xfId="10" applyNumberFormat="1" applyFont="1" applyFill="1" applyBorder="1" applyAlignment="1">
      <alignment horizontal="center" vertical="center" wrapText="1"/>
    </xf>
    <xf numFmtId="14" fontId="9" fillId="0" borderId="3" xfId="10" applyNumberFormat="1"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 xfId="0" applyFont="1" applyBorder="1" applyAlignment="1">
      <alignment horizontal="justify" vertical="center" wrapText="1"/>
    </xf>
    <xf numFmtId="0" fontId="3" fillId="0" borderId="2"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3" xfId="0" applyFont="1" applyFill="1" applyBorder="1" applyAlignment="1">
      <alignment horizontal="justify" vertical="center" wrapText="1"/>
    </xf>
    <xf numFmtId="9" fontId="9" fillId="0" borderId="2" xfId="10" applyNumberFormat="1" applyFont="1" applyFill="1" applyBorder="1" applyAlignment="1">
      <alignment horizontal="center" vertical="center" wrapText="1"/>
    </xf>
    <xf numFmtId="9" fontId="9" fillId="0" borderId="4" xfId="10" applyNumberFormat="1" applyFont="1" applyFill="1" applyBorder="1" applyAlignment="1">
      <alignment horizontal="center" vertical="center" wrapText="1"/>
    </xf>
    <xf numFmtId="9" fontId="9" fillId="0" borderId="3" xfId="10" applyNumberFormat="1" applyFont="1" applyFill="1" applyBorder="1" applyAlignment="1">
      <alignment horizontal="center" vertical="center" wrapText="1"/>
    </xf>
    <xf numFmtId="0" fontId="2" fillId="8" borderId="1" xfId="0" applyFont="1" applyFill="1" applyBorder="1" applyAlignment="1">
      <alignment horizontal="left" vertical="center" wrapText="1"/>
    </xf>
    <xf numFmtId="0" fontId="10" fillId="0" borderId="4"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8" fillId="3" borderId="2" xfId="10" applyFont="1" applyFill="1" applyBorder="1" applyAlignment="1">
      <alignment horizontal="center" vertical="center" wrapText="1"/>
    </xf>
    <xf numFmtId="0" fontId="8" fillId="3" borderId="4" xfId="10" applyFont="1" applyFill="1" applyBorder="1" applyAlignment="1">
      <alignment horizontal="center" vertical="center" wrapText="1"/>
    </xf>
    <xf numFmtId="0" fontId="2" fillId="8" borderId="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11" fillId="9" borderId="8" xfId="10" applyFont="1" applyFill="1" applyBorder="1" applyAlignment="1">
      <alignment horizontal="left" vertical="center" wrapText="1" readingOrder="1"/>
    </xf>
    <xf numFmtId="0" fontId="11" fillId="9" borderId="9" xfId="10" applyFont="1" applyFill="1" applyBorder="1" applyAlignment="1">
      <alignment horizontal="left" vertical="center" wrapText="1" readingOrder="1"/>
    </xf>
    <xf numFmtId="0" fontId="8" fillId="3" borderId="8" xfId="10" applyFont="1" applyFill="1" applyBorder="1" applyAlignment="1">
      <alignment horizontal="center" vertical="center" wrapText="1"/>
    </xf>
    <xf numFmtId="0" fontId="8" fillId="3" borderId="9" xfId="10" applyFont="1" applyFill="1" applyBorder="1" applyAlignment="1">
      <alignment horizontal="center" vertical="center" wrapText="1"/>
    </xf>
    <xf numFmtId="0" fontId="8" fillId="3" borderId="1" xfId="1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1" xfId="0" applyFont="1" applyBorder="1" applyAlignment="1">
      <alignment horizontal="justify" vertical="center" wrapText="1"/>
    </xf>
    <xf numFmtId="0" fontId="9" fillId="0" borderId="1" xfId="10" applyFont="1" applyFill="1" applyBorder="1" applyAlignment="1">
      <alignment horizontal="justify" vertical="center" wrapText="1"/>
    </xf>
    <xf numFmtId="0" fontId="2" fillId="4" borderId="1" xfId="10" applyFont="1" applyFill="1" applyBorder="1" applyAlignment="1">
      <alignment horizontal="left" vertical="center" wrapText="1"/>
    </xf>
    <xf numFmtId="0" fontId="2" fillId="2" borderId="1" xfId="10" applyFont="1" applyFill="1" applyBorder="1" applyAlignment="1">
      <alignment horizontal="center" vertical="center" wrapText="1"/>
    </xf>
    <xf numFmtId="0" fontId="2" fillId="2" borderId="2" xfId="10" applyFont="1" applyFill="1" applyBorder="1" applyAlignment="1">
      <alignment horizontal="center" vertical="center" wrapText="1"/>
    </xf>
    <xf numFmtId="0" fontId="2" fillId="2" borderId="8" xfId="10" applyFont="1" applyFill="1" applyBorder="1" applyAlignment="1">
      <alignment horizontal="center" vertical="center"/>
    </xf>
    <xf numFmtId="0" fontId="2" fillId="2" borderId="10" xfId="10" applyFont="1" applyFill="1" applyBorder="1" applyAlignment="1">
      <alignment horizontal="center" vertical="center"/>
    </xf>
    <xf numFmtId="0" fontId="2" fillId="2" borderId="4" xfId="10" applyFont="1" applyFill="1" applyBorder="1" applyAlignment="1">
      <alignment horizontal="center" vertical="center" wrapText="1"/>
    </xf>
    <xf numFmtId="0" fontId="14" fillId="5" borderId="8" xfId="10" applyFont="1" applyFill="1" applyBorder="1" applyAlignment="1">
      <alignment horizontal="left" vertical="center" wrapText="1" readingOrder="1"/>
    </xf>
    <xf numFmtId="0" fontId="14" fillId="5" borderId="9" xfId="10" applyFont="1" applyFill="1" applyBorder="1" applyAlignment="1">
      <alignment horizontal="left" vertical="center" wrapText="1" readingOrder="1"/>
    </xf>
    <xf numFmtId="0" fontId="2" fillId="4" borderId="8" xfId="10" applyFont="1" applyFill="1" applyBorder="1" applyAlignment="1">
      <alignment horizontal="left" vertical="center" wrapText="1"/>
    </xf>
    <xf numFmtId="0" fontId="2" fillId="4" borderId="9" xfId="10" applyFont="1" applyFill="1" applyBorder="1" applyAlignment="1">
      <alignment horizontal="left" vertical="center" wrapText="1"/>
    </xf>
    <xf numFmtId="0" fontId="2" fillId="3" borderId="2" xfId="10" applyFont="1" applyFill="1" applyBorder="1" applyAlignment="1">
      <alignment horizontal="center" vertical="center" wrapText="1"/>
    </xf>
    <xf numFmtId="0" fontId="2" fillId="3" borderId="4" xfId="10" applyFont="1" applyFill="1" applyBorder="1" applyAlignment="1">
      <alignment horizontal="center" vertical="center" wrapText="1"/>
    </xf>
    <xf numFmtId="0" fontId="11" fillId="9" borderId="1" xfId="0" applyFont="1" applyFill="1" applyBorder="1" applyAlignment="1">
      <alignment horizontal="left" vertical="center" wrapText="1" readingOrder="1"/>
    </xf>
    <xf numFmtId="0" fontId="2"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4" borderId="10" xfId="10" applyFont="1" applyFill="1" applyBorder="1" applyAlignment="1">
      <alignment horizontal="left" vertical="center" wrapText="1"/>
    </xf>
    <xf numFmtId="9" fontId="9" fillId="0" borderId="2" xfId="0" applyNumberFormat="1" applyFont="1" applyFill="1" applyBorder="1" applyAlignment="1">
      <alignment horizontal="center" vertical="center" wrapText="1"/>
    </xf>
    <xf numFmtId="0" fontId="10" fillId="0" borderId="1" xfId="0" applyFont="1" applyBorder="1" applyAlignment="1">
      <alignment horizontal="center" vertical="center" wrapText="1"/>
    </xf>
  </cellXfs>
  <cellStyles count="31">
    <cellStyle name="Millares" xfId="24" builtinId="3"/>
    <cellStyle name="Millares [0]" xfId="25" builtinId="6"/>
    <cellStyle name="Millares [0] 2" xfId="3"/>
    <cellStyle name="Millares [0] 2 2" xfId="29"/>
    <cellStyle name="Millares 10" xfId="23"/>
    <cellStyle name="Millares 2" xfId="4"/>
    <cellStyle name="Millares 2 2" xfId="5"/>
    <cellStyle name="Millares 3" xfId="2"/>
    <cellStyle name="Millares 4" xfId="17"/>
    <cellStyle name="Millares 5" xfId="20"/>
    <cellStyle name="Millares 6" xfId="18"/>
    <cellStyle name="Millares 7" xfId="19"/>
    <cellStyle name="Millares 8" xfId="21"/>
    <cellStyle name="Millares 9" xfId="22"/>
    <cellStyle name="Moneda" xfId="26" builtinId="4"/>
    <cellStyle name="Moneda 2" xfId="7"/>
    <cellStyle name="Moneda 3" xfId="6"/>
    <cellStyle name="Moneda 4" xfId="8"/>
    <cellStyle name="Moneda 5" xfId="9"/>
    <cellStyle name="Moneda 6" xfId="30"/>
    <cellStyle name="Normal" xfId="0" builtinId="0"/>
    <cellStyle name="Normal 2" xfId="10"/>
    <cellStyle name="Normal 2 10" xfId="11"/>
    <cellStyle name="Normal 2 2" xfId="12"/>
    <cellStyle name="Normal 3" xfId="13"/>
    <cellStyle name="Normal 4" xfId="1"/>
    <cellStyle name="Normal 5" xfId="28"/>
    <cellStyle name="Porcentaje" xfId="27" builtinId="5"/>
    <cellStyle name="Porcentaje 2" xfId="14"/>
    <cellStyle name="Porcentual 2" xfId="15"/>
    <cellStyle name="Porcentual 3"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152400</xdr:colOff>
      <xdr:row>40</xdr:row>
      <xdr:rowOff>152400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P23" sqref="P23"/>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272"/>
  <sheetViews>
    <sheetView zoomScale="40" zoomScaleNormal="40" workbookViewId="0">
      <selection activeCell="J69" sqref="J69"/>
    </sheetView>
  </sheetViews>
  <sheetFormatPr baseColWidth="10" defaultRowHeight="15.75" x14ac:dyDescent="0.25"/>
  <cols>
    <col min="1" max="1" width="23.140625" style="108" customWidth="1"/>
    <col min="2" max="2" width="37" style="108" customWidth="1"/>
    <col min="3" max="3" width="44" style="108" customWidth="1"/>
    <col min="4" max="4" width="47.140625" style="108" customWidth="1"/>
    <col min="5" max="5" width="56.28515625" style="108" customWidth="1"/>
    <col min="6" max="6" width="23.140625" style="108" customWidth="1"/>
    <col min="7" max="7" width="35" style="108" customWidth="1"/>
    <col min="8" max="8" width="46.42578125" style="108" customWidth="1"/>
    <col min="9" max="9" width="27.85546875" style="108" customWidth="1"/>
    <col min="10" max="10" width="69" style="108" customWidth="1"/>
    <col min="11" max="11" width="34.28515625" style="108" customWidth="1"/>
    <col min="12" max="16384" width="11.42578125" style="108"/>
  </cols>
  <sheetData>
    <row r="1" spans="1:9" s="98" customFormat="1" x14ac:dyDescent="0.25">
      <c r="A1" s="96"/>
      <c r="B1" s="97"/>
      <c r="D1" s="99"/>
      <c r="F1" s="100"/>
      <c r="G1" s="99"/>
      <c r="H1" s="101"/>
    </row>
    <row r="2" spans="1:9" s="98" customFormat="1" ht="72" customHeight="1" x14ac:dyDescent="0.25">
      <c r="A2" s="197" t="s">
        <v>683</v>
      </c>
      <c r="B2" s="198"/>
      <c r="C2" s="199" t="s">
        <v>682</v>
      </c>
      <c r="D2" s="200"/>
      <c r="E2" s="200"/>
      <c r="F2" s="200"/>
      <c r="G2" s="200"/>
      <c r="H2" s="200"/>
      <c r="I2" s="200"/>
    </row>
    <row r="3" spans="1:9" s="98" customFormat="1" x14ac:dyDescent="0.25">
      <c r="B3" s="99"/>
      <c r="D3" s="100"/>
      <c r="E3" s="99"/>
      <c r="F3" s="101"/>
    </row>
    <row r="4" spans="1:9" s="98" customFormat="1" ht="32.25" customHeight="1" x14ac:dyDescent="0.25">
      <c r="A4" s="201" t="s">
        <v>289</v>
      </c>
      <c r="B4" s="201"/>
      <c r="C4" s="201"/>
      <c r="D4" s="201"/>
      <c r="E4" s="201"/>
      <c r="F4" s="201"/>
      <c r="G4" s="201"/>
      <c r="H4" s="201"/>
      <c r="I4" s="201"/>
    </row>
    <row r="5" spans="1:9" s="98" customFormat="1" ht="77.25" customHeight="1" x14ac:dyDescent="0.25">
      <c r="A5" s="102" t="s">
        <v>290</v>
      </c>
      <c r="B5" s="102" t="s">
        <v>291</v>
      </c>
      <c r="C5" s="102" t="s">
        <v>292</v>
      </c>
      <c r="D5" s="102" t="s">
        <v>293</v>
      </c>
      <c r="E5" s="102" t="s">
        <v>294</v>
      </c>
      <c r="F5" s="103" t="s">
        <v>295</v>
      </c>
      <c r="G5" s="103" t="s">
        <v>296</v>
      </c>
      <c r="H5" s="103" t="s">
        <v>297</v>
      </c>
      <c r="I5" s="103" t="s">
        <v>298</v>
      </c>
    </row>
    <row r="6" spans="1:9" ht="56.25" x14ac:dyDescent="0.25">
      <c r="A6" s="202" t="s">
        <v>299</v>
      </c>
      <c r="B6" s="202" t="s">
        <v>300</v>
      </c>
      <c r="C6" s="202" t="s">
        <v>301</v>
      </c>
      <c r="D6" s="104" t="s">
        <v>302</v>
      </c>
      <c r="E6" s="105" t="s">
        <v>303</v>
      </c>
      <c r="F6" s="106">
        <f>160*5547245</f>
        <v>887559200</v>
      </c>
      <c r="G6" s="107"/>
      <c r="H6" s="107"/>
      <c r="I6" s="107"/>
    </row>
    <row r="7" spans="1:9" ht="56.25" x14ac:dyDescent="0.25">
      <c r="A7" s="203"/>
      <c r="B7" s="203"/>
      <c r="C7" s="203"/>
      <c r="D7" s="104" t="s">
        <v>304</v>
      </c>
      <c r="E7" s="105" t="s">
        <v>303</v>
      </c>
      <c r="F7" s="106">
        <v>95</v>
      </c>
      <c r="G7" s="107"/>
      <c r="H7" s="107"/>
      <c r="I7" s="107"/>
    </row>
    <row r="8" spans="1:9" ht="56.25" x14ac:dyDescent="0.25">
      <c r="A8" s="203"/>
      <c r="B8" s="204"/>
      <c r="C8" s="204"/>
      <c r="D8" s="104" t="s">
        <v>305</v>
      </c>
      <c r="E8" s="105" t="s">
        <v>306</v>
      </c>
      <c r="F8" s="109">
        <v>1</v>
      </c>
      <c r="G8" s="107"/>
      <c r="H8" s="107"/>
      <c r="I8" s="107"/>
    </row>
    <row r="9" spans="1:9" ht="93.75" x14ac:dyDescent="0.25">
      <c r="A9" s="203"/>
      <c r="B9" s="105" t="s">
        <v>307</v>
      </c>
      <c r="C9" s="202" t="s">
        <v>308</v>
      </c>
      <c r="D9" s="104" t="s">
        <v>309</v>
      </c>
      <c r="E9" s="105" t="s">
        <v>303</v>
      </c>
      <c r="F9" s="106">
        <v>95</v>
      </c>
      <c r="G9" s="107"/>
      <c r="H9" s="107"/>
      <c r="I9" s="107"/>
    </row>
    <row r="10" spans="1:9" ht="112.5" x14ac:dyDescent="0.25">
      <c r="A10" s="203"/>
      <c r="B10" s="202" t="s">
        <v>310</v>
      </c>
      <c r="C10" s="203"/>
      <c r="D10" s="104" t="s">
        <v>311</v>
      </c>
      <c r="E10" s="105" t="s">
        <v>303</v>
      </c>
      <c r="F10" s="106">
        <v>30</v>
      </c>
      <c r="G10" s="107"/>
      <c r="H10" s="107"/>
      <c r="I10" s="107"/>
    </row>
    <row r="11" spans="1:9" ht="93.75" x14ac:dyDescent="0.25">
      <c r="A11" s="203"/>
      <c r="B11" s="203"/>
      <c r="C11" s="203"/>
      <c r="D11" s="104" t="s">
        <v>312</v>
      </c>
      <c r="E11" s="105" t="s">
        <v>303</v>
      </c>
      <c r="F11" s="106">
        <v>11</v>
      </c>
      <c r="G11" s="107"/>
      <c r="H11" s="107"/>
      <c r="I11" s="107"/>
    </row>
    <row r="12" spans="1:9" ht="56.25" x14ac:dyDescent="0.25">
      <c r="A12" s="203"/>
      <c r="B12" s="203"/>
      <c r="C12" s="203"/>
      <c r="D12" s="104" t="s">
        <v>313</v>
      </c>
      <c r="E12" s="105" t="s">
        <v>303</v>
      </c>
      <c r="F12" s="106">
        <v>7000</v>
      </c>
      <c r="G12" s="107"/>
      <c r="H12" s="107"/>
      <c r="I12" s="107"/>
    </row>
    <row r="13" spans="1:9" ht="37.5" x14ac:dyDescent="0.25">
      <c r="A13" s="203"/>
      <c r="B13" s="204"/>
      <c r="C13" s="204"/>
      <c r="D13" s="104" t="s">
        <v>314</v>
      </c>
      <c r="E13" s="105" t="s">
        <v>303</v>
      </c>
      <c r="F13" s="106">
        <v>15000</v>
      </c>
      <c r="G13" s="107"/>
      <c r="H13" s="107"/>
      <c r="I13" s="107"/>
    </row>
    <row r="14" spans="1:9" ht="79.150000000000006" customHeight="1" x14ac:dyDescent="0.25">
      <c r="A14" s="203"/>
      <c r="B14" s="202" t="s">
        <v>315</v>
      </c>
      <c r="C14" s="202" t="s">
        <v>316</v>
      </c>
      <c r="D14" s="104" t="s">
        <v>317</v>
      </c>
      <c r="E14" s="105" t="s">
        <v>303</v>
      </c>
      <c r="F14" s="106">
        <v>160</v>
      </c>
      <c r="G14" s="107"/>
      <c r="H14" s="107"/>
      <c r="I14" s="107"/>
    </row>
    <row r="15" spans="1:9" ht="55.9" customHeight="1" x14ac:dyDescent="0.25">
      <c r="A15" s="203"/>
      <c r="B15" s="203"/>
      <c r="C15" s="203"/>
      <c r="D15" s="104" t="s">
        <v>318</v>
      </c>
      <c r="E15" s="105" t="s">
        <v>303</v>
      </c>
      <c r="F15" s="106">
        <v>2200</v>
      </c>
      <c r="G15" s="107"/>
      <c r="H15" s="107"/>
      <c r="I15" s="107"/>
    </row>
    <row r="16" spans="1:9" ht="37.5" x14ac:dyDescent="0.25">
      <c r="A16" s="203"/>
      <c r="B16" s="204"/>
      <c r="C16" s="204"/>
      <c r="D16" s="104" t="s">
        <v>319</v>
      </c>
      <c r="E16" s="105" t="s">
        <v>303</v>
      </c>
      <c r="F16" s="106">
        <v>1000</v>
      </c>
      <c r="G16" s="107"/>
      <c r="H16" s="107"/>
      <c r="I16" s="107"/>
    </row>
    <row r="17" spans="1:9" ht="56.25" x14ac:dyDescent="0.25">
      <c r="A17" s="203"/>
      <c r="B17" s="202" t="s">
        <v>320</v>
      </c>
      <c r="C17" s="202" t="s">
        <v>321</v>
      </c>
      <c r="D17" s="104" t="s">
        <v>322</v>
      </c>
      <c r="E17" s="105" t="s">
        <v>303</v>
      </c>
      <c r="F17" s="106">
        <v>4000</v>
      </c>
      <c r="G17" s="107"/>
      <c r="H17" s="107"/>
      <c r="I17" s="107"/>
    </row>
    <row r="18" spans="1:9" ht="56.25" x14ac:dyDescent="0.25">
      <c r="A18" s="203"/>
      <c r="B18" s="203"/>
      <c r="C18" s="203"/>
      <c r="D18" s="110" t="s">
        <v>323</v>
      </c>
      <c r="E18" s="105" t="s">
        <v>303</v>
      </c>
      <c r="F18" s="106">
        <v>90000</v>
      </c>
      <c r="G18" s="107"/>
      <c r="H18" s="107"/>
      <c r="I18" s="107"/>
    </row>
    <row r="19" spans="1:9" ht="56.25" x14ac:dyDescent="0.25">
      <c r="A19" s="203"/>
      <c r="B19" s="203"/>
      <c r="C19" s="203"/>
      <c r="D19" s="104" t="s">
        <v>324</v>
      </c>
      <c r="E19" s="105" t="s">
        <v>303</v>
      </c>
      <c r="F19" s="106">
        <v>3864</v>
      </c>
      <c r="G19" s="107"/>
      <c r="H19" s="107"/>
      <c r="I19" s="107"/>
    </row>
    <row r="20" spans="1:9" ht="37.5" x14ac:dyDescent="0.25">
      <c r="A20" s="203"/>
      <c r="B20" s="203"/>
      <c r="C20" s="203"/>
      <c r="D20" s="110" t="s">
        <v>325</v>
      </c>
      <c r="E20" s="105" t="s">
        <v>303</v>
      </c>
      <c r="F20" s="106">
        <v>3000</v>
      </c>
      <c r="G20" s="107"/>
      <c r="H20" s="107"/>
      <c r="I20" s="107"/>
    </row>
    <row r="21" spans="1:9" ht="97.15" customHeight="1" x14ac:dyDescent="0.25">
      <c r="A21" s="203"/>
      <c r="B21" s="203"/>
      <c r="C21" s="203"/>
      <c r="D21" s="104" t="s">
        <v>326</v>
      </c>
      <c r="E21" s="105" t="s">
        <v>303</v>
      </c>
      <c r="F21" s="106">
        <v>1000000</v>
      </c>
      <c r="G21" s="107"/>
      <c r="H21" s="107"/>
      <c r="I21" s="107"/>
    </row>
    <row r="22" spans="1:9" ht="78.599999999999994" customHeight="1" x14ac:dyDescent="0.25">
      <c r="A22" s="203"/>
      <c r="B22" s="203"/>
      <c r="C22" s="203"/>
      <c r="D22" s="110" t="s">
        <v>327</v>
      </c>
      <c r="E22" s="105" t="s">
        <v>303</v>
      </c>
      <c r="F22" s="106">
        <v>1500000</v>
      </c>
      <c r="G22" s="107"/>
      <c r="H22" s="107"/>
      <c r="I22" s="107"/>
    </row>
    <row r="23" spans="1:9" ht="70.150000000000006" customHeight="1" x14ac:dyDescent="0.25">
      <c r="A23" s="203"/>
      <c r="B23" s="203"/>
      <c r="C23" s="203"/>
      <c r="D23" s="110" t="s">
        <v>328</v>
      </c>
      <c r="E23" s="105" t="s">
        <v>303</v>
      </c>
      <c r="F23" s="106">
        <v>5</v>
      </c>
      <c r="G23" s="107"/>
      <c r="H23" s="107"/>
      <c r="I23" s="107"/>
    </row>
    <row r="24" spans="1:9" ht="47.45" customHeight="1" x14ac:dyDescent="0.25">
      <c r="A24" s="203"/>
      <c r="B24" s="203"/>
      <c r="C24" s="203"/>
      <c r="D24" s="110" t="s">
        <v>329</v>
      </c>
      <c r="E24" s="105" t="s">
        <v>303</v>
      </c>
      <c r="F24" s="106">
        <v>3000</v>
      </c>
      <c r="G24" s="107"/>
      <c r="H24" s="107"/>
      <c r="I24" s="107"/>
    </row>
    <row r="25" spans="1:9" ht="45" customHeight="1" x14ac:dyDescent="0.25">
      <c r="A25" s="203"/>
      <c r="B25" s="203"/>
      <c r="C25" s="203"/>
      <c r="D25" s="110" t="s">
        <v>330</v>
      </c>
      <c r="E25" s="105" t="s">
        <v>303</v>
      </c>
      <c r="F25" s="106">
        <v>1</v>
      </c>
      <c r="G25" s="107"/>
      <c r="H25" s="107"/>
      <c r="I25" s="107"/>
    </row>
    <row r="26" spans="1:9" ht="75" x14ac:dyDescent="0.25">
      <c r="A26" s="203"/>
      <c r="B26" s="203"/>
      <c r="C26" s="203"/>
      <c r="D26" s="110" t="s">
        <v>331</v>
      </c>
      <c r="E26" s="105" t="s">
        <v>303</v>
      </c>
      <c r="F26" s="106">
        <v>95</v>
      </c>
      <c r="G26" s="107"/>
      <c r="H26" s="107"/>
      <c r="I26" s="107"/>
    </row>
    <row r="27" spans="1:9" ht="109.15" customHeight="1" x14ac:dyDescent="0.25">
      <c r="A27" s="203"/>
      <c r="B27" s="203"/>
      <c r="C27" s="203"/>
      <c r="D27" s="104" t="s">
        <v>332</v>
      </c>
      <c r="E27" s="105" t="s">
        <v>303</v>
      </c>
      <c r="F27" s="106">
        <v>1300</v>
      </c>
      <c r="G27" s="107"/>
      <c r="H27" s="107"/>
      <c r="I27" s="107"/>
    </row>
    <row r="28" spans="1:9" ht="98.45" customHeight="1" x14ac:dyDescent="0.25">
      <c r="A28" s="203"/>
      <c r="B28" s="203"/>
      <c r="C28" s="203"/>
      <c r="D28" s="104" t="s">
        <v>333</v>
      </c>
      <c r="E28" s="105" t="s">
        <v>303</v>
      </c>
      <c r="F28" s="106">
        <v>520</v>
      </c>
      <c r="G28" s="107"/>
      <c r="H28" s="107"/>
      <c r="I28" s="107"/>
    </row>
    <row r="29" spans="1:9" ht="81.599999999999994" customHeight="1" x14ac:dyDescent="0.25">
      <c r="A29" s="203"/>
      <c r="B29" s="204"/>
      <c r="C29" s="204"/>
      <c r="D29" s="104" t="s">
        <v>334</v>
      </c>
      <c r="E29" s="105" t="s">
        <v>303</v>
      </c>
      <c r="F29" s="106">
        <v>370</v>
      </c>
      <c r="G29" s="107"/>
      <c r="H29" s="107"/>
      <c r="I29" s="107"/>
    </row>
    <row r="30" spans="1:9" ht="56.25" x14ac:dyDescent="0.25">
      <c r="A30" s="203"/>
      <c r="B30" s="202" t="s">
        <v>335</v>
      </c>
      <c r="C30" s="202" t="s">
        <v>336</v>
      </c>
      <c r="D30" s="104" t="s">
        <v>337</v>
      </c>
      <c r="E30" s="105" t="s">
        <v>303</v>
      </c>
      <c r="F30" s="106">
        <v>1</v>
      </c>
      <c r="G30" s="107"/>
      <c r="H30" s="107"/>
      <c r="I30" s="107"/>
    </row>
    <row r="31" spans="1:9" ht="37.5" x14ac:dyDescent="0.25">
      <c r="A31" s="203"/>
      <c r="B31" s="203"/>
      <c r="C31" s="203"/>
      <c r="D31" s="110" t="s">
        <v>338</v>
      </c>
      <c r="E31" s="105" t="s">
        <v>303</v>
      </c>
      <c r="F31" s="106">
        <v>1</v>
      </c>
      <c r="G31" s="107"/>
      <c r="H31" s="107"/>
      <c r="I31" s="107"/>
    </row>
    <row r="32" spans="1:9" ht="56.25" x14ac:dyDescent="0.25">
      <c r="A32" s="203"/>
      <c r="B32" s="204"/>
      <c r="C32" s="204"/>
      <c r="D32" s="110" t="s">
        <v>339</v>
      </c>
      <c r="E32" s="105" t="s">
        <v>303</v>
      </c>
      <c r="F32" s="106">
        <v>1</v>
      </c>
      <c r="G32" s="107"/>
      <c r="H32" s="107"/>
      <c r="I32" s="107"/>
    </row>
    <row r="33" spans="1:9" ht="75" x14ac:dyDescent="0.25">
      <c r="A33" s="203"/>
      <c r="B33" s="105"/>
      <c r="C33" s="105"/>
      <c r="D33" s="104" t="s">
        <v>340</v>
      </c>
      <c r="E33" s="105" t="s">
        <v>306</v>
      </c>
      <c r="F33" s="109">
        <v>0.8</v>
      </c>
      <c r="G33" s="107"/>
      <c r="H33" s="107"/>
      <c r="I33" s="107"/>
    </row>
    <row r="34" spans="1:9" ht="93.75" x14ac:dyDescent="0.25">
      <c r="A34" s="203"/>
      <c r="B34" s="202" t="s">
        <v>341</v>
      </c>
      <c r="C34" s="202" t="s">
        <v>342</v>
      </c>
      <c r="D34" s="110" t="s">
        <v>343</v>
      </c>
      <c r="E34" s="105" t="s">
        <v>306</v>
      </c>
      <c r="F34" s="109">
        <v>0.7</v>
      </c>
      <c r="G34" s="107"/>
      <c r="H34" s="107"/>
      <c r="I34" s="107"/>
    </row>
    <row r="35" spans="1:9" ht="56.25" x14ac:dyDescent="0.25">
      <c r="A35" s="203"/>
      <c r="B35" s="204"/>
      <c r="C35" s="204"/>
      <c r="D35" s="104" t="s">
        <v>344</v>
      </c>
      <c r="E35" s="105" t="s">
        <v>306</v>
      </c>
      <c r="F35" s="109">
        <v>0.8</v>
      </c>
      <c r="G35" s="107"/>
      <c r="H35" s="107"/>
      <c r="I35" s="107"/>
    </row>
    <row r="36" spans="1:9" ht="187.5" x14ac:dyDescent="0.25">
      <c r="A36" s="204"/>
      <c r="B36" s="105" t="s">
        <v>345</v>
      </c>
      <c r="C36" s="105" t="s">
        <v>346</v>
      </c>
      <c r="D36" s="104" t="s">
        <v>347</v>
      </c>
      <c r="E36" s="105" t="s">
        <v>303</v>
      </c>
      <c r="F36" s="106">
        <v>16000</v>
      </c>
      <c r="G36" s="107"/>
      <c r="H36" s="107"/>
      <c r="I36" s="107"/>
    </row>
    <row r="37" spans="1:9" ht="93.75" x14ac:dyDescent="0.25">
      <c r="A37" s="202" t="s">
        <v>348</v>
      </c>
      <c r="B37" s="202" t="s">
        <v>349</v>
      </c>
      <c r="C37" s="105" t="s">
        <v>350</v>
      </c>
      <c r="D37" s="111" t="s">
        <v>351</v>
      </c>
      <c r="E37" s="105" t="s">
        <v>306</v>
      </c>
      <c r="F37" s="109">
        <v>1</v>
      </c>
      <c r="G37" s="107"/>
      <c r="H37" s="107"/>
      <c r="I37" s="107"/>
    </row>
    <row r="38" spans="1:9" ht="126" customHeight="1" x14ac:dyDescent="0.25">
      <c r="A38" s="204"/>
      <c r="B38" s="204"/>
      <c r="C38" s="105"/>
      <c r="D38" s="111" t="s">
        <v>352</v>
      </c>
      <c r="E38" s="105" t="s">
        <v>303</v>
      </c>
      <c r="F38" s="106">
        <v>80</v>
      </c>
      <c r="G38" s="107"/>
      <c r="H38" s="107"/>
      <c r="I38" s="107"/>
    </row>
    <row r="39" spans="1:9" ht="61.15" customHeight="1" x14ac:dyDescent="0.25">
      <c r="A39" s="202" t="s">
        <v>353</v>
      </c>
      <c r="B39" s="202" t="s">
        <v>354</v>
      </c>
      <c r="C39" s="105" t="s">
        <v>355</v>
      </c>
      <c r="D39" s="104" t="s">
        <v>356</v>
      </c>
      <c r="E39" s="105" t="s">
        <v>303</v>
      </c>
      <c r="F39" s="106">
        <v>2</v>
      </c>
      <c r="G39" s="107"/>
      <c r="H39" s="107"/>
      <c r="I39" s="107"/>
    </row>
    <row r="40" spans="1:9" ht="78" customHeight="1" x14ac:dyDescent="0.25">
      <c r="A40" s="203"/>
      <c r="B40" s="203"/>
      <c r="C40" s="105"/>
      <c r="D40" s="104" t="s">
        <v>357</v>
      </c>
      <c r="E40" s="105" t="s">
        <v>303</v>
      </c>
      <c r="F40" s="106">
        <v>1</v>
      </c>
      <c r="G40" s="107"/>
      <c r="H40" s="107"/>
      <c r="I40" s="107"/>
    </row>
    <row r="41" spans="1:9" ht="93.75" x14ac:dyDescent="0.25">
      <c r="A41" s="204"/>
      <c r="B41" s="204"/>
      <c r="C41" s="105"/>
      <c r="D41" s="104" t="s">
        <v>358</v>
      </c>
      <c r="E41" s="105" t="s">
        <v>303</v>
      </c>
      <c r="F41" s="106">
        <v>3</v>
      </c>
      <c r="G41" s="107"/>
      <c r="H41" s="107"/>
      <c r="I41" s="107"/>
    </row>
    <row r="42" spans="1:9" ht="206.25" x14ac:dyDescent="0.25">
      <c r="A42" s="105" t="s">
        <v>359</v>
      </c>
      <c r="B42" s="107" t="s">
        <v>360</v>
      </c>
      <c r="C42" s="105" t="s">
        <v>361</v>
      </c>
      <c r="D42" s="112" t="s">
        <v>362</v>
      </c>
      <c r="E42" s="105" t="s">
        <v>303</v>
      </c>
      <c r="F42" s="106">
        <v>12</v>
      </c>
      <c r="G42" s="107"/>
      <c r="H42" s="107"/>
      <c r="I42" s="107"/>
    </row>
    <row r="43" spans="1:9" ht="72" customHeight="1" x14ac:dyDescent="0.25">
      <c r="A43" s="202" t="s">
        <v>363</v>
      </c>
      <c r="B43" s="202" t="s">
        <v>364</v>
      </c>
      <c r="C43" s="202" t="s">
        <v>365</v>
      </c>
      <c r="D43" s="104" t="s">
        <v>366</v>
      </c>
      <c r="E43" s="105" t="s">
        <v>303</v>
      </c>
      <c r="F43" s="106">
        <v>202</v>
      </c>
      <c r="G43" s="107"/>
      <c r="H43" s="107"/>
      <c r="I43" s="107"/>
    </row>
    <row r="44" spans="1:9" ht="37.5" x14ac:dyDescent="0.25">
      <c r="A44" s="203"/>
      <c r="B44" s="203"/>
      <c r="C44" s="203"/>
      <c r="D44" s="104" t="s">
        <v>367</v>
      </c>
      <c r="E44" s="105" t="s">
        <v>303</v>
      </c>
      <c r="F44" s="106">
        <v>20000</v>
      </c>
      <c r="G44" s="107"/>
      <c r="H44" s="107"/>
      <c r="I44" s="107"/>
    </row>
    <row r="45" spans="1:9" ht="75" x14ac:dyDescent="0.25">
      <c r="A45" s="203"/>
      <c r="B45" s="203"/>
      <c r="C45" s="203"/>
      <c r="D45" s="112" t="s">
        <v>368</v>
      </c>
      <c r="E45" s="105" t="s">
        <v>303</v>
      </c>
      <c r="F45" s="106">
        <v>101139</v>
      </c>
      <c r="G45" s="107"/>
      <c r="H45" s="107"/>
      <c r="I45" s="107"/>
    </row>
    <row r="46" spans="1:9" ht="37.5" x14ac:dyDescent="0.25">
      <c r="A46" s="203"/>
      <c r="B46" s="203"/>
      <c r="C46" s="203"/>
      <c r="D46" s="104" t="s">
        <v>369</v>
      </c>
      <c r="E46" s="105" t="s">
        <v>303</v>
      </c>
      <c r="F46" s="106">
        <v>10</v>
      </c>
      <c r="G46" s="107"/>
      <c r="H46" s="107"/>
      <c r="I46" s="107"/>
    </row>
    <row r="47" spans="1:9" ht="37.5" x14ac:dyDescent="0.25">
      <c r="A47" s="203"/>
      <c r="B47" s="203"/>
      <c r="C47" s="203"/>
      <c r="D47" s="104" t="s">
        <v>370</v>
      </c>
      <c r="E47" s="105" t="s">
        <v>303</v>
      </c>
      <c r="F47" s="106">
        <v>500</v>
      </c>
      <c r="G47" s="107"/>
      <c r="H47" s="107"/>
      <c r="I47" s="107"/>
    </row>
    <row r="48" spans="1:9" ht="37.5" x14ac:dyDescent="0.25">
      <c r="A48" s="203"/>
      <c r="B48" s="203"/>
      <c r="C48" s="203"/>
      <c r="D48" s="104" t="s">
        <v>371</v>
      </c>
      <c r="E48" s="105" t="s">
        <v>303</v>
      </c>
      <c r="F48" s="106">
        <v>11669</v>
      </c>
      <c r="G48" s="107"/>
      <c r="H48" s="107"/>
      <c r="I48" s="107"/>
    </row>
    <row r="49" spans="1:9" ht="37.5" x14ac:dyDescent="0.25">
      <c r="A49" s="203"/>
      <c r="B49" s="203"/>
      <c r="C49" s="203"/>
      <c r="D49" s="104" t="s">
        <v>372</v>
      </c>
      <c r="E49" s="105" t="s">
        <v>303</v>
      </c>
      <c r="F49" s="106">
        <v>1000</v>
      </c>
      <c r="G49" s="107"/>
      <c r="H49" s="107"/>
      <c r="I49" s="107"/>
    </row>
    <row r="50" spans="1:9" ht="37.5" x14ac:dyDescent="0.25">
      <c r="A50" s="203"/>
      <c r="B50" s="203"/>
      <c r="C50" s="203"/>
      <c r="D50" s="104" t="s">
        <v>373</v>
      </c>
      <c r="E50" s="105" t="s">
        <v>303</v>
      </c>
      <c r="F50" s="106">
        <v>17215</v>
      </c>
      <c r="G50" s="107"/>
      <c r="H50" s="107"/>
      <c r="I50" s="107"/>
    </row>
    <row r="51" spans="1:9" ht="37.5" x14ac:dyDescent="0.25">
      <c r="A51" s="203"/>
      <c r="B51" s="203"/>
      <c r="C51" s="203"/>
      <c r="D51" s="104" t="s">
        <v>374</v>
      </c>
      <c r="E51" s="105" t="s">
        <v>303</v>
      </c>
      <c r="F51" s="106">
        <v>5</v>
      </c>
      <c r="G51" s="107"/>
      <c r="H51" s="107"/>
      <c r="I51" s="107"/>
    </row>
    <row r="52" spans="1:9" ht="56.25" x14ac:dyDescent="0.25">
      <c r="A52" s="203"/>
      <c r="B52" s="203"/>
      <c r="C52" s="203"/>
      <c r="D52" s="104" t="s">
        <v>375</v>
      </c>
      <c r="E52" s="105" t="s">
        <v>303</v>
      </c>
      <c r="F52" s="106">
        <v>500</v>
      </c>
      <c r="G52" s="107"/>
      <c r="H52" s="107"/>
      <c r="I52" s="107"/>
    </row>
    <row r="53" spans="1:9" ht="56.25" x14ac:dyDescent="0.25">
      <c r="A53" s="203"/>
      <c r="B53" s="203"/>
      <c r="C53" s="203"/>
      <c r="D53" s="104" t="s">
        <v>376</v>
      </c>
      <c r="E53" s="105" t="s">
        <v>303</v>
      </c>
      <c r="F53" s="106"/>
      <c r="G53" s="107"/>
      <c r="H53" s="107"/>
      <c r="I53" s="107"/>
    </row>
    <row r="54" spans="1:9" ht="56.25" x14ac:dyDescent="0.25">
      <c r="A54" s="203"/>
      <c r="B54" s="203"/>
      <c r="C54" s="203"/>
      <c r="D54" s="104" t="s">
        <v>377</v>
      </c>
      <c r="E54" s="105" t="s">
        <v>303</v>
      </c>
      <c r="F54" s="106">
        <v>4594</v>
      </c>
      <c r="G54" s="107"/>
      <c r="H54" s="107"/>
      <c r="I54" s="107"/>
    </row>
    <row r="55" spans="1:9" ht="36" x14ac:dyDescent="0.25">
      <c r="A55" s="203"/>
      <c r="B55" s="203"/>
      <c r="C55" s="203"/>
      <c r="D55" s="113" t="s">
        <v>378</v>
      </c>
      <c r="E55" s="105" t="s">
        <v>303</v>
      </c>
      <c r="F55" s="114">
        <v>4</v>
      </c>
      <c r="G55" s="107"/>
      <c r="H55" s="107"/>
      <c r="I55" s="107"/>
    </row>
    <row r="56" spans="1:9" ht="72" x14ac:dyDescent="0.25">
      <c r="A56" s="203"/>
      <c r="B56" s="203"/>
      <c r="C56" s="203"/>
      <c r="D56" s="113" t="s">
        <v>379</v>
      </c>
      <c r="E56" s="105" t="s">
        <v>303</v>
      </c>
      <c r="F56" s="114">
        <v>1</v>
      </c>
      <c r="G56" s="107"/>
      <c r="H56" s="107"/>
      <c r="I56" s="107"/>
    </row>
    <row r="57" spans="1:9" ht="37.5" x14ac:dyDescent="0.25">
      <c r="A57" s="203"/>
      <c r="B57" s="203"/>
      <c r="C57" s="203"/>
      <c r="D57" s="112" t="s">
        <v>380</v>
      </c>
      <c r="E57" s="105" t="s">
        <v>303</v>
      </c>
      <c r="F57" s="106">
        <v>21573</v>
      </c>
      <c r="G57" s="107"/>
      <c r="H57" s="107"/>
      <c r="I57" s="107"/>
    </row>
    <row r="58" spans="1:9" ht="37.5" x14ac:dyDescent="0.25">
      <c r="A58" s="203"/>
      <c r="B58" s="203"/>
      <c r="C58" s="203"/>
      <c r="D58" s="112" t="s">
        <v>381</v>
      </c>
      <c r="E58" s="105" t="s">
        <v>303</v>
      </c>
      <c r="F58" s="106">
        <v>7144</v>
      </c>
      <c r="G58" s="107"/>
      <c r="H58" s="107"/>
      <c r="I58" s="107"/>
    </row>
    <row r="59" spans="1:9" ht="36" x14ac:dyDescent="0.25">
      <c r="A59" s="203"/>
      <c r="B59" s="203"/>
      <c r="C59" s="203"/>
      <c r="D59" s="113" t="s">
        <v>382</v>
      </c>
      <c r="E59" s="105" t="s">
        <v>303</v>
      </c>
      <c r="F59" s="106">
        <v>20000</v>
      </c>
      <c r="G59" s="107"/>
      <c r="H59" s="107"/>
      <c r="I59" s="107"/>
    </row>
    <row r="60" spans="1:9" ht="36" x14ac:dyDescent="0.25">
      <c r="A60" s="203"/>
      <c r="B60" s="203"/>
      <c r="C60" s="203"/>
      <c r="D60" s="113" t="s">
        <v>383</v>
      </c>
      <c r="E60" s="105" t="s">
        <v>303</v>
      </c>
      <c r="F60" s="106"/>
      <c r="G60" s="107"/>
      <c r="H60" s="107"/>
      <c r="I60" s="107"/>
    </row>
    <row r="61" spans="1:9" ht="131.25" x14ac:dyDescent="0.25">
      <c r="A61" s="203"/>
      <c r="B61" s="203"/>
      <c r="C61" s="203"/>
      <c r="D61" s="112" t="s">
        <v>384</v>
      </c>
      <c r="E61" s="105" t="s">
        <v>303</v>
      </c>
      <c r="F61" s="106">
        <v>82615</v>
      </c>
      <c r="G61" s="107"/>
      <c r="H61" s="107"/>
      <c r="I61" s="107"/>
    </row>
    <row r="62" spans="1:9" ht="36" x14ac:dyDescent="0.25">
      <c r="A62" s="203"/>
      <c r="B62" s="203"/>
      <c r="C62" s="203"/>
      <c r="D62" s="113" t="s">
        <v>385</v>
      </c>
      <c r="E62" s="105" t="s">
        <v>303</v>
      </c>
      <c r="F62" s="114">
        <v>500</v>
      </c>
      <c r="G62" s="107"/>
      <c r="H62" s="107"/>
      <c r="I62" s="107"/>
    </row>
    <row r="63" spans="1:9" ht="36" x14ac:dyDescent="0.25">
      <c r="A63" s="203"/>
      <c r="B63" s="203"/>
      <c r="C63" s="203"/>
      <c r="D63" s="113" t="s">
        <v>386</v>
      </c>
      <c r="E63" s="105" t="s">
        <v>303</v>
      </c>
      <c r="F63" s="114">
        <v>8442</v>
      </c>
      <c r="G63" s="107"/>
      <c r="H63" s="107"/>
      <c r="I63" s="107"/>
    </row>
    <row r="64" spans="1:9" ht="54" x14ac:dyDescent="0.25">
      <c r="A64" s="204"/>
      <c r="B64" s="204"/>
      <c r="C64" s="204"/>
      <c r="D64" s="113" t="s">
        <v>387</v>
      </c>
      <c r="E64" s="105" t="s">
        <v>303</v>
      </c>
      <c r="F64" s="114">
        <v>331</v>
      </c>
      <c r="G64" s="107"/>
      <c r="H64" s="107"/>
      <c r="I64" s="107"/>
    </row>
    <row r="65" spans="1:11" ht="94.9" customHeight="1" x14ac:dyDescent="0.25">
      <c r="A65" s="202" t="s">
        <v>388</v>
      </c>
      <c r="B65" s="202" t="s">
        <v>388</v>
      </c>
      <c r="C65" s="202" t="s">
        <v>389</v>
      </c>
      <c r="D65" s="110" t="s">
        <v>390</v>
      </c>
      <c r="E65" s="105" t="s">
        <v>303</v>
      </c>
      <c r="F65" s="106">
        <v>1</v>
      </c>
      <c r="G65" s="107"/>
      <c r="H65" s="107"/>
      <c r="I65" s="107"/>
    </row>
    <row r="66" spans="1:11" ht="89.45" customHeight="1" x14ac:dyDescent="0.25">
      <c r="A66" s="204"/>
      <c r="B66" s="204"/>
      <c r="C66" s="204"/>
      <c r="D66" s="110" t="s">
        <v>391</v>
      </c>
      <c r="E66" s="105" t="s">
        <v>303</v>
      </c>
      <c r="F66" s="106">
        <v>100</v>
      </c>
      <c r="G66" s="107"/>
      <c r="H66" s="107"/>
      <c r="I66" s="107"/>
    </row>
    <row r="67" spans="1:11" ht="89.45" customHeight="1" thickBot="1" x14ac:dyDescent="0.3"/>
    <row r="68" spans="1:11" s="98" customFormat="1" ht="99" customHeight="1" thickBot="1" x14ac:dyDescent="0.3">
      <c r="A68" s="217" t="s">
        <v>392</v>
      </c>
      <c r="B68" s="218"/>
      <c r="C68" s="218"/>
      <c r="D68" s="218"/>
      <c r="E68" s="218"/>
      <c r="F68" s="218"/>
      <c r="G68" s="218"/>
      <c r="H68" s="218"/>
      <c r="I68" s="218"/>
      <c r="J68" s="218"/>
      <c r="K68" s="219"/>
    </row>
    <row r="69" spans="1:11" s="98" customFormat="1" ht="71.25" customHeight="1" x14ac:dyDescent="0.25">
      <c r="A69" s="115" t="s">
        <v>393</v>
      </c>
      <c r="B69" s="115" t="s">
        <v>394</v>
      </c>
      <c r="C69" s="115" t="s">
        <v>395</v>
      </c>
      <c r="D69" s="115" t="s">
        <v>396</v>
      </c>
      <c r="E69" s="115" t="s">
        <v>397</v>
      </c>
      <c r="F69" s="115" t="s">
        <v>398</v>
      </c>
      <c r="G69" s="116" t="s">
        <v>399</v>
      </c>
      <c r="H69" s="115" t="s">
        <v>295</v>
      </c>
      <c r="I69" s="117" t="s">
        <v>296</v>
      </c>
      <c r="J69" s="117" t="s">
        <v>297</v>
      </c>
      <c r="K69" s="117" t="s">
        <v>298</v>
      </c>
    </row>
    <row r="70" spans="1:11" s="98" customFormat="1" ht="49.5" customHeight="1" x14ac:dyDescent="0.25">
      <c r="A70" s="220" t="s">
        <v>400</v>
      </c>
      <c r="B70" s="221"/>
      <c r="C70" s="221"/>
      <c r="D70" s="221"/>
      <c r="E70" s="221"/>
      <c r="F70" s="221"/>
      <c r="G70" s="221"/>
      <c r="H70" s="221"/>
      <c r="I70" s="221"/>
      <c r="J70" s="221"/>
      <c r="K70" s="222"/>
    </row>
    <row r="71" spans="1:11" s="98" customFormat="1" ht="74.25" customHeight="1" x14ac:dyDescent="0.25">
      <c r="A71" s="205" t="s">
        <v>401</v>
      </c>
      <c r="B71" s="118"/>
      <c r="C71" s="119"/>
      <c r="D71" s="208" t="s">
        <v>402</v>
      </c>
      <c r="E71" s="120" t="s">
        <v>403</v>
      </c>
      <c r="F71" s="120" t="s">
        <v>404</v>
      </c>
      <c r="G71" s="121" t="s">
        <v>405</v>
      </c>
      <c r="H71" s="121" t="s">
        <v>406</v>
      </c>
      <c r="I71" s="122"/>
      <c r="J71" s="122"/>
      <c r="K71" s="122"/>
    </row>
    <row r="72" spans="1:11" s="98" customFormat="1" ht="78.75" x14ac:dyDescent="0.25">
      <c r="A72" s="206"/>
      <c r="B72" s="118"/>
      <c r="C72" s="119"/>
      <c r="D72" s="209"/>
      <c r="E72" s="120" t="s">
        <v>407</v>
      </c>
      <c r="F72" s="120" t="s">
        <v>408</v>
      </c>
      <c r="G72" s="121" t="s">
        <v>409</v>
      </c>
      <c r="H72" s="121" t="s">
        <v>410</v>
      </c>
      <c r="I72" s="122"/>
      <c r="J72" s="122"/>
      <c r="K72" s="122"/>
    </row>
    <row r="73" spans="1:11" s="98" customFormat="1" ht="141.75" x14ac:dyDescent="0.25">
      <c r="A73" s="206"/>
      <c r="B73" s="118"/>
      <c r="C73" s="119"/>
      <c r="D73" s="209"/>
      <c r="E73" s="120" t="s">
        <v>411</v>
      </c>
      <c r="F73" s="120" t="s">
        <v>412</v>
      </c>
      <c r="G73" s="121" t="s">
        <v>413</v>
      </c>
      <c r="H73" s="121" t="s">
        <v>414</v>
      </c>
      <c r="I73" s="122"/>
      <c r="J73" s="122"/>
      <c r="K73" s="122"/>
    </row>
    <row r="74" spans="1:11" s="98" customFormat="1" ht="78.75" x14ac:dyDescent="0.25">
      <c r="A74" s="206"/>
      <c r="B74" s="118"/>
      <c r="C74" s="119"/>
      <c r="D74" s="209"/>
      <c r="E74" s="120" t="s">
        <v>415</v>
      </c>
      <c r="F74" s="120" t="s">
        <v>416</v>
      </c>
      <c r="G74" s="121" t="s">
        <v>417</v>
      </c>
      <c r="H74" s="121" t="s">
        <v>418</v>
      </c>
      <c r="I74" s="122"/>
      <c r="J74" s="122"/>
      <c r="K74" s="122"/>
    </row>
    <row r="75" spans="1:11" s="98" customFormat="1" ht="81.75" customHeight="1" x14ac:dyDescent="0.25">
      <c r="A75" s="206"/>
      <c r="B75" s="118"/>
      <c r="C75" s="119"/>
      <c r="D75" s="209"/>
      <c r="E75" s="120" t="s">
        <v>419</v>
      </c>
      <c r="F75" s="120" t="s">
        <v>420</v>
      </c>
      <c r="G75" s="121" t="s">
        <v>421</v>
      </c>
      <c r="H75" s="121" t="s">
        <v>422</v>
      </c>
      <c r="I75" s="122"/>
      <c r="J75" s="122"/>
      <c r="K75" s="122"/>
    </row>
    <row r="76" spans="1:11" s="98" customFormat="1" ht="80.25" customHeight="1" x14ac:dyDescent="0.25">
      <c r="A76" s="206"/>
      <c r="B76" s="118"/>
      <c r="C76" s="119"/>
      <c r="D76" s="210"/>
      <c r="E76" s="123" t="s">
        <v>423</v>
      </c>
      <c r="F76" s="123" t="s">
        <v>424</v>
      </c>
      <c r="G76" s="124" t="s">
        <v>425</v>
      </c>
      <c r="H76" s="124" t="s">
        <v>426</v>
      </c>
      <c r="I76" s="122"/>
      <c r="J76" s="122"/>
      <c r="K76" s="122"/>
    </row>
    <row r="77" spans="1:11" s="98" customFormat="1" ht="90" customHeight="1" x14ac:dyDescent="0.25">
      <c r="A77" s="206"/>
      <c r="B77" s="125"/>
      <c r="C77" s="125"/>
      <c r="D77" s="126" t="s">
        <v>427</v>
      </c>
      <c r="E77" s="120" t="s">
        <v>428</v>
      </c>
      <c r="F77" s="127" t="s">
        <v>404</v>
      </c>
      <c r="G77" s="121" t="s">
        <v>429</v>
      </c>
      <c r="H77" s="128" t="s">
        <v>430</v>
      </c>
      <c r="I77" s="122"/>
      <c r="J77" s="122"/>
      <c r="K77" s="122"/>
    </row>
    <row r="78" spans="1:11" s="98" customFormat="1" ht="50.25" customHeight="1" x14ac:dyDescent="0.25">
      <c r="A78" s="206"/>
      <c r="B78" s="125"/>
      <c r="C78" s="125"/>
      <c r="D78" s="211" t="s">
        <v>431</v>
      </c>
      <c r="E78" s="213" t="s">
        <v>432</v>
      </c>
      <c r="F78" s="213" t="s">
        <v>433</v>
      </c>
      <c r="G78" s="121" t="s">
        <v>434</v>
      </c>
      <c r="H78" s="215" t="s">
        <v>435</v>
      </c>
      <c r="I78" s="122"/>
      <c r="J78" s="122"/>
      <c r="K78" s="122"/>
    </row>
    <row r="79" spans="1:11" s="98" customFormat="1" ht="41.25" customHeight="1" x14ac:dyDescent="0.25">
      <c r="A79" s="207"/>
      <c r="B79" s="125"/>
      <c r="C79" s="125"/>
      <c r="D79" s="212"/>
      <c r="E79" s="214"/>
      <c r="F79" s="214"/>
      <c r="G79" s="121" t="s">
        <v>436</v>
      </c>
      <c r="H79" s="216"/>
      <c r="I79" s="122"/>
      <c r="J79" s="122"/>
      <c r="K79" s="122"/>
    </row>
    <row r="80" spans="1:11" s="98" customFormat="1" ht="47.25" customHeight="1" x14ac:dyDescent="0.25">
      <c r="A80" s="229" t="s">
        <v>437</v>
      </c>
      <c r="B80" s="230"/>
      <c r="C80" s="230"/>
      <c r="D80" s="230"/>
      <c r="E80" s="230"/>
      <c r="F80" s="230"/>
      <c r="G80" s="230"/>
      <c r="H80" s="230"/>
      <c r="I80" s="230"/>
      <c r="J80" s="230"/>
      <c r="K80" s="231"/>
    </row>
    <row r="81" spans="1:11" s="98" customFormat="1" ht="60.75" customHeight="1" x14ac:dyDescent="0.25">
      <c r="A81" s="115" t="s">
        <v>393</v>
      </c>
      <c r="B81" s="115" t="s">
        <v>394</v>
      </c>
      <c r="C81" s="115" t="s">
        <v>395</v>
      </c>
      <c r="D81" s="115" t="s">
        <v>396</v>
      </c>
      <c r="E81" s="115" t="s">
        <v>397</v>
      </c>
      <c r="F81" s="115" t="s">
        <v>398</v>
      </c>
      <c r="G81" s="116" t="s">
        <v>399</v>
      </c>
      <c r="H81" s="115" t="s">
        <v>295</v>
      </c>
      <c r="I81" s="117" t="s">
        <v>296</v>
      </c>
      <c r="J81" s="117" t="s">
        <v>297</v>
      </c>
      <c r="K81" s="117" t="s">
        <v>298</v>
      </c>
    </row>
    <row r="82" spans="1:11" ht="91.9" customHeight="1" x14ac:dyDescent="0.25">
      <c r="A82" s="129" t="s">
        <v>401</v>
      </c>
      <c r="B82" s="130" t="s">
        <v>438</v>
      </c>
      <c r="C82" s="131">
        <v>2111146793</v>
      </c>
      <c r="D82" s="132" t="s">
        <v>439</v>
      </c>
      <c r="E82" s="31" t="s">
        <v>440</v>
      </c>
      <c r="F82" s="133" t="s">
        <v>441</v>
      </c>
      <c r="G82" s="133" t="s">
        <v>442</v>
      </c>
      <c r="H82" s="134">
        <v>0.4</v>
      </c>
      <c r="I82" s="119"/>
      <c r="J82" s="119"/>
      <c r="K82" s="119"/>
    </row>
    <row r="83" spans="1:11" ht="60.75" customHeight="1" x14ac:dyDescent="0.25">
      <c r="A83" s="229" t="s">
        <v>443</v>
      </c>
      <c r="B83" s="230"/>
      <c r="C83" s="230"/>
      <c r="D83" s="230"/>
      <c r="E83" s="230"/>
      <c r="F83" s="230"/>
      <c r="G83" s="230"/>
      <c r="H83" s="230"/>
      <c r="I83" s="230"/>
      <c r="J83" s="230"/>
      <c r="K83" s="231"/>
    </row>
    <row r="84" spans="1:11" s="98" customFormat="1" ht="63.75" customHeight="1" x14ac:dyDescent="0.25">
      <c r="A84" s="115" t="s">
        <v>393</v>
      </c>
      <c r="B84" s="115" t="s">
        <v>394</v>
      </c>
      <c r="C84" s="115" t="s">
        <v>395</v>
      </c>
      <c r="D84" s="115" t="s">
        <v>396</v>
      </c>
      <c r="E84" s="115" t="s">
        <v>397</v>
      </c>
      <c r="F84" s="115" t="s">
        <v>398</v>
      </c>
      <c r="G84" s="116" t="s">
        <v>399</v>
      </c>
      <c r="H84" s="115" t="s">
        <v>295</v>
      </c>
      <c r="I84" s="117" t="s">
        <v>296</v>
      </c>
      <c r="J84" s="117" t="s">
        <v>297</v>
      </c>
      <c r="K84" s="117" t="s">
        <v>298</v>
      </c>
    </row>
    <row r="85" spans="1:11" ht="69" customHeight="1" x14ac:dyDescent="0.25">
      <c r="A85" s="232" t="s">
        <v>444</v>
      </c>
      <c r="B85" s="232" t="s">
        <v>438</v>
      </c>
      <c r="C85" s="135">
        <v>40000000</v>
      </c>
      <c r="D85" s="234" t="s">
        <v>445</v>
      </c>
      <c r="E85" s="136" t="s">
        <v>446</v>
      </c>
      <c r="F85" s="137"/>
      <c r="G85" s="136" t="s">
        <v>447</v>
      </c>
      <c r="H85" s="136" t="s">
        <v>448</v>
      </c>
      <c r="I85" s="137"/>
      <c r="J85" s="137"/>
      <c r="K85" s="137"/>
    </row>
    <row r="86" spans="1:11" ht="123.75" customHeight="1" x14ac:dyDescent="0.25">
      <c r="A86" s="233"/>
      <c r="B86" s="233"/>
      <c r="C86" s="135">
        <v>22443249</v>
      </c>
      <c r="D86" s="235"/>
      <c r="E86" s="136" t="s">
        <v>449</v>
      </c>
      <c r="F86" s="137"/>
      <c r="G86" s="136" t="s">
        <v>450</v>
      </c>
      <c r="H86" s="136" t="s">
        <v>451</v>
      </c>
      <c r="I86" s="137"/>
      <c r="J86" s="137"/>
      <c r="K86" s="137"/>
    </row>
    <row r="87" spans="1:11" ht="18.75" customHeight="1" x14ac:dyDescent="0.25">
      <c r="A87" s="232" t="s">
        <v>401</v>
      </c>
      <c r="B87" s="232" t="s">
        <v>438</v>
      </c>
      <c r="C87" s="225">
        <v>22000000</v>
      </c>
      <c r="D87" s="235"/>
      <c r="E87" s="223" t="s">
        <v>452</v>
      </c>
      <c r="F87" s="227"/>
      <c r="G87" s="223" t="s">
        <v>453</v>
      </c>
      <c r="H87" s="223" t="s">
        <v>454</v>
      </c>
      <c r="I87" s="137"/>
      <c r="J87" s="137"/>
      <c r="K87" s="137"/>
    </row>
    <row r="88" spans="1:11" ht="32.25" customHeight="1" x14ac:dyDescent="0.25">
      <c r="A88" s="237"/>
      <c r="B88" s="237"/>
      <c r="C88" s="226"/>
      <c r="D88" s="235"/>
      <c r="E88" s="224"/>
      <c r="F88" s="228"/>
      <c r="G88" s="224"/>
      <c r="H88" s="224"/>
      <c r="I88" s="137"/>
      <c r="J88" s="137"/>
      <c r="K88" s="137"/>
    </row>
    <row r="89" spans="1:11" ht="39.75" customHeight="1" x14ac:dyDescent="0.25">
      <c r="A89" s="237"/>
      <c r="B89" s="237"/>
      <c r="C89" s="225">
        <v>48000000</v>
      </c>
      <c r="D89" s="235"/>
      <c r="E89" s="223" t="s">
        <v>455</v>
      </c>
      <c r="F89" s="227"/>
      <c r="G89" s="223" t="s">
        <v>456</v>
      </c>
      <c r="H89" s="223" t="s">
        <v>457</v>
      </c>
      <c r="I89" s="137"/>
      <c r="J89" s="137"/>
      <c r="K89" s="137"/>
    </row>
    <row r="90" spans="1:11" ht="127.5" customHeight="1" x14ac:dyDescent="0.25">
      <c r="A90" s="237"/>
      <c r="B90" s="237"/>
      <c r="C90" s="226"/>
      <c r="D90" s="235"/>
      <c r="E90" s="224"/>
      <c r="F90" s="228"/>
      <c r="G90" s="224"/>
      <c r="H90" s="224"/>
      <c r="I90" s="137"/>
      <c r="J90" s="137"/>
      <c r="K90" s="137"/>
    </row>
    <row r="91" spans="1:11" ht="47.25" x14ac:dyDescent="0.25">
      <c r="A91" s="233"/>
      <c r="B91" s="233"/>
      <c r="C91" s="138">
        <v>12000000</v>
      </c>
      <c r="D91" s="236"/>
      <c r="E91" s="136" t="s">
        <v>458</v>
      </c>
      <c r="F91" s="137"/>
      <c r="G91" s="136" t="s">
        <v>459</v>
      </c>
      <c r="H91" s="136" t="s">
        <v>460</v>
      </c>
      <c r="I91" s="137"/>
      <c r="J91" s="137"/>
      <c r="K91" s="137"/>
    </row>
    <row r="92" spans="1:11" ht="46.5" customHeight="1" x14ac:dyDescent="0.25">
      <c r="A92" s="232"/>
      <c r="B92" s="232"/>
      <c r="C92" s="138">
        <v>18000000</v>
      </c>
      <c r="D92" s="136" t="s">
        <v>445</v>
      </c>
      <c r="E92" s="136" t="s">
        <v>461</v>
      </c>
      <c r="F92" s="137"/>
      <c r="G92" s="136" t="s">
        <v>462</v>
      </c>
      <c r="H92" s="136" t="s">
        <v>463</v>
      </c>
      <c r="I92" s="137"/>
      <c r="J92" s="137"/>
      <c r="K92" s="137"/>
    </row>
    <row r="93" spans="1:11" ht="51" customHeight="1" thickBot="1" x14ac:dyDescent="0.3">
      <c r="A93" s="238"/>
      <c r="B93" s="238"/>
      <c r="C93" s="138">
        <v>166000000</v>
      </c>
      <c r="D93" s="136" t="s">
        <v>464</v>
      </c>
      <c r="E93" s="136" t="s">
        <v>465</v>
      </c>
      <c r="F93" s="137"/>
      <c r="G93" s="136" t="s">
        <v>466</v>
      </c>
      <c r="H93" s="136" t="s">
        <v>467</v>
      </c>
      <c r="I93" s="137"/>
      <c r="J93" s="137"/>
      <c r="K93" s="137"/>
    </row>
    <row r="94" spans="1:11" ht="46.5" customHeight="1" thickBot="1" x14ac:dyDescent="0.3">
      <c r="A94" s="239" t="s">
        <v>468</v>
      </c>
      <c r="B94" s="240"/>
      <c r="C94" s="240"/>
      <c r="D94" s="240"/>
      <c r="E94" s="240"/>
      <c r="F94" s="240"/>
      <c r="G94" s="240"/>
      <c r="H94" s="240"/>
      <c r="I94" s="240"/>
      <c r="J94" s="240"/>
      <c r="K94" s="241"/>
    </row>
    <row r="95" spans="1:11" s="98" customFormat="1" ht="48" thickBot="1" x14ac:dyDescent="0.3">
      <c r="A95" s="115" t="s">
        <v>393</v>
      </c>
      <c r="B95" s="115" t="s">
        <v>394</v>
      </c>
      <c r="C95" s="115" t="s">
        <v>395</v>
      </c>
      <c r="D95" s="115" t="s">
        <v>396</v>
      </c>
      <c r="E95" s="115" t="s">
        <v>397</v>
      </c>
      <c r="F95" s="115" t="s">
        <v>398</v>
      </c>
      <c r="G95" s="116" t="s">
        <v>399</v>
      </c>
      <c r="H95" s="115" t="s">
        <v>295</v>
      </c>
      <c r="I95" s="117" t="s">
        <v>296</v>
      </c>
      <c r="J95" s="117" t="s">
        <v>297</v>
      </c>
      <c r="K95" s="117" t="s">
        <v>298</v>
      </c>
    </row>
    <row r="96" spans="1:11" ht="174" customHeight="1" thickBot="1" x14ac:dyDescent="0.3">
      <c r="A96" s="139" t="s">
        <v>469</v>
      </c>
      <c r="B96" s="140" t="s">
        <v>470</v>
      </c>
      <c r="C96" s="141">
        <v>50000000</v>
      </c>
      <c r="D96" s="142" t="s">
        <v>471</v>
      </c>
      <c r="E96" s="143" t="s">
        <v>472</v>
      </c>
      <c r="F96" s="144" t="s">
        <v>473</v>
      </c>
      <c r="G96" s="145" t="s">
        <v>474</v>
      </c>
      <c r="H96" s="146" t="s">
        <v>475</v>
      </c>
      <c r="I96" s="147"/>
      <c r="J96" s="147"/>
      <c r="K96" s="148"/>
    </row>
    <row r="97" spans="1:11" ht="56.25" customHeight="1" x14ac:dyDescent="0.25">
      <c r="A97" s="242" t="s">
        <v>476</v>
      </c>
      <c r="B97" s="243"/>
      <c r="C97" s="243"/>
      <c r="D97" s="243"/>
      <c r="E97" s="243"/>
      <c r="F97" s="243"/>
      <c r="G97" s="243"/>
      <c r="H97" s="243"/>
      <c r="I97" s="243"/>
      <c r="J97" s="243"/>
      <c r="K97" s="244"/>
    </row>
    <row r="98" spans="1:11" s="98" customFormat="1" ht="55.5" customHeight="1" x14ac:dyDescent="0.25">
      <c r="A98" s="115" t="s">
        <v>393</v>
      </c>
      <c r="B98" s="115" t="s">
        <v>394</v>
      </c>
      <c r="C98" s="115" t="s">
        <v>395</v>
      </c>
      <c r="D98" s="115" t="s">
        <v>396</v>
      </c>
      <c r="E98" s="115" t="s">
        <v>397</v>
      </c>
      <c r="F98" s="115" t="s">
        <v>398</v>
      </c>
      <c r="G98" s="116" t="s">
        <v>399</v>
      </c>
      <c r="H98" s="115" t="s">
        <v>295</v>
      </c>
      <c r="I98" s="117" t="s">
        <v>296</v>
      </c>
      <c r="J98" s="117" t="s">
        <v>297</v>
      </c>
      <c r="K98" s="117" t="s">
        <v>298</v>
      </c>
    </row>
    <row r="99" spans="1:11" ht="65.25" customHeight="1" x14ac:dyDescent="0.25">
      <c r="A99" s="245" t="s">
        <v>477</v>
      </c>
      <c r="B99" s="130" t="s">
        <v>478</v>
      </c>
      <c r="C99" s="131">
        <v>0</v>
      </c>
      <c r="D99" s="132" t="s">
        <v>479</v>
      </c>
      <c r="E99" s="31" t="s">
        <v>480</v>
      </c>
      <c r="F99" s="133" t="s">
        <v>481</v>
      </c>
      <c r="G99" s="133" t="s">
        <v>482</v>
      </c>
      <c r="H99" s="149" t="s">
        <v>483</v>
      </c>
      <c r="I99" s="119"/>
      <c r="J99" s="119"/>
      <c r="K99" s="119"/>
    </row>
    <row r="100" spans="1:11" ht="66.75" customHeight="1" x14ac:dyDescent="0.25">
      <c r="A100" s="246"/>
      <c r="B100" s="130" t="s">
        <v>478</v>
      </c>
      <c r="C100" s="131">
        <v>0</v>
      </c>
      <c r="D100" s="248" t="s">
        <v>484</v>
      </c>
      <c r="E100" s="31" t="s">
        <v>485</v>
      </c>
      <c r="F100" s="251" t="s">
        <v>486</v>
      </c>
      <c r="G100" s="251" t="s">
        <v>487</v>
      </c>
      <c r="H100" s="254" t="s">
        <v>488</v>
      </c>
      <c r="I100" s="119"/>
      <c r="J100" s="119"/>
      <c r="K100" s="119"/>
    </row>
    <row r="101" spans="1:11" ht="53.25" customHeight="1" x14ac:dyDescent="0.25">
      <c r="A101" s="246"/>
      <c r="B101" s="130" t="s">
        <v>478</v>
      </c>
      <c r="C101" s="131">
        <v>0</v>
      </c>
      <c r="D101" s="249"/>
      <c r="E101" s="31" t="s">
        <v>489</v>
      </c>
      <c r="F101" s="252"/>
      <c r="G101" s="252"/>
      <c r="H101" s="255"/>
      <c r="I101" s="119"/>
      <c r="J101" s="119"/>
      <c r="K101" s="119"/>
    </row>
    <row r="102" spans="1:11" ht="41.25" customHeight="1" x14ac:dyDescent="0.25">
      <c r="A102" s="246"/>
      <c r="B102" s="130" t="s">
        <v>478</v>
      </c>
      <c r="C102" s="131">
        <v>0</v>
      </c>
      <c r="D102" s="249"/>
      <c r="E102" s="31" t="s">
        <v>490</v>
      </c>
      <c r="F102" s="252"/>
      <c r="G102" s="252"/>
      <c r="H102" s="255"/>
      <c r="I102" s="119"/>
      <c r="J102" s="119"/>
      <c r="K102" s="119"/>
    </row>
    <row r="103" spans="1:11" ht="48" customHeight="1" x14ac:dyDescent="0.25">
      <c r="A103" s="246"/>
      <c r="B103" s="130" t="s">
        <v>478</v>
      </c>
      <c r="C103" s="131">
        <v>0</v>
      </c>
      <c r="D103" s="250"/>
      <c r="E103" s="31" t="s">
        <v>491</v>
      </c>
      <c r="F103" s="253"/>
      <c r="G103" s="253"/>
      <c r="H103" s="256"/>
      <c r="I103" s="119"/>
      <c r="J103" s="119"/>
      <c r="K103" s="119"/>
    </row>
    <row r="104" spans="1:11" ht="48" customHeight="1" x14ac:dyDescent="0.25">
      <c r="A104" s="246"/>
      <c r="B104" s="130" t="s">
        <v>478</v>
      </c>
      <c r="C104" s="131">
        <v>0</v>
      </c>
      <c r="D104" s="248" t="s">
        <v>492</v>
      </c>
      <c r="E104" s="31" t="s">
        <v>493</v>
      </c>
      <c r="F104" s="133" t="s">
        <v>492</v>
      </c>
      <c r="G104" s="251" t="s">
        <v>494</v>
      </c>
      <c r="H104" s="254" t="s">
        <v>495</v>
      </c>
      <c r="I104" s="119"/>
      <c r="J104" s="119"/>
      <c r="K104" s="119"/>
    </row>
    <row r="105" spans="1:11" ht="63.75" customHeight="1" x14ac:dyDescent="0.25">
      <c r="A105" s="246"/>
      <c r="B105" s="130" t="s">
        <v>478</v>
      </c>
      <c r="C105" s="131">
        <v>0</v>
      </c>
      <c r="D105" s="250"/>
      <c r="E105" s="31" t="s">
        <v>496</v>
      </c>
      <c r="F105" s="133" t="s">
        <v>492</v>
      </c>
      <c r="G105" s="253"/>
      <c r="H105" s="256"/>
      <c r="I105" s="119"/>
      <c r="J105" s="119"/>
      <c r="K105" s="119"/>
    </row>
    <row r="106" spans="1:11" ht="84.75" customHeight="1" x14ac:dyDescent="0.25">
      <c r="A106" s="246"/>
      <c r="B106" s="130" t="s">
        <v>478</v>
      </c>
      <c r="C106" s="131">
        <v>8000000</v>
      </c>
      <c r="D106" s="132" t="s">
        <v>492</v>
      </c>
      <c r="E106" s="31" t="s">
        <v>497</v>
      </c>
      <c r="F106" s="133" t="s">
        <v>498</v>
      </c>
      <c r="G106" s="133" t="s">
        <v>499</v>
      </c>
      <c r="H106" s="149" t="s">
        <v>500</v>
      </c>
      <c r="I106" s="119"/>
      <c r="J106" s="119"/>
      <c r="K106" s="119"/>
    </row>
    <row r="107" spans="1:11" ht="78" customHeight="1" x14ac:dyDescent="0.25">
      <c r="A107" s="247"/>
      <c r="B107" s="130" t="s">
        <v>501</v>
      </c>
      <c r="C107" s="131">
        <v>1080000000</v>
      </c>
      <c r="D107" s="132" t="s">
        <v>484</v>
      </c>
      <c r="E107" s="31" t="s">
        <v>502</v>
      </c>
      <c r="F107" s="133" t="s">
        <v>484</v>
      </c>
      <c r="G107" s="133" t="s">
        <v>503</v>
      </c>
      <c r="H107" s="149" t="s">
        <v>504</v>
      </c>
      <c r="I107" s="119"/>
      <c r="J107" s="119"/>
      <c r="K107" s="119"/>
    </row>
    <row r="108" spans="1:11" ht="60" x14ac:dyDescent="0.25">
      <c r="A108" s="245" t="s">
        <v>505</v>
      </c>
      <c r="B108" s="130" t="s">
        <v>478</v>
      </c>
      <c r="C108" s="257">
        <v>15000000</v>
      </c>
      <c r="D108" s="132" t="s">
        <v>479</v>
      </c>
      <c r="E108" s="31" t="s">
        <v>506</v>
      </c>
      <c r="F108" s="133" t="s">
        <v>498</v>
      </c>
      <c r="G108" s="133" t="s">
        <v>499</v>
      </c>
      <c r="H108" s="149" t="s">
        <v>507</v>
      </c>
      <c r="I108" s="119"/>
      <c r="J108" s="119"/>
      <c r="K108" s="119"/>
    </row>
    <row r="109" spans="1:11" ht="60" x14ac:dyDescent="0.25">
      <c r="A109" s="246"/>
      <c r="B109" s="130" t="s">
        <v>478</v>
      </c>
      <c r="C109" s="258"/>
      <c r="D109" s="132" t="s">
        <v>479</v>
      </c>
      <c r="E109" s="31" t="s">
        <v>506</v>
      </c>
      <c r="F109" s="133" t="s">
        <v>498</v>
      </c>
      <c r="G109" s="133" t="s">
        <v>508</v>
      </c>
      <c r="H109" s="149" t="s">
        <v>509</v>
      </c>
      <c r="I109" s="119"/>
      <c r="J109" s="119"/>
      <c r="K109" s="119"/>
    </row>
    <row r="110" spans="1:11" ht="54.75" customHeight="1" x14ac:dyDescent="0.25">
      <c r="A110" s="247"/>
      <c r="B110" s="130" t="s">
        <v>478</v>
      </c>
      <c r="C110" s="131">
        <v>2000000</v>
      </c>
      <c r="D110" s="132" t="s">
        <v>479</v>
      </c>
      <c r="E110" s="31" t="s">
        <v>506</v>
      </c>
      <c r="F110" s="133" t="s">
        <v>510</v>
      </c>
      <c r="G110" s="133" t="s">
        <v>511</v>
      </c>
      <c r="H110" s="149" t="s">
        <v>512</v>
      </c>
      <c r="I110" s="119"/>
      <c r="J110" s="119"/>
      <c r="K110" s="119"/>
    </row>
    <row r="111" spans="1:11" ht="44.25" customHeight="1" x14ac:dyDescent="0.25">
      <c r="A111" s="259" t="s">
        <v>513</v>
      </c>
      <c r="B111" s="130" t="s">
        <v>478</v>
      </c>
      <c r="C111" s="131">
        <v>0</v>
      </c>
      <c r="D111" s="248" t="s">
        <v>479</v>
      </c>
      <c r="E111" s="31" t="s">
        <v>514</v>
      </c>
      <c r="F111" s="251" t="s">
        <v>515</v>
      </c>
      <c r="G111" s="251" t="s">
        <v>516</v>
      </c>
      <c r="H111" s="254" t="s">
        <v>517</v>
      </c>
      <c r="I111" s="119"/>
      <c r="J111" s="119"/>
      <c r="K111" s="119"/>
    </row>
    <row r="112" spans="1:11" ht="48" customHeight="1" x14ac:dyDescent="0.25">
      <c r="A112" s="260"/>
      <c r="B112" s="130" t="s">
        <v>478</v>
      </c>
      <c r="C112" s="131">
        <v>0</v>
      </c>
      <c r="D112" s="249"/>
      <c r="E112" s="31" t="s">
        <v>518</v>
      </c>
      <c r="F112" s="252"/>
      <c r="G112" s="252"/>
      <c r="H112" s="255"/>
      <c r="I112" s="119"/>
      <c r="J112" s="119"/>
      <c r="K112" s="119"/>
    </row>
    <row r="113" spans="1:11" ht="42" customHeight="1" thickBot="1" x14ac:dyDescent="0.3">
      <c r="A113" s="261"/>
      <c r="B113" s="130" t="s">
        <v>478</v>
      </c>
      <c r="C113" s="131">
        <v>0</v>
      </c>
      <c r="D113" s="250"/>
      <c r="E113" s="31" t="s">
        <v>519</v>
      </c>
      <c r="F113" s="253"/>
      <c r="G113" s="253"/>
      <c r="H113" s="256"/>
      <c r="I113" s="119"/>
      <c r="J113" s="119"/>
      <c r="K113" s="119"/>
    </row>
    <row r="114" spans="1:11" ht="57.75" customHeight="1" x14ac:dyDescent="0.25">
      <c r="A114" s="262" t="s">
        <v>520</v>
      </c>
      <c r="B114" s="263"/>
      <c r="C114" s="263"/>
      <c r="D114" s="263"/>
      <c r="E114" s="263"/>
      <c r="F114" s="263"/>
      <c r="G114" s="263"/>
      <c r="H114" s="263"/>
      <c r="I114" s="263"/>
      <c r="J114" s="263"/>
      <c r="K114" s="264"/>
    </row>
    <row r="115" spans="1:11" s="98" customFormat="1" ht="47.25" x14ac:dyDescent="0.25">
      <c r="A115" s="115" t="s">
        <v>393</v>
      </c>
      <c r="B115" s="115" t="s">
        <v>394</v>
      </c>
      <c r="C115" s="115" t="s">
        <v>395</v>
      </c>
      <c r="D115" s="115" t="s">
        <v>396</v>
      </c>
      <c r="E115" s="115" t="s">
        <v>397</v>
      </c>
      <c r="F115" s="115" t="s">
        <v>398</v>
      </c>
      <c r="G115" s="116" t="s">
        <v>399</v>
      </c>
      <c r="H115" s="115" t="s">
        <v>295</v>
      </c>
      <c r="I115" s="117" t="s">
        <v>296</v>
      </c>
      <c r="J115" s="117" t="s">
        <v>297</v>
      </c>
      <c r="K115" s="117" t="s">
        <v>298</v>
      </c>
    </row>
    <row r="116" spans="1:11" ht="63" x14ac:dyDescent="0.25">
      <c r="A116" s="265"/>
      <c r="B116" s="268" t="s">
        <v>521</v>
      </c>
      <c r="C116" s="271">
        <v>24186780185.75</v>
      </c>
      <c r="D116" s="274" t="s">
        <v>404</v>
      </c>
      <c r="E116" s="154" t="s">
        <v>522</v>
      </c>
      <c r="F116" s="274"/>
      <c r="G116" s="154" t="s">
        <v>523</v>
      </c>
      <c r="H116" s="155">
        <v>764</v>
      </c>
      <c r="I116" s="137"/>
      <c r="J116" s="137"/>
      <c r="K116" s="137"/>
    </row>
    <row r="117" spans="1:11" ht="74.25" customHeight="1" x14ac:dyDescent="0.25">
      <c r="A117" s="266"/>
      <c r="B117" s="269"/>
      <c r="C117" s="272"/>
      <c r="D117" s="275"/>
      <c r="E117" s="154" t="s">
        <v>524</v>
      </c>
      <c r="F117" s="275"/>
      <c r="G117" s="154" t="s">
        <v>525</v>
      </c>
      <c r="H117" s="155">
        <v>1886</v>
      </c>
      <c r="I117" s="137"/>
      <c r="J117" s="137"/>
      <c r="K117" s="137"/>
    </row>
    <row r="118" spans="1:11" ht="70.5" customHeight="1" x14ac:dyDescent="0.25">
      <c r="A118" s="266"/>
      <c r="B118" s="270"/>
      <c r="C118" s="273"/>
      <c r="D118" s="275"/>
      <c r="E118" s="154" t="s">
        <v>526</v>
      </c>
      <c r="F118" s="275"/>
      <c r="G118" s="154" t="s">
        <v>525</v>
      </c>
      <c r="H118" s="155">
        <v>202</v>
      </c>
      <c r="I118" s="137"/>
      <c r="J118" s="137"/>
      <c r="K118" s="137"/>
    </row>
    <row r="119" spans="1:11" ht="73.5" customHeight="1" x14ac:dyDescent="0.25">
      <c r="A119" s="266"/>
      <c r="B119" s="268" t="s">
        <v>527</v>
      </c>
      <c r="C119" s="277">
        <v>231710158980.38568</v>
      </c>
      <c r="D119" s="275"/>
      <c r="E119" s="156" t="s">
        <v>528</v>
      </c>
      <c r="F119" s="275"/>
      <c r="G119" s="154" t="s">
        <v>529</v>
      </c>
      <c r="H119" s="155">
        <v>20000</v>
      </c>
      <c r="I119" s="137"/>
      <c r="J119" s="137"/>
      <c r="K119" s="137"/>
    </row>
    <row r="120" spans="1:11" ht="79.5" customHeight="1" x14ac:dyDescent="0.25">
      <c r="A120" s="266"/>
      <c r="B120" s="269"/>
      <c r="C120" s="278"/>
      <c r="D120" s="275"/>
      <c r="E120" s="156" t="s">
        <v>530</v>
      </c>
      <c r="F120" s="275"/>
      <c r="G120" s="154" t="s">
        <v>531</v>
      </c>
      <c r="H120" s="157">
        <v>101139</v>
      </c>
      <c r="I120" s="137"/>
      <c r="J120" s="137"/>
      <c r="K120" s="137"/>
    </row>
    <row r="121" spans="1:11" ht="43.5" customHeight="1" x14ac:dyDescent="0.25">
      <c r="A121" s="266"/>
      <c r="B121" s="269"/>
      <c r="C121" s="278"/>
      <c r="D121" s="275"/>
      <c r="E121" s="156" t="s">
        <v>532</v>
      </c>
      <c r="F121" s="275"/>
      <c r="G121" s="154" t="s">
        <v>533</v>
      </c>
      <c r="H121" s="157">
        <v>20403</v>
      </c>
      <c r="I121" s="137"/>
      <c r="J121" s="137"/>
      <c r="K121" s="137"/>
    </row>
    <row r="122" spans="1:11" ht="57" customHeight="1" x14ac:dyDescent="0.25">
      <c r="A122" s="266"/>
      <c r="B122" s="269"/>
      <c r="C122" s="278"/>
      <c r="D122" s="275"/>
      <c r="E122" s="156" t="s">
        <v>534</v>
      </c>
      <c r="F122" s="275"/>
      <c r="G122" s="154" t="s">
        <v>535</v>
      </c>
      <c r="H122" s="157">
        <v>10</v>
      </c>
      <c r="I122" s="137"/>
      <c r="J122" s="137"/>
      <c r="K122" s="137"/>
    </row>
    <row r="123" spans="1:11" ht="47.25" x14ac:dyDescent="0.25">
      <c r="A123" s="266"/>
      <c r="B123" s="269"/>
      <c r="C123" s="278"/>
      <c r="D123" s="275"/>
      <c r="E123" s="156" t="s">
        <v>536</v>
      </c>
      <c r="F123" s="275"/>
      <c r="G123" s="154" t="s">
        <v>537</v>
      </c>
      <c r="H123" s="158">
        <v>500</v>
      </c>
      <c r="I123" s="137"/>
      <c r="J123" s="137"/>
      <c r="K123" s="137"/>
    </row>
    <row r="124" spans="1:11" ht="90.75" customHeight="1" x14ac:dyDescent="0.25">
      <c r="A124" s="266"/>
      <c r="B124" s="269"/>
      <c r="C124" s="278"/>
      <c r="D124" s="275"/>
      <c r="E124" s="156" t="s">
        <v>538</v>
      </c>
      <c r="F124" s="275"/>
      <c r="G124" s="154" t="s">
        <v>539</v>
      </c>
      <c r="H124" s="157">
        <v>11669</v>
      </c>
      <c r="I124" s="137"/>
      <c r="J124" s="137"/>
      <c r="K124" s="137"/>
    </row>
    <row r="125" spans="1:11" ht="92.25" customHeight="1" x14ac:dyDescent="0.25">
      <c r="A125" s="266"/>
      <c r="B125" s="269"/>
      <c r="C125" s="278"/>
      <c r="D125" s="275"/>
      <c r="E125" s="156" t="s">
        <v>540</v>
      </c>
      <c r="F125" s="275"/>
      <c r="G125" s="154" t="s">
        <v>541</v>
      </c>
      <c r="H125" s="157">
        <v>1000</v>
      </c>
      <c r="I125" s="137"/>
      <c r="J125" s="137"/>
      <c r="K125" s="137"/>
    </row>
    <row r="126" spans="1:11" ht="70.5" customHeight="1" x14ac:dyDescent="0.25">
      <c r="A126" s="266"/>
      <c r="B126" s="269"/>
      <c r="C126" s="278"/>
      <c r="D126" s="275"/>
      <c r="E126" s="156" t="s">
        <v>542</v>
      </c>
      <c r="F126" s="275"/>
      <c r="G126" s="154" t="s">
        <v>543</v>
      </c>
      <c r="H126" s="157">
        <v>17215</v>
      </c>
      <c r="I126" s="137"/>
      <c r="J126" s="137"/>
      <c r="K126" s="137"/>
    </row>
    <row r="127" spans="1:11" ht="57.75" customHeight="1" x14ac:dyDescent="0.25">
      <c r="A127" s="266"/>
      <c r="B127" s="270"/>
      <c r="C127" s="279"/>
      <c r="D127" s="275"/>
      <c r="E127" s="156" t="s">
        <v>544</v>
      </c>
      <c r="F127" s="275"/>
      <c r="G127" s="154" t="s">
        <v>545</v>
      </c>
      <c r="H127" s="157">
        <v>5</v>
      </c>
      <c r="I127" s="137"/>
      <c r="J127" s="137"/>
      <c r="K127" s="137"/>
    </row>
    <row r="128" spans="1:11" ht="99" customHeight="1" x14ac:dyDescent="0.25">
      <c r="A128" s="266"/>
      <c r="B128" s="159" t="s">
        <v>546</v>
      </c>
      <c r="C128" s="160">
        <v>4632275781.25</v>
      </c>
      <c r="D128" s="275"/>
      <c r="E128" s="156" t="s">
        <v>547</v>
      </c>
      <c r="F128" s="275"/>
      <c r="G128" s="154" t="s">
        <v>545</v>
      </c>
      <c r="H128" s="157">
        <v>500</v>
      </c>
      <c r="I128" s="137"/>
      <c r="J128" s="137"/>
      <c r="K128" s="137"/>
    </row>
    <row r="129" spans="1:11" ht="81.75" customHeight="1" x14ac:dyDescent="0.25">
      <c r="A129" s="266"/>
      <c r="B129" s="268" t="s">
        <v>548</v>
      </c>
      <c r="C129" s="277">
        <v>20429447941.5</v>
      </c>
      <c r="D129" s="275"/>
      <c r="E129" s="156" t="s">
        <v>549</v>
      </c>
      <c r="F129" s="275"/>
      <c r="G129" s="154" t="s">
        <v>550</v>
      </c>
      <c r="H129" s="157">
        <v>0</v>
      </c>
      <c r="I129" s="137"/>
      <c r="J129" s="137"/>
      <c r="K129" s="137"/>
    </row>
    <row r="130" spans="1:11" ht="78" customHeight="1" x14ac:dyDescent="0.25">
      <c r="A130" s="266"/>
      <c r="B130" s="270"/>
      <c r="C130" s="279"/>
      <c r="D130" s="275"/>
      <c r="E130" s="156" t="s">
        <v>551</v>
      </c>
      <c r="F130" s="275"/>
      <c r="G130" s="154" t="s">
        <v>525</v>
      </c>
      <c r="H130" s="157">
        <v>4594</v>
      </c>
      <c r="I130" s="137"/>
      <c r="J130" s="137"/>
      <c r="K130" s="137"/>
    </row>
    <row r="131" spans="1:11" ht="63" x14ac:dyDescent="0.25">
      <c r="A131" s="266"/>
      <c r="B131" s="268" t="s">
        <v>552</v>
      </c>
      <c r="C131" s="277">
        <v>839291631.89818192</v>
      </c>
      <c r="D131" s="275"/>
      <c r="E131" s="156" t="s">
        <v>553</v>
      </c>
      <c r="F131" s="275"/>
      <c r="G131" s="154" t="s">
        <v>554</v>
      </c>
      <c r="H131" s="157">
        <v>4</v>
      </c>
      <c r="I131" s="137"/>
      <c r="J131" s="137"/>
      <c r="K131" s="137"/>
    </row>
    <row r="132" spans="1:11" ht="47.25" x14ac:dyDescent="0.25">
      <c r="A132" s="266"/>
      <c r="B132" s="270"/>
      <c r="C132" s="279"/>
      <c r="D132" s="275"/>
      <c r="E132" s="156" t="s">
        <v>555</v>
      </c>
      <c r="F132" s="275"/>
      <c r="G132" s="154" t="s">
        <v>556</v>
      </c>
      <c r="H132" s="157">
        <v>1</v>
      </c>
      <c r="I132" s="137"/>
      <c r="J132" s="137"/>
      <c r="K132" s="137"/>
    </row>
    <row r="133" spans="1:11" ht="48" customHeight="1" x14ac:dyDescent="0.25">
      <c r="A133" s="266"/>
      <c r="B133" s="268" t="s">
        <v>557</v>
      </c>
      <c r="C133" s="280">
        <v>521987520482.9491</v>
      </c>
      <c r="D133" s="275"/>
      <c r="E133" s="161" t="s">
        <v>558</v>
      </c>
      <c r="F133" s="275"/>
      <c r="G133" s="154" t="s">
        <v>559</v>
      </c>
      <c r="H133" s="288">
        <v>21573</v>
      </c>
      <c r="I133" s="137"/>
      <c r="J133" s="137"/>
      <c r="K133" s="137"/>
    </row>
    <row r="134" spans="1:11" ht="47.25" x14ac:dyDescent="0.25">
      <c r="A134" s="266"/>
      <c r="B134" s="269"/>
      <c r="C134" s="281"/>
      <c r="D134" s="275"/>
      <c r="E134" s="161" t="s">
        <v>560</v>
      </c>
      <c r="F134" s="275"/>
      <c r="G134" s="154" t="s">
        <v>561</v>
      </c>
      <c r="H134" s="289"/>
      <c r="I134" s="137"/>
      <c r="J134" s="137"/>
      <c r="K134" s="137"/>
    </row>
    <row r="135" spans="1:11" ht="47.25" x14ac:dyDescent="0.25">
      <c r="A135" s="266"/>
      <c r="B135" s="269"/>
      <c r="C135" s="281"/>
      <c r="D135" s="275"/>
      <c r="E135" s="161" t="s">
        <v>562</v>
      </c>
      <c r="F135" s="275"/>
      <c r="G135" s="154" t="s">
        <v>563</v>
      </c>
      <c r="H135" s="290">
        <v>7144</v>
      </c>
      <c r="I135" s="137"/>
      <c r="J135" s="137"/>
      <c r="K135" s="137"/>
    </row>
    <row r="136" spans="1:11" ht="62.45" customHeight="1" x14ac:dyDescent="0.25">
      <c r="A136" s="266"/>
      <c r="B136" s="270"/>
      <c r="C136" s="282"/>
      <c r="D136" s="275"/>
      <c r="E136" s="156" t="s">
        <v>564</v>
      </c>
      <c r="F136" s="275"/>
      <c r="G136" s="154" t="s">
        <v>565</v>
      </c>
      <c r="H136" s="291"/>
      <c r="I136" s="137"/>
      <c r="J136" s="137"/>
      <c r="K136" s="137"/>
    </row>
    <row r="137" spans="1:11" ht="92.25" customHeight="1" x14ac:dyDescent="0.25">
      <c r="A137" s="266"/>
      <c r="B137" s="268" t="s">
        <v>566</v>
      </c>
      <c r="C137" s="280">
        <v>130690424354.27457</v>
      </c>
      <c r="D137" s="275"/>
      <c r="E137" s="161" t="s">
        <v>567</v>
      </c>
      <c r="F137" s="275"/>
      <c r="G137" s="154" t="s">
        <v>568</v>
      </c>
      <c r="H137" s="157">
        <v>20000</v>
      </c>
      <c r="I137" s="137"/>
      <c r="J137" s="137"/>
      <c r="K137" s="137"/>
    </row>
    <row r="138" spans="1:11" ht="89.25" customHeight="1" x14ac:dyDescent="0.25">
      <c r="A138" s="266"/>
      <c r="B138" s="269"/>
      <c r="C138" s="281"/>
      <c r="D138" s="275"/>
      <c r="E138" s="161" t="s">
        <v>569</v>
      </c>
      <c r="F138" s="275"/>
      <c r="G138" s="154" t="s">
        <v>570</v>
      </c>
      <c r="H138" s="157">
        <v>0</v>
      </c>
      <c r="I138" s="137"/>
      <c r="J138" s="137"/>
      <c r="K138" s="137"/>
    </row>
    <row r="139" spans="1:11" ht="127.5" customHeight="1" x14ac:dyDescent="0.25">
      <c r="A139" s="266"/>
      <c r="B139" s="270"/>
      <c r="C139" s="282"/>
      <c r="D139" s="275"/>
      <c r="E139" s="161" t="s">
        <v>571</v>
      </c>
      <c r="F139" s="275"/>
      <c r="G139" s="154" t="s">
        <v>572</v>
      </c>
      <c r="H139" s="162">
        <v>1</v>
      </c>
      <c r="I139" s="137"/>
      <c r="J139" s="137"/>
      <c r="K139" s="137"/>
    </row>
    <row r="140" spans="1:11" ht="60" customHeight="1" x14ac:dyDescent="0.25">
      <c r="A140" s="266"/>
      <c r="B140" s="268" t="s">
        <v>573</v>
      </c>
      <c r="C140" s="283">
        <v>62351100641.926552</v>
      </c>
      <c r="D140" s="275"/>
      <c r="E140" s="161" t="s">
        <v>574</v>
      </c>
      <c r="F140" s="275"/>
      <c r="G140" s="154" t="s">
        <v>575</v>
      </c>
      <c r="H140" s="163">
        <v>500</v>
      </c>
      <c r="I140" s="137"/>
      <c r="J140" s="137"/>
      <c r="K140" s="137"/>
    </row>
    <row r="141" spans="1:11" ht="87.75" customHeight="1" x14ac:dyDescent="0.25">
      <c r="A141" s="266"/>
      <c r="B141" s="270"/>
      <c r="C141" s="284"/>
      <c r="D141" s="275"/>
      <c r="E141" s="156" t="s">
        <v>576</v>
      </c>
      <c r="F141" s="275"/>
      <c r="G141" s="154" t="s">
        <v>577</v>
      </c>
      <c r="H141" s="157">
        <v>8442</v>
      </c>
      <c r="I141" s="137"/>
      <c r="J141" s="137"/>
      <c r="K141" s="137"/>
    </row>
    <row r="142" spans="1:11" ht="86.25" customHeight="1" x14ac:dyDescent="0.25">
      <c r="A142" s="267"/>
      <c r="B142" s="159" t="s">
        <v>578</v>
      </c>
      <c r="C142" s="164">
        <v>4280000000</v>
      </c>
      <c r="D142" s="276"/>
      <c r="E142" s="156" t="s">
        <v>579</v>
      </c>
      <c r="F142" s="276"/>
      <c r="G142" s="154" t="s">
        <v>580</v>
      </c>
      <c r="H142" s="157">
        <v>331</v>
      </c>
      <c r="I142" s="137"/>
      <c r="J142" s="137"/>
      <c r="K142" s="137"/>
    </row>
    <row r="143" spans="1:11" ht="36" customHeight="1" x14ac:dyDescent="0.25">
      <c r="A143" s="220" t="s">
        <v>581</v>
      </c>
      <c r="B143" s="221"/>
      <c r="C143" s="221"/>
      <c r="D143" s="221"/>
      <c r="E143" s="221"/>
      <c r="F143" s="221"/>
      <c r="G143" s="221"/>
      <c r="H143" s="221"/>
      <c r="I143" s="221"/>
      <c r="J143" s="221"/>
      <c r="K143" s="222"/>
    </row>
    <row r="144" spans="1:11" s="98" customFormat="1" ht="60" customHeight="1" x14ac:dyDescent="0.25">
      <c r="A144" s="115" t="s">
        <v>393</v>
      </c>
      <c r="B144" s="115" t="s">
        <v>394</v>
      </c>
      <c r="C144" s="115" t="s">
        <v>395</v>
      </c>
      <c r="D144" s="115" t="s">
        <v>396</v>
      </c>
      <c r="E144" s="115" t="s">
        <v>397</v>
      </c>
      <c r="F144" s="115" t="s">
        <v>398</v>
      </c>
      <c r="G144" s="116" t="s">
        <v>399</v>
      </c>
      <c r="H144" s="115" t="s">
        <v>295</v>
      </c>
      <c r="I144" s="117" t="s">
        <v>296</v>
      </c>
      <c r="J144" s="117" t="s">
        <v>297</v>
      </c>
      <c r="K144" s="117" t="s">
        <v>298</v>
      </c>
    </row>
    <row r="145" spans="1:11" ht="60" x14ac:dyDescent="0.25">
      <c r="A145" s="285" t="s">
        <v>582</v>
      </c>
      <c r="B145" s="137"/>
      <c r="C145" s="137"/>
      <c r="D145" s="31" t="s">
        <v>583</v>
      </c>
      <c r="E145" s="165" t="s">
        <v>584</v>
      </c>
      <c r="F145" s="31" t="s">
        <v>583</v>
      </c>
      <c r="G145" s="89" t="s">
        <v>585</v>
      </c>
      <c r="H145" s="126" t="s">
        <v>586</v>
      </c>
      <c r="I145" s="137"/>
      <c r="J145" s="137"/>
      <c r="K145" s="137"/>
    </row>
    <row r="146" spans="1:11" ht="60" x14ac:dyDescent="0.25">
      <c r="A146" s="286"/>
      <c r="B146" s="137"/>
      <c r="C146" s="137"/>
      <c r="D146" s="31" t="s">
        <v>587</v>
      </c>
      <c r="E146" s="84" t="s">
        <v>588</v>
      </c>
      <c r="F146" s="31" t="s">
        <v>587</v>
      </c>
      <c r="G146" s="89" t="s">
        <v>589</v>
      </c>
      <c r="H146" s="89" t="s">
        <v>590</v>
      </c>
      <c r="I146" s="137"/>
      <c r="J146" s="137"/>
      <c r="K146" s="137"/>
    </row>
    <row r="147" spans="1:11" ht="60" x14ac:dyDescent="0.25">
      <c r="A147" s="286"/>
      <c r="B147" s="137"/>
      <c r="C147" s="137"/>
      <c r="D147" s="31" t="s">
        <v>591</v>
      </c>
      <c r="E147" s="84" t="s">
        <v>592</v>
      </c>
      <c r="F147" s="31" t="s">
        <v>591</v>
      </c>
      <c r="G147" s="89" t="s">
        <v>593</v>
      </c>
      <c r="H147" s="89" t="s">
        <v>594</v>
      </c>
      <c r="I147" s="137"/>
      <c r="J147" s="137"/>
      <c r="K147" s="137"/>
    </row>
    <row r="148" spans="1:11" ht="45" x14ac:dyDescent="0.25">
      <c r="A148" s="286"/>
      <c r="B148" s="137"/>
      <c r="C148" s="137"/>
      <c r="D148" s="31" t="s">
        <v>595</v>
      </c>
      <c r="E148" s="84" t="s">
        <v>596</v>
      </c>
      <c r="F148" s="31" t="s">
        <v>595</v>
      </c>
      <c r="G148" s="89" t="s">
        <v>597</v>
      </c>
      <c r="H148" s="89" t="s">
        <v>598</v>
      </c>
      <c r="I148" s="137"/>
      <c r="J148" s="137"/>
      <c r="K148" s="137"/>
    </row>
    <row r="149" spans="1:11" ht="45" x14ac:dyDescent="0.25">
      <c r="A149" s="286"/>
      <c r="B149" s="137"/>
      <c r="C149" s="137"/>
      <c r="D149" s="31" t="s">
        <v>595</v>
      </c>
      <c r="E149" s="84" t="s">
        <v>599</v>
      </c>
      <c r="F149" s="31" t="s">
        <v>595</v>
      </c>
      <c r="G149" s="89" t="s">
        <v>600</v>
      </c>
      <c r="H149" s="89" t="s">
        <v>601</v>
      </c>
      <c r="I149" s="137"/>
      <c r="J149" s="137"/>
      <c r="K149" s="137"/>
    </row>
    <row r="150" spans="1:11" ht="45" x14ac:dyDescent="0.25">
      <c r="A150" s="286"/>
      <c r="B150" s="137"/>
      <c r="C150" s="137"/>
      <c r="D150" s="31" t="s">
        <v>595</v>
      </c>
      <c r="E150" s="84" t="s">
        <v>602</v>
      </c>
      <c r="F150" s="31" t="s">
        <v>595</v>
      </c>
      <c r="G150" s="89" t="s">
        <v>597</v>
      </c>
      <c r="H150" s="89" t="s">
        <v>603</v>
      </c>
      <c r="I150" s="137"/>
      <c r="J150" s="137"/>
      <c r="K150" s="137"/>
    </row>
    <row r="151" spans="1:11" ht="60" x14ac:dyDescent="0.25">
      <c r="A151" s="286"/>
      <c r="B151" s="137"/>
      <c r="C151" s="137"/>
      <c r="D151" s="31" t="s">
        <v>595</v>
      </c>
      <c r="E151" s="165" t="s">
        <v>604</v>
      </c>
      <c r="F151" s="31" t="s">
        <v>595</v>
      </c>
      <c r="G151" s="89" t="s">
        <v>605</v>
      </c>
      <c r="H151" s="126" t="s">
        <v>606</v>
      </c>
      <c r="I151" s="137"/>
      <c r="J151" s="137"/>
      <c r="K151" s="137"/>
    </row>
    <row r="152" spans="1:11" ht="45" x14ac:dyDescent="0.25">
      <c r="A152" s="286"/>
      <c r="B152" s="137"/>
      <c r="C152" s="137"/>
      <c r="D152" s="31" t="s">
        <v>583</v>
      </c>
      <c r="E152" s="84" t="s">
        <v>607</v>
      </c>
      <c r="F152" s="31" t="s">
        <v>583</v>
      </c>
      <c r="G152" s="89" t="s">
        <v>608</v>
      </c>
      <c r="H152" s="89" t="s">
        <v>609</v>
      </c>
      <c r="I152" s="137"/>
      <c r="J152" s="137"/>
      <c r="K152" s="137"/>
    </row>
    <row r="153" spans="1:11" ht="60" x14ac:dyDescent="0.25">
      <c r="A153" s="286"/>
      <c r="B153" s="137"/>
      <c r="C153" s="137"/>
      <c r="D153" s="31" t="s">
        <v>583</v>
      </c>
      <c r="E153" s="84" t="s">
        <v>610</v>
      </c>
      <c r="F153" s="31" t="s">
        <v>583</v>
      </c>
      <c r="G153" s="89" t="s">
        <v>600</v>
      </c>
      <c r="H153" s="89" t="s">
        <v>611</v>
      </c>
      <c r="I153" s="137"/>
      <c r="J153" s="137"/>
      <c r="K153" s="137"/>
    </row>
    <row r="154" spans="1:11" ht="60" x14ac:dyDescent="0.25">
      <c r="A154" s="286"/>
      <c r="B154" s="137"/>
      <c r="C154" s="137"/>
      <c r="D154" s="31" t="s">
        <v>595</v>
      </c>
      <c r="E154" s="84" t="s">
        <v>612</v>
      </c>
      <c r="F154" s="31" t="s">
        <v>595</v>
      </c>
      <c r="G154" s="89" t="s">
        <v>600</v>
      </c>
      <c r="H154" s="89" t="s">
        <v>613</v>
      </c>
      <c r="I154" s="137"/>
      <c r="J154" s="137"/>
      <c r="K154" s="137"/>
    </row>
    <row r="155" spans="1:11" ht="60" x14ac:dyDescent="0.25">
      <c r="A155" s="286"/>
      <c r="B155" s="137"/>
      <c r="C155" s="137"/>
      <c r="D155" s="31" t="s">
        <v>595</v>
      </c>
      <c r="E155" s="165" t="s">
        <v>614</v>
      </c>
      <c r="F155" s="31" t="s">
        <v>595</v>
      </c>
      <c r="G155" s="89" t="s">
        <v>600</v>
      </c>
      <c r="H155" s="89" t="s">
        <v>613</v>
      </c>
      <c r="I155" s="137"/>
      <c r="J155" s="137"/>
      <c r="K155" s="137"/>
    </row>
    <row r="156" spans="1:11" ht="45" x14ac:dyDescent="0.25">
      <c r="A156" s="286"/>
      <c r="B156" s="137"/>
      <c r="C156" s="137"/>
      <c r="D156" s="166" t="s">
        <v>583</v>
      </c>
      <c r="E156" s="165" t="s">
        <v>615</v>
      </c>
      <c r="F156" s="166" t="s">
        <v>583</v>
      </c>
      <c r="G156" s="126" t="s">
        <v>616</v>
      </c>
      <c r="H156" s="126" t="s">
        <v>617</v>
      </c>
      <c r="I156" s="137"/>
      <c r="J156" s="137"/>
      <c r="K156" s="137"/>
    </row>
    <row r="157" spans="1:11" ht="60" x14ac:dyDescent="0.25">
      <c r="A157" s="286"/>
      <c r="B157" s="137"/>
      <c r="C157" s="137"/>
      <c r="D157" s="167" t="s">
        <v>583</v>
      </c>
      <c r="E157" s="84" t="s">
        <v>618</v>
      </c>
      <c r="F157" s="167" t="s">
        <v>583</v>
      </c>
      <c r="G157" s="89" t="s">
        <v>619</v>
      </c>
      <c r="H157" s="89" t="s">
        <v>620</v>
      </c>
      <c r="I157" s="137"/>
      <c r="J157" s="137"/>
      <c r="K157" s="137"/>
    </row>
    <row r="158" spans="1:11" ht="45" x14ac:dyDescent="0.25">
      <c r="A158" s="286"/>
      <c r="B158" s="137"/>
      <c r="C158" s="137"/>
      <c r="D158" s="167" t="s">
        <v>583</v>
      </c>
      <c r="E158" s="84" t="s">
        <v>621</v>
      </c>
      <c r="F158" s="167" t="s">
        <v>583</v>
      </c>
      <c r="G158" s="89" t="s">
        <v>622</v>
      </c>
      <c r="H158" s="89" t="s">
        <v>623</v>
      </c>
      <c r="I158" s="137"/>
      <c r="J158" s="137"/>
      <c r="K158" s="137"/>
    </row>
    <row r="159" spans="1:11" ht="60" x14ac:dyDescent="0.25">
      <c r="A159" s="286"/>
      <c r="B159" s="137"/>
      <c r="C159" s="137"/>
      <c r="D159" s="167" t="s">
        <v>583</v>
      </c>
      <c r="E159" s="84" t="s">
        <v>624</v>
      </c>
      <c r="F159" s="167" t="s">
        <v>583</v>
      </c>
      <c r="G159" s="89" t="s">
        <v>625</v>
      </c>
      <c r="H159" s="126" t="s">
        <v>626</v>
      </c>
      <c r="I159" s="137"/>
      <c r="J159" s="137"/>
      <c r="K159" s="137"/>
    </row>
    <row r="160" spans="1:11" ht="45" x14ac:dyDescent="0.25">
      <c r="A160" s="286"/>
      <c r="B160" s="137"/>
      <c r="C160" s="137"/>
      <c r="D160" s="31" t="s">
        <v>627</v>
      </c>
      <c r="E160" s="84" t="s">
        <v>628</v>
      </c>
      <c r="F160" s="31" t="s">
        <v>627</v>
      </c>
      <c r="G160" s="89" t="s">
        <v>629</v>
      </c>
      <c r="H160" s="89" t="s">
        <v>630</v>
      </c>
      <c r="I160" s="137"/>
      <c r="J160" s="137"/>
      <c r="K160" s="137"/>
    </row>
    <row r="161" spans="1:11" ht="75" x14ac:dyDescent="0.25">
      <c r="A161" s="287"/>
      <c r="B161" s="137"/>
      <c r="C161" s="137"/>
      <c r="D161" s="31" t="s">
        <v>627</v>
      </c>
      <c r="E161" s="84" t="s">
        <v>631</v>
      </c>
      <c r="F161" s="31" t="s">
        <v>627</v>
      </c>
      <c r="G161" s="89" t="s">
        <v>629</v>
      </c>
      <c r="H161" s="89" t="s">
        <v>632</v>
      </c>
      <c r="I161" s="137"/>
      <c r="J161" s="137"/>
      <c r="K161" s="137"/>
    </row>
    <row r="162" spans="1:11" ht="52.5" customHeight="1" x14ac:dyDescent="0.25">
      <c r="A162" s="229" t="s">
        <v>633</v>
      </c>
      <c r="B162" s="230"/>
      <c r="C162" s="230"/>
      <c r="D162" s="230"/>
      <c r="E162" s="230"/>
      <c r="F162" s="230"/>
      <c r="G162" s="230"/>
      <c r="H162" s="230"/>
      <c r="I162" s="230"/>
      <c r="J162" s="230"/>
      <c r="K162" s="231"/>
    </row>
    <row r="163" spans="1:11" s="98" customFormat="1" ht="60" customHeight="1" x14ac:dyDescent="0.25">
      <c r="A163" s="115" t="s">
        <v>393</v>
      </c>
      <c r="B163" s="115" t="s">
        <v>394</v>
      </c>
      <c r="C163" s="115" t="s">
        <v>395</v>
      </c>
      <c r="D163" s="115" t="s">
        <v>396</v>
      </c>
      <c r="E163" s="115" t="s">
        <v>397</v>
      </c>
      <c r="F163" s="115" t="s">
        <v>398</v>
      </c>
      <c r="G163" s="116" t="s">
        <v>399</v>
      </c>
      <c r="H163" s="115" t="s">
        <v>295</v>
      </c>
      <c r="I163" s="117" t="s">
        <v>296</v>
      </c>
      <c r="J163" s="117" t="s">
        <v>297</v>
      </c>
      <c r="K163" s="117" t="s">
        <v>298</v>
      </c>
    </row>
    <row r="164" spans="1:11" ht="85.9" customHeight="1" x14ac:dyDescent="0.25">
      <c r="A164" s="292" t="s">
        <v>401</v>
      </c>
      <c r="B164" s="168" t="s">
        <v>634</v>
      </c>
      <c r="C164" s="169">
        <v>235000000</v>
      </c>
      <c r="D164" s="294" t="s">
        <v>635</v>
      </c>
      <c r="E164" s="296" t="s">
        <v>636</v>
      </c>
      <c r="F164" s="294" t="s">
        <v>637</v>
      </c>
      <c r="G164" s="296" t="s">
        <v>638</v>
      </c>
      <c r="H164" s="298" t="s">
        <v>639</v>
      </c>
      <c r="I164" s="300"/>
      <c r="J164" s="300"/>
      <c r="K164" s="300"/>
    </row>
    <row r="165" spans="1:11" ht="85.9" customHeight="1" x14ac:dyDescent="0.25">
      <c r="A165" s="293"/>
      <c r="B165" s="168" t="s">
        <v>640</v>
      </c>
      <c r="C165" s="169">
        <v>152540000</v>
      </c>
      <c r="D165" s="295"/>
      <c r="E165" s="297"/>
      <c r="F165" s="295"/>
      <c r="G165" s="297"/>
      <c r="H165" s="299"/>
      <c r="I165" s="301"/>
      <c r="J165" s="301"/>
      <c r="K165" s="301"/>
    </row>
    <row r="166" spans="1:11" ht="46.15" customHeight="1" x14ac:dyDescent="0.25">
      <c r="A166" s="292" t="s">
        <v>401</v>
      </c>
      <c r="B166" s="168" t="s">
        <v>641</v>
      </c>
      <c r="C166" s="170">
        <v>162690000</v>
      </c>
      <c r="D166" s="294" t="s">
        <v>635</v>
      </c>
      <c r="E166" s="296" t="s">
        <v>642</v>
      </c>
      <c r="F166" s="294" t="s">
        <v>637</v>
      </c>
      <c r="G166" s="296" t="s">
        <v>643</v>
      </c>
      <c r="H166" s="298" t="s">
        <v>639</v>
      </c>
      <c r="I166" s="300"/>
      <c r="J166" s="300"/>
      <c r="K166" s="300"/>
    </row>
    <row r="167" spans="1:11" ht="46.15" customHeight="1" x14ac:dyDescent="0.25">
      <c r="A167" s="293"/>
      <c r="B167" s="168" t="s">
        <v>644</v>
      </c>
      <c r="C167" s="170">
        <v>293570434</v>
      </c>
      <c r="D167" s="295"/>
      <c r="E167" s="297"/>
      <c r="F167" s="295"/>
      <c r="G167" s="297"/>
      <c r="H167" s="299"/>
      <c r="I167" s="301"/>
      <c r="J167" s="301"/>
      <c r="K167" s="301"/>
    </row>
    <row r="168" spans="1:11" ht="78" customHeight="1" x14ac:dyDescent="0.25">
      <c r="A168" s="292" t="s">
        <v>401</v>
      </c>
      <c r="B168" s="302" t="s">
        <v>644</v>
      </c>
      <c r="C168" s="304">
        <v>423125000</v>
      </c>
      <c r="D168" s="294" t="s">
        <v>635</v>
      </c>
      <c r="E168" s="296" t="s">
        <v>645</v>
      </c>
      <c r="F168" s="294" t="s">
        <v>637</v>
      </c>
      <c r="G168" s="296" t="s">
        <v>646</v>
      </c>
      <c r="H168" s="298" t="s">
        <v>639</v>
      </c>
      <c r="I168" s="300"/>
      <c r="J168" s="300"/>
      <c r="K168" s="300"/>
    </row>
    <row r="169" spans="1:11" ht="34.15" customHeight="1" x14ac:dyDescent="0.25">
      <c r="A169" s="293"/>
      <c r="B169" s="303"/>
      <c r="C169" s="305"/>
      <c r="D169" s="295"/>
      <c r="E169" s="297"/>
      <c r="F169" s="295"/>
      <c r="G169" s="297"/>
      <c r="H169" s="299"/>
      <c r="I169" s="301"/>
      <c r="J169" s="301"/>
      <c r="K169" s="301"/>
    </row>
    <row r="170" spans="1:11" ht="49.15" customHeight="1" x14ac:dyDescent="0.25">
      <c r="A170" s="292" t="s">
        <v>401</v>
      </c>
      <c r="B170" s="168" t="s">
        <v>647</v>
      </c>
      <c r="C170" s="171">
        <v>345000000</v>
      </c>
      <c r="D170" s="294" t="s">
        <v>635</v>
      </c>
      <c r="E170" s="296" t="s">
        <v>648</v>
      </c>
      <c r="F170" s="294" t="s">
        <v>637</v>
      </c>
      <c r="G170" s="296" t="s">
        <v>649</v>
      </c>
      <c r="H170" s="298" t="s">
        <v>639</v>
      </c>
      <c r="I170" s="172"/>
      <c r="J170" s="172"/>
      <c r="K170" s="172"/>
    </row>
    <row r="171" spans="1:11" ht="50.25" customHeight="1" x14ac:dyDescent="0.25">
      <c r="A171" s="293"/>
      <c r="B171" s="168" t="s">
        <v>650</v>
      </c>
      <c r="C171" s="171">
        <v>255000000</v>
      </c>
      <c r="D171" s="295"/>
      <c r="E171" s="297"/>
      <c r="F171" s="295"/>
      <c r="G171" s="297"/>
      <c r="H171" s="299"/>
      <c r="I171" s="172"/>
      <c r="J171" s="172"/>
      <c r="K171" s="172"/>
    </row>
    <row r="172" spans="1:11" ht="51" customHeight="1" x14ac:dyDescent="0.25">
      <c r="A172" s="292" t="s">
        <v>401</v>
      </c>
      <c r="B172" s="168" t="s">
        <v>651</v>
      </c>
      <c r="C172" s="170">
        <v>55207091</v>
      </c>
      <c r="D172" s="294" t="s">
        <v>635</v>
      </c>
      <c r="E172" s="296" t="s">
        <v>652</v>
      </c>
      <c r="F172" s="311" t="s">
        <v>637</v>
      </c>
      <c r="G172" s="296" t="s">
        <v>653</v>
      </c>
      <c r="H172" s="298" t="s">
        <v>654</v>
      </c>
      <c r="I172" s="300"/>
      <c r="J172" s="300"/>
      <c r="K172" s="300"/>
    </row>
    <row r="173" spans="1:11" ht="72" customHeight="1" x14ac:dyDescent="0.25">
      <c r="A173" s="293"/>
      <c r="B173" s="168" t="s">
        <v>655</v>
      </c>
      <c r="C173" s="170">
        <v>406545000</v>
      </c>
      <c r="D173" s="295"/>
      <c r="E173" s="297"/>
      <c r="F173" s="312"/>
      <c r="G173" s="297"/>
      <c r="H173" s="299"/>
      <c r="I173" s="301"/>
      <c r="J173" s="301"/>
      <c r="K173" s="301"/>
    </row>
    <row r="174" spans="1:11" ht="49.5" customHeight="1" x14ac:dyDescent="0.25">
      <c r="A174" s="229" t="s">
        <v>656</v>
      </c>
      <c r="B174" s="230"/>
      <c r="C174" s="230"/>
      <c r="D174" s="230"/>
      <c r="E174" s="230"/>
      <c r="F174" s="230"/>
      <c r="G174" s="230"/>
      <c r="H174" s="230"/>
      <c r="I174" s="230"/>
      <c r="J174" s="230"/>
      <c r="K174" s="231"/>
    </row>
    <row r="175" spans="1:11" s="98" customFormat="1" ht="60" customHeight="1" x14ac:dyDescent="0.25">
      <c r="A175" s="115" t="s">
        <v>393</v>
      </c>
      <c r="B175" s="115" t="s">
        <v>394</v>
      </c>
      <c r="C175" s="115" t="s">
        <v>395</v>
      </c>
      <c r="D175" s="115" t="s">
        <v>396</v>
      </c>
      <c r="E175" s="115" t="s">
        <v>397</v>
      </c>
      <c r="F175" s="115" t="s">
        <v>398</v>
      </c>
      <c r="G175" s="116" t="s">
        <v>399</v>
      </c>
      <c r="H175" s="115" t="s">
        <v>295</v>
      </c>
      <c r="I175" s="117" t="s">
        <v>296</v>
      </c>
      <c r="J175" s="117" t="s">
        <v>297</v>
      </c>
      <c r="K175" s="117" t="s">
        <v>298</v>
      </c>
    </row>
    <row r="176" spans="1:11" ht="45" x14ac:dyDescent="0.25">
      <c r="A176" s="173" t="s">
        <v>469</v>
      </c>
      <c r="B176" s="174" t="s">
        <v>657</v>
      </c>
      <c r="C176" s="175">
        <v>800000000</v>
      </c>
      <c r="D176" s="176" t="s">
        <v>658</v>
      </c>
      <c r="E176" s="177" t="s">
        <v>659</v>
      </c>
      <c r="F176" s="306"/>
      <c r="G176" s="177" t="s">
        <v>660</v>
      </c>
      <c r="H176" s="178">
        <v>4</v>
      </c>
      <c r="I176" s="137"/>
      <c r="J176" s="137"/>
      <c r="K176" s="137"/>
    </row>
    <row r="177" spans="1:11" ht="60" x14ac:dyDescent="0.25">
      <c r="A177" s="179" t="s">
        <v>661</v>
      </c>
      <c r="B177" s="133" t="s">
        <v>657</v>
      </c>
      <c r="C177" s="180">
        <v>700000000</v>
      </c>
      <c r="D177" s="181" t="s">
        <v>662</v>
      </c>
      <c r="E177" s="182" t="s">
        <v>663</v>
      </c>
      <c r="F177" s="307"/>
      <c r="G177" s="182" t="s">
        <v>664</v>
      </c>
      <c r="H177" s="132">
        <v>1</v>
      </c>
      <c r="I177" s="137"/>
      <c r="J177" s="137"/>
      <c r="K177" s="137"/>
    </row>
    <row r="178" spans="1:11" ht="90" x14ac:dyDescent="0.25">
      <c r="A178" s="309" t="s">
        <v>665</v>
      </c>
      <c r="B178" s="133" t="s">
        <v>666</v>
      </c>
      <c r="C178" s="180">
        <v>106000000</v>
      </c>
      <c r="D178" s="181" t="s">
        <v>658</v>
      </c>
      <c r="E178" s="182" t="s">
        <v>667</v>
      </c>
      <c r="F178" s="307"/>
      <c r="G178" s="182" t="s">
        <v>668</v>
      </c>
      <c r="H178" s="132">
        <v>6</v>
      </c>
      <c r="I178" s="137"/>
      <c r="J178" s="137"/>
      <c r="K178" s="137"/>
    </row>
    <row r="179" spans="1:11" ht="30" x14ac:dyDescent="0.25">
      <c r="A179" s="310"/>
      <c r="B179" s="133" t="s">
        <v>657</v>
      </c>
      <c r="C179" s="180">
        <v>600000000</v>
      </c>
      <c r="D179" s="181" t="s">
        <v>662</v>
      </c>
      <c r="E179" s="182" t="s">
        <v>669</v>
      </c>
      <c r="F179" s="307"/>
      <c r="G179" s="182" t="s">
        <v>670</v>
      </c>
      <c r="H179" s="132">
        <v>4</v>
      </c>
      <c r="I179" s="137"/>
      <c r="J179" s="137"/>
      <c r="K179" s="137"/>
    </row>
    <row r="180" spans="1:11" ht="30" x14ac:dyDescent="0.25">
      <c r="A180" s="179" t="s">
        <v>671</v>
      </c>
      <c r="B180" s="133" t="s">
        <v>657</v>
      </c>
      <c r="C180" s="180">
        <v>50000000</v>
      </c>
      <c r="D180" s="181" t="s">
        <v>671</v>
      </c>
      <c r="E180" s="182" t="s">
        <v>672</v>
      </c>
      <c r="F180" s="307"/>
      <c r="G180" s="182" t="s">
        <v>673</v>
      </c>
      <c r="H180" s="132">
        <v>200</v>
      </c>
      <c r="I180" s="137"/>
      <c r="J180" s="137"/>
      <c r="K180" s="137"/>
    </row>
    <row r="181" spans="1:11" ht="90" x14ac:dyDescent="0.25">
      <c r="A181" s="179" t="s">
        <v>674</v>
      </c>
      <c r="B181" s="133" t="s">
        <v>675</v>
      </c>
      <c r="C181" s="180">
        <v>100000000</v>
      </c>
      <c r="D181" s="181" t="s">
        <v>676</v>
      </c>
      <c r="E181" s="182" t="s">
        <v>677</v>
      </c>
      <c r="F181" s="307"/>
      <c r="G181" s="182" t="s">
        <v>678</v>
      </c>
      <c r="H181" s="132">
        <v>12</v>
      </c>
      <c r="I181" s="137"/>
      <c r="J181" s="137"/>
      <c r="K181" s="137"/>
    </row>
    <row r="182" spans="1:11" ht="105" x14ac:dyDescent="0.25">
      <c r="A182" s="86" t="s">
        <v>679</v>
      </c>
      <c r="B182" s="67" t="s">
        <v>680</v>
      </c>
      <c r="C182" s="183">
        <v>70000000</v>
      </c>
      <c r="D182" s="67" t="s">
        <v>676</v>
      </c>
      <c r="E182" s="182" t="s">
        <v>681</v>
      </c>
      <c r="F182" s="308"/>
      <c r="G182" s="182" t="s">
        <v>678</v>
      </c>
      <c r="H182" s="184">
        <v>12</v>
      </c>
      <c r="I182" s="137"/>
      <c r="J182" s="137"/>
      <c r="K182" s="137"/>
    </row>
    <row r="183" spans="1:11" customFormat="1" x14ac:dyDescent="0.25">
      <c r="A183" s="195" t="s">
        <v>780</v>
      </c>
      <c r="B183" s="196"/>
      <c r="C183" s="196"/>
      <c r="D183" s="196"/>
      <c r="E183" s="196"/>
      <c r="F183" s="196"/>
      <c r="G183" s="196"/>
      <c r="H183" s="196"/>
      <c r="I183" s="196"/>
      <c r="J183" s="196"/>
      <c r="K183" s="196"/>
    </row>
    <row r="184" spans="1:11" customFormat="1" ht="60" x14ac:dyDescent="0.25">
      <c r="A184" s="153" t="s">
        <v>0</v>
      </c>
      <c r="B184" s="185" t="s">
        <v>684</v>
      </c>
      <c r="C184" s="152" t="s">
        <v>685</v>
      </c>
      <c r="D184" s="151" t="s">
        <v>686</v>
      </c>
      <c r="E184" s="186" t="s">
        <v>145</v>
      </c>
      <c r="F184" s="151" t="s">
        <v>686</v>
      </c>
      <c r="G184" s="151" t="s">
        <v>687</v>
      </c>
      <c r="H184" s="95" t="s">
        <v>119</v>
      </c>
      <c r="I184" s="187"/>
      <c r="J184" s="187"/>
      <c r="K184" s="187"/>
    </row>
    <row r="185" spans="1:11" customFormat="1" ht="60" x14ac:dyDescent="0.25">
      <c r="A185" s="153" t="s">
        <v>0</v>
      </c>
      <c r="B185" s="185" t="s">
        <v>684</v>
      </c>
      <c r="C185" s="152" t="s">
        <v>685</v>
      </c>
      <c r="D185" s="151" t="s">
        <v>686</v>
      </c>
      <c r="E185" s="186" t="s">
        <v>146</v>
      </c>
      <c r="F185" s="151" t="s">
        <v>686</v>
      </c>
      <c r="G185" s="151" t="s">
        <v>688</v>
      </c>
      <c r="H185" s="95" t="s">
        <v>119</v>
      </c>
      <c r="I185" s="188"/>
      <c r="J185" s="188"/>
      <c r="K185" s="188"/>
    </row>
    <row r="186" spans="1:11" customFormat="1" ht="60" x14ac:dyDescent="0.25">
      <c r="A186" s="153" t="s">
        <v>0</v>
      </c>
      <c r="B186" s="185" t="s">
        <v>684</v>
      </c>
      <c r="C186" s="152" t="s">
        <v>685</v>
      </c>
      <c r="D186" s="151" t="s">
        <v>686</v>
      </c>
      <c r="E186" s="186" t="s">
        <v>147</v>
      </c>
      <c r="F186" s="151" t="s">
        <v>686</v>
      </c>
      <c r="G186" s="151" t="s">
        <v>689</v>
      </c>
      <c r="H186" s="95" t="s">
        <v>119</v>
      </c>
      <c r="I186" s="187"/>
      <c r="J186" s="187"/>
      <c r="K186" s="188"/>
    </row>
    <row r="187" spans="1:11" customFormat="1" ht="60" x14ac:dyDescent="0.25">
      <c r="A187" s="153" t="s">
        <v>0</v>
      </c>
      <c r="B187" s="185" t="s">
        <v>684</v>
      </c>
      <c r="C187" s="152" t="s">
        <v>685</v>
      </c>
      <c r="D187" s="151" t="s">
        <v>686</v>
      </c>
      <c r="E187" s="186" t="s">
        <v>288</v>
      </c>
      <c r="F187" s="151" t="s">
        <v>686</v>
      </c>
      <c r="G187" s="151" t="s">
        <v>690</v>
      </c>
      <c r="H187" s="95" t="s">
        <v>119</v>
      </c>
      <c r="I187" s="187"/>
      <c r="J187" s="187"/>
      <c r="K187" s="188"/>
    </row>
    <row r="188" spans="1:11" customFormat="1" ht="60" x14ac:dyDescent="0.25">
      <c r="A188" s="153" t="s">
        <v>0</v>
      </c>
      <c r="B188" s="185" t="s">
        <v>684</v>
      </c>
      <c r="C188" s="152" t="s">
        <v>685</v>
      </c>
      <c r="D188" s="151" t="s">
        <v>686</v>
      </c>
      <c r="E188" s="84" t="s">
        <v>120</v>
      </c>
      <c r="F188" s="151" t="s">
        <v>686</v>
      </c>
      <c r="G188" s="151" t="s">
        <v>691</v>
      </c>
      <c r="H188" s="95" t="s">
        <v>127</v>
      </c>
      <c r="I188" s="187"/>
      <c r="J188" s="187"/>
      <c r="K188" s="188"/>
    </row>
    <row r="189" spans="1:11" customFormat="1" ht="60" x14ac:dyDescent="0.25">
      <c r="A189" s="153" t="s">
        <v>0</v>
      </c>
      <c r="B189" s="185" t="s">
        <v>684</v>
      </c>
      <c r="C189" s="152" t="s">
        <v>685</v>
      </c>
      <c r="D189" s="151" t="s">
        <v>686</v>
      </c>
      <c r="E189" s="84" t="s">
        <v>142</v>
      </c>
      <c r="F189" s="151" t="s">
        <v>686</v>
      </c>
      <c r="G189" s="151" t="s">
        <v>692</v>
      </c>
      <c r="H189" s="95" t="s">
        <v>127</v>
      </c>
      <c r="I189" s="187"/>
      <c r="J189" s="187"/>
      <c r="K189" s="188"/>
    </row>
    <row r="190" spans="1:11" customFormat="1" ht="60" x14ac:dyDescent="0.25">
      <c r="A190" s="153" t="s">
        <v>0</v>
      </c>
      <c r="B190" s="185" t="s">
        <v>684</v>
      </c>
      <c r="C190" s="152" t="s">
        <v>685</v>
      </c>
      <c r="D190" s="151" t="s">
        <v>686</v>
      </c>
      <c r="E190" s="79" t="s">
        <v>131</v>
      </c>
      <c r="F190" s="151" t="s">
        <v>686</v>
      </c>
      <c r="G190" s="151" t="s">
        <v>693</v>
      </c>
      <c r="H190" s="95" t="s">
        <v>246</v>
      </c>
      <c r="I190" s="187"/>
      <c r="J190" s="187"/>
      <c r="K190" s="188"/>
    </row>
    <row r="191" spans="1:11" customFormat="1" ht="60" x14ac:dyDescent="0.25">
      <c r="A191" s="153" t="s">
        <v>0</v>
      </c>
      <c r="B191" s="185" t="s">
        <v>684</v>
      </c>
      <c r="C191" s="152" t="s">
        <v>685</v>
      </c>
      <c r="D191" s="151" t="s">
        <v>686</v>
      </c>
      <c r="E191" s="79" t="s">
        <v>130</v>
      </c>
      <c r="F191" s="151" t="s">
        <v>686</v>
      </c>
      <c r="G191" s="151" t="s">
        <v>694</v>
      </c>
      <c r="H191" s="95" t="s">
        <v>246</v>
      </c>
      <c r="I191" s="187"/>
      <c r="J191" s="187"/>
      <c r="K191" s="188"/>
    </row>
    <row r="192" spans="1:11" customFormat="1" ht="60" x14ac:dyDescent="0.25">
      <c r="A192" s="153" t="s">
        <v>0</v>
      </c>
      <c r="B192" s="185" t="s">
        <v>684</v>
      </c>
      <c r="C192" s="152" t="s">
        <v>685</v>
      </c>
      <c r="D192" s="151" t="s">
        <v>686</v>
      </c>
      <c r="E192" s="79" t="s">
        <v>129</v>
      </c>
      <c r="F192" s="151" t="s">
        <v>686</v>
      </c>
      <c r="G192" s="151" t="s">
        <v>695</v>
      </c>
      <c r="H192" s="95" t="s">
        <v>246</v>
      </c>
      <c r="I192" s="187"/>
      <c r="J192" s="187"/>
      <c r="K192" s="188"/>
    </row>
    <row r="193" spans="1:11" customFormat="1" ht="60" x14ac:dyDescent="0.25">
      <c r="A193" s="153" t="s">
        <v>0</v>
      </c>
      <c r="B193" s="185" t="s">
        <v>684</v>
      </c>
      <c r="C193" s="152" t="s">
        <v>685</v>
      </c>
      <c r="D193" s="151" t="s">
        <v>686</v>
      </c>
      <c r="E193" s="79" t="s">
        <v>134</v>
      </c>
      <c r="F193" s="151" t="s">
        <v>686</v>
      </c>
      <c r="G193" s="151" t="s">
        <v>696</v>
      </c>
      <c r="H193" s="95" t="s">
        <v>121</v>
      </c>
      <c r="I193" s="187"/>
      <c r="J193" s="187"/>
      <c r="K193" s="188"/>
    </row>
    <row r="194" spans="1:11" customFormat="1" ht="60" x14ac:dyDescent="0.25">
      <c r="A194" s="153" t="s">
        <v>0</v>
      </c>
      <c r="B194" s="185" t="s">
        <v>684</v>
      </c>
      <c r="C194" s="152" t="s">
        <v>685</v>
      </c>
      <c r="D194" s="151" t="s">
        <v>686</v>
      </c>
      <c r="E194" s="79" t="s">
        <v>133</v>
      </c>
      <c r="F194" s="151" t="s">
        <v>686</v>
      </c>
      <c r="G194" s="151" t="s">
        <v>697</v>
      </c>
      <c r="H194" s="95" t="s">
        <v>121</v>
      </c>
      <c r="I194" s="187"/>
      <c r="J194" s="187"/>
      <c r="K194" s="188"/>
    </row>
    <row r="195" spans="1:11" customFormat="1" ht="60" x14ac:dyDescent="0.25">
      <c r="A195" s="153" t="s">
        <v>0</v>
      </c>
      <c r="B195" s="185" t="s">
        <v>684</v>
      </c>
      <c r="C195" s="152" t="s">
        <v>685</v>
      </c>
      <c r="D195" s="151" t="s">
        <v>686</v>
      </c>
      <c r="E195" s="79" t="s">
        <v>132</v>
      </c>
      <c r="F195" s="151" t="s">
        <v>686</v>
      </c>
      <c r="G195" s="151" t="s">
        <v>698</v>
      </c>
      <c r="H195" s="95" t="s">
        <v>121</v>
      </c>
      <c r="I195" s="187"/>
      <c r="J195" s="187"/>
      <c r="K195" s="188"/>
    </row>
    <row r="196" spans="1:11" customFormat="1" ht="60" x14ac:dyDescent="0.25">
      <c r="A196" s="153" t="s">
        <v>0</v>
      </c>
      <c r="B196" s="185" t="s">
        <v>684</v>
      </c>
      <c r="C196" s="152" t="s">
        <v>685</v>
      </c>
      <c r="D196" s="151" t="s">
        <v>686</v>
      </c>
      <c r="E196" s="80" t="s">
        <v>148</v>
      </c>
      <c r="F196" s="151" t="s">
        <v>686</v>
      </c>
      <c r="G196" s="151" t="s">
        <v>26</v>
      </c>
      <c r="H196" s="95" t="s">
        <v>85</v>
      </c>
      <c r="I196" s="187"/>
      <c r="J196" s="187"/>
      <c r="K196" s="188"/>
    </row>
    <row r="197" spans="1:11" customFormat="1" ht="60" x14ac:dyDescent="0.25">
      <c r="A197" s="153" t="s">
        <v>0</v>
      </c>
      <c r="B197" s="185" t="s">
        <v>684</v>
      </c>
      <c r="C197" s="152" t="s">
        <v>685</v>
      </c>
      <c r="D197" s="151" t="s">
        <v>686</v>
      </c>
      <c r="E197" s="80" t="s">
        <v>137</v>
      </c>
      <c r="F197" s="151" t="s">
        <v>686</v>
      </c>
      <c r="G197" s="151" t="s">
        <v>699</v>
      </c>
      <c r="H197" s="95" t="s">
        <v>85</v>
      </c>
      <c r="I197" s="187"/>
      <c r="J197" s="187"/>
      <c r="K197" s="188"/>
    </row>
    <row r="198" spans="1:11" customFormat="1" ht="60" x14ac:dyDescent="0.25">
      <c r="A198" s="153" t="s">
        <v>0</v>
      </c>
      <c r="B198" s="185" t="s">
        <v>684</v>
      </c>
      <c r="C198" s="152" t="s">
        <v>685</v>
      </c>
      <c r="D198" s="151" t="s">
        <v>686</v>
      </c>
      <c r="E198" s="80" t="s">
        <v>138</v>
      </c>
      <c r="F198" s="151" t="s">
        <v>686</v>
      </c>
      <c r="G198" s="151" t="s">
        <v>700</v>
      </c>
      <c r="H198" s="95" t="s">
        <v>85</v>
      </c>
      <c r="I198" s="187"/>
      <c r="J198" s="187"/>
      <c r="K198" s="188"/>
    </row>
    <row r="199" spans="1:11" customFormat="1" ht="60" x14ac:dyDescent="0.25">
      <c r="A199" s="153" t="s">
        <v>0</v>
      </c>
      <c r="B199" s="185" t="s">
        <v>684</v>
      </c>
      <c r="C199" s="152" t="s">
        <v>685</v>
      </c>
      <c r="D199" s="151" t="s">
        <v>686</v>
      </c>
      <c r="E199" s="79" t="s">
        <v>144</v>
      </c>
      <c r="F199" s="151" t="s">
        <v>686</v>
      </c>
      <c r="G199" s="151" t="s">
        <v>701</v>
      </c>
      <c r="H199" s="95" t="s">
        <v>85</v>
      </c>
      <c r="I199" s="187"/>
      <c r="J199" s="187"/>
      <c r="K199" s="188"/>
    </row>
    <row r="200" spans="1:11" customFormat="1" ht="60" x14ac:dyDescent="0.25">
      <c r="A200" s="153" t="s">
        <v>0</v>
      </c>
      <c r="B200" s="185" t="s">
        <v>684</v>
      </c>
      <c r="C200" s="152" t="s">
        <v>685</v>
      </c>
      <c r="D200" s="151" t="s">
        <v>686</v>
      </c>
      <c r="E200" s="7" t="s">
        <v>86</v>
      </c>
      <c r="F200" s="151" t="s">
        <v>686</v>
      </c>
      <c r="G200" s="151" t="s">
        <v>702</v>
      </c>
      <c r="H200" s="95" t="s">
        <v>104</v>
      </c>
      <c r="I200" s="187"/>
      <c r="J200" s="187"/>
      <c r="K200" s="188"/>
    </row>
    <row r="201" spans="1:11" customFormat="1" ht="60" x14ac:dyDescent="0.25">
      <c r="A201" s="153" t="s">
        <v>0</v>
      </c>
      <c r="B201" s="185" t="s">
        <v>684</v>
      </c>
      <c r="C201" s="152" t="s">
        <v>685</v>
      </c>
      <c r="D201" s="151" t="s">
        <v>686</v>
      </c>
      <c r="E201" s="7" t="s">
        <v>149</v>
      </c>
      <c r="F201" s="151" t="s">
        <v>686</v>
      </c>
      <c r="G201" s="151" t="s">
        <v>703</v>
      </c>
      <c r="H201" s="95" t="s">
        <v>104</v>
      </c>
      <c r="I201" s="187"/>
      <c r="J201" s="187"/>
      <c r="K201" s="188"/>
    </row>
    <row r="202" spans="1:11" customFormat="1" ht="60" x14ac:dyDescent="0.25">
      <c r="A202" s="153" t="s">
        <v>0</v>
      </c>
      <c r="B202" s="185" t="s">
        <v>684</v>
      </c>
      <c r="C202" s="152" t="s">
        <v>685</v>
      </c>
      <c r="D202" s="151" t="s">
        <v>686</v>
      </c>
      <c r="E202" s="7" t="s">
        <v>141</v>
      </c>
      <c r="F202" s="151" t="s">
        <v>686</v>
      </c>
      <c r="G202" s="151" t="s">
        <v>704</v>
      </c>
      <c r="H202" s="95" t="s">
        <v>104</v>
      </c>
      <c r="I202" s="187"/>
      <c r="J202" s="187"/>
      <c r="K202" s="188"/>
    </row>
    <row r="203" spans="1:11" customFormat="1" ht="60" x14ac:dyDescent="0.25">
      <c r="A203" s="153" t="s">
        <v>0</v>
      </c>
      <c r="B203" s="185" t="s">
        <v>684</v>
      </c>
      <c r="C203" s="152" t="s">
        <v>685</v>
      </c>
      <c r="D203" s="151" t="s">
        <v>686</v>
      </c>
      <c r="E203" s="7" t="s">
        <v>150</v>
      </c>
      <c r="F203" s="151" t="s">
        <v>686</v>
      </c>
      <c r="G203" s="151" t="s">
        <v>705</v>
      </c>
      <c r="H203" s="95" t="s">
        <v>139</v>
      </c>
      <c r="I203" s="187"/>
      <c r="J203" s="187"/>
      <c r="K203" s="188"/>
    </row>
    <row r="204" spans="1:11" customFormat="1" ht="60" x14ac:dyDescent="0.25">
      <c r="A204" s="153" t="s">
        <v>0</v>
      </c>
      <c r="B204" s="185" t="s">
        <v>684</v>
      </c>
      <c r="C204" s="152" t="s">
        <v>685</v>
      </c>
      <c r="D204" s="151" t="s">
        <v>686</v>
      </c>
      <c r="E204" s="63" t="s">
        <v>89</v>
      </c>
      <c r="F204" s="151" t="s">
        <v>686</v>
      </c>
      <c r="G204" s="151" t="s">
        <v>706</v>
      </c>
      <c r="H204" s="95" t="s">
        <v>139</v>
      </c>
      <c r="I204" s="187"/>
      <c r="J204" s="187"/>
      <c r="K204" s="188"/>
    </row>
    <row r="205" spans="1:11" customFormat="1" ht="60" x14ac:dyDescent="0.25">
      <c r="A205" s="189" t="s">
        <v>0</v>
      </c>
      <c r="B205" s="185" t="s">
        <v>684</v>
      </c>
      <c r="C205" s="152" t="s">
        <v>685</v>
      </c>
      <c r="D205" s="151" t="s">
        <v>686</v>
      </c>
      <c r="E205" s="84" t="s">
        <v>90</v>
      </c>
      <c r="F205" s="133" t="s">
        <v>686</v>
      </c>
      <c r="G205" s="133" t="s">
        <v>707</v>
      </c>
      <c r="H205" s="95" t="s">
        <v>139</v>
      </c>
      <c r="I205" s="190"/>
      <c r="J205" s="190"/>
      <c r="K205" s="188"/>
    </row>
    <row r="206" spans="1:11" customFormat="1" ht="45" x14ac:dyDescent="0.25">
      <c r="A206" s="153" t="s">
        <v>28</v>
      </c>
      <c r="B206" s="185" t="s">
        <v>684</v>
      </c>
      <c r="C206" s="152" t="s">
        <v>685</v>
      </c>
      <c r="D206" s="150" t="s">
        <v>708</v>
      </c>
      <c r="E206" s="94" t="s">
        <v>174</v>
      </c>
      <c r="F206" s="151" t="s">
        <v>708</v>
      </c>
      <c r="G206" s="151" t="s">
        <v>709</v>
      </c>
      <c r="H206" s="95" t="s">
        <v>173</v>
      </c>
      <c r="I206" s="187"/>
      <c r="J206" s="187"/>
      <c r="K206" s="188"/>
    </row>
    <row r="207" spans="1:11" customFormat="1" ht="45" x14ac:dyDescent="0.25">
      <c r="A207" s="153" t="s">
        <v>28</v>
      </c>
      <c r="B207" s="185" t="s">
        <v>684</v>
      </c>
      <c r="C207" s="152" t="s">
        <v>685</v>
      </c>
      <c r="D207" s="150" t="s">
        <v>708</v>
      </c>
      <c r="E207" s="94" t="s">
        <v>175</v>
      </c>
      <c r="F207" s="151" t="s">
        <v>708</v>
      </c>
      <c r="G207" s="151" t="s">
        <v>710</v>
      </c>
      <c r="H207" s="95" t="s">
        <v>173</v>
      </c>
      <c r="I207" s="187"/>
      <c r="J207" s="187"/>
      <c r="K207" s="188"/>
    </row>
    <row r="208" spans="1:11" customFormat="1" ht="45" x14ac:dyDescent="0.25">
      <c r="A208" s="153" t="s">
        <v>28</v>
      </c>
      <c r="B208" s="185" t="s">
        <v>684</v>
      </c>
      <c r="C208" s="152" t="s">
        <v>685</v>
      </c>
      <c r="D208" s="150" t="s">
        <v>708</v>
      </c>
      <c r="E208" s="94" t="s">
        <v>189</v>
      </c>
      <c r="F208" s="151" t="s">
        <v>708</v>
      </c>
      <c r="G208" s="151" t="s">
        <v>711</v>
      </c>
      <c r="H208" s="95" t="s">
        <v>173</v>
      </c>
      <c r="I208" s="187"/>
      <c r="J208" s="187"/>
      <c r="K208" s="188"/>
    </row>
    <row r="209" spans="1:11" customFormat="1" ht="60" x14ac:dyDescent="0.25">
      <c r="A209" s="153" t="s">
        <v>28</v>
      </c>
      <c r="B209" s="185" t="s">
        <v>684</v>
      </c>
      <c r="C209" s="152" t="s">
        <v>685</v>
      </c>
      <c r="D209" s="150" t="s">
        <v>708</v>
      </c>
      <c r="E209" s="94" t="s">
        <v>183</v>
      </c>
      <c r="F209" s="151" t="s">
        <v>708</v>
      </c>
      <c r="G209" s="151" t="s">
        <v>712</v>
      </c>
      <c r="H209" s="95" t="s">
        <v>176</v>
      </c>
      <c r="I209" s="187"/>
      <c r="J209" s="187"/>
      <c r="K209" s="188"/>
    </row>
    <row r="210" spans="1:11" customFormat="1" ht="45" x14ac:dyDescent="0.25">
      <c r="A210" s="153" t="s">
        <v>28</v>
      </c>
      <c r="B210" s="185" t="s">
        <v>684</v>
      </c>
      <c r="C210" s="152" t="s">
        <v>685</v>
      </c>
      <c r="D210" s="150" t="s">
        <v>708</v>
      </c>
      <c r="E210" s="94" t="s">
        <v>181</v>
      </c>
      <c r="F210" s="151" t="s">
        <v>708</v>
      </c>
      <c r="G210" s="151" t="s">
        <v>713</v>
      </c>
      <c r="H210" s="95" t="s">
        <v>176</v>
      </c>
      <c r="I210" s="187"/>
      <c r="J210" s="187"/>
      <c r="K210" s="188"/>
    </row>
    <row r="211" spans="1:11" customFormat="1" ht="45" x14ac:dyDescent="0.25">
      <c r="A211" s="153" t="s">
        <v>28</v>
      </c>
      <c r="B211" s="185" t="s">
        <v>684</v>
      </c>
      <c r="C211" s="152" t="s">
        <v>685</v>
      </c>
      <c r="D211" s="150" t="s">
        <v>708</v>
      </c>
      <c r="E211" s="94" t="s">
        <v>182</v>
      </c>
      <c r="F211" s="151" t="s">
        <v>708</v>
      </c>
      <c r="G211" s="151" t="s">
        <v>714</v>
      </c>
      <c r="H211" s="95" t="s">
        <v>176</v>
      </c>
      <c r="I211" s="187"/>
      <c r="J211" s="187"/>
      <c r="K211" s="188"/>
    </row>
    <row r="212" spans="1:11" customFormat="1" ht="45" x14ac:dyDescent="0.25">
      <c r="A212" s="153" t="s">
        <v>28</v>
      </c>
      <c r="B212" s="185" t="s">
        <v>684</v>
      </c>
      <c r="C212" s="152" t="s">
        <v>685</v>
      </c>
      <c r="D212" s="150" t="s">
        <v>708</v>
      </c>
      <c r="E212" s="94" t="s">
        <v>184</v>
      </c>
      <c r="F212" s="151" t="s">
        <v>708</v>
      </c>
      <c r="G212" s="151" t="s">
        <v>715</v>
      </c>
      <c r="H212" s="95" t="s">
        <v>178</v>
      </c>
      <c r="I212" s="187"/>
      <c r="J212" s="187"/>
      <c r="K212" s="188"/>
    </row>
    <row r="213" spans="1:11" customFormat="1" ht="45" x14ac:dyDescent="0.25">
      <c r="A213" s="153" t="s">
        <v>28</v>
      </c>
      <c r="B213" s="185" t="s">
        <v>684</v>
      </c>
      <c r="C213" s="152" t="s">
        <v>685</v>
      </c>
      <c r="D213" s="150" t="s">
        <v>708</v>
      </c>
      <c r="E213" s="94" t="s">
        <v>185</v>
      </c>
      <c r="F213" s="151" t="s">
        <v>708</v>
      </c>
      <c r="G213" s="151" t="s">
        <v>716</v>
      </c>
      <c r="H213" s="95" t="s">
        <v>178</v>
      </c>
      <c r="I213" s="187"/>
      <c r="J213" s="187"/>
      <c r="K213" s="188"/>
    </row>
    <row r="214" spans="1:11" customFormat="1" ht="45" x14ac:dyDescent="0.25">
      <c r="A214" s="153" t="s">
        <v>28</v>
      </c>
      <c r="B214" s="185" t="s">
        <v>684</v>
      </c>
      <c r="C214" s="152" t="s">
        <v>685</v>
      </c>
      <c r="D214" s="150" t="s">
        <v>708</v>
      </c>
      <c r="E214" s="94" t="s">
        <v>186</v>
      </c>
      <c r="F214" s="151" t="s">
        <v>708</v>
      </c>
      <c r="G214" s="151" t="s">
        <v>717</v>
      </c>
      <c r="H214" s="95" t="s">
        <v>178</v>
      </c>
      <c r="I214" s="187"/>
      <c r="J214" s="187"/>
      <c r="K214" s="188"/>
    </row>
    <row r="215" spans="1:11" customFormat="1" ht="45" x14ac:dyDescent="0.25">
      <c r="A215" s="153" t="s">
        <v>28</v>
      </c>
      <c r="B215" s="185" t="s">
        <v>684</v>
      </c>
      <c r="C215" s="152" t="s">
        <v>685</v>
      </c>
      <c r="D215" s="150" t="s">
        <v>708</v>
      </c>
      <c r="E215" s="94" t="s">
        <v>187</v>
      </c>
      <c r="F215" s="151" t="s">
        <v>708</v>
      </c>
      <c r="G215" s="151" t="s">
        <v>718</v>
      </c>
      <c r="H215" s="95" t="s">
        <v>178</v>
      </c>
      <c r="I215" s="187"/>
      <c r="J215" s="187"/>
      <c r="K215" s="188"/>
    </row>
    <row r="216" spans="1:11" customFormat="1" ht="30" x14ac:dyDescent="0.25">
      <c r="A216" s="153" t="s">
        <v>28</v>
      </c>
      <c r="B216" s="185" t="s">
        <v>684</v>
      </c>
      <c r="C216" s="152" t="s">
        <v>685</v>
      </c>
      <c r="D216" s="150" t="s">
        <v>708</v>
      </c>
      <c r="E216" s="63" t="s">
        <v>190</v>
      </c>
      <c r="F216" s="151" t="s">
        <v>708</v>
      </c>
      <c r="G216" s="151" t="s">
        <v>719</v>
      </c>
      <c r="H216" s="95" t="s">
        <v>78</v>
      </c>
      <c r="I216" s="187"/>
      <c r="J216" s="187"/>
      <c r="K216" s="188"/>
    </row>
    <row r="217" spans="1:11" customFormat="1" ht="30" x14ac:dyDescent="0.25">
      <c r="A217" s="153" t="s">
        <v>28</v>
      </c>
      <c r="B217" s="185" t="s">
        <v>684</v>
      </c>
      <c r="C217" s="152" t="s">
        <v>685</v>
      </c>
      <c r="D217" s="150" t="s">
        <v>708</v>
      </c>
      <c r="E217" s="63" t="s">
        <v>196</v>
      </c>
      <c r="F217" s="151" t="s">
        <v>708</v>
      </c>
      <c r="G217" s="151" t="s">
        <v>720</v>
      </c>
      <c r="H217" s="95" t="s">
        <v>30</v>
      </c>
      <c r="I217" s="187"/>
      <c r="J217" s="187"/>
      <c r="K217" s="188"/>
    </row>
    <row r="218" spans="1:11" customFormat="1" ht="60" x14ac:dyDescent="0.25">
      <c r="A218" s="153" t="s">
        <v>28</v>
      </c>
      <c r="B218" s="185" t="s">
        <v>684</v>
      </c>
      <c r="C218" s="152" t="s">
        <v>685</v>
      </c>
      <c r="D218" s="150" t="s">
        <v>708</v>
      </c>
      <c r="E218" s="63" t="s">
        <v>157</v>
      </c>
      <c r="F218" s="151" t="s">
        <v>708</v>
      </c>
      <c r="G218" s="151" t="s">
        <v>721</v>
      </c>
      <c r="H218" s="95" t="s">
        <v>79</v>
      </c>
      <c r="I218" s="187"/>
      <c r="J218" s="187"/>
      <c r="K218" s="188"/>
    </row>
    <row r="219" spans="1:11" customFormat="1" ht="60" x14ac:dyDescent="0.25">
      <c r="A219" s="153" t="s">
        <v>28</v>
      </c>
      <c r="B219" s="185" t="s">
        <v>684</v>
      </c>
      <c r="C219" s="152" t="s">
        <v>685</v>
      </c>
      <c r="D219" s="150" t="s">
        <v>708</v>
      </c>
      <c r="E219" s="63" t="s">
        <v>158</v>
      </c>
      <c r="F219" s="151" t="s">
        <v>708</v>
      </c>
      <c r="G219" s="151" t="s">
        <v>722</v>
      </c>
      <c r="H219" s="95" t="s">
        <v>79</v>
      </c>
      <c r="I219" s="187"/>
      <c r="J219" s="187"/>
      <c r="K219" s="188"/>
    </row>
    <row r="220" spans="1:11" customFormat="1" ht="60" x14ac:dyDescent="0.25">
      <c r="A220" s="153" t="s">
        <v>28</v>
      </c>
      <c r="B220" s="185" t="s">
        <v>684</v>
      </c>
      <c r="C220" s="152" t="s">
        <v>685</v>
      </c>
      <c r="D220" s="150" t="s">
        <v>708</v>
      </c>
      <c r="E220" s="63" t="s">
        <v>159</v>
      </c>
      <c r="F220" s="151" t="s">
        <v>708</v>
      </c>
      <c r="G220" s="151" t="s">
        <v>723</v>
      </c>
      <c r="H220" s="95" t="s">
        <v>79</v>
      </c>
      <c r="I220" s="187"/>
      <c r="J220" s="187"/>
      <c r="K220" s="188"/>
    </row>
    <row r="221" spans="1:11" customFormat="1" ht="30" x14ac:dyDescent="0.25">
      <c r="A221" s="153" t="s">
        <v>28</v>
      </c>
      <c r="B221" s="185" t="s">
        <v>684</v>
      </c>
      <c r="C221" s="152" t="s">
        <v>685</v>
      </c>
      <c r="D221" s="150" t="s">
        <v>708</v>
      </c>
      <c r="E221" s="63" t="s">
        <v>194</v>
      </c>
      <c r="F221" s="151" t="s">
        <v>708</v>
      </c>
      <c r="G221" s="151" t="s">
        <v>724</v>
      </c>
      <c r="H221" s="63" t="s">
        <v>192</v>
      </c>
      <c r="I221" s="187"/>
      <c r="J221" s="187"/>
      <c r="K221" s="188"/>
    </row>
    <row r="222" spans="1:11" customFormat="1" ht="30" x14ac:dyDescent="0.25">
      <c r="A222" s="153" t="s">
        <v>28</v>
      </c>
      <c r="B222" s="185" t="s">
        <v>684</v>
      </c>
      <c r="C222" s="152" t="s">
        <v>685</v>
      </c>
      <c r="D222" s="150" t="s">
        <v>708</v>
      </c>
      <c r="E222" s="63" t="s">
        <v>234</v>
      </c>
      <c r="F222" s="151" t="s">
        <v>708</v>
      </c>
      <c r="G222" s="151" t="s">
        <v>725</v>
      </c>
      <c r="H222" s="63" t="s">
        <v>202</v>
      </c>
      <c r="I222" s="187"/>
      <c r="J222" s="187"/>
      <c r="K222" s="188"/>
    </row>
    <row r="223" spans="1:11" customFormat="1" ht="30" x14ac:dyDescent="0.25">
      <c r="A223" s="153" t="s">
        <v>28</v>
      </c>
      <c r="B223" s="185" t="s">
        <v>684</v>
      </c>
      <c r="C223" s="152" t="s">
        <v>685</v>
      </c>
      <c r="D223" s="150" t="s">
        <v>708</v>
      </c>
      <c r="E223" s="63" t="s">
        <v>198</v>
      </c>
      <c r="F223" s="151" t="s">
        <v>708</v>
      </c>
      <c r="G223" s="151" t="s">
        <v>726</v>
      </c>
      <c r="H223" s="63" t="s">
        <v>31</v>
      </c>
      <c r="I223" s="187"/>
      <c r="J223" s="187"/>
      <c r="K223" s="188"/>
    </row>
    <row r="224" spans="1:11" customFormat="1" ht="60" x14ac:dyDescent="0.25">
      <c r="A224" s="153" t="s">
        <v>28</v>
      </c>
      <c r="B224" s="185" t="s">
        <v>684</v>
      </c>
      <c r="C224" s="152" t="s">
        <v>685</v>
      </c>
      <c r="D224" s="150" t="s">
        <v>708</v>
      </c>
      <c r="E224" s="63" t="s">
        <v>205</v>
      </c>
      <c r="F224" s="151" t="s">
        <v>708</v>
      </c>
      <c r="G224" s="151" t="s">
        <v>727</v>
      </c>
      <c r="H224" s="95" t="s">
        <v>221</v>
      </c>
      <c r="I224" s="187"/>
      <c r="J224" s="187"/>
      <c r="K224" s="188"/>
    </row>
    <row r="225" spans="1:11" customFormat="1" ht="30" x14ac:dyDescent="0.25">
      <c r="A225" s="153" t="s">
        <v>28</v>
      </c>
      <c r="B225" s="185" t="s">
        <v>684</v>
      </c>
      <c r="C225" s="152" t="s">
        <v>685</v>
      </c>
      <c r="D225" s="150" t="s">
        <v>708</v>
      </c>
      <c r="E225" s="63" t="s">
        <v>171</v>
      </c>
      <c r="F225" s="151" t="s">
        <v>708</v>
      </c>
      <c r="G225" s="151" t="s">
        <v>728</v>
      </c>
      <c r="H225" s="95" t="s">
        <v>233</v>
      </c>
      <c r="I225" s="187"/>
      <c r="J225" s="187"/>
      <c r="K225" s="188"/>
    </row>
    <row r="226" spans="1:11" customFormat="1" ht="30" x14ac:dyDescent="0.25">
      <c r="A226" s="153" t="s">
        <v>28</v>
      </c>
      <c r="B226" s="185" t="s">
        <v>684</v>
      </c>
      <c r="C226" s="152" t="s">
        <v>685</v>
      </c>
      <c r="D226" s="150" t="s">
        <v>708</v>
      </c>
      <c r="E226" s="63" t="s">
        <v>172</v>
      </c>
      <c r="F226" s="151" t="s">
        <v>708</v>
      </c>
      <c r="G226" s="151" t="s">
        <v>729</v>
      </c>
      <c r="H226" s="95" t="s">
        <v>233</v>
      </c>
      <c r="I226" s="187"/>
      <c r="J226" s="187"/>
      <c r="K226" s="188"/>
    </row>
    <row r="227" spans="1:11" customFormat="1" ht="45" x14ac:dyDescent="0.25">
      <c r="A227" s="153" t="s">
        <v>28</v>
      </c>
      <c r="B227" s="185" t="s">
        <v>684</v>
      </c>
      <c r="C227" s="152" t="s">
        <v>685</v>
      </c>
      <c r="D227" s="150" t="s">
        <v>708</v>
      </c>
      <c r="E227" s="63" t="s">
        <v>231</v>
      </c>
      <c r="F227" s="151" t="s">
        <v>708</v>
      </c>
      <c r="G227" s="151" t="s">
        <v>730</v>
      </c>
      <c r="H227" s="95" t="s">
        <v>207</v>
      </c>
      <c r="I227" s="187"/>
      <c r="J227" s="187"/>
      <c r="K227" s="188"/>
    </row>
    <row r="228" spans="1:11" customFormat="1" ht="45" x14ac:dyDescent="0.25">
      <c r="A228" s="153" t="s">
        <v>28</v>
      </c>
      <c r="B228" s="185" t="s">
        <v>684</v>
      </c>
      <c r="C228" s="152" t="s">
        <v>685</v>
      </c>
      <c r="D228" s="150" t="s">
        <v>708</v>
      </c>
      <c r="E228" s="63" t="s">
        <v>222</v>
      </c>
      <c r="F228" s="151" t="s">
        <v>708</v>
      </c>
      <c r="G228" s="151" t="s">
        <v>715</v>
      </c>
      <c r="H228" s="95" t="s">
        <v>207</v>
      </c>
      <c r="I228" s="187"/>
      <c r="J228" s="187"/>
      <c r="K228" s="188"/>
    </row>
    <row r="229" spans="1:11" customFormat="1" ht="45" x14ac:dyDescent="0.25">
      <c r="A229" s="153" t="s">
        <v>28</v>
      </c>
      <c r="B229" s="185" t="s">
        <v>684</v>
      </c>
      <c r="C229" s="152" t="s">
        <v>685</v>
      </c>
      <c r="D229" s="150" t="s">
        <v>708</v>
      </c>
      <c r="E229" s="63" t="s">
        <v>223</v>
      </c>
      <c r="F229" s="151" t="s">
        <v>708</v>
      </c>
      <c r="G229" s="151" t="s">
        <v>731</v>
      </c>
      <c r="H229" s="95" t="s">
        <v>207</v>
      </c>
      <c r="I229" s="187"/>
      <c r="J229" s="187"/>
      <c r="K229" s="188"/>
    </row>
    <row r="230" spans="1:11" customFormat="1" ht="45" x14ac:dyDescent="0.25">
      <c r="A230" s="153" t="s">
        <v>28</v>
      </c>
      <c r="B230" s="185" t="s">
        <v>684</v>
      </c>
      <c r="C230" s="152" t="s">
        <v>685</v>
      </c>
      <c r="D230" s="150" t="s">
        <v>708</v>
      </c>
      <c r="E230" s="63" t="s">
        <v>232</v>
      </c>
      <c r="F230" s="151" t="s">
        <v>708</v>
      </c>
      <c r="G230" s="151" t="s">
        <v>732</v>
      </c>
      <c r="H230" s="95" t="s">
        <v>207</v>
      </c>
      <c r="I230" s="187"/>
      <c r="J230" s="187"/>
      <c r="K230" s="188"/>
    </row>
    <row r="231" spans="1:11" customFormat="1" ht="90" x14ac:dyDescent="0.25">
      <c r="A231" s="153" t="s">
        <v>28</v>
      </c>
      <c r="B231" s="185" t="s">
        <v>684</v>
      </c>
      <c r="C231" s="152" t="s">
        <v>685</v>
      </c>
      <c r="D231" s="150" t="s">
        <v>708</v>
      </c>
      <c r="E231" s="63" t="s">
        <v>224</v>
      </c>
      <c r="F231" s="151" t="s">
        <v>708</v>
      </c>
      <c r="G231" s="151" t="s">
        <v>733</v>
      </c>
      <c r="H231" s="95" t="s">
        <v>207</v>
      </c>
      <c r="I231" s="187"/>
      <c r="J231" s="187"/>
      <c r="K231" s="188"/>
    </row>
    <row r="232" spans="1:11" customFormat="1" ht="45" x14ac:dyDescent="0.25">
      <c r="A232" s="153" t="s">
        <v>28</v>
      </c>
      <c r="B232" s="185" t="s">
        <v>684</v>
      </c>
      <c r="C232" s="152" t="s">
        <v>685</v>
      </c>
      <c r="D232" s="150" t="s">
        <v>708</v>
      </c>
      <c r="E232" s="63" t="s">
        <v>225</v>
      </c>
      <c r="F232" s="151" t="s">
        <v>708</v>
      </c>
      <c r="G232" s="151" t="s">
        <v>734</v>
      </c>
      <c r="H232" s="95" t="s">
        <v>207</v>
      </c>
      <c r="I232" s="187"/>
      <c r="J232" s="187"/>
      <c r="K232" s="188"/>
    </row>
    <row r="233" spans="1:11" customFormat="1" ht="45" x14ac:dyDescent="0.25">
      <c r="A233" s="153" t="s">
        <v>28</v>
      </c>
      <c r="B233" s="185" t="s">
        <v>684</v>
      </c>
      <c r="C233" s="152" t="s">
        <v>685</v>
      </c>
      <c r="D233" s="150" t="s">
        <v>708</v>
      </c>
      <c r="E233" s="63" t="s">
        <v>226</v>
      </c>
      <c r="F233" s="151" t="s">
        <v>708</v>
      </c>
      <c r="G233" s="151" t="s">
        <v>734</v>
      </c>
      <c r="H233" s="95" t="s">
        <v>207</v>
      </c>
      <c r="I233" s="187"/>
      <c r="J233" s="187"/>
      <c r="K233" s="188"/>
    </row>
    <row r="234" spans="1:11" customFormat="1" ht="45" x14ac:dyDescent="0.25">
      <c r="A234" s="153" t="s">
        <v>28</v>
      </c>
      <c r="B234" s="185" t="s">
        <v>684</v>
      </c>
      <c r="C234" s="152" t="s">
        <v>685</v>
      </c>
      <c r="D234" s="150" t="s">
        <v>708</v>
      </c>
      <c r="E234" s="63" t="s">
        <v>227</v>
      </c>
      <c r="F234" s="151" t="s">
        <v>708</v>
      </c>
      <c r="G234" s="151" t="s">
        <v>735</v>
      </c>
      <c r="H234" s="95" t="s">
        <v>207</v>
      </c>
      <c r="I234" s="187"/>
      <c r="J234" s="187"/>
      <c r="K234" s="188"/>
    </row>
    <row r="235" spans="1:11" customFormat="1" ht="60" x14ac:dyDescent="0.25">
      <c r="A235" s="153" t="s">
        <v>28</v>
      </c>
      <c r="B235" s="185" t="s">
        <v>684</v>
      </c>
      <c r="C235" s="152" t="s">
        <v>685</v>
      </c>
      <c r="D235" s="150" t="s">
        <v>708</v>
      </c>
      <c r="E235" s="94" t="s">
        <v>230</v>
      </c>
      <c r="F235" s="151" t="s">
        <v>708</v>
      </c>
      <c r="G235" s="151" t="s">
        <v>736</v>
      </c>
      <c r="H235" s="95" t="s">
        <v>209</v>
      </c>
      <c r="I235" s="187"/>
      <c r="J235" s="187"/>
      <c r="K235" s="188"/>
    </row>
    <row r="236" spans="1:11" customFormat="1" ht="60" x14ac:dyDescent="0.25">
      <c r="A236" s="153" t="s">
        <v>28</v>
      </c>
      <c r="B236" s="185" t="s">
        <v>684</v>
      </c>
      <c r="C236" s="152" t="s">
        <v>685</v>
      </c>
      <c r="D236" s="150" t="s">
        <v>708</v>
      </c>
      <c r="E236" s="94" t="s">
        <v>229</v>
      </c>
      <c r="F236" s="151" t="s">
        <v>708</v>
      </c>
      <c r="G236" s="151" t="s">
        <v>737</v>
      </c>
      <c r="H236" s="95" t="s">
        <v>209</v>
      </c>
      <c r="I236" s="187"/>
      <c r="J236" s="187"/>
      <c r="K236" s="188"/>
    </row>
    <row r="237" spans="1:11" customFormat="1" ht="60" x14ac:dyDescent="0.25">
      <c r="A237" s="153" t="s">
        <v>28</v>
      </c>
      <c r="B237" s="185" t="s">
        <v>684</v>
      </c>
      <c r="C237" s="152" t="s">
        <v>685</v>
      </c>
      <c r="D237" s="150" t="s">
        <v>708</v>
      </c>
      <c r="E237" s="94" t="s">
        <v>186</v>
      </c>
      <c r="F237" s="151" t="s">
        <v>708</v>
      </c>
      <c r="G237" s="151" t="s">
        <v>717</v>
      </c>
      <c r="H237" s="95" t="s">
        <v>209</v>
      </c>
      <c r="I237" s="187"/>
      <c r="J237" s="187"/>
      <c r="K237" s="188"/>
    </row>
    <row r="238" spans="1:11" customFormat="1" ht="60" x14ac:dyDescent="0.25">
      <c r="A238" s="153" t="s">
        <v>28</v>
      </c>
      <c r="B238" s="185" t="s">
        <v>684</v>
      </c>
      <c r="C238" s="152" t="s">
        <v>685</v>
      </c>
      <c r="D238" s="150" t="s">
        <v>708</v>
      </c>
      <c r="E238" s="94" t="s">
        <v>187</v>
      </c>
      <c r="F238" s="151" t="s">
        <v>708</v>
      </c>
      <c r="G238" s="151" t="s">
        <v>738</v>
      </c>
      <c r="H238" s="95" t="s">
        <v>209</v>
      </c>
      <c r="I238" s="187"/>
      <c r="J238" s="187"/>
      <c r="K238" s="188"/>
    </row>
    <row r="239" spans="1:11" customFormat="1" ht="45" x14ac:dyDescent="0.25">
      <c r="A239" s="153" t="s">
        <v>28</v>
      </c>
      <c r="B239" s="185" t="s">
        <v>684</v>
      </c>
      <c r="C239" s="152" t="s">
        <v>685</v>
      </c>
      <c r="D239" s="150" t="s">
        <v>708</v>
      </c>
      <c r="E239" s="63" t="s">
        <v>218</v>
      </c>
      <c r="F239" s="151" t="s">
        <v>708</v>
      </c>
      <c r="G239" s="151" t="s">
        <v>715</v>
      </c>
      <c r="H239" s="95" t="s">
        <v>212</v>
      </c>
      <c r="I239" s="187"/>
      <c r="J239" s="187"/>
      <c r="K239" s="188"/>
    </row>
    <row r="240" spans="1:11" customFormat="1" ht="45" x14ac:dyDescent="0.25">
      <c r="A240" s="153" t="s">
        <v>28</v>
      </c>
      <c r="B240" s="185" t="s">
        <v>684</v>
      </c>
      <c r="C240" s="152" t="s">
        <v>685</v>
      </c>
      <c r="D240" s="150" t="s">
        <v>708</v>
      </c>
      <c r="E240" s="63" t="s">
        <v>217</v>
      </c>
      <c r="F240" s="151" t="s">
        <v>708</v>
      </c>
      <c r="G240" s="151" t="s">
        <v>739</v>
      </c>
      <c r="H240" s="95" t="s">
        <v>212</v>
      </c>
      <c r="I240" s="187"/>
      <c r="J240" s="187"/>
      <c r="K240" s="188"/>
    </row>
    <row r="241" spans="1:11" customFormat="1" ht="45" x14ac:dyDescent="0.25">
      <c r="A241" s="153" t="s">
        <v>28</v>
      </c>
      <c r="B241" s="185" t="s">
        <v>684</v>
      </c>
      <c r="C241" s="152" t="s">
        <v>685</v>
      </c>
      <c r="D241" s="150" t="s">
        <v>708</v>
      </c>
      <c r="E241" s="63" t="s">
        <v>216</v>
      </c>
      <c r="F241" s="151" t="s">
        <v>708</v>
      </c>
      <c r="G241" s="151" t="s">
        <v>717</v>
      </c>
      <c r="H241" s="95" t="s">
        <v>212</v>
      </c>
      <c r="I241" s="187"/>
      <c r="J241" s="187"/>
      <c r="K241" s="188"/>
    </row>
    <row r="242" spans="1:11" customFormat="1" ht="45" x14ac:dyDescent="0.25">
      <c r="A242" s="153" t="s">
        <v>28</v>
      </c>
      <c r="B242" s="185" t="s">
        <v>684</v>
      </c>
      <c r="C242" s="152" t="s">
        <v>685</v>
      </c>
      <c r="D242" s="150" t="s">
        <v>708</v>
      </c>
      <c r="E242" s="63" t="s">
        <v>215</v>
      </c>
      <c r="F242" s="151" t="s">
        <v>708</v>
      </c>
      <c r="G242" s="151" t="s">
        <v>740</v>
      </c>
      <c r="H242" s="95" t="s">
        <v>212</v>
      </c>
      <c r="I242" s="187"/>
      <c r="J242" s="187"/>
      <c r="K242" s="188"/>
    </row>
    <row r="243" spans="1:11" customFormat="1" ht="30" x14ac:dyDescent="0.25">
      <c r="A243" s="153" t="s">
        <v>32</v>
      </c>
      <c r="B243" s="185" t="s">
        <v>684</v>
      </c>
      <c r="C243" s="152" t="s">
        <v>685</v>
      </c>
      <c r="D243" s="150" t="s">
        <v>741</v>
      </c>
      <c r="E243" s="94" t="s">
        <v>742</v>
      </c>
      <c r="F243" s="151" t="s">
        <v>743</v>
      </c>
      <c r="G243" s="151" t="s">
        <v>744</v>
      </c>
      <c r="H243" s="95" t="s">
        <v>37</v>
      </c>
      <c r="I243" s="187"/>
      <c r="J243" s="187"/>
      <c r="K243" s="188"/>
    </row>
    <row r="244" spans="1:11" customFormat="1" ht="90" x14ac:dyDescent="0.25">
      <c r="A244" s="153" t="s">
        <v>32</v>
      </c>
      <c r="B244" s="185" t="s">
        <v>684</v>
      </c>
      <c r="C244" s="152" t="s">
        <v>685</v>
      </c>
      <c r="D244" s="150" t="s">
        <v>741</v>
      </c>
      <c r="E244" s="94" t="s">
        <v>153</v>
      </c>
      <c r="F244" s="151" t="s">
        <v>743</v>
      </c>
      <c r="G244" s="151" t="s">
        <v>745</v>
      </c>
      <c r="H244" s="95" t="s">
        <v>37</v>
      </c>
      <c r="I244" s="187"/>
      <c r="J244" s="187"/>
      <c r="K244" s="188"/>
    </row>
    <row r="245" spans="1:11" customFormat="1" ht="75" x14ac:dyDescent="0.25">
      <c r="A245" s="153" t="s">
        <v>32</v>
      </c>
      <c r="B245" s="185" t="s">
        <v>684</v>
      </c>
      <c r="C245" s="152" t="s">
        <v>685</v>
      </c>
      <c r="D245" s="150" t="s">
        <v>741</v>
      </c>
      <c r="E245" s="94" t="s">
        <v>154</v>
      </c>
      <c r="F245" s="151" t="s">
        <v>746</v>
      </c>
      <c r="G245" s="151" t="s">
        <v>747</v>
      </c>
      <c r="H245" s="95" t="s">
        <v>37</v>
      </c>
      <c r="I245" s="187"/>
      <c r="J245" s="187"/>
      <c r="K245" s="188"/>
    </row>
    <row r="246" spans="1:11" customFormat="1" ht="45" x14ac:dyDescent="0.25">
      <c r="A246" s="153" t="s">
        <v>32</v>
      </c>
      <c r="B246" s="185" t="s">
        <v>684</v>
      </c>
      <c r="C246" s="152" t="s">
        <v>685</v>
      </c>
      <c r="D246" s="150" t="s">
        <v>741</v>
      </c>
      <c r="E246" s="94" t="s">
        <v>109</v>
      </c>
      <c r="F246" s="151" t="s">
        <v>743</v>
      </c>
      <c r="G246" s="151" t="s">
        <v>748</v>
      </c>
      <c r="H246" s="63" t="s">
        <v>110</v>
      </c>
      <c r="I246" s="187"/>
      <c r="J246" s="187"/>
      <c r="K246" s="188"/>
    </row>
    <row r="247" spans="1:11" customFormat="1" ht="75" x14ac:dyDescent="0.25">
      <c r="A247" s="153" t="s">
        <v>32</v>
      </c>
      <c r="B247" s="185" t="s">
        <v>684</v>
      </c>
      <c r="C247" s="152" t="s">
        <v>685</v>
      </c>
      <c r="D247" s="150" t="s">
        <v>741</v>
      </c>
      <c r="E247" s="94" t="s">
        <v>74</v>
      </c>
      <c r="F247" s="151" t="s">
        <v>743</v>
      </c>
      <c r="G247" s="151" t="s">
        <v>749</v>
      </c>
      <c r="H247" s="63" t="s">
        <v>111</v>
      </c>
      <c r="I247" s="187"/>
      <c r="J247" s="187"/>
      <c r="K247" s="188"/>
    </row>
    <row r="248" spans="1:11" customFormat="1" ht="30" x14ac:dyDescent="0.25">
      <c r="A248" s="153" t="s">
        <v>32</v>
      </c>
      <c r="B248" s="185" t="s">
        <v>684</v>
      </c>
      <c r="C248" s="152" t="s">
        <v>685</v>
      </c>
      <c r="D248" s="150" t="s">
        <v>741</v>
      </c>
      <c r="E248" s="94" t="s">
        <v>60</v>
      </c>
      <c r="F248" s="151" t="s">
        <v>743</v>
      </c>
      <c r="G248" s="151" t="s">
        <v>744</v>
      </c>
      <c r="H248" s="95" t="s">
        <v>53</v>
      </c>
      <c r="I248" s="187"/>
      <c r="J248" s="187"/>
      <c r="K248" s="188"/>
    </row>
    <row r="249" spans="1:11" customFormat="1" ht="30" x14ac:dyDescent="0.25">
      <c r="A249" s="153" t="s">
        <v>32</v>
      </c>
      <c r="B249" s="185" t="s">
        <v>684</v>
      </c>
      <c r="C249" s="152" t="s">
        <v>685</v>
      </c>
      <c r="D249" s="150" t="s">
        <v>741</v>
      </c>
      <c r="E249" s="94" t="s">
        <v>59</v>
      </c>
      <c r="F249" s="151" t="s">
        <v>743</v>
      </c>
      <c r="G249" s="151" t="s">
        <v>750</v>
      </c>
      <c r="H249" s="95" t="s">
        <v>53</v>
      </c>
      <c r="I249" s="187"/>
      <c r="J249" s="187"/>
      <c r="K249" s="188"/>
    </row>
    <row r="250" spans="1:11" customFormat="1" ht="120" x14ac:dyDescent="0.25">
      <c r="A250" s="153" t="s">
        <v>32</v>
      </c>
      <c r="B250" s="185" t="s">
        <v>684</v>
      </c>
      <c r="C250" s="152" t="s">
        <v>685</v>
      </c>
      <c r="D250" s="150" t="s">
        <v>741</v>
      </c>
      <c r="E250" s="94" t="s">
        <v>75</v>
      </c>
      <c r="F250" s="151" t="s">
        <v>743</v>
      </c>
      <c r="G250" s="151" t="s">
        <v>751</v>
      </c>
      <c r="H250" s="95" t="s">
        <v>53</v>
      </c>
      <c r="I250" s="187"/>
      <c r="J250" s="187"/>
      <c r="K250" s="188"/>
    </row>
    <row r="251" spans="1:11" customFormat="1" ht="30" x14ac:dyDescent="0.25">
      <c r="A251" s="153" t="s">
        <v>32</v>
      </c>
      <c r="B251" s="185" t="s">
        <v>684</v>
      </c>
      <c r="C251" s="152" t="s">
        <v>685</v>
      </c>
      <c r="D251" s="150" t="s">
        <v>741</v>
      </c>
      <c r="E251" s="94" t="s">
        <v>62</v>
      </c>
      <c r="F251" s="151" t="s">
        <v>743</v>
      </c>
      <c r="G251" s="151" t="s">
        <v>751</v>
      </c>
      <c r="H251" s="95" t="s">
        <v>113</v>
      </c>
      <c r="I251" s="187"/>
      <c r="J251" s="187"/>
      <c r="K251" s="188"/>
    </row>
    <row r="252" spans="1:11" customFormat="1" ht="30" x14ac:dyDescent="0.25">
      <c r="A252" s="153" t="s">
        <v>32</v>
      </c>
      <c r="B252" s="185" t="s">
        <v>684</v>
      </c>
      <c r="C252" s="152" t="s">
        <v>685</v>
      </c>
      <c r="D252" s="150" t="s">
        <v>741</v>
      </c>
      <c r="E252" s="94" t="s">
        <v>63</v>
      </c>
      <c r="F252" s="151" t="s">
        <v>743</v>
      </c>
      <c r="G252" s="151" t="s">
        <v>752</v>
      </c>
      <c r="H252" s="95" t="s">
        <v>113</v>
      </c>
      <c r="I252" s="187"/>
      <c r="J252" s="187"/>
      <c r="K252" s="188"/>
    </row>
    <row r="253" spans="1:11" customFormat="1" ht="30" x14ac:dyDescent="0.25">
      <c r="A253" s="153" t="s">
        <v>32</v>
      </c>
      <c r="B253" s="185" t="s">
        <v>684</v>
      </c>
      <c r="C253" s="152" t="s">
        <v>685</v>
      </c>
      <c r="D253" s="150" t="s">
        <v>741</v>
      </c>
      <c r="E253" s="94" t="s">
        <v>64</v>
      </c>
      <c r="F253" s="151" t="s">
        <v>743</v>
      </c>
      <c r="G253" s="151" t="s">
        <v>753</v>
      </c>
      <c r="H253" s="95" t="s">
        <v>113</v>
      </c>
      <c r="I253" s="187"/>
      <c r="J253" s="187"/>
      <c r="K253" s="188"/>
    </row>
    <row r="254" spans="1:11" customFormat="1" ht="30" x14ac:dyDescent="0.25">
      <c r="A254" s="153" t="s">
        <v>32</v>
      </c>
      <c r="B254" s="185" t="s">
        <v>684</v>
      </c>
      <c r="C254" s="152" t="s">
        <v>685</v>
      </c>
      <c r="D254" s="150" t="s">
        <v>741</v>
      </c>
      <c r="E254" s="94" t="s">
        <v>65</v>
      </c>
      <c r="F254" s="151" t="s">
        <v>743</v>
      </c>
      <c r="G254" s="151" t="s">
        <v>734</v>
      </c>
      <c r="H254" s="95" t="s">
        <v>113</v>
      </c>
      <c r="I254" s="187"/>
      <c r="J254" s="187"/>
      <c r="K254" s="188"/>
    </row>
    <row r="255" spans="1:11" customFormat="1" ht="30" x14ac:dyDescent="0.25">
      <c r="A255" s="153" t="s">
        <v>32</v>
      </c>
      <c r="B255" s="185" t="s">
        <v>684</v>
      </c>
      <c r="C255" s="152" t="s">
        <v>685</v>
      </c>
      <c r="D255" s="150" t="s">
        <v>741</v>
      </c>
      <c r="E255" s="94" t="s">
        <v>66</v>
      </c>
      <c r="F255" s="151" t="s">
        <v>743</v>
      </c>
      <c r="G255" s="151" t="s">
        <v>754</v>
      </c>
      <c r="H255" s="95" t="s">
        <v>113</v>
      </c>
      <c r="I255" s="187"/>
      <c r="J255" s="187"/>
      <c r="K255" s="188"/>
    </row>
    <row r="256" spans="1:11" customFormat="1" ht="30" x14ac:dyDescent="0.25">
      <c r="A256" s="153" t="s">
        <v>32</v>
      </c>
      <c r="B256" s="185" t="s">
        <v>684</v>
      </c>
      <c r="C256" s="152" t="s">
        <v>685</v>
      </c>
      <c r="D256" s="150" t="s">
        <v>741</v>
      </c>
      <c r="E256" s="94" t="s">
        <v>38</v>
      </c>
      <c r="F256" s="151" t="s">
        <v>743</v>
      </c>
      <c r="G256" s="151" t="s">
        <v>755</v>
      </c>
      <c r="H256" s="63" t="s">
        <v>54</v>
      </c>
      <c r="I256" s="187"/>
      <c r="J256" s="187"/>
      <c r="K256" s="188"/>
    </row>
    <row r="257" spans="1:11" customFormat="1" ht="45" x14ac:dyDescent="0.25">
      <c r="A257" s="153" t="s">
        <v>32</v>
      </c>
      <c r="B257" s="185" t="s">
        <v>684</v>
      </c>
      <c r="C257" s="152" t="s">
        <v>685</v>
      </c>
      <c r="D257" s="150" t="s">
        <v>741</v>
      </c>
      <c r="E257" s="94" t="s">
        <v>68</v>
      </c>
      <c r="F257" s="151" t="s">
        <v>743</v>
      </c>
      <c r="G257" s="151" t="s">
        <v>756</v>
      </c>
      <c r="H257" s="63" t="s">
        <v>55</v>
      </c>
      <c r="I257" s="187"/>
      <c r="J257" s="187"/>
      <c r="K257" s="188"/>
    </row>
    <row r="258" spans="1:11" customFormat="1" ht="30" x14ac:dyDescent="0.25">
      <c r="A258" s="153" t="s">
        <v>32</v>
      </c>
      <c r="B258" s="185" t="s">
        <v>684</v>
      </c>
      <c r="C258" s="152" t="s">
        <v>685</v>
      </c>
      <c r="D258" s="150" t="s">
        <v>741</v>
      </c>
      <c r="E258" s="94" t="s">
        <v>69</v>
      </c>
      <c r="F258" s="151" t="s">
        <v>757</v>
      </c>
      <c r="G258" s="151" t="s">
        <v>758</v>
      </c>
      <c r="H258" s="95" t="s">
        <v>115</v>
      </c>
      <c r="I258" s="187"/>
      <c r="J258" s="187"/>
      <c r="K258" s="188"/>
    </row>
    <row r="259" spans="1:11" customFormat="1" ht="45" x14ac:dyDescent="0.25">
      <c r="A259" s="153" t="s">
        <v>32</v>
      </c>
      <c r="B259" s="185" t="s">
        <v>684</v>
      </c>
      <c r="C259" s="152" t="s">
        <v>685</v>
      </c>
      <c r="D259" s="150" t="s">
        <v>741</v>
      </c>
      <c r="E259" s="63" t="s">
        <v>71</v>
      </c>
      <c r="F259" s="151" t="s">
        <v>759</v>
      </c>
      <c r="G259" s="151" t="s">
        <v>760</v>
      </c>
      <c r="H259" s="95" t="s">
        <v>115</v>
      </c>
      <c r="I259" s="187"/>
      <c r="J259" s="187"/>
      <c r="K259" s="188"/>
    </row>
    <row r="260" spans="1:11" customFormat="1" ht="30" x14ac:dyDescent="0.25">
      <c r="A260" s="153" t="s">
        <v>32</v>
      </c>
      <c r="B260" s="185" t="s">
        <v>684</v>
      </c>
      <c r="C260" s="152" t="s">
        <v>685</v>
      </c>
      <c r="D260" s="150" t="s">
        <v>741</v>
      </c>
      <c r="E260" s="63" t="s">
        <v>72</v>
      </c>
      <c r="F260" s="151" t="s">
        <v>757</v>
      </c>
      <c r="G260" s="151" t="s">
        <v>751</v>
      </c>
      <c r="H260" s="95" t="s">
        <v>115</v>
      </c>
      <c r="I260" s="187"/>
      <c r="J260" s="187"/>
      <c r="K260" s="188"/>
    </row>
    <row r="261" spans="1:11" customFormat="1" ht="60" x14ac:dyDescent="0.25">
      <c r="A261" s="153" t="s">
        <v>43</v>
      </c>
      <c r="B261" s="185" t="s">
        <v>684</v>
      </c>
      <c r="C261" s="152" t="s">
        <v>685</v>
      </c>
      <c r="D261" s="150" t="s">
        <v>761</v>
      </c>
      <c r="E261" s="63" t="s">
        <v>252</v>
      </c>
      <c r="F261" s="151" t="s">
        <v>761</v>
      </c>
      <c r="G261" s="151" t="s">
        <v>762</v>
      </c>
      <c r="H261" s="95" t="s">
        <v>249</v>
      </c>
      <c r="I261" s="187"/>
      <c r="J261" s="187"/>
      <c r="K261" s="188"/>
    </row>
    <row r="262" spans="1:11" customFormat="1" ht="60" x14ac:dyDescent="0.25">
      <c r="A262" s="153" t="s">
        <v>43</v>
      </c>
      <c r="B262" s="185" t="s">
        <v>684</v>
      </c>
      <c r="C262" s="152" t="s">
        <v>685</v>
      </c>
      <c r="D262" s="150" t="s">
        <v>761</v>
      </c>
      <c r="E262" s="63" t="s">
        <v>254</v>
      </c>
      <c r="F262" s="151" t="s">
        <v>761</v>
      </c>
      <c r="G262" s="151" t="s">
        <v>763</v>
      </c>
      <c r="H262" s="95" t="s">
        <v>249</v>
      </c>
      <c r="I262" s="187"/>
      <c r="J262" s="187"/>
      <c r="K262" s="188"/>
    </row>
    <row r="263" spans="1:11" customFormat="1" ht="45" x14ac:dyDescent="0.25">
      <c r="A263" s="153" t="s">
        <v>43</v>
      </c>
      <c r="B263" s="185" t="s">
        <v>684</v>
      </c>
      <c r="C263" s="152" t="s">
        <v>685</v>
      </c>
      <c r="D263" s="150" t="s">
        <v>761</v>
      </c>
      <c r="E263" s="67" t="s">
        <v>265</v>
      </c>
      <c r="F263" s="151" t="s">
        <v>761</v>
      </c>
      <c r="G263" s="133" t="s">
        <v>764</v>
      </c>
      <c r="H263" s="191" t="s">
        <v>262</v>
      </c>
      <c r="I263" s="190"/>
      <c r="J263" s="190"/>
      <c r="K263" s="188"/>
    </row>
    <row r="264" spans="1:11" customFormat="1" ht="30" x14ac:dyDescent="0.25">
      <c r="A264" s="153" t="s">
        <v>43</v>
      </c>
      <c r="B264" s="185" t="s">
        <v>684</v>
      </c>
      <c r="C264" s="152" t="s">
        <v>685</v>
      </c>
      <c r="D264" s="150" t="s">
        <v>761</v>
      </c>
      <c r="E264" s="67" t="s">
        <v>274</v>
      </c>
      <c r="F264" s="151" t="s">
        <v>761</v>
      </c>
      <c r="G264" s="133" t="s">
        <v>765</v>
      </c>
      <c r="H264" s="191" t="s">
        <v>272</v>
      </c>
      <c r="I264" s="188"/>
      <c r="J264" s="188"/>
      <c r="K264" s="188"/>
    </row>
    <row r="265" spans="1:11" customFormat="1" ht="60" x14ac:dyDescent="0.25">
      <c r="A265" s="153" t="s">
        <v>43</v>
      </c>
      <c r="B265" s="185" t="s">
        <v>684</v>
      </c>
      <c r="C265" s="152" t="s">
        <v>685</v>
      </c>
      <c r="D265" s="150" t="s">
        <v>761</v>
      </c>
      <c r="E265" s="67" t="s">
        <v>278</v>
      </c>
      <c r="F265" s="151" t="s">
        <v>761</v>
      </c>
      <c r="G265" s="133" t="s">
        <v>766</v>
      </c>
      <c r="H265" s="191" t="s">
        <v>276</v>
      </c>
      <c r="I265" s="188"/>
      <c r="J265" s="188"/>
      <c r="K265" s="188"/>
    </row>
    <row r="266" spans="1:11" customFormat="1" ht="30" x14ac:dyDescent="0.25">
      <c r="A266" s="153" t="s">
        <v>43</v>
      </c>
      <c r="B266" s="185" t="s">
        <v>684</v>
      </c>
      <c r="C266" s="152" t="s">
        <v>685</v>
      </c>
      <c r="D266" s="150" t="s">
        <v>761</v>
      </c>
      <c r="E266" s="67" t="s">
        <v>270</v>
      </c>
      <c r="F266" s="151" t="s">
        <v>761</v>
      </c>
      <c r="G266" s="133" t="s">
        <v>767</v>
      </c>
      <c r="H266" s="191" t="s">
        <v>267</v>
      </c>
      <c r="I266" s="188"/>
      <c r="J266" s="188"/>
      <c r="K266" s="188"/>
    </row>
    <row r="267" spans="1:11" customFormat="1" ht="30" x14ac:dyDescent="0.25">
      <c r="A267" s="153" t="s">
        <v>43</v>
      </c>
      <c r="B267" s="185" t="s">
        <v>684</v>
      </c>
      <c r="C267" s="152" t="s">
        <v>685</v>
      </c>
      <c r="D267" s="150" t="s">
        <v>761</v>
      </c>
      <c r="E267" s="67" t="s">
        <v>280</v>
      </c>
      <c r="F267" s="151" t="s">
        <v>761</v>
      </c>
      <c r="G267" s="133" t="s">
        <v>768</v>
      </c>
      <c r="H267" s="67" t="s">
        <v>283</v>
      </c>
      <c r="I267" s="188"/>
      <c r="J267" s="188"/>
      <c r="K267" s="188"/>
    </row>
    <row r="268" spans="1:11" customFormat="1" ht="45" x14ac:dyDescent="0.25">
      <c r="A268" s="192" t="s">
        <v>43</v>
      </c>
      <c r="B268" s="130" t="s">
        <v>684</v>
      </c>
      <c r="C268" s="152" t="s">
        <v>685</v>
      </c>
      <c r="D268" s="132" t="s">
        <v>761</v>
      </c>
      <c r="E268" s="67" t="s">
        <v>52</v>
      </c>
      <c r="F268" s="133" t="s">
        <v>761</v>
      </c>
      <c r="G268" s="133" t="s">
        <v>769</v>
      </c>
      <c r="H268" s="67" t="s">
        <v>51</v>
      </c>
      <c r="I268" s="188"/>
      <c r="J268" s="188"/>
      <c r="K268" s="188"/>
    </row>
    <row r="269" spans="1:11" customFormat="1" ht="45" x14ac:dyDescent="0.25">
      <c r="A269" s="192" t="s">
        <v>770</v>
      </c>
      <c r="B269" s="130" t="s">
        <v>771</v>
      </c>
      <c r="C269" s="193" t="s">
        <v>685</v>
      </c>
      <c r="D269" s="132" t="s">
        <v>772</v>
      </c>
      <c r="E269" s="67" t="s">
        <v>773</v>
      </c>
      <c r="F269" s="133" t="s">
        <v>774</v>
      </c>
      <c r="G269" s="67" t="s">
        <v>775</v>
      </c>
      <c r="H269" s="93" t="s">
        <v>776</v>
      </c>
      <c r="I269" s="188"/>
      <c r="J269" s="188"/>
      <c r="K269" s="188"/>
    </row>
    <row r="270" spans="1:11" customFormat="1" ht="90" x14ac:dyDescent="0.25">
      <c r="A270" s="192" t="s">
        <v>770</v>
      </c>
      <c r="B270" s="130" t="s">
        <v>771</v>
      </c>
      <c r="C270" s="193" t="s">
        <v>685</v>
      </c>
      <c r="D270" s="132" t="s">
        <v>772</v>
      </c>
      <c r="E270" s="67" t="s">
        <v>777</v>
      </c>
      <c r="F270" s="133" t="s">
        <v>774</v>
      </c>
      <c r="G270" s="67" t="s">
        <v>777</v>
      </c>
      <c r="H270" s="93">
        <v>45000</v>
      </c>
      <c r="I270" s="188"/>
      <c r="J270" s="188"/>
      <c r="K270" s="188"/>
    </row>
    <row r="271" spans="1:11" customFormat="1" ht="60" x14ac:dyDescent="0.25">
      <c r="A271" s="192" t="s">
        <v>770</v>
      </c>
      <c r="B271" s="130" t="s">
        <v>771</v>
      </c>
      <c r="C271" s="193" t="s">
        <v>685</v>
      </c>
      <c r="D271" s="132" t="s">
        <v>772</v>
      </c>
      <c r="E271" s="67" t="s">
        <v>778</v>
      </c>
      <c r="F271" s="133" t="s">
        <v>774</v>
      </c>
      <c r="G271" s="67" t="s">
        <v>778</v>
      </c>
      <c r="H271" s="93">
        <v>8000</v>
      </c>
      <c r="I271" s="188"/>
      <c r="J271" s="188"/>
      <c r="K271" s="188"/>
    </row>
    <row r="272" spans="1:11" customFormat="1" ht="60" x14ac:dyDescent="0.25">
      <c r="A272" s="192" t="s">
        <v>770</v>
      </c>
      <c r="B272" s="130" t="s">
        <v>771</v>
      </c>
      <c r="C272" s="193" t="s">
        <v>685</v>
      </c>
      <c r="D272" s="132" t="s">
        <v>772</v>
      </c>
      <c r="E272" s="67" t="s">
        <v>779</v>
      </c>
      <c r="F272" s="133" t="s">
        <v>774</v>
      </c>
      <c r="G272" s="67" t="s">
        <v>779</v>
      </c>
      <c r="H272" s="93">
        <v>3000</v>
      </c>
      <c r="I272" s="194"/>
      <c r="J272" s="194"/>
      <c r="K272" s="194"/>
    </row>
  </sheetData>
  <mergeCells count="141">
    <mergeCell ref="A174:K174"/>
    <mergeCell ref="F176:F182"/>
    <mergeCell ref="A178:A179"/>
    <mergeCell ref="A172:A173"/>
    <mergeCell ref="D172:D173"/>
    <mergeCell ref="E172:E173"/>
    <mergeCell ref="F172:F173"/>
    <mergeCell ref="G172:G173"/>
    <mergeCell ref="H172:H173"/>
    <mergeCell ref="A170:A171"/>
    <mergeCell ref="D170:D171"/>
    <mergeCell ref="E170:E171"/>
    <mergeCell ref="F170:F171"/>
    <mergeCell ref="G170:G171"/>
    <mergeCell ref="H170:H171"/>
    <mergeCell ref="I172:I173"/>
    <mergeCell ref="J172:J173"/>
    <mergeCell ref="K172:K173"/>
    <mergeCell ref="I166:I167"/>
    <mergeCell ref="J166:J167"/>
    <mergeCell ref="K166:K167"/>
    <mergeCell ref="A168:A169"/>
    <mergeCell ref="B168:B169"/>
    <mergeCell ref="C168:C169"/>
    <mergeCell ref="D168:D169"/>
    <mergeCell ref="E168:E169"/>
    <mergeCell ref="F168:F169"/>
    <mergeCell ref="G168:G169"/>
    <mergeCell ref="A166:A167"/>
    <mergeCell ref="D166:D167"/>
    <mergeCell ref="E166:E167"/>
    <mergeCell ref="F166:F167"/>
    <mergeCell ref="G166:G167"/>
    <mergeCell ref="H166:H167"/>
    <mergeCell ref="H168:H169"/>
    <mergeCell ref="I168:I169"/>
    <mergeCell ref="J168:J169"/>
    <mergeCell ref="K168:K169"/>
    <mergeCell ref="A164:A165"/>
    <mergeCell ref="D164:D165"/>
    <mergeCell ref="E164:E165"/>
    <mergeCell ref="F164:F165"/>
    <mergeCell ref="G164:G165"/>
    <mergeCell ref="H164:H165"/>
    <mergeCell ref="I164:I165"/>
    <mergeCell ref="J164:J165"/>
    <mergeCell ref="K164:K165"/>
    <mergeCell ref="A143:K143"/>
    <mergeCell ref="A145:A161"/>
    <mergeCell ref="B131:B132"/>
    <mergeCell ref="C131:C132"/>
    <mergeCell ref="B133:B136"/>
    <mergeCell ref="C133:C136"/>
    <mergeCell ref="H133:H134"/>
    <mergeCell ref="H135:H136"/>
    <mergeCell ref="A162:K162"/>
    <mergeCell ref="A108:A110"/>
    <mergeCell ref="C108:C109"/>
    <mergeCell ref="A111:A113"/>
    <mergeCell ref="D111:D113"/>
    <mergeCell ref="F111:F113"/>
    <mergeCell ref="G111:G113"/>
    <mergeCell ref="H111:H113"/>
    <mergeCell ref="A114:K114"/>
    <mergeCell ref="A116:A142"/>
    <mergeCell ref="B116:B118"/>
    <mergeCell ref="C116:C118"/>
    <mergeCell ref="D116:D142"/>
    <mergeCell ref="F116:F142"/>
    <mergeCell ref="B119:B127"/>
    <mergeCell ref="C119:C127"/>
    <mergeCell ref="B129:B130"/>
    <mergeCell ref="C129:C130"/>
    <mergeCell ref="B137:B139"/>
    <mergeCell ref="C137:C139"/>
    <mergeCell ref="B140:B141"/>
    <mergeCell ref="C140:C141"/>
    <mergeCell ref="A92:A93"/>
    <mergeCell ref="B92:B93"/>
    <mergeCell ref="A94:K94"/>
    <mergeCell ref="A97:K97"/>
    <mergeCell ref="A99:A107"/>
    <mergeCell ref="D100:D103"/>
    <mergeCell ref="F100:F103"/>
    <mergeCell ref="G100:G103"/>
    <mergeCell ref="H100:H103"/>
    <mergeCell ref="D104:D105"/>
    <mergeCell ref="G104:G105"/>
    <mergeCell ref="H104:H105"/>
    <mergeCell ref="G87:G88"/>
    <mergeCell ref="H87:H88"/>
    <mergeCell ref="C89:C90"/>
    <mergeCell ref="E89:E90"/>
    <mergeCell ref="F89:F90"/>
    <mergeCell ref="G89:G90"/>
    <mergeCell ref="H89:H90"/>
    <mergeCell ref="A80:K80"/>
    <mergeCell ref="A83:K83"/>
    <mergeCell ref="A85:A86"/>
    <mergeCell ref="B85:B86"/>
    <mergeCell ref="D85:D91"/>
    <mergeCell ref="A87:A91"/>
    <mergeCell ref="B87:B91"/>
    <mergeCell ref="C87:C88"/>
    <mergeCell ref="E87:E88"/>
    <mergeCell ref="F87:F88"/>
    <mergeCell ref="D71:D76"/>
    <mergeCell ref="D78:D79"/>
    <mergeCell ref="E78:E79"/>
    <mergeCell ref="F78:F79"/>
    <mergeCell ref="H78:H79"/>
    <mergeCell ref="C43:C64"/>
    <mergeCell ref="A65:A66"/>
    <mergeCell ref="B65:B66"/>
    <mergeCell ref="C65:C66"/>
    <mergeCell ref="A68:K68"/>
    <mergeCell ref="A70:K70"/>
    <mergeCell ref="A183:K183"/>
    <mergeCell ref="A2:B2"/>
    <mergeCell ref="C2:I2"/>
    <mergeCell ref="A4:I4"/>
    <mergeCell ref="A6:A36"/>
    <mergeCell ref="B6:B8"/>
    <mergeCell ref="C6:C8"/>
    <mergeCell ref="C9:C13"/>
    <mergeCell ref="B10:B13"/>
    <mergeCell ref="B14:B16"/>
    <mergeCell ref="C14:C16"/>
    <mergeCell ref="A37:A38"/>
    <mergeCell ref="B37:B38"/>
    <mergeCell ref="A39:A41"/>
    <mergeCell ref="B39:B41"/>
    <mergeCell ref="A43:A64"/>
    <mergeCell ref="B43:B64"/>
    <mergeCell ref="B17:B29"/>
    <mergeCell ref="C17:C29"/>
    <mergeCell ref="B30:B32"/>
    <mergeCell ref="C30:C32"/>
    <mergeCell ref="B34:B35"/>
    <mergeCell ref="C34:C35"/>
    <mergeCell ref="A71:A79"/>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1"/>
  <sheetViews>
    <sheetView zoomScale="90" zoomScaleNormal="90" workbookViewId="0">
      <selection activeCell="A2" sqref="A2"/>
    </sheetView>
  </sheetViews>
  <sheetFormatPr baseColWidth="10" defaultRowHeight="15" x14ac:dyDescent="0.25"/>
  <cols>
    <col min="1" max="1" width="49" customWidth="1"/>
    <col min="2" max="2" width="24.140625" customWidth="1"/>
    <col min="3" max="3" width="39.7109375" customWidth="1"/>
    <col min="4" max="7" width="8.140625" customWidth="1"/>
    <col min="8" max="8" width="53.28515625" customWidth="1"/>
    <col min="9" max="9" width="23.28515625" customWidth="1"/>
    <col min="10" max="11" width="15.140625" customWidth="1"/>
    <col min="12" max="12" width="19" customWidth="1"/>
  </cols>
  <sheetData>
    <row r="1" spans="1:12" ht="15.75" x14ac:dyDescent="0.25">
      <c r="A1" s="1"/>
      <c r="B1" s="5"/>
      <c r="C1" s="3"/>
      <c r="D1" s="3"/>
      <c r="E1" s="3"/>
      <c r="F1" s="3"/>
      <c r="G1" s="3"/>
      <c r="H1" s="3"/>
      <c r="I1" s="3"/>
      <c r="J1" s="2"/>
      <c r="K1" s="2"/>
      <c r="L1" s="4"/>
    </row>
    <row r="2" spans="1:12" ht="40.5" customHeight="1" x14ac:dyDescent="0.25">
      <c r="A2" s="90" t="s">
        <v>27</v>
      </c>
      <c r="B2" s="199" t="s">
        <v>0</v>
      </c>
      <c r="C2" s="200"/>
      <c r="D2" s="200"/>
      <c r="E2" s="200"/>
      <c r="F2" s="200"/>
      <c r="G2" s="200"/>
      <c r="H2" s="200"/>
      <c r="I2" s="200"/>
      <c r="J2" s="200"/>
      <c r="K2" s="200"/>
      <c r="L2" s="200"/>
    </row>
    <row r="3" spans="1:12" ht="24.75" customHeight="1" x14ac:dyDescent="0.25">
      <c r="A3" s="75" t="s">
        <v>2</v>
      </c>
      <c r="B3" s="337" t="s">
        <v>83</v>
      </c>
      <c r="C3" s="338"/>
      <c r="D3" s="338"/>
      <c r="E3" s="338"/>
      <c r="F3" s="338"/>
      <c r="G3" s="338"/>
      <c r="H3" s="338"/>
      <c r="I3" s="338"/>
      <c r="J3" s="338"/>
      <c r="K3" s="338"/>
      <c r="L3" s="338"/>
    </row>
    <row r="4" spans="1:12" ht="56.25" customHeight="1" x14ac:dyDescent="0.25">
      <c r="A4" s="340" t="s">
        <v>21</v>
      </c>
      <c r="B4" s="340" t="s">
        <v>3</v>
      </c>
      <c r="C4" s="339" t="s">
        <v>4</v>
      </c>
      <c r="D4" s="339" t="s">
        <v>5</v>
      </c>
      <c r="E4" s="339"/>
      <c r="F4" s="339"/>
      <c r="G4" s="339"/>
      <c r="H4" s="339" t="s">
        <v>6</v>
      </c>
      <c r="I4" s="340" t="s">
        <v>7</v>
      </c>
      <c r="J4" s="339" t="s">
        <v>126</v>
      </c>
      <c r="K4" s="339"/>
      <c r="L4" s="339" t="s">
        <v>9</v>
      </c>
    </row>
    <row r="5" spans="1:12" ht="97.5" customHeight="1" x14ac:dyDescent="0.25">
      <c r="A5" s="341"/>
      <c r="B5" s="341"/>
      <c r="C5" s="339"/>
      <c r="D5" s="6" t="s">
        <v>10</v>
      </c>
      <c r="E5" s="6" t="s">
        <v>11</v>
      </c>
      <c r="F5" s="6" t="s">
        <v>12</v>
      </c>
      <c r="G5" s="6" t="s">
        <v>13</v>
      </c>
      <c r="H5" s="339"/>
      <c r="I5" s="341"/>
      <c r="J5" s="8" t="s">
        <v>14</v>
      </c>
      <c r="K5" s="9" t="s">
        <v>15</v>
      </c>
      <c r="L5" s="339"/>
    </row>
    <row r="6" spans="1:12" ht="47.25" customHeight="1" x14ac:dyDescent="0.25">
      <c r="A6" s="321" t="s">
        <v>119</v>
      </c>
      <c r="B6" s="321" t="s">
        <v>22</v>
      </c>
      <c r="C6" s="321" t="s">
        <v>164</v>
      </c>
      <c r="D6" s="320">
        <v>0.25</v>
      </c>
      <c r="E6" s="320">
        <v>0.5</v>
      </c>
      <c r="F6" s="320">
        <v>0.75</v>
      </c>
      <c r="G6" s="320">
        <v>1</v>
      </c>
      <c r="H6" s="7" t="s">
        <v>145</v>
      </c>
      <c r="I6" s="85" t="s">
        <v>124</v>
      </c>
      <c r="J6" s="314">
        <v>42736</v>
      </c>
      <c r="K6" s="314">
        <v>43100</v>
      </c>
      <c r="L6" s="313">
        <v>0.05</v>
      </c>
    </row>
    <row r="7" spans="1:12" ht="47.25" customHeight="1" x14ac:dyDescent="0.25">
      <c r="A7" s="321"/>
      <c r="B7" s="321"/>
      <c r="C7" s="321"/>
      <c r="D7" s="320"/>
      <c r="E7" s="320"/>
      <c r="F7" s="320"/>
      <c r="G7" s="320"/>
      <c r="H7" s="7" t="s">
        <v>146</v>
      </c>
      <c r="I7" s="85" t="s">
        <v>125</v>
      </c>
      <c r="J7" s="314"/>
      <c r="K7" s="314"/>
      <c r="L7" s="313"/>
    </row>
    <row r="8" spans="1:12" ht="47.25" customHeight="1" x14ac:dyDescent="0.25">
      <c r="A8" s="321"/>
      <c r="B8" s="321"/>
      <c r="C8" s="321"/>
      <c r="D8" s="320"/>
      <c r="E8" s="320"/>
      <c r="F8" s="320"/>
      <c r="G8" s="320"/>
      <c r="H8" s="7" t="s">
        <v>147</v>
      </c>
      <c r="I8" s="85" t="s">
        <v>122</v>
      </c>
      <c r="J8" s="314"/>
      <c r="K8" s="314"/>
      <c r="L8" s="313"/>
    </row>
    <row r="9" spans="1:12" ht="47.25" customHeight="1" x14ac:dyDescent="0.25">
      <c r="A9" s="321"/>
      <c r="B9" s="321"/>
      <c r="C9" s="321"/>
      <c r="D9" s="320"/>
      <c r="E9" s="320"/>
      <c r="F9" s="320"/>
      <c r="G9" s="320"/>
      <c r="H9" s="7" t="s">
        <v>288</v>
      </c>
      <c r="I9" s="85" t="s">
        <v>123</v>
      </c>
      <c r="J9" s="314"/>
      <c r="K9" s="314"/>
      <c r="L9" s="313"/>
    </row>
    <row r="10" spans="1:12" ht="24.75" customHeight="1" x14ac:dyDescent="0.25">
      <c r="A10" s="76" t="s">
        <v>16</v>
      </c>
      <c r="B10" s="337" t="s">
        <v>84</v>
      </c>
      <c r="C10" s="338"/>
      <c r="D10" s="338"/>
      <c r="E10" s="338"/>
      <c r="F10" s="338"/>
      <c r="G10" s="338"/>
      <c r="H10" s="338"/>
      <c r="I10" s="338"/>
      <c r="J10" s="338"/>
      <c r="K10" s="338"/>
      <c r="L10" s="338"/>
    </row>
    <row r="11" spans="1:12" ht="57" customHeight="1" x14ac:dyDescent="0.25">
      <c r="A11" s="329" t="s">
        <v>127</v>
      </c>
      <c r="B11" s="329" t="s">
        <v>244</v>
      </c>
      <c r="C11" s="329" t="s">
        <v>245</v>
      </c>
      <c r="D11" s="322">
        <v>0.8</v>
      </c>
      <c r="E11" s="322">
        <v>0.9</v>
      </c>
      <c r="F11" s="322">
        <v>0.95</v>
      </c>
      <c r="G11" s="322">
        <v>1</v>
      </c>
      <c r="H11" s="84" t="s">
        <v>120</v>
      </c>
      <c r="I11" s="329" t="s">
        <v>128</v>
      </c>
      <c r="J11" s="327">
        <v>42736</v>
      </c>
      <c r="K11" s="327">
        <v>43100</v>
      </c>
      <c r="L11" s="325">
        <v>0.25</v>
      </c>
    </row>
    <row r="12" spans="1:12" ht="57" customHeight="1" x14ac:dyDescent="0.25">
      <c r="A12" s="330"/>
      <c r="B12" s="330"/>
      <c r="C12" s="330"/>
      <c r="D12" s="324"/>
      <c r="E12" s="324"/>
      <c r="F12" s="324"/>
      <c r="G12" s="324"/>
      <c r="H12" s="84" t="s">
        <v>142</v>
      </c>
      <c r="I12" s="330"/>
      <c r="J12" s="328"/>
      <c r="K12" s="328"/>
      <c r="L12" s="326"/>
    </row>
    <row r="13" spans="1:12" ht="57" customHeight="1" x14ac:dyDescent="0.25">
      <c r="A13" s="317" t="s">
        <v>246</v>
      </c>
      <c r="B13" s="329" t="s">
        <v>247</v>
      </c>
      <c r="C13" s="334" t="s">
        <v>168</v>
      </c>
      <c r="D13" s="322">
        <v>0.9</v>
      </c>
      <c r="E13" s="322">
        <v>0.9</v>
      </c>
      <c r="F13" s="322">
        <v>0.95</v>
      </c>
      <c r="G13" s="322">
        <v>1</v>
      </c>
      <c r="H13" s="79" t="s">
        <v>131</v>
      </c>
      <c r="I13" s="317" t="s">
        <v>24</v>
      </c>
      <c r="J13" s="327">
        <v>42736</v>
      </c>
      <c r="K13" s="327">
        <v>43100</v>
      </c>
      <c r="L13" s="325">
        <v>0.15</v>
      </c>
    </row>
    <row r="14" spans="1:12" ht="57" customHeight="1" x14ac:dyDescent="0.25">
      <c r="A14" s="318"/>
      <c r="B14" s="331"/>
      <c r="C14" s="335"/>
      <c r="D14" s="323"/>
      <c r="E14" s="323"/>
      <c r="F14" s="323"/>
      <c r="G14" s="323"/>
      <c r="H14" s="79" t="s">
        <v>130</v>
      </c>
      <c r="I14" s="318"/>
      <c r="J14" s="333"/>
      <c r="K14" s="333"/>
      <c r="L14" s="332"/>
    </row>
    <row r="15" spans="1:12" ht="57" customHeight="1" x14ac:dyDescent="0.25">
      <c r="A15" s="319"/>
      <c r="B15" s="330"/>
      <c r="C15" s="336"/>
      <c r="D15" s="324"/>
      <c r="E15" s="324"/>
      <c r="F15" s="324"/>
      <c r="G15" s="324"/>
      <c r="H15" s="79" t="s">
        <v>129</v>
      </c>
      <c r="I15" s="319"/>
      <c r="J15" s="328"/>
      <c r="K15" s="328"/>
      <c r="L15" s="326"/>
    </row>
    <row r="16" spans="1:12" ht="46.5" customHeight="1" x14ac:dyDescent="0.25">
      <c r="A16" s="317" t="s">
        <v>121</v>
      </c>
      <c r="B16" s="329" t="s">
        <v>25</v>
      </c>
      <c r="C16" s="334" t="s">
        <v>167</v>
      </c>
      <c r="D16" s="322">
        <v>0</v>
      </c>
      <c r="E16" s="322">
        <v>0.4</v>
      </c>
      <c r="F16" s="322">
        <v>0.75</v>
      </c>
      <c r="G16" s="322">
        <v>1</v>
      </c>
      <c r="H16" s="79" t="s">
        <v>134</v>
      </c>
      <c r="I16" s="317" t="s">
        <v>135</v>
      </c>
      <c r="J16" s="327">
        <v>42736</v>
      </c>
      <c r="K16" s="327">
        <v>43100</v>
      </c>
      <c r="L16" s="325">
        <v>0.1</v>
      </c>
    </row>
    <row r="17" spans="1:12" ht="46.5" customHeight="1" x14ac:dyDescent="0.25">
      <c r="A17" s="318"/>
      <c r="B17" s="331"/>
      <c r="C17" s="335"/>
      <c r="D17" s="323"/>
      <c r="E17" s="323"/>
      <c r="F17" s="323"/>
      <c r="G17" s="323"/>
      <c r="H17" s="79" t="s">
        <v>133</v>
      </c>
      <c r="I17" s="318"/>
      <c r="J17" s="333"/>
      <c r="K17" s="333"/>
      <c r="L17" s="332"/>
    </row>
    <row r="18" spans="1:12" ht="46.5" customHeight="1" x14ac:dyDescent="0.25">
      <c r="A18" s="319"/>
      <c r="B18" s="330"/>
      <c r="C18" s="336"/>
      <c r="D18" s="324"/>
      <c r="E18" s="324"/>
      <c r="F18" s="324"/>
      <c r="G18" s="324"/>
      <c r="H18" s="79" t="s">
        <v>132</v>
      </c>
      <c r="I18" s="319"/>
      <c r="J18" s="328"/>
      <c r="K18" s="328"/>
      <c r="L18" s="326"/>
    </row>
    <row r="19" spans="1:12" ht="48" customHeight="1" x14ac:dyDescent="0.25">
      <c r="A19" s="315" t="s">
        <v>85</v>
      </c>
      <c r="B19" s="321" t="s">
        <v>26</v>
      </c>
      <c r="C19" s="316" t="s">
        <v>166</v>
      </c>
      <c r="D19" s="320">
        <v>0.05</v>
      </c>
      <c r="E19" s="320">
        <v>0.5</v>
      </c>
      <c r="F19" s="320">
        <v>0.75</v>
      </c>
      <c r="G19" s="320">
        <v>1</v>
      </c>
      <c r="H19" s="80" t="s">
        <v>148</v>
      </c>
      <c r="I19" s="315" t="s">
        <v>136</v>
      </c>
      <c r="J19" s="314">
        <v>42736</v>
      </c>
      <c r="K19" s="314">
        <v>43100</v>
      </c>
      <c r="L19" s="313">
        <v>0.1</v>
      </c>
    </row>
    <row r="20" spans="1:12" ht="48" customHeight="1" x14ac:dyDescent="0.25">
      <c r="A20" s="315"/>
      <c r="B20" s="321"/>
      <c r="C20" s="316"/>
      <c r="D20" s="320"/>
      <c r="E20" s="320"/>
      <c r="F20" s="320"/>
      <c r="G20" s="320"/>
      <c r="H20" s="80" t="s">
        <v>137</v>
      </c>
      <c r="I20" s="315"/>
      <c r="J20" s="314"/>
      <c r="K20" s="314"/>
      <c r="L20" s="313"/>
    </row>
    <row r="21" spans="1:12" ht="48" customHeight="1" x14ac:dyDescent="0.25">
      <c r="A21" s="315"/>
      <c r="B21" s="321"/>
      <c r="C21" s="316"/>
      <c r="D21" s="320"/>
      <c r="E21" s="320"/>
      <c r="F21" s="320"/>
      <c r="G21" s="320"/>
      <c r="H21" s="80" t="s">
        <v>138</v>
      </c>
      <c r="I21" s="315"/>
      <c r="J21" s="314"/>
      <c r="K21" s="314"/>
      <c r="L21" s="313"/>
    </row>
    <row r="22" spans="1:12" ht="87.75" customHeight="1" x14ac:dyDescent="0.25">
      <c r="A22" s="81" t="s">
        <v>143</v>
      </c>
      <c r="B22" s="68" t="s">
        <v>237</v>
      </c>
      <c r="C22" s="73" t="s">
        <v>165</v>
      </c>
      <c r="D22" s="69">
        <v>0.05</v>
      </c>
      <c r="E22" s="69">
        <v>0.4</v>
      </c>
      <c r="F22" s="69">
        <v>1</v>
      </c>
      <c r="G22" s="69"/>
      <c r="H22" s="79" t="s">
        <v>144</v>
      </c>
      <c r="I22" s="82" t="s">
        <v>237</v>
      </c>
      <c r="J22" s="70">
        <v>42736</v>
      </c>
      <c r="K22" s="70">
        <v>43008</v>
      </c>
      <c r="L22" s="83">
        <v>0.05</v>
      </c>
    </row>
    <row r="23" spans="1:12" ht="15.75" customHeight="1" x14ac:dyDescent="0.25">
      <c r="A23" s="76" t="s">
        <v>101</v>
      </c>
      <c r="B23" s="337" t="s">
        <v>91</v>
      </c>
      <c r="C23" s="338"/>
      <c r="D23" s="338"/>
      <c r="E23" s="338"/>
      <c r="F23" s="338"/>
      <c r="G23" s="338"/>
      <c r="H23" s="338"/>
      <c r="I23" s="338"/>
      <c r="J23" s="338"/>
      <c r="K23" s="338"/>
      <c r="L23" s="338"/>
    </row>
    <row r="24" spans="1:12" s="10" customFormat="1" ht="45" customHeight="1" x14ac:dyDescent="0.25">
      <c r="A24" s="329" t="s">
        <v>104</v>
      </c>
      <c r="B24" s="342" t="s">
        <v>19</v>
      </c>
      <c r="C24" s="321" t="s">
        <v>169</v>
      </c>
      <c r="D24" s="320">
        <v>0.25</v>
      </c>
      <c r="E24" s="320">
        <v>0.5</v>
      </c>
      <c r="F24" s="320">
        <v>0.75</v>
      </c>
      <c r="G24" s="320">
        <v>1</v>
      </c>
      <c r="H24" s="7" t="s">
        <v>86</v>
      </c>
      <c r="I24" s="321" t="s">
        <v>87</v>
      </c>
      <c r="J24" s="327">
        <v>42736</v>
      </c>
      <c r="K24" s="327">
        <v>43100</v>
      </c>
      <c r="L24" s="325">
        <v>0.15</v>
      </c>
    </row>
    <row r="25" spans="1:12" s="10" customFormat="1" ht="45" customHeight="1" x14ac:dyDescent="0.25">
      <c r="A25" s="331"/>
      <c r="B25" s="342"/>
      <c r="C25" s="321"/>
      <c r="D25" s="320"/>
      <c r="E25" s="320"/>
      <c r="F25" s="320"/>
      <c r="G25" s="320"/>
      <c r="H25" s="7" t="s">
        <v>149</v>
      </c>
      <c r="I25" s="321"/>
      <c r="J25" s="333"/>
      <c r="K25" s="333"/>
      <c r="L25" s="332"/>
    </row>
    <row r="26" spans="1:12" s="10" customFormat="1" ht="45" customHeight="1" x14ac:dyDescent="0.25">
      <c r="A26" s="331"/>
      <c r="B26" s="342"/>
      <c r="C26" s="321"/>
      <c r="D26" s="320"/>
      <c r="E26" s="320"/>
      <c r="F26" s="320"/>
      <c r="G26" s="320"/>
      <c r="H26" s="7" t="s">
        <v>141</v>
      </c>
      <c r="I26" s="321"/>
      <c r="J26" s="333"/>
      <c r="K26" s="333" t="s">
        <v>23</v>
      </c>
      <c r="L26" s="332"/>
    </row>
    <row r="27" spans="1:12" ht="15.75" customHeight="1" x14ac:dyDescent="0.25">
      <c r="A27" s="76" t="s">
        <v>102</v>
      </c>
      <c r="B27" s="337" t="s">
        <v>103</v>
      </c>
      <c r="C27" s="338"/>
      <c r="D27" s="338"/>
      <c r="E27" s="338"/>
      <c r="F27" s="338"/>
      <c r="G27" s="338"/>
      <c r="H27" s="338"/>
      <c r="I27" s="338"/>
      <c r="J27" s="338"/>
      <c r="K27" s="338"/>
      <c r="L27" s="338"/>
    </row>
    <row r="28" spans="1:12" s="10" customFormat="1" ht="55.5" customHeight="1" x14ac:dyDescent="0.25">
      <c r="A28" s="315" t="s">
        <v>139</v>
      </c>
      <c r="B28" s="343" t="s">
        <v>140</v>
      </c>
      <c r="C28" s="320" t="s">
        <v>169</v>
      </c>
      <c r="D28" s="320">
        <v>0.25</v>
      </c>
      <c r="E28" s="320">
        <v>0.5</v>
      </c>
      <c r="F28" s="320">
        <v>0.75</v>
      </c>
      <c r="G28" s="320">
        <v>1</v>
      </c>
      <c r="H28" s="7" t="s">
        <v>150</v>
      </c>
      <c r="I28" s="321" t="s">
        <v>88</v>
      </c>
      <c r="J28" s="314">
        <v>42736</v>
      </c>
      <c r="K28" s="314">
        <v>43100</v>
      </c>
      <c r="L28" s="325">
        <v>0.15</v>
      </c>
    </row>
    <row r="29" spans="1:12" s="10" customFormat="1" ht="42" customHeight="1" x14ac:dyDescent="0.25">
      <c r="A29" s="315"/>
      <c r="B29" s="343"/>
      <c r="C29" s="320"/>
      <c r="D29" s="320"/>
      <c r="E29" s="320"/>
      <c r="F29" s="320"/>
      <c r="G29" s="344"/>
      <c r="H29" s="35" t="s">
        <v>89</v>
      </c>
      <c r="I29" s="342"/>
      <c r="J29" s="314"/>
      <c r="K29" s="314"/>
      <c r="L29" s="332"/>
    </row>
    <row r="30" spans="1:12" s="10" customFormat="1" ht="42" customHeight="1" x14ac:dyDescent="0.25">
      <c r="A30" s="315"/>
      <c r="B30" s="343"/>
      <c r="C30" s="320"/>
      <c r="D30" s="320"/>
      <c r="E30" s="320"/>
      <c r="F30" s="320"/>
      <c r="G30" s="344"/>
      <c r="H30" s="51" t="s">
        <v>90</v>
      </c>
      <c r="I30" s="342"/>
      <c r="J30" s="314"/>
      <c r="K30" s="314"/>
      <c r="L30" s="326"/>
    </row>
    <row r="31" spans="1:12" s="10" customFormat="1" x14ac:dyDescent="0.25">
      <c r="A31" s="36"/>
      <c r="B31" s="36"/>
      <c r="C31" s="36"/>
      <c r="D31" s="36"/>
      <c r="E31" s="36"/>
      <c r="F31" s="36"/>
      <c r="G31" s="36"/>
      <c r="H31" s="38"/>
      <c r="I31" s="39"/>
      <c r="J31" s="40"/>
      <c r="K31" s="40"/>
      <c r="L31" s="41"/>
    </row>
  </sheetData>
  <mergeCells count="89">
    <mergeCell ref="E28:E30"/>
    <mergeCell ref="F28:F30"/>
    <mergeCell ref="G28:G30"/>
    <mergeCell ref="K24:K26"/>
    <mergeCell ref="L24:L26"/>
    <mergeCell ref="I24:I26"/>
    <mergeCell ref="E24:E26"/>
    <mergeCell ref="F24:F26"/>
    <mergeCell ref="G24:G26"/>
    <mergeCell ref="A28:A30"/>
    <mergeCell ref="A4:A5"/>
    <mergeCell ref="C4:C5"/>
    <mergeCell ref="J24:J26"/>
    <mergeCell ref="J28:J30"/>
    <mergeCell ref="B24:B26"/>
    <mergeCell ref="C24:C26"/>
    <mergeCell ref="B10:L10"/>
    <mergeCell ref="B23:L23"/>
    <mergeCell ref="B27:L27"/>
    <mergeCell ref="K28:K30"/>
    <mergeCell ref="L28:L30"/>
    <mergeCell ref="B28:B30"/>
    <mergeCell ref="I28:I30"/>
    <mergeCell ref="C28:C30"/>
    <mergeCell ref="D28:D30"/>
    <mergeCell ref="A24:A26"/>
    <mergeCell ref="L6:L9"/>
    <mergeCell ref="K6:K9"/>
    <mergeCell ref="J6:J9"/>
    <mergeCell ref="G6:G9"/>
    <mergeCell ref="F6:F9"/>
    <mergeCell ref="E6:E9"/>
    <mergeCell ref="D6:D9"/>
    <mergeCell ref="C6:C9"/>
    <mergeCell ref="L13:L15"/>
    <mergeCell ref="K13:K15"/>
    <mergeCell ref="J13:J15"/>
    <mergeCell ref="I13:I15"/>
    <mergeCell ref="D24:D26"/>
    <mergeCell ref="A13:A15"/>
    <mergeCell ref="D11:D12"/>
    <mergeCell ref="B3:L3"/>
    <mergeCell ref="B2:L2"/>
    <mergeCell ref="B6:B9"/>
    <mergeCell ref="A6:A9"/>
    <mergeCell ref="D4:G4"/>
    <mergeCell ref="B4:B5"/>
    <mergeCell ref="H4:H5"/>
    <mergeCell ref="I4:I5"/>
    <mergeCell ref="J4:K4"/>
    <mergeCell ref="L4:L5"/>
    <mergeCell ref="E11:E12"/>
    <mergeCell ref="F11:F12"/>
    <mergeCell ref="G11:G12"/>
    <mergeCell ref="A11:A12"/>
    <mergeCell ref="B11:B12"/>
    <mergeCell ref="C11:C12"/>
    <mergeCell ref="L11:L12"/>
    <mergeCell ref="K11:K12"/>
    <mergeCell ref="J11:J12"/>
    <mergeCell ref="I11:I12"/>
    <mergeCell ref="B16:B18"/>
    <mergeCell ref="L16:L18"/>
    <mergeCell ref="K16:K18"/>
    <mergeCell ref="J16:J18"/>
    <mergeCell ref="I16:I18"/>
    <mergeCell ref="C16:C18"/>
    <mergeCell ref="D13:D15"/>
    <mergeCell ref="C13:C15"/>
    <mergeCell ref="B13:B15"/>
    <mergeCell ref="G13:G15"/>
    <mergeCell ref="F13:F15"/>
    <mergeCell ref="E13:E15"/>
    <mergeCell ref="A16:A18"/>
    <mergeCell ref="G19:G21"/>
    <mergeCell ref="F19:F21"/>
    <mergeCell ref="E19:E21"/>
    <mergeCell ref="D19:D21"/>
    <mergeCell ref="B19:B21"/>
    <mergeCell ref="A19:A21"/>
    <mergeCell ref="D16:D18"/>
    <mergeCell ref="E16:E18"/>
    <mergeCell ref="F16:F18"/>
    <mergeCell ref="G16:G18"/>
    <mergeCell ref="L19:L21"/>
    <mergeCell ref="K19:K21"/>
    <mergeCell ref="J19:J21"/>
    <mergeCell ref="I19:I21"/>
    <mergeCell ref="C19:C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L45"/>
  <sheetViews>
    <sheetView zoomScale="90" zoomScaleNormal="90" workbookViewId="0">
      <selection activeCell="A2" sqref="A2:XFD2"/>
    </sheetView>
  </sheetViews>
  <sheetFormatPr baseColWidth="10" defaultRowHeight="15" x14ac:dyDescent="0.25"/>
  <cols>
    <col min="1" max="1" width="50.5703125" customWidth="1"/>
    <col min="2" max="2" width="32.28515625" style="62" customWidth="1"/>
    <col min="3" max="3" width="30.5703125" customWidth="1"/>
    <col min="4" max="7" width="10" customWidth="1"/>
    <col min="8" max="8" width="34.42578125" customWidth="1"/>
    <col min="9" max="9" width="25.140625" customWidth="1"/>
    <col min="10" max="11" width="13.28515625" customWidth="1"/>
    <col min="12" max="12" width="19.5703125" customWidth="1"/>
  </cols>
  <sheetData>
    <row r="2" spans="1:12" ht="45.75" customHeight="1" x14ac:dyDescent="0.25">
      <c r="A2" s="87" t="s">
        <v>27</v>
      </c>
      <c r="B2" s="367" t="s">
        <v>28</v>
      </c>
      <c r="C2" s="368"/>
      <c r="D2" s="368"/>
      <c r="E2" s="368"/>
      <c r="F2" s="368"/>
      <c r="G2" s="368"/>
      <c r="H2" s="368"/>
      <c r="I2" s="368"/>
      <c r="J2" s="368"/>
      <c r="K2" s="368"/>
      <c r="L2" s="368"/>
    </row>
    <row r="3" spans="1:12" ht="29.25" customHeight="1" x14ac:dyDescent="0.25">
      <c r="A3" s="88" t="s">
        <v>2</v>
      </c>
      <c r="B3" s="365" t="s">
        <v>105</v>
      </c>
      <c r="C3" s="366"/>
      <c r="D3" s="366"/>
      <c r="E3" s="366"/>
      <c r="F3" s="366"/>
      <c r="G3" s="366"/>
      <c r="H3" s="366"/>
      <c r="I3" s="366"/>
      <c r="J3" s="366"/>
      <c r="K3" s="366"/>
      <c r="L3" s="366"/>
    </row>
    <row r="4" spans="1:12" ht="15.75" x14ac:dyDescent="0.25">
      <c r="A4" s="363" t="s">
        <v>21</v>
      </c>
      <c r="B4" s="363" t="s">
        <v>3</v>
      </c>
      <c r="C4" s="371" t="s">
        <v>4</v>
      </c>
      <c r="D4" s="371" t="s">
        <v>5</v>
      </c>
      <c r="E4" s="371"/>
      <c r="F4" s="371"/>
      <c r="G4" s="371"/>
      <c r="H4" s="371" t="s">
        <v>6</v>
      </c>
      <c r="I4" s="363" t="s">
        <v>7</v>
      </c>
      <c r="J4" s="369" t="s">
        <v>8</v>
      </c>
      <c r="K4" s="370"/>
      <c r="L4" s="371" t="s">
        <v>9</v>
      </c>
    </row>
    <row r="5" spans="1:12" ht="66.75" customHeight="1" x14ac:dyDescent="0.25">
      <c r="A5" s="364"/>
      <c r="B5" s="364"/>
      <c r="C5" s="363"/>
      <c r="D5" s="11" t="s">
        <v>10</v>
      </c>
      <c r="E5" s="11" t="s">
        <v>11</v>
      </c>
      <c r="F5" s="11" t="s">
        <v>12</v>
      </c>
      <c r="G5" s="11" t="s">
        <v>13</v>
      </c>
      <c r="H5" s="363"/>
      <c r="I5" s="364"/>
      <c r="J5" s="12" t="s">
        <v>14</v>
      </c>
      <c r="K5" s="12" t="s">
        <v>15</v>
      </c>
      <c r="L5" s="363"/>
    </row>
    <row r="6" spans="1:12" ht="36" customHeight="1" x14ac:dyDescent="0.25">
      <c r="A6" s="361" t="s">
        <v>173</v>
      </c>
      <c r="B6" s="346" t="s">
        <v>92</v>
      </c>
      <c r="C6" s="334" t="s">
        <v>161</v>
      </c>
      <c r="D6" s="322">
        <v>0.2</v>
      </c>
      <c r="E6" s="322">
        <v>0.55000000000000004</v>
      </c>
      <c r="F6" s="322">
        <v>0.8</v>
      </c>
      <c r="G6" s="322">
        <v>1</v>
      </c>
      <c r="H6" s="58" t="s">
        <v>174</v>
      </c>
      <c r="I6" s="361" t="s">
        <v>81</v>
      </c>
      <c r="J6" s="348">
        <v>42736</v>
      </c>
      <c r="K6" s="348">
        <v>43100</v>
      </c>
      <c r="L6" s="357">
        <v>0.15</v>
      </c>
    </row>
    <row r="7" spans="1:12" ht="84" customHeight="1" x14ac:dyDescent="0.25">
      <c r="A7" s="361"/>
      <c r="B7" s="346"/>
      <c r="C7" s="335"/>
      <c r="D7" s="323"/>
      <c r="E7" s="323"/>
      <c r="F7" s="323"/>
      <c r="G7" s="323"/>
      <c r="H7" s="58" t="s">
        <v>175</v>
      </c>
      <c r="I7" s="361"/>
      <c r="J7" s="349"/>
      <c r="K7" s="349"/>
      <c r="L7" s="358"/>
    </row>
    <row r="8" spans="1:12" s="13" customFormat="1" ht="48.75" customHeight="1" x14ac:dyDescent="0.25">
      <c r="A8" s="362"/>
      <c r="B8" s="347"/>
      <c r="C8" s="336"/>
      <c r="D8" s="324"/>
      <c r="E8" s="324"/>
      <c r="F8" s="324"/>
      <c r="G8" s="324"/>
      <c r="H8" s="58" t="s">
        <v>189</v>
      </c>
      <c r="I8" s="362"/>
      <c r="J8" s="350"/>
      <c r="K8" s="350"/>
      <c r="L8" s="359"/>
    </row>
    <row r="9" spans="1:12" ht="30" customHeight="1" x14ac:dyDescent="0.25">
      <c r="A9" s="47" t="s">
        <v>16</v>
      </c>
      <c r="B9" s="365" t="s">
        <v>76</v>
      </c>
      <c r="C9" s="366"/>
      <c r="D9" s="366"/>
      <c r="E9" s="366"/>
      <c r="F9" s="366"/>
      <c r="G9" s="366"/>
      <c r="H9" s="366"/>
      <c r="I9" s="366"/>
      <c r="J9" s="366"/>
      <c r="K9" s="366"/>
      <c r="L9" s="366"/>
    </row>
    <row r="10" spans="1:12" ht="114" customHeight="1" x14ac:dyDescent="0.25">
      <c r="A10" s="351" t="s">
        <v>176</v>
      </c>
      <c r="B10" s="334" t="s">
        <v>177</v>
      </c>
      <c r="C10" s="334" t="s">
        <v>243</v>
      </c>
      <c r="D10" s="322">
        <v>0.25</v>
      </c>
      <c r="E10" s="322">
        <v>0.5</v>
      </c>
      <c r="F10" s="322">
        <v>0.75</v>
      </c>
      <c r="G10" s="322">
        <v>1</v>
      </c>
      <c r="H10" s="58" t="s">
        <v>183</v>
      </c>
      <c r="I10" s="67" t="s">
        <v>286</v>
      </c>
      <c r="J10" s="348">
        <v>42736</v>
      </c>
      <c r="K10" s="348">
        <v>43100</v>
      </c>
      <c r="L10" s="357">
        <v>0.25</v>
      </c>
    </row>
    <row r="11" spans="1:12" ht="94.5" customHeight="1" x14ac:dyDescent="0.25">
      <c r="A11" s="352"/>
      <c r="B11" s="335"/>
      <c r="C11" s="335"/>
      <c r="D11" s="323"/>
      <c r="E11" s="323"/>
      <c r="F11" s="323"/>
      <c r="G11" s="323"/>
      <c r="H11" s="58" t="s">
        <v>181</v>
      </c>
      <c r="I11" s="67" t="s">
        <v>287</v>
      </c>
      <c r="J11" s="349"/>
      <c r="K11" s="349"/>
      <c r="L11" s="358"/>
    </row>
    <row r="12" spans="1:12" ht="88.5" customHeight="1" x14ac:dyDescent="0.25">
      <c r="A12" s="353"/>
      <c r="B12" s="336"/>
      <c r="C12" s="336"/>
      <c r="D12" s="324"/>
      <c r="E12" s="324"/>
      <c r="F12" s="324"/>
      <c r="G12" s="324"/>
      <c r="H12" s="58" t="s">
        <v>182</v>
      </c>
      <c r="I12" s="67" t="s">
        <v>285</v>
      </c>
      <c r="J12" s="350"/>
      <c r="K12" s="350"/>
      <c r="L12" s="358"/>
    </row>
    <row r="13" spans="1:12" ht="67.5" customHeight="1" x14ac:dyDescent="0.25">
      <c r="A13" s="351" t="s">
        <v>178</v>
      </c>
      <c r="B13" s="345" t="s">
        <v>179</v>
      </c>
      <c r="C13" s="334" t="s">
        <v>188</v>
      </c>
      <c r="D13" s="322">
        <v>0.25</v>
      </c>
      <c r="E13" s="322">
        <v>0.5</v>
      </c>
      <c r="F13" s="322">
        <v>0.75</v>
      </c>
      <c r="G13" s="322">
        <v>1</v>
      </c>
      <c r="H13" s="58" t="s">
        <v>184</v>
      </c>
      <c r="I13" s="351" t="s">
        <v>180</v>
      </c>
      <c r="J13" s="348">
        <v>42736</v>
      </c>
      <c r="K13" s="348">
        <v>43100</v>
      </c>
      <c r="L13" s="358"/>
    </row>
    <row r="14" spans="1:12" ht="44.25" customHeight="1" x14ac:dyDescent="0.25">
      <c r="A14" s="352"/>
      <c r="B14" s="346"/>
      <c r="C14" s="335"/>
      <c r="D14" s="323"/>
      <c r="E14" s="323"/>
      <c r="F14" s="323"/>
      <c r="G14" s="323"/>
      <c r="H14" s="58" t="s">
        <v>185</v>
      </c>
      <c r="I14" s="352"/>
      <c r="J14" s="349"/>
      <c r="K14" s="349"/>
      <c r="L14" s="358"/>
    </row>
    <row r="15" spans="1:12" ht="30" customHeight="1" x14ac:dyDescent="0.25">
      <c r="A15" s="352"/>
      <c r="B15" s="346"/>
      <c r="C15" s="335"/>
      <c r="D15" s="323"/>
      <c r="E15" s="323"/>
      <c r="F15" s="323"/>
      <c r="G15" s="323"/>
      <c r="H15" s="58" t="s">
        <v>186</v>
      </c>
      <c r="I15" s="352"/>
      <c r="J15" s="349"/>
      <c r="K15" s="349"/>
      <c r="L15" s="358"/>
    </row>
    <row r="16" spans="1:12" ht="47.25" customHeight="1" x14ac:dyDescent="0.25">
      <c r="A16" s="353"/>
      <c r="B16" s="347"/>
      <c r="C16" s="336"/>
      <c r="D16" s="324"/>
      <c r="E16" s="324"/>
      <c r="F16" s="324"/>
      <c r="G16" s="324"/>
      <c r="H16" s="58" t="s">
        <v>187</v>
      </c>
      <c r="I16" s="353"/>
      <c r="J16" s="350"/>
      <c r="K16" s="350"/>
      <c r="L16" s="336"/>
    </row>
    <row r="17" spans="1:12" ht="28.5" customHeight="1" x14ac:dyDescent="0.25">
      <c r="A17" s="52" t="s">
        <v>17</v>
      </c>
      <c r="B17" s="360" t="s">
        <v>77</v>
      </c>
      <c r="C17" s="360"/>
      <c r="D17" s="360"/>
      <c r="E17" s="360"/>
      <c r="F17" s="360"/>
      <c r="G17" s="360"/>
      <c r="H17" s="360"/>
      <c r="I17" s="360"/>
      <c r="J17" s="360"/>
      <c r="K17" s="360"/>
      <c r="L17" s="360"/>
    </row>
    <row r="18" spans="1:12" ht="101.25" customHeight="1" x14ac:dyDescent="0.25">
      <c r="A18" s="35" t="s">
        <v>78</v>
      </c>
      <c r="B18" s="58" t="s">
        <v>93</v>
      </c>
      <c r="C18" s="22" t="s">
        <v>162</v>
      </c>
      <c r="D18" s="53">
        <v>0.25</v>
      </c>
      <c r="E18" s="53">
        <v>0.5</v>
      </c>
      <c r="F18" s="53">
        <v>0.75</v>
      </c>
      <c r="G18" s="53">
        <v>1</v>
      </c>
      <c r="H18" s="35" t="s">
        <v>190</v>
      </c>
      <c r="I18" s="35" t="s">
        <v>284</v>
      </c>
      <c r="J18" s="61">
        <v>42736</v>
      </c>
      <c r="K18" s="61">
        <v>43100</v>
      </c>
      <c r="L18" s="357">
        <v>0.3</v>
      </c>
    </row>
    <row r="19" spans="1:12" ht="78" customHeight="1" x14ac:dyDescent="0.25">
      <c r="A19" s="35" t="s">
        <v>30</v>
      </c>
      <c r="B19" s="58" t="s">
        <v>191</v>
      </c>
      <c r="C19" s="22" t="s">
        <v>161</v>
      </c>
      <c r="D19" s="53">
        <v>0.25</v>
      </c>
      <c r="E19" s="53">
        <v>0.5</v>
      </c>
      <c r="F19" s="53">
        <v>0.75</v>
      </c>
      <c r="G19" s="53">
        <v>1</v>
      </c>
      <c r="H19" s="35" t="s">
        <v>196</v>
      </c>
      <c r="I19" s="35" t="s">
        <v>197</v>
      </c>
      <c r="J19" s="61">
        <v>42736</v>
      </c>
      <c r="K19" s="61">
        <v>43100</v>
      </c>
      <c r="L19" s="358"/>
    </row>
    <row r="20" spans="1:12" ht="80.25" customHeight="1" x14ac:dyDescent="0.25">
      <c r="A20" s="351" t="s">
        <v>79</v>
      </c>
      <c r="B20" s="345" t="s">
        <v>155</v>
      </c>
      <c r="C20" s="345" t="s">
        <v>156</v>
      </c>
      <c r="D20" s="322">
        <v>0.25</v>
      </c>
      <c r="E20" s="322">
        <v>0.75</v>
      </c>
      <c r="F20" s="322">
        <v>1</v>
      </c>
      <c r="G20" s="322"/>
      <c r="H20" s="35" t="s">
        <v>157</v>
      </c>
      <c r="I20" s="351" t="s">
        <v>155</v>
      </c>
      <c r="J20" s="348">
        <v>42736</v>
      </c>
      <c r="K20" s="348">
        <v>43100</v>
      </c>
      <c r="L20" s="358"/>
    </row>
    <row r="21" spans="1:12" ht="32.25" customHeight="1" x14ac:dyDescent="0.25">
      <c r="A21" s="352"/>
      <c r="B21" s="346"/>
      <c r="C21" s="346"/>
      <c r="D21" s="323"/>
      <c r="E21" s="323"/>
      <c r="F21" s="323"/>
      <c r="G21" s="323"/>
      <c r="H21" s="35" t="s">
        <v>158</v>
      </c>
      <c r="I21" s="352"/>
      <c r="J21" s="349"/>
      <c r="K21" s="349"/>
      <c r="L21" s="358"/>
    </row>
    <row r="22" spans="1:12" ht="57.75" customHeight="1" x14ac:dyDescent="0.25">
      <c r="A22" s="353"/>
      <c r="B22" s="347"/>
      <c r="C22" s="347"/>
      <c r="D22" s="324"/>
      <c r="E22" s="324"/>
      <c r="F22" s="324"/>
      <c r="G22" s="324"/>
      <c r="H22" s="35" t="s">
        <v>159</v>
      </c>
      <c r="I22" s="353"/>
      <c r="J22" s="350"/>
      <c r="K22" s="350"/>
      <c r="L22" s="358"/>
    </row>
    <row r="23" spans="1:12" ht="48" customHeight="1" x14ac:dyDescent="0.25">
      <c r="A23" s="35" t="s">
        <v>192</v>
      </c>
      <c r="B23" s="56" t="s">
        <v>193</v>
      </c>
      <c r="C23" s="43" t="s">
        <v>200</v>
      </c>
      <c r="D23" s="54">
        <v>0.25</v>
      </c>
      <c r="E23" s="54">
        <v>0.5</v>
      </c>
      <c r="F23" s="54">
        <v>0.75</v>
      </c>
      <c r="G23" s="54">
        <v>1</v>
      </c>
      <c r="H23" s="35" t="s">
        <v>194</v>
      </c>
      <c r="I23" s="35" t="s">
        <v>203</v>
      </c>
      <c r="J23" s="61">
        <v>42736</v>
      </c>
      <c r="K23" s="61">
        <v>43100</v>
      </c>
      <c r="L23" s="358"/>
    </row>
    <row r="24" spans="1:12" ht="48" customHeight="1" x14ac:dyDescent="0.25">
      <c r="A24" s="63" t="s">
        <v>202</v>
      </c>
      <c r="B24" s="56" t="s">
        <v>201</v>
      </c>
      <c r="C24" s="43" t="s">
        <v>160</v>
      </c>
      <c r="D24" s="71">
        <v>0.25</v>
      </c>
      <c r="E24" s="71">
        <v>0.5</v>
      </c>
      <c r="F24" s="71">
        <v>0.75</v>
      </c>
      <c r="G24" s="71">
        <v>1</v>
      </c>
      <c r="H24" s="63" t="s">
        <v>234</v>
      </c>
      <c r="I24" s="63" t="s">
        <v>201</v>
      </c>
      <c r="J24" s="61">
        <v>42736</v>
      </c>
      <c r="K24" s="61">
        <v>43100</v>
      </c>
      <c r="L24" s="358"/>
    </row>
    <row r="25" spans="1:12" ht="48" customHeight="1" x14ac:dyDescent="0.25">
      <c r="A25" s="35" t="s">
        <v>31</v>
      </c>
      <c r="B25" s="56" t="s">
        <v>199</v>
      </c>
      <c r="C25" s="56" t="s">
        <v>163</v>
      </c>
      <c r="D25" s="54">
        <v>0.25</v>
      </c>
      <c r="E25" s="54">
        <v>0.5</v>
      </c>
      <c r="F25" s="54">
        <v>0.75</v>
      </c>
      <c r="G25" s="54">
        <v>1</v>
      </c>
      <c r="H25" s="35" t="s">
        <v>198</v>
      </c>
      <c r="I25" s="35" t="s">
        <v>195</v>
      </c>
      <c r="J25" s="61">
        <v>42736</v>
      </c>
      <c r="K25" s="61">
        <v>43100</v>
      </c>
      <c r="L25" s="359"/>
    </row>
    <row r="26" spans="1:12" ht="25.5" customHeight="1" x14ac:dyDescent="0.25">
      <c r="A26" s="52" t="s">
        <v>18</v>
      </c>
      <c r="B26" s="360" t="s">
        <v>80</v>
      </c>
      <c r="C26" s="360"/>
      <c r="D26" s="360"/>
      <c r="E26" s="360"/>
      <c r="F26" s="360"/>
      <c r="G26" s="360"/>
      <c r="H26" s="360"/>
      <c r="I26" s="360"/>
      <c r="J26" s="360"/>
      <c r="K26" s="360"/>
      <c r="L26" s="360"/>
    </row>
    <row r="27" spans="1:12" ht="135.75" customHeight="1" x14ac:dyDescent="0.25">
      <c r="A27" s="58" t="s">
        <v>221</v>
      </c>
      <c r="B27" s="58" t="s">
        <v>204</v>
      </c>
      <c r="C27" s="55" t="s">
        <v>241</v>
      </c>
      <c r="D27" s="53">
        <v>0.25</v>
      </c>
      <c r="E27" s="53">
        <v>0.5</v>
      </c>
      <c r="F27" s="53">
        <v>0.75</v>
      </c>
      <c r="G27" s="53">
        <v>1</v>
      </c>
      <c r="H27" s="35" t="s">
        <v>205</v>
      </c>
      <c r="I27" s="35" t="s">
        <v>206</v>
      </c>
      <c r="J27" s="61">
        <v>42736</v>
      </c>
      <c r="K27" s="61">
        <v>43100</v>
      </c>
      <c r="L27" s="357">
        <v>0.3</v>
      </c>
    </row>
    <row r="28" spans="1:12" s="60" customFormat="1" ht="41.25" customHeight="1" x14ac:dyDescent="0.25">
      <c r="A28" s="345" t="s">
        <v>233</v>
      </c>
      <c r="B28" s="345" t="s">
        <v>170</v>
      </c>
      <c r="C28" s="345" t="s">
        <v>242</v>
      </c>
      <c r="D28" s="322">
        <v>0.25</v>
      </c>
      <c r="E28" s="322">
        <v>0.5</v>
      </c>
      <c r="F28" s="322">
        <v>0.75</v>
      </c>
      <c r="G28" s="322">
        <v>1</v>
      </c>
      <c r="H28" s="63" t="s">
        <v>171</v>
      </c>
      <c r="I28" s="372" t="s">
        <v>29</v>
      </c>
      <c r="J28" s="348">
        <v>42736</v>
      </c>
      <c r="K28" s="348">
        <v>43100</v>
      </c>
      <c r="L28" s="358"/>
    </row>
    <row r="29" spans="1:12" s="60" customFormat="1" ht="41.25" customHeight="1" x14ac:dyDescent="0.25">
      <c r="A29" s="347"/>
      <c r="B29" s="347"/>
      <c r="C29" s="347"/>
      <c r="D29" s="324"/>
      <c r="E29" s="324"/>
      <c r="F29" s="324"/>
      <c r="G29" s="324"/>
      <c r="H29" s="63" t="s">
        <v>172</v>
      </c>
      <c r="I29" s="362"/>
      <c r="J29" s="350"/>
      <c r="K29" s="350"/>
      <c r="L29" s="358"/>
    </row>
    <row r="30" spans="1:12" ht="79.5" customHeight="1" x14ac:dyDescent="0.25">
      <c r="A30" s="345" t="s">
        <v>207</v>
      </c>
      <c r="B30" s="345" t="s">
        <v>208</v>
      </c>
      <c r="C30" s="334" t="s">
        <v>228</v>
      </c>
      <c r="D30" s="322">
        <v>0.25</v>
      </c>
      <c r="E30" s="322">
        <v>0.5</v>
      </c>
      <c r="F30" s="322">
        <v>0.75</v>
      </c>
      <c r="G30" s="322">
        <v>1</v>
      </c>
      <c r="H30" s="35" t="s">
        <v>231</v>
      </c>
      <c r="I30" s="351" t="s">
        <v>82</v>
      </c>
      <c r="J30" s="348">
        <v>42736</v>
      </c>
      <c r="K30" s="348">
        <v>43100</v>
      </c>
      <c r="L30" s="358"/>
    </row>
    <row r="31" spans="1:12" ht="70.5" customHeight="1" x14ac:dyDescent="0.25">
      <c r="A31" s="346"/>
      <c r="B31" s="346"/>
      <c r="C31" s="335"/>
      <c r="D31" s="323"/>
      <c r="E31" s="323"/>
      <c r="F31" s="323"/>
      <c r="G31" s="323"/>
      <c r="H31" s="35" t="s">
        <v>222</v>
      </c>
      <c r="I31" s="352"/>
      <c r="J31" s="349"/>
      <c r="K31" s="349"/>
      <c r="L31" s="358"/>
    </row>
    <row r="32" spans="1:12" ht="89.25" customHeight="1" x14ac:dyDescent="0.25">
      <c r="A32" s="346"/>
      <c r="B32" s="346"/>
      <c r="C32" s="335"/>
      <c r="D32" s="323"/>
      <c r="E32" s="323"/>
      <c r="F32" s="323"/>
      <c r="G32" s="323"/>
      <c r="H32" s="35" t="s">
        <v>223</v>
      </c>
      <c r="I32" s="352"/>
      <c r="J32" s="349"/>
      <c r="K32" s="349"/>
      <c r="L32" s="358"/>
    </row>
    <row r="33" spans="1:12" ht="48" customHeight="1" x14ac:dyDescent="0.25">
      <c r="A33" s="346"/>
      <c r="B33" s="346"/>
      <c r="C33" s="335"/>
      <c r="D33" s="323"/>
      <c r="E33" s="323"/>
      <c r="F33" s="323"/>
      <c r="G33" s="323"/>
      <c r="H33" s="35" t="s">
        <v>232</v>
      </c>
      <c r="I33" s="352"/>
      <c r="J33" s="349"/>
      <c r="K33" s="349"/>
      <c r="L33" s="358"/>
    </row>
    <row r="34" spans="1:12" ht="159" customHeight="1" x14ac:dyDescent="0.25">
      <c r="A34" s="346"/>
      <c r="B34" s="346"/>
      <c r="C34" s="335"/>
      <c r="D34" s="323"/>
      <c r="E34" s="323"/>
      <c r="F34" s="323"/>
      <c r="G34" s="323"/>
      <c r="H34" s="35" t="s">
        <v>224</v>
      </c>
      <c r="I34" s="352"/>
      <c r="J34" s="349"/>
      <c r="K34" s="349"/>
      <c r="L34" s="358"/>
    </row>
    <row r="35" spans="1:12" ht="65.25" customHeight="1" x14ac:dyDescent="0.25">
      <c r="A35" s="346"/>
      <c r="B35" s="346"/>
      <c r="C35" s="335"/>
      <c r="D35" s="323"/>
      <c r="E35" s="323"/>
      <c r="F35" s="323"/>
      <c r="G35" s="323"/>
      <c r="H35" s="35" t="s">
        <v>225</v>
      </c>
      <c r="I35" s="352"/>
      <c r="J35" s="349"/>
      <c r="K35" s="349"/>
      <c r="L35" s="358"/>
    </row>
    <row r="36" spans="1:12" ht="65.25" customHeight="1" x14ac:dyDescent="0.25">
      <c r="A36" s="346"/>
      <c r="B36" s="346"/>
      <c r="C36" s="335"/>
      <c r="D36" s="323"/>
      <c r="E36" s="323"/>
      <c r="F36" s="323"/>
      <c r="G36" s="323"/>
      <c r="H36" s="35" t="s">
        <v>226</v>
      </c>
      <c r="I36" s="352"/>
      <c r="J36" s="349"/>
      <c r="K36" s="349"/>
      <c r="L36" s="358"/>
    </row>
    <row r="37" spans="1:12" ht="78.75" customHeight="1" x14ac:dyDescent="0.25">
      <c r="A37" s="347"/>
      <c r="B37" s="347"/>
      <c r="C37" s="336"/>
      <c r="D37" s="324"/>
      <c r="E37" s="324"/>
      <c r="F37" s="324"/>
      <c r="G37" s="324"/>
      <c r="H37" s="35" t="s">
        <v>227</v>
      </c>
      <c r="I37" s="353"/>
      <c r="J37" s="350"/>
      <c r="K37" s="350"/>
      <c r="L37" s="358"/>
    </row>
    <row r="38" spans="1:12" ht="94.5" customHeight="1" x14ac:dyDescent="0.25">
      <c r="A38" s="372" t="s">
        <v>209</v>
      </c>
      <c r="B38" s="345" t="s">
        <v>210</v>
      </c>
      <c r="C38" s="208" t="s">
        <v>219</v>
      </c>
      <c r="D38" s="322">
        <v>0.25</v>
      </c>
      <c r="E38" s="322">
        <v>0.5</v>
      </c>
      <c r="F38" s="322">
        <v>0.75</v>
      </c>
      <c r="G38" s="322">
        <v>1</v>
      </c>
      <c r="H38" s="58" t="s">
        <v>230</v>
      </c>
      <c r="I38" s="351" t="s">
        <v>211</v>
      </c>
      <c r="J38" s="348">
        <v>42736</v>
      </c>
      <c r="K38" s="348">
        <v>43100</v>
      </c>
      <c r="L38" s="358"/>
    </row>
    <row r="39" spans="1:12" ht="72" customHeight="1" x14ac:dyDescent="0.25">
      <c r="A39" s="361"/>
      <c r="B39" s="346"/>
      <c r="C39" s="209"/>
      <c r="D39" s="323"/>
      <c r="E39" s="323"/>
      <c r="F39" s="323"/>
      <c r="G39" s="323"/>
      <c r="H39" s="58" t="s">
        <v>229</v>
      </c>
      <c r="I39" s="352"/>
      <c r="J39" s="349"/>
      <c r="K39" s="349"/>
      <c r="L39" s="358"/>
    </row>
    <row r="40" spans="1:12" ht="38.25" customHeight="1" x14ac:dyDescent="0.25">
      <c r="A40" s="361"/>
      <c r="B40" s="346"/>
      <c r="C40" s="209"/>
      <c r="D40" s="323"/>
      <c r="E40" s="323"/>
      <c r="F40" s="323"/>
      <c r="G40" s="323"/>
      <c r="H40" s="58" t="s">
        <v>186</v>
      </c>
      <c r="I40" s="352"/>
      <c r="J40" s="349"/>
      <c r="K40" s="349"/>
      <c r="L40" s="358"/>
    </row>
    <row r="41" spans="1:12" ht="47.25" customHeight="1" x14ac:dyDescent="0.25">
      <c r="A41" s="362"/>
      <c r="B41" s="347"/>
      <c r="C41" s="210"/>
      <c r="D41" s="324"/>
      <c r="E41" s="324"/>
      <c r="F41" s="324"/>
      <c r="G41" s="324"/>
      <c r="H41" s="58" t="s">
        <v>187</v>
      </c>
      <c r="I41" s="353"/>
      <c r="J41" s="350"/>
      <c r="K41" s="350"/>
      <c r="L41" s="358"/>
    </row>
    <row r="42" spans="1:12" ht="72" customHeight="1" x14ac:dyDescent="0.25">
      <c r="A42" s="354" t="s">
        <v>212</v>
      </c>
      <c r="B42" s="345" t="s">
        <v>213</v>
      </c>
      <c r="C42" s="208" t="s">
        <v>220</v>
      </c>
      <c r="D42" s="322">
        <v>0.25</v>
      </c>
      <c r="E42" s="322">
        <v>0.5</v>
      </c>
      <c r="F42" s="322">
        <v>0.75</v>
      </c>
      <c r="G42" s="322">
        <v>1</v>
      </c>
      <c r="H42" s="35" t="s">
        <v>218</v>
      </c>
      <c r="I42" s="351" t="s">
        <v>214</v>
      </c>
      <c r="J42" s="348">
        <v>42736</v>
      </c>
      <c r="K42" s="348">
        <v>43100</v>
      </c>
      <c r="L42" s="358"/>
    </row>
    <row r="43" spans="1:12" ht="50.25" customHeight="1" x14ac:dyDescent="0.25">
      <c r="A43" s="355"/>
      <c r="B43" s="346"/>
      <c r="C43" s="209"/>
      <c r="D43" s="323"/>
      <c r="E43" s="323"/>
      <c r="F43" s="323"/>
      <c r="G43" s="323"/>
      <c r="H43" s="35" t="s">
        <v>217</v>
      </c>
      <c r="I43" s="352"/>
      <c r="J43" s="349"/>
      <c r="K43" s="349"/>
      <c r="L43" s="358"/>
    </row>
    <row r="44" spans="1:12" ht="33" customHeight="1" x14ac:dyDescent="0.25">
      <c r="A44" s="355"/>
      <c r="B44" s="346"/>
      <c r="C44" s="209"/>
      <c r="D44" s="323"/>
      <c r="E44" s="323"/>
      <c r="F44" s="323"/>
      <c r="G44" s="323"/>
      <c r="H44" s="35" t="s">
        <v>216</v>
      </c>
      <c r="I44" s="352"/>
      <c r="J44" s="349"/>
      <c r="K44" s="349"/>
      <c r="L44" s="358"/>
    </row>
    <row r="45" spans="1:12" ht="33" customHeight="1" x14ac:dyDescent="0.25">
      <c r="A45" s="356"/>
      <c r="B45" s="347"/>
      <c r="C45" s="210"/>
      <c r="D45" s="324"/>
      <c r="E45" s="324"/>
      <c r="F45" s="324"/>
      <c r="G45" s="324"/>
      <c r="H45" s="35" t="s">
        <v>215</v>
      </c>
      <c r="I45" s="353"/>
      <c r="J45" s="350"/>
      <c r="K45" s="350"/>
      <c r="L45" s="359"/>
    </row>
  </sheetData>
  <mergeCells count="96">
    <mergeCell ref="I28:I29"/>
    <mergeCell ref="J28:J29"/>
    <mergeCell ref="K28:K29"/>
    <mergeCell ref="L27:L45"/>
    <mergeCell ref="A38:A41"/>
    <mergeCell ref="B38:B41"/>
    <mergeCell ref="C38:C41"/>
    <mergeCell ref="G38:G41"/>
    <mergeCell ref="F38:F41"/>
    <mergeCell ref="E38:E41"/>
    <mergeCell ref="D38:D41"/>
    <mergeCell ref="A28:A29"/>
    <mergeCell ref="B28:B29"/>
    <mergeCell ref="C28:C29"/>
    <mergeCell ref="D28:D29"/>
    <mergeCell ref="E28:E29"/>
    <mergeCell ref="B2:L2"/>
    <mergeCell ref="J4:K4"/>
    <mergeCell ref="L4:L5"/>
    <mergeCell ref="B4:B5"/>
    <mergeCell ref="C4:C5"/>
    <mergeCell ref="D4:G4"/>
    <mergeCell ref="H4:H5"/>
    <mergeCell ref="I4:I5"/>
    <mergeCell ref="A4:A5"/>
    <mergeCell ref="A6:A8"/>
    <mergeCell ref="B3:L3"/>
    <mergeCell ref="B9:L9"/>
    <mergeCell ref="B17:L17"/>
    <mergeCell ref="A10:A12"/>
    <mergeCell ref="B10:B12"/>
    <mergeCell ref="C10:C12"/>
    <mergeCell ref="G10:G12"/>
    <mergeCell ref="F10:F12"/>
    <mergeCell ref="E10:E12"/>
    <mergeCell ref="D10:D12"/>
    <mergeCell ref="A13:A16"/>
    <mergeCell ref="B13:B16"/>
    <mergeCell ref="C13:C16"/>
    <mergeCell ref="G6:G8"/>
    <mergeCell ref="L6:L8"/>
    <mergeCell ref="K6:K8"/>
    <mergeCell ref="J6:J8"/>
    <mergeCell ref="I6:I8"/>
    <mergeCell ref="B6:B8"/>
    <mergeCell ref="C6:C8"/>
    <mergeCell ref="D6:D8"/>
    <mergeCell ref="E6:E8"/>
    <mergeCell ref="F6:F8"/>
    <mergeCell ref="G13:G16"/>
    <mergeCell ref="F13:F16"/>
    <mergeCell ref="B26:L26"/>
    <mergeCell ref="K42:K45"/>
    <mergeCell ref="J42:J45"/>
    <mergeCell ref="L10:L16"/>
    <mergeCell ref="K10:K12"/>
    <mergeCell ref="J10:J12"/>
    <mergeCell ref="E30:E37"/>
    <mergeCell ref="D30:D37"/>
    <mergeCell ref="K38:K41"/>
    <mergeCell ref="J38:J41"/>
    <mergeCell ref="I38:I41"/>
    <mergeCell ref="F28:F29"/>
    <mergeCell ref="G28:G29"/>
    <mergeCell ref="J30:J37"/>
    <mergeCell ref="E13:E16"/>
    <mergeCell ref="D13:D16"/>
    <mergeCell ref="L18:L25"/>
    <mergeCell ref="A20:A22"/>
    <mergeCell ref="B20:B22"/>
    <mergeCell ref="C20:C22"/>
    <mergeCell ref="D20:D22"/>
    <mergeCell ref="E20:E22"/>
    <mergeCell ref="F20:F22"/>
    <mergeCell ref="G20:G22"/>
    <mergeCell ref="I20:I22"/>
    <mergeCell ref="K20:K22"/>
    <mergeCell ref="J20:J22"/>
    <mergeCell ref="K13:K16"/>
    <mergeCell ref="J13:J16"/>
    <mergeCell ref="I13:I16"/>
    <mergeCell ref="A30:A37"/>
    <mergeCell ref="B30:B37"/>
    <mergeCell ref="C30:C37"/>
    <mergeCell ref="K30:K37"/>
    <mergeCell ref="I42:I45"/>
    <mergeCell ref="A42:A45"/>
    <mergeCell ref="B42:B45"/>
    <mergeCell ref="C42:C45"/>
    <mergeCell ref="D42:D45"/>
    <mergeCell ref="E42:E45"/>
    <mergeCell ref="F42:F45"/>
    <mergeCell ref="G42:G45"/>
    <mergeCell ref="I30:I37"/>
    <mergeCell ref="G30:G37"/>
    <mergeCell ref="F30:F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M35"/>
  <sheetViews>
    <sheetView zoomScale="90" zoomScaleNormal="90" workbookViewId="0">
      <pane xSplit="7" ySplit="5" topLeftCell="H6" activePane="bottomRight" state="frozen"/>
      <selection pane="topRight" activeCell="H1" sqref="H1"/>
      <selection pane="bottomLeft" activeCell="A6" sqref="A6"/>
      <selection pane="bottomRight" activeCell="H7" sqref="H7"/>
    </sheetView>
  </sheetViews>
  <sheetFormatPr baseColWidth="10" defaultRowHeight="15" x14ac:dyDescent="0.25"/>
  <cols>
    <col min="1" max="1" width="44.42578125" customWidth="1"/>
    <col min="2" max="2" width="28.85546875" customWidth="1"/>
    <col min="3" max="3" width="20.7109375" customWidth="1"/>
    <col min="8" max="8" width="42.7109375" customWidth="1"/>
    <col min="9" max="9" width="35" customWidth="1"/>
    <col min="10" max="10" width="18" customWidth="1"/>
    <col min="11" max="11" width="21.140625" customWidth="1"/>
    <col min="12" max="12" width="15.85546875" customWidth="1"/>
  </cols>
  <sheetData>
    <row r="1" spans="1:13" ht="15.75" x14ac:dyDescent="0.25">
      <c r="A1" s="15"/>
      <c r="B1" s="20"/>
      <c r="C1" s="17"/>
      <c r="D1" s="17"/>
      <c r="E1" s="17"/>
      <c r="F1" s="17"/>
      <c r="G1" s="17"/>
      <c r="H1" s="17"/>
      <c r="I1" s="17"/>
      <c r="J1" s="16"/>
      <c r="K1" s="16"/>
      <c r="L1" s="18"/>
      <c r="M1" s="15"/>
    </row>
    <row r="2" spans="1:13" ht="48.75" customHeight="1" x14ac:dyDescent="0.35">
      <c r="A2" s="91" t="s">
        <v>27</v>
      </c>
      <c r="B2" s="381" t="s">
        <v>32</v>
      </c>
      <c r="C2" s="382"/>
      <c r="D2" s="382"/>
      <c r="E2" s="382"/>
      <c r="F2" s="382"/>
      <c r="G2" s="382"/>
      <c r="H2" s="382"/>
      <c r="I2" s="382"/>
      <c r="J2" s="382"/>
      <c r="K2" s="382"/>
      <c r="L2" s="382"/>
      <c r="M2" s="21" t="s">
        <v>1</v>
      </c>
    </row>
    <row r="3" spans="1:13" ht="15.75" customHeight="1" x14ac:dyDescent="0.25">
      <c r="A3" s="48" t="s">
        <v>2</v>
      </c>
      <c r="B3" s="383" t="s">
        <v>106</v>
      </c>
      <c r="C3" s="384"/>
      <c r="D3" s="384"/>
      <c r="E3" s="384"/>
      <c r="F3" s="384"/>
      <c r="G3" s="384"/>
      <c r="H3" s="384"/>
      <c r="I3" s="384"/>
      <c r="J3" s="384"/>
      <c r="K3" s="384"/>
      <c r="L3" s="384"/>
      <c r="M3" s="14"/>
    </row>
    <row r="4" spans="1:13" s="10" customFormat="1" ht="37.5" customHeight="1" x14ac:dyDescent="0.35">
      <c r="A4" s="385" t="s">
        <v>21</v>
      </c>
      <c r="B4" s="377" t="s">
        <v>3</v>
      </c>
      <c r="C4" s="376" t="s">
        <v>4</v>
      </c>
      <c r="D4" s="376" t="s">
        <v>5</v>
      </c>
      <c r="E4" s="376"/>
      <c r="F4" s="376"/>
      <c r="G4" s="376"/>
      <c r="H4" s="376" t="s">
        <v>6</v>
      </c>
      <c r="I4" s="376" t="s">
        <v>7</v>
      </c>
      <c r="J4" s="378" t="s">
        <v>8</v>
      </c>
      <c r="K4" s="379"/>
      <c r="L4" s="377" t="s">
        <v>9</v>
      </c>
      <c r="M4" s="24"/>
    </row>
    <row r="5" spans="1:13" s="10" customFormat="1" ht="73.5" customHeight="1" x14ac:dyDescent="0.35">
      <c r="A5" s="386"/>
      <c r="B5" s="380"/>
      <c r="C5" s="377"/>
      <c r="D5" s="19" t="s">
        <v>10</v>
      </c>
      <c r="E5" s="19" t="s">
        <v>11</v>
      </c>
      <c r="F5" s="19" t="s">
        <v>12</v>
      </c>
      <c r="G5" s="19" t="s">
        <v>13</v>
      </c>
      <c r="H5" s="377"/>
      <c r="I5" s="377"/>
      <c r="J5" s="59" t="s">
        <v>14</v>
      </c>
      <c r="K5" s="59" t="s">
        <v>15</v>
      </c>
      <c r="L5" s="380"/>
      <c r="M5" s="24"/>
    </row>
    <row r="6" spans="1:13" s="10" customFormat="1" ht="53.25" customHeight="1" x14ac:dyDescent="0.35">
      <c r="A6" s="373" t="s">
        <v>37</v>
      </c>
      <c r="B6" s="374" t="s">
        <v>151</v>
      </c>
      <c r="C6" s="316" t="s">
        <v>34</v>
      </c>
      <c r="D6" s="320">
        <v>0.25</v>
      </c>
      <c r="E6" s="320">
        <v>0.5</v>
      </c>
      <c r="F6" s="320">
        <v>0.75</v>
      </c>
      <c r="G6" s="320">
        <v>1</v>
      </c>
      <c r="H6" s="58" t="s">
        <v>56</v>
      </c>
      <c r="I6" s="58" t="s">
        <v>57</v>
      </c>
      <c r="J6" s="61">
        <v>42736</v>
      </c>
      <c r="K6" s="61">
        <v>42825</v>
      </c>
      <c r="L6" s="357">
        <v>0.3</v>
      </c>
      <c r="M6" s="24"/>
    </row>
    <row r="7" spans="1:13" s="10" customFormat="1" ht="90" x14ac:dyDescent="0.35">
      <c r="A7" s="373"/>
      <c r="B7" s="374"/>
      <c r="C7" s="316"/>
      <c r="D7" s="320"/>
      <c r="E7" s="320"/>
      <c r="F7" s="320"/>
      <c r="G7" s="320"/>
      <c r="H7" s="58" t="s">
        <v>153</v>
      </c>
      <c r="I7" s="58" t="s">
        <v>39</v>
      </c>
      <c r="J7" s="61">
        <v>42736</v>
      </c>
      <c r="K7" s="61">
        <v>42825</v>
      </c>
      <c r="L7" s="335"/>
      <c r="M7" s="24"/>
    </row>
    <row r="8" spans="1:13" s="10" customFormat="1" ht="90" x14ac:dyDescent="0.35">
      <c r="A8" s="373"/>
      <c r="B8" s="58" t="s">
        <v>152</v>
      </c>
      <c r="C8" s="57" t="s">
        <v>34</v>
      </c>
      <c r="D8" s="53">
        <v>0.25</v>
      </c>
      <c r="E8" s="53">
        <v>0.5</v>
      </c>
      <c r="F8" s="53">
        <v>1</v>
      </c>
      <c r="G8" s="53"/>
      <c r="H8" s="58" t="s">
        <v>154</v>
      </c>
      <c r="I8" s="58" t="s">
        <v>40</v>
      </c>
      <c r="J8" s="61">
        <v>42736</v>
      </c>
      <c r="K8" s="61">
        <v>43008</v>
      </c>
      <c r="L8" s="335"/>
      <c r="M8" s="24"/>
    </row>
    <row r="9" spans="1:13" s="10" customFormat="1" ht="105.75" customHeight="1" x14ac:dyDescent="0.35">
      <c r="A9" s="35" t="s">
        <v>110</v>
      </c>
      <c r="B9" s="22" t="s">
        <v>235</v>
      </c>
      <c r="C9" s="57" t="s">
        <v>34</v>
      </c>
      <c r="D9" s="23">
        <v>0.25</v>
      </c>
      <c r="E9" s="23">
        <v>0.5</v>
      </c>
      <c r="F9" s="23">
        <v>0.75</v>
      </c>
      <c r="G9" s="23">
        <v>1</v>
      </c>
      <c r="H9" s="58" t="s">
        <v>109</v>
      </c>
      <c r="I9" s="58" t="s">
        <v>238</v>
      </c>
      <c r="J9" s="61">
        <v>42736</v>
      </c>
      <c r="K9" s="61">
        <v>43100</v>
      </c>
      <c r="L9" s="335"/>
      <c r="M9" s="24"/>
    </row>
    <row r="10" spans="1:13" s="10" customFormat="1" ht="98.25" customHeight="1" x14ac:dyDescent="0.35">
      <c r="A10" s="35" t="s">
        <v>111</v>
      </c>
      <c r="B10" s="22" t="s">
        <v>236</v>
      </c>
      <c r="C10" s="57" t="s">
        <v>34</v>
      </c>
      <c r="D10" s="23">
        <v>0.25</v>
      </c>
      <c r="E10" s="23">
        <v>0.5</v>
      </c>
      <c r="F10" s="23">
        <v>0.75</v>
      </c>
      <c r="G10" s="23">
        <v>1</v>
      </c>
      <c r="H10" s="58" t="s">
        <v>74</v>
      </c>
      <c r="I10" s="58" t="s">
        <v>107</v>
      </c>
      <c r="J10" s="61">
        <v>42736</v>
      </c>
      <c r="K10" s="61">
        <v>43100</v>
      </c>
      <c r="L10" s="336"/>
      <c r="M10" s="24"/>
    </row>
    <row r="11" spans="1:13" ht="15.75" customHeight="1" x14ac:dyDescent="0.25">
      <c r="A11" s="50" t="s">
        <v>16</v>
      </c>
      <c r="B11" s="375" t="s">
        <v>35</v>
      </c>
      <c r="C11" s="375"/>
      <c r="D11" s="375"/>
      <c r="E11" s="375"/>
      <c r="F11" s="375"/>
      <c r="G11" s="375"/>
      <c r="H11" s="375"/>
      <c r="I11" s="375"/>
      <c r="J11" s="375"/>
      <c r="K11" s="375"/>
      <c r="L11" s="375"/>
      <c r="M11" s="14"/>
    </row>
    <row r="12" spans="1:13" s="10" customFormat="1" ht="60" customHeight="1" x14ac:dyDescent="0.35">
      <c r="A12" s="373" t="s">
        <v>53</v>
      </c>
      <c r="B12" s="374" t="s">
        <v>94</v>
      </c>
      <c r="C12" s="316" t="s">
        <v>34</v>
      </c>
      <c r="D12" s="320">
        <v>0.25</v>
      </c>
      <c r="E12" s="320">
        <v>0.5</v>
      </c>
      <c r="F12" s="320">
        <v>0.75</v>
      </c>
      <c r="G12" s="320">
        <v>1</v>
      </c>
      <c r="H12" s="58" t="s">
        <v>60</v>
      </c>
      <c r="I12" s="58" t="s">
        <v>58</v>
      </c>
      <c r="J12" s="61">
        <v>42736</v>
      </c>
      <c r="K12" s="61">
        <v>42825</v>
      </c>
      <c r="L12" s="357">
        <v>0.2</v>
      </c>
      <c r="M12" s="24"/>
    </row>
    <row r="13" spans="1:13" s="10" customFormat="1" ht="65.25" customHeight="1" x14ac:dyDescent="0.35">
      <c r="A13" s="373"/>
      <c r="B13" s="374"/>
      <c r="C13" s="316"/>
      <c r="D13" s="320"/>
      <c r="E13" s="320"/>
      <c r="F13" s="320"/>
      <c r="G13" s="320"/>
      <c r="H13" s="58" t="s">
        <v>59</v>
      </c>
      <c r="I13" s="58" t="s">
        <v>114</v>
      </c>
      <c r="J13" s="61">
        <v>42826</v>
      </c>
      <c r="K13" s="61">
        <v>42853</v>
      </c>
      <c r="L13" s="335"/>
      <c r="M13" s="24"/>
    </row>
    <row r="14" spans="1:13" s="10" customFormat="1" ht="163.5" customHeight="1" x14ac:dyDescent="0.35">
      <c r="A14" s="373"/>
      <c r="B14" s="374"/>
      <c r="C14" s="316"/>
      <c r="D14" s="320"/>
      <c r="E14" s="320"/>
      <c r="F14" s="320"/>
      <c r="G14" s="320"/>
      <c r="H14" s="58" t="s">
        <v>75</v>
      </c>
      <c r="I14" s="58" t="s">
        <v>41</v>
      </c>
      <c r="J14" s="61">
        <v>42854</v>
      </c>
      <c r="K14" s="61">
        <v>43100</v>
      </c>
      <c r="L14" s="336"/>
      <c r="M14" s="24"/>
    </row>
    <row r="15" spans="1:13" ht="15.75" customHeight="1" x14ac:dyDescent="0.25">
      <c r="A15" s="50" t="s">
        <v>17</v>
      </c>
      <c r="B15" s="375" t="s">
        <v>36</v>
      </c>
      <c r="C15" s="375"/>
      <c r="D15" s="375"/>
      <c r="E15" s="375"/>
      <c r="F15" s="375"/>
      <c r="G15" s="375"/>
      <c r="H15" s="375"/>
      <c r="I15" s="375"/>
      <c r="J15" s="375"/>
      <c r="K15" s="375"/>
      <c r="L15" s="375"/>
      <c r="M15" s="14"/>
    </row>
    <row r="16" spans="1:13" s="10" customFormat="1" ht="57" customHeight="1" x14ac:dyDescent="0.35">
      <c r="A16" s="373" t="s">
        <v>113</v>
      </c>
      <c r="B16" s="374" t="s">
        <v>95</v>
      </c>
      <c r="C16" s="316" t="s">
        <v>239</v>
      </c>
      <c r="D16" s="320">
        <v>0.45</v>
      </c>
      <c r="E16" s="320">
        <v>0.6</v>
      </c>
      <c r="F16" s="320">
        <v>0.75</v>
      </c>
      <c r="G16" s="320">
        <v>1</v>
      </c>
      <c r="H16" s="58" t="s">
        <v>62</v>
      </c>
      <c r="I16" s="374" t="s">
        <v>61</v>
      </c>
      <c r="J16" s="348">
        <v>42736</v>
      </c>
      <c r="K16" s="348">
        <v>42766</v>
      </c>
      <c r="L16" s="357">
        <v>0.15</v>
      </c>
      <c r="M16" s="24"/>
    </row>
    <row r="17" spans="1:13" s="10" customFormat="1" ht="30" x14ac:dyDescent="0.35">
      <c r="A17" s="373"/>
      <c r="B17" s="374"/>
      <c r="C17" s="316"/>
      <c r="D17" s="320"/>
      <c r="E17" s="320"/>
      <c r="F17" s="320"/>
      <c r="G17" s="320"/>
      <c r="H17" s="58" t="s">
        <v>63</v>
      </c>
      <c r="I17" s="374"/>
      <c r="J17" s="350"/>
      <c r="K17" s="336"/>
      <c r="L17" s="335"/>
      <c r="M17" s="24"/>
    </row>
    <row r="18" spans="1:13" s="10" customFormat="1" ht="35.25" customHeight="1" x14ac:dyDescent="0.35">
      <c r="A18" s="373"/>
      <c r="B18" s="374"/>
      <c r="C18" s="316"/>
      <c r="D18" s="320"/>
      <c r="E18" s="320"/>
      <c r="F18" s="320"/>
      <c r="G18" s="320"/>
      <c r="H18" s="58" t="s">
        <v>64</v>
      </c>
      <c r="I18" s="374" t="s">
        <v>67</v>
      </c>
      <c r="J18" s="348">
        <v>42767</v>
      </c>
      <c r="K18" s="348">
        <v>43100</v>
      </c>
      <c r="L18" s="335"/>
      <c r="M18" s="24"/>
    </row>
    <row r="19" spans="1:13" s="10" customFormat="1" ht="30" x14ac:dyDescent="0.35">
      <c r="A19" s="373"/>
      <c r="B19" s="374"/>
      <c r="C19" s="316"/>
      <c r="D19" s="320"/>
      <c r="E19" s="320"/>
      <c r="F19" s="320"/>
      <c r="G19" s="320"/>
      <c r="H19" s="58" t="s">
        <v>65</v>
      </c>
      <c r="I19" s="374"/>
      <c r="J19" s="335"/>
      <c r="K19" s="335"/>
      <c r="L19" s="335"/>
      <c r="M19" s="24"/>
    </row>
    <row r="20" spans="1:13" s="10" customFormat="1" ht="30" x14ac:dyDescent="0.35">
      <c r="A20" s="373"/>
      <c r="B20" s="374"/>
      <c r="C20" s="316"/>
      <c r="D20" s="320"/>
      <c r="E20" s="320"/>
      <c r="F20" s="320"/>
      <c r="G20" s="320"/>
      <c r="H20" s="58" t="s">
        <v>66</v>
      </c>
      <c r="I20" s="374"/>
      <c r="J20" s="336"/>
      <c r="K20" s="336"/>
      <c r="L20" s="336"/>
      <c r="M20" s="24"/>
    </row>
    <row r="21" spans="1:13" ht="15.75" customHeight="1" x14ac:dyDescent="0.25">
      <c r="A21" s="50" t="s">
        <v>18</v>
      </c>
      <c r="B21" s="375"/>
      <c r="C21" s="375"/>
      <c r="D21" s="375"/>
      <c r="E21" s="375"/>
      <c r="F21" s="375"/>
      <c r="G21" s="375"/>
      <c r="H21" s="375"/>
      <c r="I21" s="375"/>
      <c r="J21" s="375"/>
      <c r="K21" s="375"/>
      <c r="L21" s="375"/>
      <c r="M21" s="14"/>
    </row>
    <row r="22" spans="1:13" s="10" customFormat="1" ht="84" customHeight="1" x14ac:dyDescent="0.35">
      <c r="A22" s="63" t="s">
        <v>54</v>
      </c>
      <c r="B22" s="72" t="s">
        <v>116</v>
      </c>
      <c r="C22" s="22" t="s">
        <v>240</v>
      </c>
      <c r="D22" s="77">
        <v>0.5</v>
      </c>
      <c r="E22" s="77">
        <v>1</v>
      </c>
      <c r="F22" s="77"/>
      <c r="G22" s="22"/>
      <c r="H22" s="72" t="s">
        <v>38</v>
      </c>
      <c r="I22" s="72" t="s">
        <v>42</v>
      </c>
      <c r="J22" s="61">
        <v>42736</v>
      </c>
      <c r="K22" s="61">
        <v>42916</v>
      </c>
      <c r="L22" s="78">
        <v>0.04</v>
      </c>
      <c r="M22" s="24"/>
    </row>
    <row r="23" spans="1:13" s="10" customFormat="1" ht="138.75" customHeight="1" x14ac:dyDescent="0.35">
      <c r="A23" s="63" t="s">
        <v>55</v>
      </c>
      <c r="B23" s="72" t="s">
        <v>117</v>
      </c>
      <c r="C23" s="22" t="s">
        <v>34</v>
      </c>
      <c r="D23" s="77">
        <v>0</v>
      </c>
      <c r="E23" s="77">
        <v>0.35</v>
      </c>
      <c r="F23" s="77">
        <v>0.75</v>
      </c>
      <c r="G23" s="22">
        <v>100</v>
      </c>
      <c r="H23" s="72" t="s">
        <v>68</v>
      </c>
      <c r="I23" s="72" t="s">
        <v>118</v>
      </c>
      <c r="J23" s="61">
        <v>42826</v>
      </c>
      <c r="K23" s="61">
        <v>43100</v>
      </c>
      <c r="L23" s="78">
        <v>0.16</v>
      </c>
      <c r="M23" s="24"/>
    </row>
    <row r="24" spans="1:13" ht="15.75" customHeight="1" x14ac:dyDescent="0.25">
      <c r="A24" s="50" t="s">
        <v>20</v>
      </c>
      <c r="B24" s="375" t="s">
        <v>108</v>
      </c>
      <c r="C24" s="375"/>
      <c r="D24" s="375"/>
      <c r="E24" s="375"/>
      <c r="F24" s="375"/>
      <c r="G24" s="375"/>
      <c r="H24" s="375"/>
      <c r="I24" s="375"/>
      <c r="J24" s="375"/>
      <c r="K24" s="375"/>
      <c r="L24" s="375"/>
      <c r="M24" s="14"/>
    </row>
    <row r="25" spans="1:13" s="10" customFormat="1" ht="75.75" customHeight="1" x14ac:dyDescent="0.35">
      <c r="A25" s="373" t="s">
        <v>115</v>
      </c>
      <c r="B25" s="374" t="s">
        <v>33</v>
      </c>
      <c r="C25" s="316" t="s">
        <v>34</v>
      </c>
      <c r="D25" s="320">
        <v>0.25</v>
      </c>
      <c r="E25" s="320">
        <v>0.5</v>
      </c>
      <c r="F25" s="320">
        <v>0.75</v>
      </c>
      <c r="G25" s="320">
        <v>1</v>
      </c>
      <c r="H25" s="58" t="s">
        <v>69</v>
      </c>
      <c r="I25" s="374" t="s">
        <v>70</v>
      </c>
      <c r="J25" s="61">
        <v>42736</v>
      </c>
      <c r="K25" s="61">
        <v>42886</v>
      </c>
      <c r="L25" s="357">
        <v>0.15</v>
      </c>
      <c r="M25" s="24"/>
    </row>
    <row r="26" spans="1:13" s="10" customFormat="1" ht="66" customHeight="1" x14ac:dyDescent="0.35">
      <c r="A26" s="373"/>
      <c r="B26" s="374"/>
      <c r="C26" s="316"/>
      <c r="D26" s="320"/>
      <c r="E26" s="320"/>
      <c r="F26" s="320"/>
      <c r="G26" s="320"/>
      <c r="H26" s="35" t="s">
        <v>71</v>
      </c>
      <c r="I26" s="374"/>
      <c r="J26" s="61">
        <v>42736</v>
      </c>
      <c r="K26" s="61">
        <v>43100</v>
      </c>
      <c r="L26" s="335"/>
      <c r="M26" s="24"/>
    </row>
    <row r="27" spans="1:13" s="10" customFormat="1" ht="48.75" customHeight="1" x14ac:dyDescent="0.35">
      <c r="A27" s="373"/>
      <c r="B27" s="374"/>
      <c r="C27" s="316"/>
      <c r="D27" s="320"/>
      <c r="E27" s="320"/>
      <c r="F27" s="320"/>
      <c r="G27" s="320"/>
      <c r="H27" s="35" t="s">
        <v>72</v>
      </c>
      <c r="I27" s="58" t="s">
        <v>73</v>
      </c>
      <c r="J27" s="61">
        <v>43009</v>
      </c>
      <c r="K27" s="61">
        <v>43100</v>
      </c>
      <c r="L27" s="336"/>
      <c r="M27" s="24"/>
    </row>
    <row r="28" spans="1:13" s="10" customFormat="1" ht="19.5" customHeight="1" x14ac:dyDescent="0.35">
      <c r="A28" s="37"/>
      <c r="B28" s="44"/>
      <c r="C28" s="44"/>
      <c r="D28" s="44"/>
      <c r="E28" s="44"/>
      <c r="F28" s="44"/>
      <c r="G28" s="44"/>
      <c r="H28" s="37"/>
      <c r="I28" s="44"/>
      <c r="J28" s="44"/>
      <c r="K28" s="44"/>
      <c r="L28" s="44"/>
      <c r="M28" s="24"/>
    </row>
    <row r="35" spans="12:12" x14ac:dyDescent="0.25">
      <c r="L35" s="64"/>
    </row>
  </sheetData>
  <mergeCells count="53">
    <mergeCell ref="A6:A8"/>
    <mergeCell ref="B11:L11"/>
    <mergeCell ref="B15:L15"/>
    <mergeCell ref="B21:L21"/>
    <mergeCell ref="B2:L2"/>
    <mergeCell ref="B3:L3"/>
    <mergeCell ref="B6:B7"/>
    <mergeCell ref="C6:C7"/>
    <mergeCell ref="D6:D7"/>
    <mergeCell ref="E6:E7"/>
    <mergeCell ref="F6:F7"/>
    <mergeCell ref="G6:G7"/>
    <mergeCell ref="A4:A5"/>
    <mergeCell ref="D4:G4"/>
    <mergeCell ref="A16:A20"/>
    <mergeCell ref="L6:L10"/>
    <mergeCell ref="K16:K17"/>
    <mergeCell ref="J16:J17"/>
    <mergeCell ref="K18:K20"/>
    <mergeCell ref="J18:J20"/>
    <mergeCell ref="L16:L20"/>
    <mergeCell ref="J4:K4"/>
    <mergeCell ref="L4:L5"/>
    <mergeCell ref="B12:B14"/>
    <mergeCell ref="C12:C14"/>
    <mergeCell ref="D12:D14"/>
    <mergeCell ref="E12:E14"/>
    <mergeCell ref="F12:F14"/>
    <mergeCell ref="G12:G14"/>
    <mergeCell ref="B4:B5"/>
    <mergeCell ref="C4:C5"/>
    <mergeCell ref="L12:L14"/>
    <mergeCell ref="E16:E20"/>
    <mergeCell ref="H4:H5"/>
    <mergeCell ref="I4:I5"/>
    <mergeCell ref="F16:F20"/>
    <mergeCell ref="G16:G20"/>
    <mergeCell ref="L25:L27"/>
    <mergeCell ref="A12:A14"/>
    <mergeCell ref="A25:A27"/>
    <mergeCell ref="I16:I17"/>
    <mergeCell ref="I18:I20"/>
    <mergeCell ref="I25:I26"/>
    <mergeCell ref="B25:B27"/>
    <mergeCell ref="C25:C27"/>
    <mergeCell ref="D25:D27"/>
    <mergeCell ref="E25:E27"/>
    <mergeCell ref="F25:F27"/>
    <mergeCell ref="G25:G27"/>
    <mergeCell ref="B24:L24"/>
    <mergeCell ref="B16:B20"/>
    <mergeCell ref="C16:C20"/>
    <mergeCell ref="D16:D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19"/>
  <sheetViews>
    <sheetView zoomScale="90" zoomScaleNormal="90" workbookViewId="0">
      <selection activeCell="B2" sqref="B2:L2"/>
    </sheetView>
  </sheetViews>
  <sheetFormatPr baseColWidth="10" defaultColWidth="26.7109375" defaultRowHeight="15" x14ac:dyDescent="0.2"/>
  <cols>
    <col min="1" max="1" width="44.5703125" style="25" customWidth="1"/>
    <col min="2" max="2" width="30.5703125" style="25" customWidth="1"/>
    <col min="3" max="3" width="22.28515625" style="25" customWidth="1"/>
    <col min="4" max="7" width="10.42578125" style="25" customWidth="1"/>
    <col min="8" max="8" width="29.85546875" style="25" customWidth="1"/>
    <col min="9" max="16384" width="26.7109375" style="25"/>
  </cols>
  <sheetData>
    <row r="1" spans="1:12" ht="15.75" x14ac:dyDescent="0.25">
      <c r="A1" s="26"/>
      <c r="B1" s="26"/>
      <c r="C1" s="27"/>
      <c r="D1" s="27"/>
      <c r="E1" s="27"/>
      <c r="F1" s="27"/>
      <c r="G1" s="27"/>
      <c r="H1" s="27"/>
      <c r="I1" s="27"/>
      <c r="L1" s="28"/>
    </row>
    <row r="2" spans="1:12" ht="50.25" customHeight="1" x14ac:dyDescent="0.2">
      <c r="A2" s="92" t="s">
        <v>27</v>
      </c>
      <c r="B2" s="387" t="s">
        <v>43</v>
      </c>
      <c r="C2" s="387"/>
      <c r="D2" s="387"/>
      <c r="E2" s="387"/>
      <c r="F2" s="387"/>
      <c r="G2" s="387"/>
      <c r="H2" s="387"/>
      <c r="I2" s="387"/>
      <c r="J2" s="387"/>
      <c r="K2" s="387"/>
      <c r="L2" s="387"/>
    </row>
    <row r="3" spans="1:12" s="42" customFormat="1" ht="42.75" customHeight="1" x14ac:dyDescent="0.25">
      <c r="A3" s="50" t="s">
        <v>2</v>
      </c>
      <c r="B3" s="383" t="s">
        <v>49</v>
      </c>
      <c r="C3" s="384"/>
      <c r="D3" s="384"/>
      <c r="E3" s="384"/>
      <c r="F3" s="384"/>
      <c r="G3" s="384"/>
      <c r="H3" s="384"/>
      <c r="I3" s="384"/>
      <c r="J3" s="384"/>
      <c r="K3" s="384"/>
      <c r="L3" s="390"/>
    </row>
    <row r="4" spans="1:12" s="29" customFormat="1" ht="44.25" customHeight="1" x14ac:dyDescent="0.25">
      <c r="A4" s="388" t="s">
        <v>21</v>
      </c>
      <c r="B4" s="388" t="s">
        <v>3</v>
      </c>
      <c r="C4" s="388" t="s">
        <v>4</v>
      </c>
      <c r="D4" s="388" t="s">
        <v>5</v>
      </c>
      <c r="E4" s="388"/>
      <c r="F4" s="388"/>
      <c r="G4" s="388"/>
      <c r="H4" s="388" t="s">
        <v>6</v>
      </c>
      <c r="I4" s="388" t="s">
        <v>7</v>
      </c>
      <c r="J4" s="388" t="s">
        <v>8</v>
      </c>
      <c r="K4" s="388"/>
      <c r="L4" s="388" t="s">
        <v>9</v>
      </c>
    </row>
    <row r="5" spans="1:12" s="29" customFormat="1" ht="63" customHeight="1" x14ac:dyDescent="0.25">
      <c r="A5" s="388"/>
      <c r="B5" s="388"/>
      <c r="C5" s="388"/>
      <c r="D5" s="30" t="s">
        <v>10</v>
      </c>
      <c r="E5" s="30" t="s">
        <v>11</v>
      </c>
      <c r="F5" s="30" t="s">
        <v>12</v>
      </c>
      <c r="G5" s="30" t="s">
        <v>13</v>
      </c>
      <c r="H5" s="388"/>
      <c r="I5" s="388"/>
      <c r="J5" s="46" t="s">
        <v>14</v>
      </c>
      <c r="K5" s="46" t="s">
        <v>15</v>
      </c>
      <c r="L5" s="388"/>
    </row>
    <row r="6" spans="1:12" s="49" customFormat="1" ht="124.5" customHeight="1" x14ac:dyDescent="0.25">
      <c r="A6" s="392" t="s">
        <v>249</v>
      </c>
      <c r="B6" s="389" t="s">
        <v>250</v>
      </c>
      <c r="C6" s="389" t="s">
        <v>251</v>
      </c>
      <c r="D6" s="320">
        <v>0.25</v>
      </c>
      <c r="E6" s="320">
        <v>0.5</v>
      </c>
      <c r="F6" s="320">
        <v>0.75</v>
      </c>
      <c r="G6" s="320">
        <v>1</v>
      </c>
      <c r="H6" s="66" t="s">
        <v>252</v>
      </c>
      <c r="I6" s="34" t="s">
        <v>253</v>
      </c>
      <c r="J6" s="65">
        <v>42767</v>
      </c>
      <c r="K6" s="65">
        <v>42825</v>
      </c>
      <c r="L6" s="391">
        <v>0.3</v>
      </c>
    </row>
    <row r="7" spans="1:12" s="49" customFormat="1" ht="117.75" customHeight="1" x14ac:dyDescent="0.25">
      <c r="A7" s="392"/>
      <c r="B7" s="389"/>
      <c r="C7" s="389"/>
      <c r="D7" s="320"/>
      <c r="E7" s="320"/>
      <c r="F7" s="320"/>
      <c r="G7" s="320"/>
      <c r="H7" s="66" t="s">
        <v>254</v>
      </c>
      <c r="I7" s="34" t="s">
        <v>255</v>
      </c>
      <c r="J7" s="65">
        <v>42767</v>
      </c>
      <c r="K7" s="65">
        <v>43069</v>
      </c>
      <c r="L7" s="286"/>
    </row>
    <row r="8" spans="1:12" s="49" customFormat="1" ht="133.5" customHeight="1" x14ac:dyDescent="0.25">
      <c r="A8" s="392"/>
      <c r="B8" s="389"/>
      <c r="C8" s="389"/>
      <c r="D8" s="320"/>
      <c r="E8" s="320"/>
      <c r="F8" s="320"/>
      <c r="G8" s="320"/>
      <c r="H8" s="66" t="s">
        <v>256</v>
      </c>
      <c r="I8" s="34" t="s">
        <v>257</v>
      </c>
      <c r="J8" s="65" t="s">
        <v>258</v>
      </c>
      <c r="K8" s="65">
        <v>43008</v>
      </c>
      <c r="L8" s="286"/>
    </row>
    <row r="9" spans="1:12" s="49" customFormat="1" ht="68.25" customHeight="1" x14ac:dyDescent="0.25">
      <c r="A9" s="392"/>
      <c r="B9" s="389"/>
      <c r="C9" s="389"/>
      <c r="D9" s="320"/>
      <c r="E9" s="320"/>
      <c r="F9" s="320"/>
      <c r="G9" s="320"/>
      <c r="H9" s="351" t="s">
        <v>259</v>
      </c>
      <c r="I9" s="67" t="s">
        <v>260</v>
      </c>
      <c r="J9" s="65">
        <v>43009</v>
      </c>
      <c r="K9" s="65">
        <v>43100</v>
      </c>
      <c r="L9" s="286"/>
    </row>
    <row r="10" spans="1:12" s="49" customFormat="1" ht="68.25" customHeight="1" x14ac:dyDescent="0.25">
      <c r="A10" s="392"/>
      <c r="B10" s="389"/>
      <c r="C10" s="389"/>
      <c r="D10" s="320"/>
      <c r="E10" s="320"/>
      <c r="F10" s="320"/>
      <c r="G10" s="320"/>
      <c r="H10" s="353"/>
      <c r="I10" s="34" t="s">
        <v>261</v>
      </c>
      <c r="J10" s="65">
        <v>43009</v>
      </c>
      <c r="K10" s="65">
        <v>43100</v>
      </c>
      <c r="L10" s="287"/>
    </row>
    <row r="11" spans="1:12" s="42" customFormat="1" ht="36" customHeight="1" x14ac:dyDescent="0.25">
      <c r="A11" s="50" t="s">
        <v>16</v>
      </c>
      <c r="B11" s="383" t="s">
        <v>112</v>
      </c>
      <c r="C11" s="384"/>
      <c r="D11" s="384"/>
      <c r="E11" s="384"/>
      <c r="F11" s="384"/>
      <c r="G11" s="384"/>
      <c r="H11" s="384"/>
      <c r="I11" s="384"/>
      <c r="J11" s="384"/>
      <c r="K11" s="384"/>
      <c r="L11" s="390"/>
    </row>
    <row r="12" spans="1:12" s="49" customFormat="1" ht="111.75" customHeight="1" x14ac:dyDescent="0.25">
      <c r="A12" s="67" t="s">
        <v>262</v>
      </c>
      <c r="B12" s="31" t="s">
        <v>263</v>
      </c>
      <c r="C12" s="74" t="s">
        <v>264</v>
      </c>
      <c r="D12" s="69">
        <v>0.25</v>
      </c>
      <c r="E12" s="69">
        <v>0.7</v>
      </c>
      <c r="F12" s="69">
        <v>1</v>
      </c>
      <c r="G12" s="69"/>
      <c r="H12" s="67" t="s">
        <v>265</v>
      </c>
      <c r="I12" s="67" t="s">
        <v>266</v>
      </c>
      <c r="J12" s="65">
        <v>42736</v>
      </c>
      <c r="K12" s="65">
        <v>43008</v>
      </c>
      <c r="L12" s="391">
        <v>0.4</v>
      </c>
    </row>
    <row r="13" spans="1:12" s="49" customFormat="1" ht="65.25" customHeight="1" x14ac:dyDescent="0.25">
      <c r="A13" s="67" t="s">
        <v>272</v>
      </c>
      <c r="B13" s="31" t="s">
        <v>96</v>
      </c>
      <c r="C13" s="74" t="s">
        <v>273</v>
      </c>
      <c r="D13" s="69">
        <v>0.95</v>
      </c>
      <c r="E13" s="69">
        <v>0.95</v>
      </c>
      <c r="F13" s="69">
        <v>0.95</v>
      </c>
      <c r="G13" s="69">
        <v>0.95</v>
      </c>
      <c r="H13" s="67" t="s">
        <v>274</v>
      </c>
      <c r="I13" s="67" t="s">
        <v>275</v>
      </c>
      <c r="J13" s="65">
        <v>42795</v>
      </c>
      <c r="K13" s="65">
        <v>42855</v>
      </c>
      <c r="L13" s="286"/>
    </row>
    <row r="14" spans="1:12" s="49" customFormat="1" ht="122.25" customHeight="1" x14ac:dyDescent="0.25">
      <c r="A14" s="67" t="s">
        <v>276</v>
      </c>
      <c r="B14" s="31" t="s">
        <v>97</v>
      </c>
      <c r="C14" s="73" t="s">
        <v>277</v>
      </c>
      <c r="D14" s="69">
        <v>0.25</v>
      </c>
      <c r="E14" s="69">
        <v>0.5</v>
      </c>
      <c r="F14" s="69">
        <v>0.75</v>
      </c>
      <c r="G14" s="69">
        <v>1</v>
      </c>
      <c r="H14" s="67" t="s">
        <v>278</v>
      </c>
      <c r="I14" s="67" t="s">
        <v>279</v>
      </c>
      <c r="J14" s="65">
        <v>42736</v>
      </c>
      <c r="K14" s="65">
        <v>43100</v>
      </c>
      <c r="L14" s="286"/>
    </row>
    <row r="15" spans="1:12" s="49" customFormat="1" ht="99" customHeight="1" x14ac:dyDescent="0.25">
      <c r="A15" s="67" t="s">
        <v>267</v>
      </c>
      <c r="B15" s="31" t="s">
        <v>268</v>
      </c>
      <c r="C15" s="74" t="s">
        <v>269</v>
      </c>
      <c r="D15" s="69">
        <v>0.25</v>
      </c>
      <c r="E15" s="69">
        <v>0.5</v>
      </c>
      <c r="F15" s="69">
        <v>0.75</v>
      </c>
      <c r="G15" s="69">
        <v>1</v>
      </c>
      <c r="H15" s="67" t="s">
        <v>270</v>
      </c>
      <c r="I15" s="67" t="s">
        <v>271</v>
      </c>
      <c r="J15" s="65">
        <v>42736</v>
      </c>
      <c r="K15" s="65">
        <v>43100</v>
      </c>
      <c r="L15" s="286"/>
    </row>
    <row r="16" spans="1:12" s="49" customFormat="1" ht="70.5" customHeight="1" x14ac:dyDescent="0.25">
      <c r="A16" s="67" t="s">
        <v>283</v>
      </c>
      <c r="B16" s="31" t="s">
        <v>98</v>
      </c>
      <c r="C16" s="74" t="s">
        <v>282</v>
      </c>
      <c r="D16" s="69">
        <v>0.25</v>
      </c>
      <c r="E16" s="69">
        <v>0.5</v>
      </c>
      <c r="F16" s="69">
        <v>0.75</v>
      </c>
      <c r="G16" s="69">
        <v>1</v>
      </c>
      <c r="H16" s="67" t="s">
        <v>280</v>
      </c>
      <c r="I16" s="67" t="s">
        <v>281</v>
      </c>
      <c r="J16" s="65">
        <v>42736</v>
      </c>
      <c r="K16" s="65">
        <v>43100</v>
      </c>
      <c r="L16" s="287"/>
    </row>
    <row r="17" spans="1:12" s="42" customFormat="1" ht="36.75" customHeight="1" x14ac:dyDescent="0.25">
      <c r="A17" s="50" t="s">
        <v>17</v>
      </c>
      <c r="B17" s="383" t="s">
        <v>50</v>
      </c>
      <c r="C17" s="384"/>
      <c r="D17" s="384"/>
      <c r="E17" s="384"/>
      <c r="F17" s="384"/>
      <c r="G17" s="384"/>
      <c r="H17" s="384"/>
      <c r="I17" s="384"/>
      <c r="J17" s="384"/>
      <c r="K17" s="384"/>
      <c r="L17" s="390"/>
    </row>
    <row r="18" spans="1:12" s="49" customFormat="1" ht="90" x14ac:dyDescent="0.25">
      <c r="A18" s="34" t="s">
        <v>51</v>
      </c>
      <c r="B18" s="33" t="s">
        <v>99</v>
      </c>
      <c r="C18" s="31" t="s">
        <v>100</v>
      </c>
      <c r="D18" s="45">
        <v>0.25</v>
      </c>
      <c r="E18" s="45">
        <v>0.5</v>
      </c>
      <c r="F18" s="45">
        <v>0.75</v>
      </c>
      <c r="G18" s="45">
        <v>1</v>
      </c>
      <c r="H18" s="34" t="s">
        <v>52</v>
      </c>
      <c r="I18" s="34" t="s">
        <v>48</v>
      </c>
      <c r="J18" s="65">
        <v>42736</v>
      </c>
      <c r="K18" s="65">
        <v>43100</v>
      </c>
      <c r="L18" s="391">
        <v>0.3</v>
      </c>
    </row>
    <row r="19" spans="1:12" s="32" customFormat="1" ht="132" customHeight="1" x14ac:dyDescent="0.25">
      <c r="A19" s="74" t="s">
        <v>44</v>
      </c>
      <c r="B19" s="74" t="s">
        <v>45</v>
      </c>
      <c r="C19" s="74" t="s">
        <v>248</v>
      </c>
      <c r="D19" s="69">
        <v>0.25</v>
      </c>
      <c r="E19" s="69">
        <v>0.5</v>
      </c>
      <c r="F19" s="69">
        <v>0.75</v>
      </c>
      <c r="G19" s="69">
        <v>1</v>
      </c>
      <c r="H19" s="74" t="s">
        <v>46</v>
      </c>
      <c r="I19" s="74" t="s">
        <v>47</v>
      </c>
      <c r="J19" s="65">
        <v>42736</v>
      </c>
      <c r="K19" s="65">
        <v>43100</v>
      </c>
      <c r="L19" s="287"/>
    </row>
  </sheetData>
  <mergeCells count="23">
    <mergeCell ref="L12:L16"/>
    <mergeCell ref="L18:L19"/>
    <mergeCell ref="A4:A5"/>
    <mergeCell ref="B4:B5"/>
    <mergeCell ref="C4:C5"/>
    <mergeCell ref="D4:G4"/>
    <mergeCell ref="H4:H5"/>
    <mergeCell ref="I4:I5"/>
    <mergeCell ref="A6:A10"/>
    <mergeCell ref="B6:B10"/>
    <mergeCell ref="B11:L11"/>
    <mergeCell ref="B17:L17"/>
    <mergeCell ref="B2:L2"/>
    <mergeCell ref="J4:K4"/>
    <mergeCell ref="L4:L5"/>
    <mergeCell ref="C6:C10"/>
    <mergeCell ref="D6:D10"/>
    <mergeCell ref="E6:E10"/>
    <mergeCell ref="F6:F10"/>
    <mergeCell ref="G6:G10"/>
    <mergeCell ref="B3:L3"/>
    <mergeCell ref="H9:H10"/>
    <mergeCell ref="L6:L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PLAN SECTORIAL 2017</vt:lpstr>
      <vt:lpstr>GESTION MISIONAL Y DE GOBIERNO</vt:lpstr>
      <vt:lpstr>TRANSP. ANTICOR Y PARTIC CIUDAD</vt:lpstr>
      <vt:lpstr>GESTIÓN TALENTO HUMANO</vt:lpstr>
      <vt:lpstr>EFICIENCIA ADMINISTRATIVA</vt:lpstr>
      <vt:lpstr>GESTIÓN FINANCIERA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Stella Barrera</dc:creator>
  <cp:lastModifiedBy>Sandra Consuelo Gutierrez Hernandez</cp:lastModifiedBy>
  <dcterms:created xsi:type="dcterms:W3CDTF">2016-12-01T18:52:10Z</dcterms:created>
  <dcterms:modified xsi:type="dcterms:W3CDTF">2017-02-02T19:36:18Z</dcterms:modified>
</cp:coreProperties>
</file>