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User\OneDrive - mineducacion.gov.co\Reportes Contratos Pag y Carteleras\"/>
    </mc:Choice>
  </mc:AlternateContent>
  <xr:revisionPtr revIDLastSave="0" documentId="13_ncr:1_{1B1C81D4-DFCE-420F-8F15-398B56B79058}" xr6:coauthVersionLast="45" xr6:coauthVersionMax="45" xr10:uidLastSave="{00000000-0000-0000-0000-000000000000}"/>
  <bookViews>
    <workbookView xWindow="-120" yWindow="-120" windowWidth="20730" windowHeight="11160" xr2:uid="{00000000-000D-0000-FFFF-FFFF00000000}"/>
  </bookViews>
  <sheets>
    <sheet name="Cont MEN MAYO 2021" sheetId="1" r:id="rId1"/>
  </sheets>
  <externalReferences>
    <externalReference r:id="rId2"/>
  </externalReferences>
  <definedNames>
    <definedName name="_xlnm._FilterDatabase" localSheetId="0" hidden="1">'Cont MEN MAYO 2021'!$B$5:$J$35</definedName>
    <definedName name="_xlnm.Print_Area" localSheetId="0">'Cont MEN MAYO 2021'!$A$1:$K$35</definedName>
    <definedName name="TIPO_CONTRATO_NEON">[1]LISTAS!$E$2:$E$42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<sst xmlns="http://schemas.openxmlformats.org/spreadsheetml/2006/main" count="166" uniqueCount="118">
  <si>
    <t>OBJETO</t>
  </si>
  <si>
    <t>VALOR INICIAL</t>
  </si>
  <si>
    <t>SUBDIRECCIÓN DE CONTRATACIÓN</t>
  </si>
  <si>
    <t>MINISTERIO DE EDUCACIÓN NACIONAL</t>
  </si>
  <si>
    <t>CONTRATISTA</t>
  </si>
  <si>
    <t>FECHA SUSCRIPCIÓN</t>
  </si>
  <si>
    <t>MODALIDAD DE SELECCIÓN</t>
  </si>
  <si>
    <t>DEPENDENCIA</t>
  </si>
  <si>
    <t xml:space="preserve">CLASE DE CONTRATO </t>
  </si>
  <si>
    <t>PLAZO
(En Días)</t>
  </si>
  <si>
    <t>CONTRATO</t>
  </si>
  <si>
    <t xml:space="preserve">PRESTACIÓN DE SERVICIOS                 </t>
  </si>
  <si>
    <t>CONVENIO INTERADMINISTRATIVO</t>
  </si>
  <si>
    <t>CONTRATACIÓN DIRECTA / CONVENIOS INTERADMINISTRATIVOS</t>
  </si>
  <si>
    <t>VICEMINISTERIO DE EDUCACIÓN PREESCOLAR, BÁSICA Y MEDIA</t>
  </si>
  <si>
    <t>PRESTACIÓN DE SERVICIOS PROFESIONALES</t>
  </si>
  <si>
    <t>CONTRATACIÓN DIRECTA / SERVICIOS PROFESIONALES</t>
  </si>
  <si>
    <t>CONTRATACIÓN DIRECTA / CONTRATOS INTERADMINISTRATIVOS</t>
  </si>
  <si>
    <t>DIRECCIÓN DE CALIDAD PARA LA EDUCACIÓN PREESCOLAR, BÁSICA Y MEDIA</t>
  </si>
  <si>
    <t>SUBDIRECCIÓN DE ASEGURAMIENTO DE LA CALIDAD DE LA EDUCACIÓN SUPERIOR</t>
  </si>
  <si>
    <t>DIRECCIÓN DE FOMENTO DE LA EDUCACIÓN SUPERIOR</t>
  </si>
  <si>
    <t>UNIVERSIDAD NACIONAL DE COLOMBIA</t>
  </si>
  <si>
    <t>ACUERDO MARCO DE PRECIOS</t>
  </si>
  <si>
    <t>REGÍMEN ESPECIAL / CONVENIO ASOCIACIÓN</t>
  </si>
  <si>
    <t>CONTRATO INTERADMINISTRATIVO</t>
  </si>
  <si>
    <t xml:space="preserve">COMPRAVENTA Y/O SUMINISTRO </t>
  </si>
  <si>
    <t>CONVENIO DE ASOCIACIÓN</t>
  </si>
  <si>
    <t xml:space="preserve">CONSULTORÍA                             </t>
  </si>
  <si>
    <t>ORDEN DE COMPRA</t>
  </si>
  <si>
    <t>MINIMA CUANTIA</t>
  </si>
  <si>
    <t>PROGRAMA TRAYECTORIAS EDUCATIVAS EN ZONAS RURALES FOCALIZADAS</t>
  </si>
  <si>
    <t>OFICINA DE TECNOLOGÍA Y SISTEMAS DE INFORMACIÓN</t>
  </si>
  <si>
    <t>INSTITUTO COLOMBIANO PARA LA EVALUACIÓN DE LA EDUCACIÓN DE LA EDUCACIÓN - ICFES</t>
  </si>
  <si>
    <t>UNIVERSIDAD DEL VALLE</t>
  </si>
  <si>
    <t>SELECCIÓN ABREVIADA / SUBASTA INVERSA ELECTRÓNICA</t>
  </si>
  <si>
    <t>SUBDIRECCIÓN DE GESTIÓN ADMINISTRATIVA Y OPERACIONES</t>
  </si>
  <si>
    <t>SUBDIRECCIÓN DE APOYO A LA GESTIÓN DE LAS INST. DE EDU. SUPERIOR</t>
  </si>
  <si>
    <t/>
  </si>
  <si>
    <t>LISTADO DE CONTRATOS SUSCRITOS EN EL MES DE MAYO DE 2021</t>
  </si>
  <si>
    <t>CO1.PCCNTR.2527866</t>
  </si>
  <si>
    <t>CO1.PCCNTR.2528072</t>
  </si>
  <si>
    <t>CO1.PCCNTR.2489377</t>
  </si>
  <si>
    <t>CO1.PCCNTR.2506208</t>
  </si>
  <si>
    <t>CO1.PCCNTR.2525713</t>
  </si>
  <si>
    <t>CO1.PCCNTR.2491636</t>
  </si>
  <si>
    <t>CO1.PCCNTR.2492022</t>
  </si>
  <si>
    <t>CO1.PCCNTR.2513733</t>
  </si>
  <si>
    <t>CO1.PCCNTR.2459319</t>
  </si>
  <si>
    <t>68622</t>
  </si>
  <si>
    <t>68621</t>
  </si>
  <si>
    <t>CO1.PCCNTR.2491725</t>
  </si>
  <si>
    <t>CO1.PCCNTR.2542819</t>
  </si>
  <si>
    <t>CO1.PCCNTR.2532810</t>
  </si>
  <si>
    <t>CO1.PCCNTR.2496871</t>
  </si>
  <si>
    <t>CO1.PCCNTR.2521270</t>
  </si>
  <si>
    <t>CO1.PCCNTR.2476770</t>
  </si>
  <si>
    <t>CO1.PCCNTR.2475074</t>
  </si>
  <si>
    <t>CO1.PCCNTR.2531496</t>
  </si>
  <si>
    <t>CO1.PCCNTR.2468779</t>
  </si>
  <si>
    <t>69306</t>
  </si>
  <si>
    <t>69307</t>
  </si>
  <si>
    <t>69308</t>
  </si>
  <si>
    <t xml:space="preserve">2021-0008 </t>
  </si>
  <si>
    <t>AUNAR ESFUERZOS TÉCNICOS Y FINANCIEROS PARA EL FORTALECIMIENTO DE PROYECTOS ETNOEDUCATIVOS E INTERCULTURALES DE LAS COMUNIDADES NEGRAS, AFTOCOLOMBIANOS, RAIZALES Y PALENQUERAS.</t>
  </si>
  <si>
    <t>ADQUISICIÓN DEL LICENCIAMIENTO Y SOLUCIÓN DE INDUSTRIA RPA (ROBOTICS PROCESS AUTOMATIZATION) DEL MINISTERIO DE EDUCACIÓN NACIONAL.</t>
  </si>
  <si>
    <t>PRESTAR LOS SERVICIOS ESPECIALIZADOS DE ATENCION AL CIUDADANO POR LOS CANALES DEL CENTRO DE CONTACTO (TELEFONICOS Y VIRTUALES), QUE OFRECE EL MINISTERIO DE EDUCACION NACIONAL, DE CONFORMIDAD CON LOS PROCESOS ESTABLECIDOS EN LA LEY Y EN EL SISTEIVIA INTEGRADO DE GESTION (SIG).</t>
  </si>
  <si>
    <t>PRESTAR LOS SERVICIOS ESPECIALIZADOS DE ATENCIÓN AL CIUDADANO POR EL CANAL DE ATENCIÓN PERSONALIZADA QUE OFRECE EL MINISTERIO DE EDUCACIÓN NACIONAL EN LA UNIDAD DE ATENCIÓN AL CIUDADANO (UAC) DE CONFORMIDAD CON LOS PROCESOS ESTABLECIDOS EN LA LEY Y EN EL SISTEMA INTEGRADO DE GESTIÓN (SIG).</t>
  </si>
  <si>
    <t>PRESTAR SERVICIOS PROFESIONALES TÉCNICOS Y JURÍDICOS QUE EL MINISTERIO DE EDUCACIÓN NACIONAL (MEN) REQUIERE PARA DESARROLLAR LAS ACCIONES DE IMPLEMENTACIÓN DEL MARCO NACIONAL DE CUALIFICACIONES (MNC) Y SU ARTICULACIÓN CON LOS DEMÁS COMPONENTES DEL SISTEMA NACIONAL DE CUALIFICACIONES (SNC) SEGÚN LO ESTABLECIDO EN EL PLAN NACIONAL DE DESARROLLO 2018-2022.</t>
  </si>
  <si>
    <t>AUNAR ESFUERZOS TÉCNICOS, ADMINISTRATIVOS Y FINANCIEROS PARA DESARROLLAR ACCIONES, PLANES Y REFERENTES QUE PERMITAN FORTALECER LOS PROCESOS DE INTERNACIONALIZACIÓN DE LAS IES DEL PAÍS Y POTENCIAR LA PLATAFORMA PARA PROMOCIONAR A COLOMBIA COMO DESTINO ACADÉMICO Y CIENTÍFICO</t>
  </si>
  <si>
    <t>PRESTAR LOS SERVICIOS DE OPERADOR LOGÍSTICO PARA LA PLANEACIÓN, ORGANIZACIÓN, PRODUCCIÓN Y EJECUCIÓN DE LOS EVENTOS Y ACTIVIDADES DE CARÁCTER LOCAL, NACIONAL E INTERNACIONAL QUE SE REQUIERAN EN DESARROLLO DE LOS PLANES, PROGRAMAS, PROYECTOS Y METAS DEL MINISTERIO DE EDUCACIÓN NACIONAL.</t>
  </si>
  <si>
    <t>REALIZAR LA INTERVENTORÍA INTEGRAL: INTERVENTORÍA TÉCNICA, OPERATIVA, ADMINISTRATIVA, FINANCIERA, CONTABLE Y JURÍDICA AL CONTRATO QUE TIENE POR OBJETO: "PRESTAR SERVICIOS DE OPERADOR LOGÍSTICO, PARA LA PLANEACIÓN, ORGANIZACIÓN, PRODUCCIÓN Y EJECUCIÓN DE LOS EVENTOS Y ACTIVIDADES QUE SE REQUIERAN EN DESARROLLO DE LOS PLANES, PROGRAMAS, PROYECTOS Y METAS DEL MINISTERIO DE EDUCACIÓN NACIONAL".</t>
  </si>
  <si>
    <t>REALIZAR AUDITORÍA DE RENOVACIÓN DE LA CERTIFICACIÓN DE LOS SISTEMAS DE GESTIÓN DE CALIDAD Y AMBIENTAL BAJO LOS REQUISITOS ESTABLECIDOS EN LAS NORMAS NTC ISO 9001:2015 Y NTC ISO 14001:2015</t>
  </si>
  <si>
    <t>DISEÑAR E IMPLEMENTAR LAS ESTRATEGIAS DE INTERVENCIÓN QUE PERMITAN LA MEJORA DE LOS COMPONENTES CRÍTICOS DE LOS PROCESOS PRIORIZADOS, QUE INCORPOREN LAS METODOLOGÍAS DE GESTIÓN DE CAMBIO.</t>
  </si>
  <si>
    <t>AUNAR ESFUERZOS TÉCNICOS, ADMINISTRATIVOS Y FINANCIEROS PARA ELABORAR Y SOCIALIZAR EL ESQUEMA DE MOVILIDAD EDUCATIVA Y FORMATIVA, ASÍ COMO DESARROLLAR EL PILOTAJE DEL ESQUEMA DE MOVILIDAD CON LOS DIFERENTES ACTORES DE LOS SECTORES EDUCATIVO Y PRODUCTIVO (IES, ETDH Y SENA) MEDIANTE ESTRATEGIAS PARTICIPATIVAS ARTICULADAS CON EL MARCO NACIONAL DE CUALIFICACIONES Y SUS VÍAS DE CUALIFICACIÓN.</t>
  </si>
  <si>
    <t>ELABORAR LA METODOLOGÍA PARA LA CALIFICACIÓN DE PÉRDIDA DE CAPACIDAD LABORAL PARA LOS DOCENTES Y DIRECTIVOS DOCENTES AFILIADOS AL FONDO NACIONAL DE PRESTACIONES SOCIALES DEL MAGISTERIO.</t>
  </si>
  <si>
    <t>ISABEL ROJAS LINDARTE</t>
  </si>
  <si>
    <t>CONSORCIO INTERVENTORÍA INTEGRAL CFM</t>
  </si>
  <si>
    <t>SCAIN CONSULTORIA SAS BIC</t>
  </si>
  <si>
    <t>SAVE THE CHILDREN INTERNATIONAL SCI</t>
  </si>
  <si>
    <t>MCO GLOBAL SAS</t>
  </si>
  <si>
    <t>CLOUXTER SAS</t>
  </si>
  <si>
    <t>OUTSOURCING SERVICIOS INFORMATICOS SA OUTSOURCING SA</t>
  </si>
  <si>
    <t>CONSORCIO SONDA SA-03-2021</t>
  </si>
  <si>
    <t>BPM CONSULTING</t>
  </si>
  <si>
    <t>QUALIFICAR LTDA</t>
  </si>
  <si>
    <t>UNIVERSIDAD EAN</t>
  </si>
  <si>
    <t>BANCA DE PROYECTOS S.A.S</t>
  </si>
  <si>
    <t>CONSORCIO LOGISTICA 2021</t>
  </si>
  <si>
    <t>INSTITUTO COLOMBIANO DE NORMAS TÉCNICAS Y CERTIFICACIÓN - ICONTEC</t>
  </si>
  <si>
    <t xml:space="preserve">BETA GROUP SERVICES S A S </t>
  </si>
  <si>
    <t xml:space="preserve">DIDACTICA Y SISTEMAS S A S </t>
  </si>
  <si>
    <t>RED UNIVERSITARIA JOSE CELESTINO MUTIS</t>
  </si>
  <si>
    <t>JOSE SADY SUAVITA ROJAS</t>
  </si>
  <si>
    <t>INVERSIONES GUERFOR S.A.</t>
  </si>
  <si>
    <t>RAFAEL BEJARANO GUALDRON</t>
  </si>
  <si>
    <t>FUNDACION CARULLA AEIOTU</t>
  </si>
  <si>
    <t>CONCURSO DE MÉRITOS / ABIERTO</t>
  </si>
  <si>
    <t>LICITACIÓN PÚBLICA</t>
  </si>
  <si>
    <t>SELECCIÓN ABREVIADA / MENOR CUANTÍA</t>
  </si>
  <si>
    <t>INTERVENTORÍA</t>
  </si>
  <si>
    <t>ORDEN DE TRABAJO</t>
  </si>
  <si>
    <t>SECRETARÍA GENERAL</t>
  </si>
  <si>
    <t>DIRECCIÓN DE COBERTURA Y EQUIDAD</t>
  </si>
  <si>
    <t>UNIDAD DE ATENCIÓN AL CIUDADANO</t>
  </si>
  <si>
    <t>SUBDIRECCIÓN DE DESARROLLO ORGANIZACIONAL</t>
  </si>
  <si>
    <t>ADELANTAR INTERVENTORIA INTEGRAL, ADMINISTRATIVA, FINANCIERA, CONTABLE, TÉCNICA, JURÍDICA A LA EJECUCIÓN DEL CONTRATO DE FIDUCIA MERCANTIL NO. 1380 DE 2015, CELEBRADO ENTRE EL MINISTERIO DE EDUCACIÓN NACIONAL Y EL CONSORCIO FFIE ALIANZA BBVA Y A LAS ACTIVIDADES DE LAS UNIDADES DE GESTIÓN QUE SE CONFORMEN.</t>
  </si>
  <si>
    <t>PRESTACIÓN DE SERVICIOS PROFESIONALES PARA APOYAR LA SUPERVISIÓN DEL CONTRATO DE FIDUCIA MERCANTIL, SUSCRITO ENTRE LA FIDUPREVISORA Y EL MINISTERIO DE EDUCACIÓN NACIONAL PARA LA ADMINISTRACIÓN Y GESTIÓN DE LOS RECURSOS DEL FONDO NACIONAL DE PRESTACIONES SOCIALES DEL MAGISTERIO FOMAG-, ESPECIALMENTE EN  EL SEGUIMIENTO, MONITOREO Y CONTROL DE ACTIVIDADES RELACIONADAS CON LA PRESTACIÓN DE SERVICIOS DE SALUD A LOS DOCENTES AFILIADOS AL FONDO.</t>
  </si>
  <si>
    <t>AUNAR ESFUERZOS TÉCNICOS ENTRE LA FUNDACIÓN CARULLA AEIOTU Y EL GOBIERNO NACIONAL, PARA DESARROLLAR EL PROYECTO DE INTERÉS PÚBLICO Y SOCIAL MEJORAR LA CALIDAD DE LA EDUCACIÓN MEDIANTE EL APRENDIZAJE A TRAVÉS DE JUEGO EN CONTEXTOS RURALES Y PERFECCIONAR E IMPLEMENTAR UN MODELO SISTÉMICO DE DESARROLLO DE CAPACIDADES, EL CUAL SERÁ IMPLEMENTADO POR LA FUNDACIÓN CARULLA AEIOTU Y LAS ENTIDADES EJECUTORAS.</t>
  </si>
  <si>
    <t>ADQUISICIÓN Y DISTRIBUCIÓN DE MOBILIARIO ESCOLAR PARA CONTRIBUIR A LA MEJORA DE LAS ESTRATEGIAS EDUCATIVAS, EL FORTALECIMIENTO DE LA GESTIÓN EDUCATIVA INSTITUCIONAL Y LAS CONDICIONES DE APRENDIZAJE DE LOS ESTUDIANTES PARA LAS INSTITUCIONES EDUCATIVAS FOCALIZADAS POR EL MEN. MENAJE COMEDOR COCINA.</t>
  </si>
  <si>
    <t xml:space="preserve">ADQUISICIÓN Y DISTRIBUCIÓN DE MOBILIARIO ESCOLAR PARA CONTRIBUIR A LA MEJORA DE LAS ESTRATEGIAS EDUCATIVAS, EL FORTALECIMIENTO DE LA GESTIÓN EDUCATIVA INSTITUCIONAL Y LAS CONDICIONES DE APRENDIZAJE DE LOS ESTUDIANTES PARA LAS INSTITUCIONES EDUCATIVAS FOCALIZADAS POR EL MEN. MOBILIARIO RESIDENCIAS ESCOLARES. </t>
  </si>
  <si>
    <t xml:space="preserve">ADQUISICIÓN Y DISTRIBUCIÓN DE MOBILIARIO ESCOLAR PARA CONTRIBUIR A LA MEJORA DE LAS ESTRATEGIAS EDUCATIVAS, EL FORTALECIMIENTO DE LA GESTIÓN EDUCATIVA INSTITUCIONAL Y LAS CONDICIONES DE APRENDIZAJE DE LOS ESTUDIANTES PARA LAS INSTITUCIONES EDUCATIVAS FOCALIZADAS POR EL MEN. MOBILIARIO COMEDOR COCINA. </t>
  </si>
  <si>
    <t>DISEÑAR Y PRODUCIR PRODUCTOS DE APRENDIZAJE ORGANIZACIONAL VIRTUAL QUE PERMITAN LA GESTIÓN DEL CONOCIMIENTO CRÍTICO DE LA ENTIDAD EN EL MARCO DEL MODELO INTEGRADO DE PLANEACIÓN Y GESTIÓN.</t>
  </si>
  <si>
    <t>DISEÑAR Y LLEVAR A CABO LA APLICACIÓN MUESTRAL Y CONTROLADA DE LA PRUEBA SABER PARA LOS GRADOS 3, 5, 7 Y 9 QUE SE DESARROLLARÁ EN EL AÑO 2021.</t>
  </si>
  <si>
    <t>AUNAR ESFUERZOS TÉCNICOS, ADMINISTRATIVOS Y FINANCIEROS PARA EL FORTALECIMIENTO DE LOS LINEAMIENTOS Y POLITICAS  ETNOEDUCATIVAS EN LAS COMUNIDADES NEGRAS, AFROCOLOMBIANAS, RAIZAL Y PALENQUERA DEL PAÍS.</t>
  </si>
  <si>
    <t>REALIZAR LA INTERVENTORÍA INTEGRAL TÉCNICA, FINANCIERA, CONTABLE, ADMINISTRATIVA Y JURÍDICA DE LOS CONTRATOS QUE SE CELEBREN PARA LA ADQUISICIÓN Y DISTRIBUCIÓN DE DOTACIÓN PEDAGÓGICA PARA LAS INSTITUCIONES FOCALIZADAS POR EL MINISTERIO DE EDUCACIÓN NACIONAL.</t>
  </si>
  <si>
    <t>ADQUISICIÓN DEL SERVICIO DE SOPORTE SOBRE LOS EQUIPOS DE HIPERCONVERGENCIA CISCO DEL MINISTERIO DE EDUCACIÓN NACIONAL, ASÍ COMO AMPLIACIÓN DE EQUIPOS ACTIVOS Y DE GESTIÓN DE RED DE ÁREA LOCAL.</t>
  </si>
  <si>
    <t>RENOVAR LOS SERVICIOS DE NUBE PÚBLICA DE AMAZON PARA GARANTIZAR CONTINUIDAD Y DISPONIBILIDAD DE LOS SERVICIOS Y PRODUCTOS QUE SE OFRECEN DESDE LA OFICINA DE TECNOLOGÍA Y SISTEMAS DE INFORMACIÓN DEL MINISTERIO DE EDUCACIÓN NACIONAL.</t>
  </si>
  <si>
    <t>ADQUISICIÓN E INSTALACIÓN DE HARDWARE REQUERIDO PARA AMPLIACIÓN DE CAPACIDAD DE LA INFRAESTRUCTURA HIPERCONVERGENTE PROPIEDAD DEL MINISTERIO DE EDUCACIÓN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</si>
</sst>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164" formatCode="_(&quot;$&quot;\ * #,##0.00_);_(&quot;$&quot;\ * \(#,##0.00\);_(&quot;$&quot;\ * &quot;-&quot;??_);_(@_)"/>
    <numFmt numFmtId="165" formatCode="_(* #,##0.00_);_(* \(#,##0.00\);_(* &quot;-&quot;??_);_(@_)"/>
    <numFmt numFmtId="166" formatCode="yyyy/mm/dd;@"/>
    <numFmt numFmtId="167" formatCode="[$$-240A]\ #,##0"/>
  </numFmts>
  <fonts count="10" x14ac:knownFonts="1">
    <font>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0"/>
      <color theme="1"/>
      <name val="Arial"/>
      <family val="2"/>
    </font>
    <font>
      <sz val="8"/>
      <color theme="1"/>
      <name val="Arial"/>
      <family val="2"/>
    </font>
    <font>
      <sz val="8"/>
      <color indexed="8"/>
      <name val="Arial"/>
      <family val="2"/>
    </font>
    <font>
      <b/>
      <sz val="8"/>
      <color theme="1"/>
      <name val="Arial"/>
      <family val="2"/>
    </font>
    <font>
      <b/>
      <sz val="9"/>
      <color theme="1"/>
      <name val="Arial"/>
      <family val="2"/>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5">
    <xf numFmtId="0" fontId="0" fillId="0" borderId="0"/>
    <xf numFmtId="0" fontId="3" fillId="0" borderId="0"/>
    <xf numFmtId="0" fontId="4" fillId="0" borderId="0"/>
    <xf numFmtId="9" fontId="3" fillId="0" borderId="0" applyFont="0" applyFill="0" applyBorder="0" applyAlignment="0" applyProtection="0"/>
    <xf numFmtId="167" fontId="4"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164" fontId="1" fillId="0" borderId="0" applyFont="0" applyFill="0" applyBorder="0" applyAlignment="0" applyProtection="0"/>
    <xf numFmtId="44" fontId="1" fillId="0" borderId="0" applyFont="0" applyFill="0" applyBorder="0" applyAlignment="0" applyProtection="0"/>
  </cellStyleXfs>
  <cellXfs count="14">
    <xf numFmtId="0" fontId="0" fillId="0" borderId="0" xfId="0"/>
    <xf numFmtId="0" fontId="6" fillId="0" borderId="0" xfId="0" applyFont="1" applyAlignment="1">
      <alignment vertical="center"/>
    </xf>
    <xf numFmtId="0" fontId="7" fillId="0" borderId="1" xfId="8" applyFont="1" applyFill="1" applyBorder="1" applyAlignment="1">
      <alignment horizontal="justify" vertical="center" wrapText="1"/>
    </xf>
    <xf numFmtId="0" fontId="6" fillId="0" borderId="0" xfId="0" applyFont="1" applyAlignment="1">
      <alignment horizontal="center" vertical="center"/>
    </xf>
    <xf numFmtId="0" fontId="9" fillId="0" borderId="0" xfId="0" applyFont="1" applyAlignment="1">
      <alignment horizontal="center" vertical="center"/>
    </xf>
    <xf numFmtId="0" fontId="8" fillId="2" borderId="1" xfId="0" applyFont="1" applyFill="1" applyBorder="1" applyAlignment="1">
      <alignment horizontal="center" vertical="center" wrapText="1"/>
    </xf>
    <xf numFmtId="166" fontId="6" fillId="0" borderId="1" xfId="1" applyNumberFormat="1" applyFont="1" applyBorder="1" applyAlignment="1">
      <alignment vertical="center" wrapText="1"/>
    </xf>
    <xf numFmtId="0" fontId="7" fillId="0" borderId="1" xfId="12" applyFont="1" applyFill="1" applyBorder="1" applyAlignment="1">
      <alignment horizontal="center" vertical="center" wrapText="1"/>
    </xf>
    <xf numFmtId="14" fontId="7" fillId="0" borderId="1" xfId="8" applyNumberFormat="1" applyFont="1" applyFill="1" applyBorder="1" applyAlignment="1">
      <alignment horizontal="center" vertical="center" wrapText="1"/>
    </xf>
    <xf numFmtId="0" fontId="7" fillId="0" borderId="1" xfId="8" applyFont="1" applyFill="1" applyBorder="1" applyAlignment="1">
      <alignment horizontal="center" vertical="center" wrapText="1"/>
    </xf>
    <xf numFmtId="44" fontId="7" fillId="0" borderId="1" xfId="14" applyFont="1" applyFill="1" applyBorder="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center" vertical="center"/>
    </xf>
  </cellXfs>
  <cellStyles count="15">
    <cellStyle name="Millares 2" xfId="11" xr:uid="{00000000-0005-0000-0000-000000000000}"/>
    <cellStyle name="Millares 3" xfId="6" xr:uid="{00000000-0005-0000-0000-000001000000}"/>
    <cellStyle name="Moneda" xfId="14" builtinId="4"/>
    <cellStyle name="Moneda 2" xfId="10" xr:uid="{00000000-0005-0000-0000-000002000000}"/>
    <cellStyle name="Moneda 3" xfId="5" xr:uid="{00000000-0005-0000-0000-000003000000}"/>
    <cellStyle name="Moneda 4" xfId="13" xr:uid="{00000000-0005-0000-0000-000004000000}"/>
    <cellStyle name="Normal" xfId="0" builtinId="0"/>
    <cellStyle name="Normal 2" xfId="8" xr:uid="{00000000-0005-0000-0000-000006000000}"/>
    <cellStyle name="Normal 3" xfId="7" xr:uid="{00000000-0005-0000-0000-000007000000}"/>
    <cellStyle name="Normal 3 4" xfId="2" xr:uid="{00000000-0005-0000-0000-000008000000}"/>
    <cellStyle name="Normal 3 4 3" xfId="4" xr:uid="{00000000-0005-0000-0000-000009000000}"/>
    <cellStyle name="Normal 4" xfId="12" xr:uid="{00000000-0005-0000-0000-00000A000000}"/>
    <cellStyle name="Normal 5" xfId="1" xr:uid="{00000000-0005-0000-0000-00000B000000}"/>
    <cellStyle name="Porcentaje 2" xfId="9" xr:uid="{00000000-0005-0000-0000-00000C000000}"/>
    <cellStyle name="Porcentaje 3" xfId="3" xr:uid="{00000000-0005-0000-0000-00000D00000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cadavid\CONTRATOS\BASE%20CONTRATOS%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Base 2016"/>
      <sheetName val="Hoja1"/>
    </sheetNames>
    <sheetDataSet>
      <sheetData sheetId="0">
        <row r="2">
          <cell r="E2" t="str">
            <v>AGENCIA</v>
          </cell>
        </row>
        <row r="3">
          <cell r="E3" t="str">
            <v>ARRENDAMIENTO Y/O ADQUISICIÓN DE INMUEBLES</v>
          </cell>
        </row>
        <row r="4">
          <cell r="E4" t="str">
            <v>CESIÓN DE CRÉDITOS</v>
          </cell>
        </row>
        <row r="5">
          <cell r="E5" t="str">
            <v>COMISIÓN</v>
          </cell>
        </row>
        <row r="6">
          <cell r="E6" t="str">
            <v>COMODATO</v>
          </cell>
        </row>
        <row r="7">
          <cell r="E7" t="str">
            <v>COMPRAVENTA MERCANTIL</v>
          </cell>
        </row>
        <row r="8">
          <cell r="E8" t="str">
            <v>COMPRAVENTA Y/O SUMINISTRO</v>
          </cell>
        </row>
        <row r="9">
          <cell r="E9" t="str">
            <v>CONCESIÓN</v>
          </cell>
        </row>
        <row r="10">
          <cell r="E10" t="str">
            <v>CONSULTORÍA</v>
          </cell>
        </row>
        <row r="11">
          <cell r="E11" t="str">
            <v>CONTRATO DE APORTE</v>
          </cell>
        </row>
        <row r="12">
          <cell r="E12" t="str">
            <v>CONTRATO INTERADMINISTRATIVO</v>
          </cell>
        </row>
        <row r="13">
          <cell r="E13" t="str">
            <v>CONTRATOS DE ACTIVIDAD CIENTÍFICA Y TEC</v>
          </cell>
        </row>
        <row r="14">
          <cell r="E14" t="str">
            <v>CONTRATOS DE ESTABILIDAD JURÍDICA</v>
          </cell>
        </row>
        <row r="15">
          <cell r="E15" t="str">
            <v>CONVENIO DE ASOCIACIÓN</v>
          </cell>
        </row>
        <row r="16">
          <cell r="E16" t="str">
            <v>CONVENIO DE COOPERACIÓN</v>
          </cell>
        </row>
        <row r="17">
          <cell r="E17" t="str">
            <v>CONVENIO INTERADMINISTRATIVO</v>
          </cell>
        </row>
        <row r="18">
          <cell r="E18" t="str">
            <v>CORRETAJE</v>
          </cell>
        </row>
        <row r="19">
          <cell r="E19" t="str">
            <v>DEPÓSITO</v>
          </cell>
        </row>
        <row r="20">
          <cell r="E20" t="str">
            <v>FACTORING</v>
          </cell>
        </row>
        <row r="21">
          <cell r="E21" t="str">
            <v>FIDUCIA Y/O ENCARGO FIDUCIARIO</v>
          </cell>
        </row>
        <row r="22">
          <cell r="E22" t="str">
            <v>FLETAMENTO</v>
          </cell>
        </row>
        <row r="23">
          <cell r="E23" t="str">
            <v>FRANQUICIA</v>
          </cell>
        </row>
        <row r="24">
          <cell r="E24" t="str">
            <v>INTERMEDIACIÓN DE SEGUROS</v>
          </cell>
        </row>
        <row r="25">
          <cell r="E25" t="str">
            <v>INTERVENTORÍA</v>
          </cell>
        </row>
        <row r="26">
          <cell r="E26" t="str">
            <v>LEASING</v>
          </cell>
        </row>
        <row r="27">
          <cell r="E27" t="str">
            <v>MANTENIMIENTO Y/O REPARACIÓN</v>
          </cell>
        </row>
        <row r="28">
          <cell r="E28" t="str">
            <v>MEDIACIÓN O MANDATO</v>
          </cell>
        </row>
        <row r="29">
          <cell r="E29" t="str">
            <v>OBRA PUBLICA</v>
          </cell>
        </row>
        <row r="30">
          <cell r="E30" t="str">
            <v>ORDEN DE COMPRA</v>
          </cell>
        </row>
        <row r="31">
          <cell r="E31" t="str">
            <v>ORDEN DE TRABAJO</v>
          </cell>
        </row>
        <row r="32">
          <cell r="E32" t="str">
            <v>OTROS</v>
          </cell>
        </row>
        <row r="33">
          <cell r="E33" t="str">
            <v>PERMUTA</v>
          </cell>
        </row>
        <row r="34">
          <cell r="E34" t="str">
            <v>PRESTACIÓN DE SERVICIOS</v>
          </cell>
        </row>
        <row r="35">
          <cell r="E35" t="str">
            <v>PRESTACIÓN DE SERVICIOS DE SALUD</v>
          </cell>
        </row>
        <row r="36">
          <cell r="E36" t="str">
            <v>PRESTACIÓN DE SERVICIOS DE APOYO</v>
          </cell>
        </row>
        <row r="37">
          <cell r="E37" t="str">
            <v>PRESTACIÓN DE SERVICIOS PROFESIONALES</v>
          </cell>
        </row>
        <row r="38">
          <cell r="E38" t="str">
            <v>PRÉSTAMO O MUTUO</v>
          </cell>
        </row>
        <row r="39">
          <cell r="E39" t="str">
            <v>PUBLICIDAD</v>
          </cell>
        </row>
        <row r="40">
          <cell r="E40" t="str">
            <v>RENTING</v>
          </cell>
        </row>
        <row r="41">
          <cell r="E41" t="str">
            <v>SEGUROS</v>
          </cell>
        </row>
        <row r="42">
          <cell r="E42" t="str">
            <v>TRANSPORTE</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35"/>
  <sheetViews>
    <sheetView tabSelected="1" view="pageBreakPreview" topLeftCell="C1" zoomScale="115" zoomScaleNormal="100" zoomScaleSheetLayoutView="115" workbookViewId="0">
      <pane ySplit="5" topLeftCell="A6" activePane="bottomLeft" state="frozen"/>
      <selection pane="bottomLeft" activeCell="E6" sqref="E6"/>
    </sheetView>
  </sheetViews>
  <sheetFormatPr baseColWidth="10" defaultRowHeight="11.25" x14ac:dyDescent="0.2"/>
  <cols>
    <col min="1" max="1" width="2" style="1" customWidth="1"/>
    <col min="2" max="2" width="8.625" style="1" customWidth="1"/>
    <col min="3" max="3" width="14.75" style="1" customWidth="1"/>
    <col min="4" max="4" width="41" style="1" customWidth="1"/>
    <col min="5" max="5" width="14.75" style="1" customWidth="1"/>
    <col min="6" max="6" width="11.625" style="1" customWidth="1"/>
    <col min="7" max="7" width="12.25" style="1" customWidth="1"/>
    <col min="8" max="8" width="16.75" style="1" customWidth="1"/>
    <col min="9" max="9" width="7.75" style="3" customWidth="1"/>
    <col min="10" max="10" width="17.125" style="1" customWidth="1"/>
    <col min="11" max="11" width="1.125" style="1" customWidth="1"/>
    <col min="12" max="16384" width="11" style="1"/>
  </cols>
  <sheetData>
    <row r="1" spans="2:10" ht="15" x14ac:dyDescent="0.2">
      <c r="B1" s="11" t="s">
        <v>3</v>
      </c>
      <c r="C1" s="11"/>
      <c r="D1" s="11"/>
      <c r="E1" s="11"/>
      <c r="F1" s="11"/>
      <c r="G1" s="11"/>
      <c r="H1" s="11"/>
      <c r="I1" s="11"/>
      <c r="J1" s="11"/>
    </row>
    <row r="2" spans="2:10" ht="12.75" x14ac:dyDescent="0.2">
      <c r="B2" s="12" t="s">
        <v>2</v>
      </c>
      <c r="C2" s="12"/>
      <c r="D2" s="12"/>
      <c r="E2" s="12"/>
      <c r="F2" s="12"/>
      <c r="G2" s="12"/>
      <c r="H2" s="12"/>
      <c r="I2" s="12"/>
      <c r="J2" s="12"/>
    </row>
    <row r="3" spans="2:10" ht="14.25" customHeight="1" x14ac:dyDescent="0.2">
      <c r="B3" s="13" t="s">
        <v>38</v>
      </c>
      <c r="C3" s="13"/>
      <c r="D3" s="13"/>
      <c r="E3" s="13"/>
      <c r="F3" s="13"/>
      <c r="G3" s="13"/>
      <c r="H3" s="13"/>
      <c r="I3" s="13"/>
      <c r="J3" s="13"/>
    </row>
    <row r="4" spans="2:10" ht="12.75" customHeight="1" x14ac:dyDescent="0.2">
      <c r="B4" s="4"/>
      <c r="C4" s="4"/>
      <c r="D4" s="4"/>
      <c r="E4" s="4"/>
      <c r="F4" s="4"/>
      <c r="G4" s="4"/>
      <c r="H4" s="4"/>
      <c r="I4" s="4"/>
      <c r="J4" s="4"/>
    </row>
    <row r="5" spans="2:10" ht="22.5" x14ac:dyDescent="0.2">
      <c r="B5" s="5" t="s">
        <v>10</v>
      </c>
      <c r="C5" s="5" t="s">
        <v>4</v>
      </c>
      <c r="D5" s="5" t="s">
        <v>0</v>
      </c>
      <c r="E5" s="5" t="s">
        <v>1</v>
      </c>
      <c r="F5" s="5" t="s">
        <v>5</v>
      </c>
      <c r="G5" s="5" t="s">
        <v>8</v>
      </c>
      <c r="H5" s="5" t="s">
        <v>6</v>
      </c>
      <c r="I5" s="5" t="s">
        <v>9</v>
      </c>
      <c r="J5" s="5" t="s">
        <v>7</v>
      </c>
    </row>
    <row r="6" spans="2:10" ht="101.25" x14ac:dyDescent="0.2">
      <c r="B6" s="7" t="s">
        <v>39</v>
      </c>
      <c r="C6" s="2" t="s">
        <v>75</v>
      </c>
      <c r="D6" s="2" t="s">
        <v>106</v>
      </c>
      <c r="E6" s="10">
        <v>65000000</v>
      </c>
      <c r="F6" s="8">
        <v>44336</v>
      </c>
      <c r="G6" s="6" t="s">
        <v>15</v>
      </c>
      <c r="H6" s="2" t="s">
        <v>16</v>
      </c>
      <c r="I6" s="9">
        <v>194</v>
      </c>
      <c r="J6" s="2" t="s">
        <v>101</v>
      </c>
    </row>
    <row r="7" spans="2:10" ht="56.25" x14ac:dyDescent="0.2">
      <c r="B7" s="7" t="s">
        <v>40</v>
      </c>
      <c r="C7" s="2" t="s">
        <v>32</v>
      </c>
      <c r="D7" s="2" t="s">
        <v>112</v>
      </c>
      <c r="E7" s="10">
        <v>13669570489</v>
      </c>
      <c r="F7" s="8">
        <v>44336</v>
      </c>
      <c r="G7" s="6" t="s">
        <v>24</v>
      </c>
      <c r="H7" s="2" t="s">
        <v>17</v>
      </c>
      <c r="I7" s="9">
        <v>208</v>
      </c>
      <c r="J7" s="2" t="s">
        <v>18</v>
      </c>
    </row>
    <row r="8" spans="2:10" ht="67.5" x14ac:dyDescent="0.2">
      <c r="B8" s="7" t="s">
        <v>41</v>
      </c>
      <c r="C8" s="2" t="s">
        <v>76</v>
      </c>
      <c r="D8" s="2" t="s">
        <v>105</v>
      </c>
      <c r="E8" s="10">
        <v>1099999845</v>
      </c>
      <c r="F8" s="8">
        <v>44320</v>
      </c>
      <c r="G8" s="6" t="s">
        <v>99</v>
      </c>
      <c r="H8" s="2" t="s">
        <v>96</v>
      </c>
      <c r="I8" s="9">
        <v>215</v>
      </c>
      <c r="J8" s="2" t="s">
        <v>102</v>
      </c>
    </row>
    <row r="9" spans="2:10" ht="56.25" x14ac:dyDescent="0.2">
      <c r="B9" s="7" t="s">
        <v>42</v>
      </c>
      <c r="C9" s="2" t="s">
        <v>33</v>
      </c>
      <c r="D9" s="2" t="s">
        <v>113</v>
      </c>
      <c r="E9" s="10">
        <v>1314750000</v>
      </c>
      <c r="F9" s="8">
        <v>44336</v>
      </c>
      <c r="G9" s="6" t="s">
        <v>12</v>
      </c>
      <c r="H9" s="2" t="s">
        <v>13</v>
      </c>
      <c r="I9" s="9">
        <v>201</v>
      </c>
      <c r="J9" s="2" t="s">
        <v>18</v>
      </c>
    </row>
    <row r="10" spans="2:10" ht="67.5" x14ac:dyDescent="0.2">
      <c r="B10" s="7" t="s">
        <v>43</v>
      </c>
      <c r="C10" s="2" t="s">
        <v>77</v>
      </c>
      <c r="D10" s="2" t="s">
        <v>114</v>
      </c>
      <c r="E10" s="10">
        <v>1195849417</v>
      </c>
      <c r="F10" s="8">
        <v>44340</v>
      </c>
      <c r="G10" s="6" t="s">
        <v>99</v>
      </c>
      <c r="H10" s="2" t="s">
        <v>96</v>
      </c>
      <c r="I10" s="9">
        <v>213</v>
      </c>
      <c r="J10" s="2" t="s">
        <v>30</v>
      </c>
    </row>
    <row r="11" spans="2:10" ht="45" x14ac:dyDescent="0.2">
      <c r="B11" s="7" t="s">
        <v>44</v>
      </c>
      <c r="C11" s="2" t="s">
        <v>78</v>
      </c>
      <c r="D11" s="2" t="s">
        <v>63</v>
      </c>
      <c r="E11" s="10">
        <v>1994483722</v>
      </c>
      <c r="F11" s="8">
        <v>44334</v>
      </c>
      <c r="G11" s="6" t="s">
        <v>26</v>
      </c>
      <c r="H11" s="2" t="s">
        <v>23</v>
      </c>
      <c r="I11" s="9">
        <v>190</v>
      </c>
      <c r="J11" s="2" t="s">
        <v>18</v>
      </c>
    </row>
    <row r="12" spans="2:10" ht="45" x14ac:dyDescent="0.2">
      <c r="B12" s="7" t="s">
        <v>45</v>
      </c>
      <c r="C12" s="2" t="s">
        <v>79</v>
      </c>
      <c r="D12" s="2" t="s">
        <v>115</v>
      </c>
      <c r="E12" s="10">
        <v>666945120.27999997</v>
      </c>
      <c r="F12" s="8">
        <v>44323</v>
      </c>
      <c r="G12" s="6" t="s">
        <v>25</v>
      </c>
      <c r="H12" s="2" t="s">
        <v>34</v>
      </c>
      <c r="I12" s="9">
        <v>140</v>
      </c>
      <c r="J12" s="2" t="s">
        <v>31</v>
      </c>
    </row>
    <row r="13" spans="2:10" ht="56.25" x14ac:dyDescent="0.2">
      <c r="B13" s="7">
        <v>68851</v>
      </c>
      <c r="C13" s="2" t="s">
        <v>80</v>
      </c>
      <c r="D13" s="2" t="s">
        <v>116</v>
      </c>
      <c r="E13" s="10">
        <v>175654056.19999999</v>
      </c>
      <c r="F13" s="8">
        <v>44327</v>
      </c>
      <c r="G13" s="6" t="s">
        <v>28</v>
      </c>
      <c r="H13" s="2" t="s">
        <v>22</v>
      </c>
      <c r="I13" s="9">
        <v>203</v>
      </c>
      <c r="J13" s="2" t="s">
        <v>31</v>
      </c>
    </row>
    <row r="14" spans="2:10" ht="45" x14ac:dyDescent="0.2">
      <c r="B14" s="7" t="s">
        <v>46</v>
      </c>
      <c r="C14" s="2" t="s">
        <v>81</v>
      </c>
      <c r="D14" s="2" t="s">
        <v>64</v>
      </c>
      <c r="E14" s="10">
        <v>87587819.829999998</v>
      </c>
      <c r="F14" s="8">
        <v>44334</v>
      </c>
      <c r="G14" s="6" t="s">
        <v>25</v>
      </c>
      <c r="H14" s="2" t="s">
        <v>29</v>
      </c>
      <c r="I14" s="9">
        <v>220</v>
      </c>
      <c r="J14" s="2" t="s">
        <v>31</v>
      </c>
    </row>
    <row r="15" spans="2:10" ht="45" x14ac:dyDescent="0.2">
      <c r="B15" s="7" t="s">
        <v>47</v>
      </c>
      <c r="C15" s="2" t="s">
        <v>82</v>
      </c>
      <c r="D15" s="2" t="s">
        <v>117</v>
      </c>
      <c r="E15" s="10">
        <v>894231200</v>
      </c>
      <c r="F15" s="8">
        <v>44320</v>
      </c>
      <c r="G15" s="6" t="s">
        <v>25</v>
      </c>
      <c r="H15" s="2" t="s">
        <v>34</v>
      </c>
      <c r="I15" s="9">
        <v>215</v>
      </c>
      <c r="J15" s="2" t="s">
        <v>31</v>
      </c>
    </row>
    <row r="16" spans="2:10" ht="67.5" x14ac:dyDescent="0.2">
      <c r="B16" s="7" t="s">
        <v>48</v>
      </c>
      <c r="C16" s="2" t="s">
        <v>83</v>
      </c>
      <c r="D16" s="2" t="s">
        <v>65</v>
      </c>
      <c r="E16" s="10">
        <v>2333450532</v>
      </c>
      <c r="F16" s="8">
        <v>44321</v>
      </c>
      <c r="G16" s="6" t="s">
        <v>100</v>
      </c>
      <c r="H16" s="2" t="s">
        <v>22</v>
      </c>
      <c r="I16" s="9">
        <v>439</v>
      </c>
      <c r="J16" s="2" t="s">
        <v>103</v>
      </c>
    </row>
    <row r="17" spans="2:10" ht="67.5" x14ac:dyDescent="0.2">
      <c r="B17" s="7" t="s">
        <v>49</v>
      </c>
      <c r="C17" s="2" t="s">
        <v>83</v>
      </c>
      <c r="D17" s="2" t="s">
        <v>66</v>
      </c>
      <c r="E17" s="10">
        <v>1407714150.3299999</v>
      </c>
      <c r="F17" s="8">
        <v>44321</v>
      </c>
      <c r="G17" s="6" t="s">
        <v>100</v>
      </c>
      <c r="H17" s="2" t="s">
        <v>22</v>
      </c>
      <c r="I17" s="9">
        <v>439</v>
      </c>
      <c r="J17" s="2" t="s">
        <v>103</v>
      </c>
    </row>
    <row r="18" spans="2:10" ht="90" x14ac:dyDescent="0.2">
      <c r="B18" s="7" t="s">
        <v>50</v>
      </c>
      <c r="C18" s="2" t="s">
        <v>84</v>
      </c>
      <c r="D18" s="2" t="s">
        <v>67</v>
      </c>
      <c r="E18" s="10">
        <v>468281220</v>
      </c>
      <c r="F18" s="8">
        <v>44321</v>
      </c>
      <c r="G18" s="6" t="s">
        <v>15</v>
      </c>
      <c r="H18" s="2" t="s">
        <v>16</v>
      </c>
      <c r="I18" s="9">
        <v>219</v>
      </c>
      <c r="J18" s="2" t="s">
        <v>20</v>
      </c>
    </row>
    <row r="19" spans="2:10" ht="67.5" x14ac:dyDescent="0.2">
      <c r="B19" s="7" t="s">
        <v>51</v>
      </c>
      <c r="C19" s="2" t="s">
        <v>85</v>
      </c>
      <c r="D19" s="2" t="s">
        <v>68</v>
      </c>
      <c r="E19" s="10">
        <v>182063700</v>
      </c>
      <c r="F19" s="8">
        <v>44344</v>
      </c>
      <c r="G19" s="6" t="s">
        <v>26</v>
      </c>
      <c r="H19" s="2" t="s">
        <v>23</v>
      </c>
      <c r="I19" s="9">
        <v>186</v>
      </c>
      <c r="J19" s="2" t="s">
        <v>36</v>
      </c>
    </row>
    <row r="20" spans="2:10" ht="67.5" x14ac:dyDescent="0.2">
      <c r="B20" s="7" t="s">
        <v>52</v>
      </c>
      <c r="C20" s="2" t="s">
        <v>86</v>
      </c>
      <c r="D20" s="2" t="s">
        <v>69</v>
      </c>
      <c r="E20" s="10">
        <v>10264518676</v>
      </c>
      <c r="F20" s="8">
        <v>44340</v>
      </c>
      <c r="G20" s="6" t="s">
        <v>11</v>
      </c>
      <c r="H20" s="2" t="s">
        <v>97</v>
      </c>
      <c r="I20" s="9">
        <v>198</v>
      </c>
      <c r="J20" s="2" t="s">
        <v>35</v>
      </c>
    </row>
    <row r="21" spans="2:10" ht="90" x14ac:dyDescent="0.2">
      <c r="B21" s="7" t="s">
        <v>53</v>
      </c>
      <c r="C21" s="2" t="s">
        <v>87</v>
      </c>
      <c r="D21" s="2" t="s">
        <v>70</v>
      </c>
      <c r="E21" s="10">
        <v>414276135</v>
      </c>
      <c r="F21" s="8">
        <v>44323</v>
      </c>
      <c r="G21" s="6" t="s">
        <v>11</v>
      </c>
      <c r="H21" s="2" t="s">
        <v>96</v>
      </c>
      <c r="I21" s="9">
        <v>584</v>
      </c>
      <c r="J21" s="2" t="s">
        <v>35</v>
      </c>
    </row>
    <row r="22" spans="2:10" ht="56.25" x14ac:dyDescent="0.2">
      <c r="B22" s="7" t="s">
        <v>54</v>
      </c>
      <c r="C22" s="2" t="s">
        <v>88</v>
      </c>
      <c r="D22" s="2" t="s">
        <v>71</v>
      </c>
      <c r="E22" s="10">
        <v>12534982</v>
      </c>
      <c r="F22" s="8">
        <v>44336</v>
      </c>
      <c r="G22" s="6" t="s">
        <v>15</v>
      </c>
      <c r="H22" s="2" t="s">
        <v>16</v>
      </c>
      <c r="I22" s="9">
        <v>203</v>
      </c>
      <c r="J22" s="2" t="s">
        <v>104</v>
      </c>
    </row>
    <row r="23" spans="2:10" ht="67.5" customHeight="1" x14ac:dyDescent="0.2">
      <c r="B23" s="7" t="s">
        <v>55</v>
      </c>
      <c r="C23" s="2" t="s">
        <v>89</v>
      </c>
      <c r="D23" s="2" t="s">
        <v>72</v>
      </c>
      <c r="E23" s="10">
        <v>642100000</v>
      </c>
      <c r="F23" s="8">
        <v>44320</v>
      </c>
      <c r="G23" s="6" t="s">
        <v>27</v>
      </c>
      <c r="H23" s="2" t="s">
        <v>96</v>
      </c>
      <c r="I23" s="9">
        <v>217</v>
      </c>
      <c r="J23" s="2" t="s">
        <v>104</v>
      </c>
    </row>
    <row r="24" spans="2:10" ht="45" x14ac:dyDescent="0.2">
      <c r="B24" s="7" t="s">
        <v>56</v>
      </c>
      <c r="C24" s="2" t="s">
        <v>90</v>
      </c>
      <c r="D24" s="2" t="s">
        <v>111</v>
      </c>
      <c r="E24" s="10">
        <v>353011762.00999999</v>
      </c>
      <c r="F24" s="8">
        <v>44319</v>
      </c>
      <c r="G24" s="6" t="s">
        <v>11</v>
      </c>
      <c r="H24" s="2" t="s">
        <v>98</v>
      </c>
      <c r="I24" s="9">
        <v>218</v>
      </c>
      <c r="J24" s="2" t="s">
        <v>104</v>
      </c>
    </row>
    <row r="25" spans="2:10" ht="101.25" x14ac:dyDescent="0.2">
      <c r="B25" s="7" t="s">
        <v>57</v>
      </c>
      <c r="C25" s="2" t="s">
        <v>91</v>
      </c>
      <c r="D25" s="2" t="s">
        <v>73</v>
      </c>
      <c r="E25" s="10">
        <v>684163200</v>
      </c>
      <c r="F25" s="8">
        <v>44342</v>
      </c>
      <c r="G25" s="6" t="s">
        <v>26</v>
      </c>
      <c r="H25" s="2" t="s">
        <v>23</v>
      </c>
      <c r="I25" s="9">
        <v>203</v>
      </c>
      <c r="J25" s="2" t="s">
        <v>19</v>
      </c>
    </row>
    <row r="26" spans="2:10" ht="45" x14ac:dyDescent="0.2">
      <c r="B26" s="7" t="s">
        <v>58</v>
      </c>
      <c r="C26" s="2" t="s">
        <v>21</v>
      </c>
      <c r="D26" s="2" t="s">
        <v>74</v>
      </c>
      <c r="E26" s="10">
        <v>680000000</v>
      </c>
      <c r="F26" s="8">
        <v>44320</v>
      </c>
      <c r="G26" s="6" t="s">
        <v>24</v>
      </c>
      <c r="H26" s="2" t="s">
        <v>17</v>
      </c>
      <c r="I26" s="9">
        <v>235</v>
      </c>
      <c r="J26" s="2" t="s">
        <v>14</v>
      </c>
    </row>
    <row r="27" spans="2:10" ht="78.75" x14ac:dyDescent="0.2">
      <c r="B27" s="7" t="s">
        <v>59</v>
      </c>
      <c r="C27" s="2" t="s">
        <v>92</v>
      </c>
      <c r="D27" s="2" t="s">
        <v>109</v>
      </c>
      <c r="E27" s="10">
        <v>3274629718.1999998</v>
      </c>
      <c r="F27" s="8">
        <v>44335</v>
      </c>
      <c r="G27" s="6" t="s">
        <v>28</v>
      </c>
      <c r="H27" s="2" t="s">
        <v>22</v>
      </c>
      <c r="I27" s="9">
        <v>124</v>
      </c>
      <c r="J27" s="2" t="s">
        <v>30</v>
      </c>
    </row>
    <row r="28" spans="2:10" ht="78.75" x14ac:dyDescent="0.2">
      <c r="B28" s="7" t="s">
        <v>60</v>
      </c>
      <c r="C28" s="2" t="s">
        <v>93</v>
      </c>
      <c r="D28" s="2" t="s">
        <v>110</v>
      </c>
      <c r="E28" s="10">
        <v>1336301221.8</v>
      </c>
      <c r="F28" s="8">
        <v>44335</v>
      </c>
      <c r="G28" s="6" t="s">
        <v>28</v>
      </c>
      <c r="H28" s="2" t="s">
        <v>22</v>
      </c>
      <c r="I28" s="9">
        <v>124</v>
      </c>
      <c r="J28" s="2" t="s">
        <v>30</v>
      </c>
    </row>
    <row r="29" spans="2:10" ht="78.75" x14ac:dyDescent="0.2">
      <c r="B29" s="7" t="s">
        <v>61</v>
      </c>
      <c r="C29" s="2" t="s">
        <v>94</v>
      </c>
      <c r="D29" s="2" t="s">
        <v>108</v>
      </c>
      <c r="E29" s="10">
        <v>1022884953.89</v>
      </c>
      <c r="F29" s="8">
        <v>44335</v>
      </c>
      <c r="G29" s="6" t="s">
        <v>28</v>
      </c>
      <c r="H29" s="2" t="s">
        <v>22</v>
      </c>
      <c r="I29" s="9">
        <v>124</v>
      </c>
      <c r="J29" s="2" t="s">
        <v>30</v>
      </c>
    </row>
    <row r="30" spans="2:10" ht="101.25" x14ac:dyDescent="0.2">
      <c r="B30" s="7" t="s">
        <v>62</v>
      </c>
      <c r="C30" s="2" t="s">
        <v>95</v>
      </c>
      <c r="D30" s="2" t="s">
        <v>107</v>
      </c>
      <c r="E30" s="10">
        <v>5138214</v>
      </c>
      <c r="F30" s="8">
        <v>44344</v>
      </c>
      <c r="G30" s="6" t="s">
        <v>26</v>
      </c>
      <c r="H30" s="2" t="s">
        <v>23</v>
      </c>
      <c r="I30" s="9">
        <v>1096</v>
      </c>
      <c r="J30" s="2" t="s">
        <v>14</v>
      </c>
    </row>
    <row r="31" spans="2:10" x14ac:dyDescent="0.2">
      <c r="B31" s="7"/>
      <c r="C31" s="2"/>
      <c r="D31" s="2" t="s">
        <v>37</v>
      </c>
      <c r="E31" s="10"/>
      <c r="F31" s="8"/>
      <c r="G31" s="6"/>
      <c r="H31" s="2"/>
      <c r="I31" s="9"/>
      <c r="J31" s="2"/>
    </row>
    <row r="32" spans="2:10" x14ac:dyDescent="0.2">
      <c r="B32" s="7"/>
      <c r="C32" s="2"/>
      <c r="D32" s="2" t="s">
        <v>37</v>
      </c>
      <c r="E32" s="10"/>
      <c r="F32" s="8"/>
      <c r="G32" s="6"/>
      <c r="H32" s="2"/>
      <c r="I32" s="9"/>
      <c r="J32" s="2"/>
    </row>
    <row r="33" spans="2:10" x14ac:dyDescent="0.2">
      <c r="B33" s="7"/>
      <c r="C33" s="2"/>
      <c r="D33" s="2" t="s">
        <v>37</v>
      </c>
      <c r="E33" s="10"/>
      <c r="F33" s="8"/>
      <c r="G33" s="6"/>
      <c r="H33" s="2"/>
      <c r="I33" s="9"/>
      <c r="J33" s="2"/>
    </row>
    <row r="34" spans="2:10" x14ac:dyDescent="0.2">
      <c r="B34" s="7"/>
      <c r="C34" s="2"/>
      <c r="D34" s="2" t="s">
        <v>37</v>
      </c>
      <c r="E34" s="10"/>
      <c r="F34" s="8"/>
      <c r="G34" s="6"/>
      <c r="H34" s="2"/>
      <c r="I34" s="9"/>
      <c r="J34" s="2"/>
    </row>
    <row r="35" spans="2:10" x14ac:dyDescent="0.2">
      <c r="B35" s="7"/>
      <c r="C35" s="2"/>
      <c r="D35" s="2" t="s">
        <v>37</v>
      </c>
      <c r="E35" s="10"/>
      <c r="F35" s="8"/>
      <c r="G35" s="6"/>
      <c r="H35" s="2"/>
      <c r="I35" s="9"/>
      <c r="J35" s="2"/>
    </row>
  </sheetData>
  <autoFilter ref="B5:J35" xr:uid="{00000000-0009-0000-0000-000000000000}"/>
  <mergeCells count="3">
    <mergeCell ref="B1:J1"/>
    <mergeCell ref="B2:J2"/>
    <mergeCell ref="B3:J3"/>
  </mergeCells>
  <conditionalFormatting sqref="B6:B33 B35">
    <cfRule type="duplicateValues" dxfId="1" priority="76"/>
  </conditionalFormatting>
  <conditionalFormatting sqref="B34">
    <cfRule type="duplicateValues" dxfId="0" priority="1"/>
  </conditionalFormatting>
  <dataValidations count="1">
    <dataValidation type="decimal" operator="greaterThanOrEqual" allowBlank="1" showInputMessage="1" showErrorMessage="1" sqref="E6:E35" xr:uid="{00000000-0002-0000-0000-000000000000}">
      <formula1>0</formula1>
    </dataValidation>
  </dataValidations>
  <printOptions horizontalCentered="1"/>
  <pageMargins left="0.70866141732283472" right="0.70866141732283472" top="0.74803149606299213" bottom="0.74803149606299213" header="0.31496062992125984" footer="0.31496062992125984"/>
  <pageSetup scale="71"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 MEN MAYO 2021</vt:lpstr>
      <vt:lpstr>'Cont MEN MAYO 2021'!Área_de_impresión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Mario Ramirez Rios</dc:creator>
  <cp:lastModifiedBy>User</cp:lastModifiedBy>
  <cp:lastPrinted>2018-11-02T19:25:11Z</cp:lastPrinted>
  <dcterms:created xsi:type="dcterms:W3CDTF">2015-05-08T19:39:39Z</dcterms:created>
  <dcterms:modified xsi:type="dcterms:W3CDTF">2021-07-13T16:47:32Z</dcterms:modified>
</cp:coreProperties>
</file>