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C:\Users\User\OneDrive - mineducacion.gov.co\Reportes Contratos Pag y Carteleras\"/>
    </mc:Choice>
  </mc:AlternateContent>
  <xr:revisionPtr revIDLastSave="0" documentId="13_ncr:1_{2A308DA2-0A2E-4AE3-9E2C-E387E1176266}" xr6:coauthVersionLast="44" xr6:coauthVersionMax="44" xr10:uidLastSave="{00000000-0000-0000-0000-000000000000}"/>
  <bookViews>
    <workbookView xWindow="-120" yWindow="-120" windowWidth="24240" windowHeight="13140" xr2:uid="{00000000-000D-0000-FFFF-FFFF00000000}"/>
  </bookViews>
  <sheets>
    <sheet name="Cont MEN Junio 2020" sheetId="1" r:id="rId1"/>
  </sheets>
  <externalReferences>
    <externalReference r:id="rId2"/>
  </externalReferences>
  <definedNames>
    <definedName name="_xlnm._FilterDatabase" localSheetId="0" hidden="1">'Cont MEN Junio 2020'!$B$5:$J$40</definedName>
    <definedName name="_xlnm.Print_Area" localSheetId="0">'Cont MEN Junio 2020'!$A$1:$K$41</definedName>
    <definedName name="TIPO_CONTRATO_NEON">[1]LISTAS!$E$2:$E$42</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<sst xmlns="http://schemas.openxmlformats.org/spreadsheetml/2006/main" count="225" uniqueCount="142">
  <si>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</si>
  <si>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</si>
  <si>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</si>
  <si>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</si>
  <si>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</si>
  <si>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</si>
  <si>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</si>
  <si>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</si>
  <si>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</si>
  <si>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</si>
  <si>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</si>
  <si>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MINIMA CUANTIA</t>
  </si>
  <si>
    <t>CONTRATACIÓN DIRECTA / SERVICIOS PROFESIONALES</t>
  </si>
  <si>
    <t>ACUERDO MARCO DE PRECIOS</t>
  </si>
  <si>
    <t>PRESTACIÓN DE SERVICIOS PROFESIONALES</t>
  </si>
  <si>
    <t xml:space="preserve">COMPRAVENTA Y/O SUMINISTRO </t>
  </si>
  <si>
    <t xml:space="preserve">PRESTACIÓN DE SERVICIOS                 </t>
  </si>
  <si>
    <t>SUBDIRECCIÓN DE FOMENTO DE COMPETENCIAS</t>
  </si>
  <si>
    <t>VICEMINISTERIO DE EDUCACIÓN PREESCOLAR, BÁSICA Y MEDIA</t>
  </si>
  <si>
    <t>SUBDIRECCIÓN DE REFERENTES Y EVALUACIÓN DE LA CALIDAD EDUCATIVA</t>
  </si>
  <si>
    <t>UNIVERSIDAD EAFIT</t>
  </si>
  <si>
    <t>CONTRATOS DE ACTIVIDAD CIENTÍFICA Y TEC</t>
  </si>
  <si>
    <t>CONTRATACIÓN DIRECTA / DESARROLLO DE ACTIVIDADES CIENTÍFICAS Y TECNOLÓGICAS</t>
  </si>
  <si>
    <t>OFICINA ASESORA JURÍDICA</t>
  </si>
  <si>
    <t>SUBDIRECCIÓN DE ACCESO</t>
  </si>
  <si>
    <t>OFICINA DE TECNOLOGÍA Y SISTEMAS DE INFORMACIÓN</t>
  </si>
  <si>
    <t>LISTADO DE CONTRATOS SUSCRITOS EN EL MES DE JUNIO DE 2020</t>
  </si>
  <si>
    <t>CO1.PCCNTR.1641905</t>
  </si>
  <si>
    <t xml:space="preserve">2020-0002 </t>
  </si>
  <si>
    <t>CO1.PCCNTR.1619395</t>
  </si>
  <si>
    <t>CO1.PCCNTR.1610475</t>
  </si>
  <si>
    <t>CO1.PCCNTR.1655699</t>
  </si>
  <si>
    <t>CO1.PCCNTR.1606162</t>
  </si>
  <si>
    <t>CO1.PCCNTR.1608114</t>
  </si>
  <si>
    <t>CO1.PCCNTR.1642911</t>
  </si>
  <si>
    <t>CO1.PCCNTR.1638928</t>
  </si>
  <si>
    <t>CO1.PCCNTR.1650639</t>
  </si>
  <si>
    <t>CO1.PCCNTR.1612308</t>
  </si>
  <si>
    <t>CO1.PCCNTR.1652927</t>
  </si>
  <si>
    <t>CO1.PCCNTR.1635444</t>
  </si>
  <si>
    <t>CO1.PCCNTR.1608096</t>
  </si>
  <si>
    <t>CO1.PCCNTR.1630701</t>
  </si>
  <si>
    <t>CO1.PCCNTR.1626225</t>
  </si>
  <si>
    <t>CO1.PCCNTR.1635324</t>
  </si>
  <si>
    <t>CO1.PCCNTR.1621618</t>
  </si>
  <si>
    <t>CO1.PCCNTR.1633684</t>
  </si>
  <si>
    <t>CO1.PCCNTR.1634010</t>
  </si>
  <si>
    <t>CO1.PCCNTR.1633738</t>
  </si>
  <si>
    <t>CO1.PCCNTR.1634905</t>
  </si>
  <si>
    <t>CO1.PCCNTR.1633640</t>
  </si>
  <si>
    <t>CO1.PCCNTR.1635048</t>
  </si>
  <si>
    <t>CO1.PCCNTR.1629539</t>
  </si>
  <si>
    <t>CO1.PCCNTR.1616607</t>
  </si>
  <si>
    <t>CO1.PCCNTR.1657123</t>
  </si>
  <si>
    <t>CO1.PCCNTR.1655857</t>
  </si>
  <si>
    <t>CO1.PCCNTR.1657013</t>
  </si>
  <si>
    <t>CO1.PCCNTR.1657103</t>
  </si>
  <si>
    <t>CO1.PCCNTR.1656070</t>
  </si>
  <si>
    <t>CO1.PCCNTR.1657004</t>
  </si>
  <si>
    <t>CO1.PCCNTR.1655982</t>
  </si>
  <si>
    <t>CO1.PCCNTR.1641029</t>
  </si>
  <si>
    <t>CONVENIO INTERADMINISTRATIVO</t>
  </si>
  <si>
    <t>PRESTACIÓN DE SERVICIOS</t>
  </si>
  <si>
    <t xml:space="preserve">CORRETAJE                               </t>
  </si>
  <si>
    <t>CONVENIO DE COOPERACIÓN</t>
  </si>
  <si>
    <t>DIRECCIÓN DE FOMENTO DE LA EDUCACIÓN SUPERIOR</t>
  </si>
  <si>
    <t>SUBDIRECCIÓN DE APOYO A LA GESTIÓN DE LAS INST. DE EDU. SUPERIOR</t>
  </si>
  <si>
    <t>SUBDIRECCIÓN DE PERMANENCIA</t>
  </si>
  <si>
    <t>SUBDIRECCIÓN DE TALENTO HUMANO</t>
  </si>
  <si>
    <t>SUBDIRECCIÓN DE ASEGURAMIENTO DE LA CALIDAD DE LA EDUCACIÓN SUPERIOR</t>
  </si>
  <si>
    <t>SUBDIRECCIÓN DE GESTIÓN FINANCIERA</t>
  </si>
  <si>
    <t>SUBDIRECCIÓN DE GESTIÓN ADMINISTRATIVA Y OPERACIONES</t>
  </si>
  <si>
    <t>OFICINA ASESORA DE PLANEACIÓN Y FINANZAS</t>
  </si>
  <si>
    <t>SECRETARÍA GENERAL</t>
  </si>
  <si>
    <t>CONTRATACIÓN DIRECTA / CONVENIOS INTERADMINISTRATIVOS</t>
  </si>
  <si>
    <t>CONTRATACIÓN DIRECTA / NO EXISTA PLURALIDAD DE OFERENTES</t>
  </si>
  <si>
    <t>CONCURSO DE MÉRITOS / ABIERTO</t>
  </si>
  <si>
    <t>CONTRATACIÓN DIRECTA / CONVENIO COOPERACIÓN</t>
  </si>
  <si>
    <t xml:space="preserve">RAFAEL EDUARDO RONDEROS GARCIA </t>
  </si>
  <si>
    <t>PRESTAR SERVICIOS PROFESIONALES AL MINISTERIO DE EDUCACIÓN PARA DESARROLLAR ACTIVIDADES DE ANÁLISIS DE INFORMACIÓN Y BASES DE DATOS, ELABORACIÓN DE REPORTES, RESPUESTAS E INFORMES, MONITOREO, SEGUIMIENTO, Y APOYO EN LA FORMULACIÓN DE POLITICAS Y PROYECTOS ESTRATEGICOS PARA EL ACCESO, BIENESTAR Y PERMANENCIA ESCOLAR.</t>
  </si>
  <si>
    <t>PATRIMONIO AUTÓNOMO "FRANCISCO JOSÉ DE CALDAS"</t>
  </si>
  <si>
    <t>ANUAR ESFUERZOS PARA ARTICULAR Y DESARROLLAR ESTRATEGIAS DE ACCESO Y USO DE LA INFORMACIÓN CIENTÍFICA MUNDIAL POR PARTE DE LAS IES Y CENTROS DE INVESTIGACIÓN DEL PAÍS</t>
  </si>
  <si>
    <t>245</t>
  </si>
  <si>
    <t>CONTRATO DE CIENCIA Y TECNOLOGÍA PARA LA PUESTA EN MARCHA DEL LABORATORIO DE INNOVACIÓN EDUCATIVA PARA LA EDUCACIÓN SUPERIOR Y EL DESARROLLO DE ACCIONES INNOVADORAS PARA LAS TRAYECTORIAS COMPLETAS EN EDUCACIÓN SUPERIOR</t>
  </si>
  <si>
    <t>CONSEJO REGIONAL INDÍGENA DEL CAUCA</t>
  </si>
  <si>
    <t>CONVENIO INTERADMINISTRATIVO PARA EL FORTALECIMIENTO DE LA EDUCACIÓN PROPIA MEDIANTE EL DESARROLLO E IMPLEMENTACIÓN DE LOS COMPONENTES POLÍTICO, PEDAGÓGICO Y ADMINISTRATIVO DEL SEIP EN EL AÑO 2020.</t>
  </si>
  <si>
    <t>LADY MARCELA CASCAVITA</t>
  </si>
  <si>
    <t>PRESTACIÓN DE SERVICIOS PROFESIONALES PARA APOYAR A LA SUBDIRECCIÓN DE FOMENTO DE COMPETENCIAS EN LA IMPLEMENTACIÓN Y ARTICULACIÓN DE LOS PROCESOS DE LA DEPENDENCIA EN CONCORDANCIA CON LO ESTABLECIDO EN EL PLAN NACIONAL DE DESARROLLO Y LOS PROYECTOS ESTRATÉGICOS DEL MEN, EN ESPECIAL,  LOS ASOCIADOS A LA CALIDAD DE LA EDUCACIÓN PREESCOLAR, BÁSICA Y MEDIA</t>
  </si>
  <si>
    <t>CLAUDIA PATRICIA VEGA SUAZA</t>
  </si>
  <si>
    <t>PRESTACIÓN DE SERVICIOS PROFESIONALES PARA APOYAR LA PLANEACIÓN, FORMULACIÓN, EJECUCIÓN Y SEGUIMIENTO A LOS PROCESOS DE EVALUACIÓN DE ESTUDIANTES Y EDUCADORES, Y EL USO PEDAGÓGICO DE RESULTADOS A NIVEL INSTITUCIONAL Y TERRITORIAL.</t>
  </si>
  <si>
    <t>NUBIA ADRIANA VELASQUEZ JIMENEZ</t>
  </si>
  <si>
    <t xml:space="preserve">PRESTAR SERVICIOS PROFESIONALES PARA EMITIR CONCEPTOS JURÍDICOS, DAR RESPUESTAS A DERECHOS DE PETICIÓN Y CONSULTAS JURÍDICAS SOLICITADAS POR USUARIOS INTERNOS Y EXTERNOS A LA OFICINA ASESORA JURÍDICA DEL MINISTERIO DE EDUCACIÓN NACIONAL._x000D_
</t>
  </si>
  <si>
    <t>EDGAR RANGEL ALDANA</t>
  </si>
  <si>
    <t>PRESTACION DE SERVICIOS PROFESIONALES AL MINISTERIO DE EDUCACIÓN  PARA APOYAR LA GESTIÓN, ARTICULACIÓN, MONITOREO, SEGUIMIENTO Y EVALUACIÓN DE LAS ESTRATEGIAS DE PERMANENCIA ESCOLAR Y SU INCIDENCIA EN LA PREVENCIÓN DE LA DESERCIÓN EN TODAS LAS ENTIDADES TERRITORIALES Y CON PRIORIDAD EN POBLACIONES EN SITUACION DE VULNERABILIDAD.</t>
  </si>
  <si>
    <t>NEWTENBERG COLOMBIA SAS</t>
  </si>
  <si>
    <t>ACTUALIZACION DEL LICENCIAMIENTO DE USO Y SOPORTE DE CMS NEWTENBERG, MANTENIMIENTO DE LA SOLUCION Y APOYO ESPECIALIZADO EN LA IMPLEMENTACIÓN DE FUNCIONALIDADES A LOS SITIOS WEB DEL MEN</t>
  </si>
  <si>
    <t>MEGASOFT SAS</t>
  </si>
  <si>
    <t>PRESTACIÓN DE SERVICIOS DE SOPORTE MANTENIMIENTO ACTUALIZACIÓN DEL LICENCIAMIENTO Y DESARROLLO DE REQUERIMIENTO PARA EL SISTEMA DE ADMINISTRACIÓN DE CONTRATOS-NEON</t>
  </si>
  <si>
    <t>ISRAEL ALFONSO CASTRO VACA</t>
  </si>
  <si>
    <t>PRESTACIÓN DE SERVICIOS PROFESIONALES PARA EL CÁLCULO ACTUARIAL DEL PASIVO PENSIONAL A CARGO DEL MINISTERIO DE EDUCACIÓN NACIONAL.</t>
  </si>
  <si>
    <t>COBRANZA NACIONAL DE CREDITOS LIMITADA-CONALCREDITOS LTDA</t>
  </si>
  <si>
    <t>PRESTAR SERVICIOS PARA LA ATENCIÓN OPORTUNA DE PQRS DEL VICEMINISTERIO DE EDUCACIÓN SUPERIOR A TRAVÉS DE LOS  CANALES DEL CENTRO DE CONTACTO DEL MINISTERIO DE EDUCACIÓN NACIONAL</t>
  </si>
  <si>
    <t>195</t>
  </si>
  <si>
    <t>CAMERFIRMA COLOMBIA S.A.S.</t>
  </si>
  <si>
    <t>ADQUIRIR NOVENTA Y DOS (92) CERTIFICADOS DIGITALES PARA EL CARGUE Y REGISTRO DE LA GESTIÓN FINANCIERA EN LÍNEA DEL MEN EN EL SISTEMA INTEGRADO DE INFORMACIÓN FINANCIERA SIIF NACIÓN.</t>
  </si>
  <si>
    <t>30</t>
  </si>
  <si>
    <t>UNIÓN TEMPORAL PROSEGUROS - WILLIS CM - MEN - 02 - 2020</t>
  </si>
  <si>
    <t>SELECCIONAR EL CORREDOR DE SEGUROS QUE EJERZA LA INTERMEDIACIÓN EN LA CONTRATACIÓN DE LAS PÓLIZAS DE SEGUROS ENTRE LAS ASEGURADORAS Y EL MINISTERIO DE EDUCACIÓN NACIONAL, PRESTANDO ASESORÍA EN EL MANEJO DEL PROGRAMA DE SEGUROS DE BIENES, PERSONAS E INTERESES PATRIMONIALES DEL MINISTERIO DE EDUCACIÓN NACIONAL O AQUELLOS POR LOS QUE SEA LEGALMENTE RESPONSABLE</t>
  </si>
  <si>
    <t>734</t>
  </si>
  <si>
    <t>ACR</t>
  </si>
  <si>
    <t>AUNAR ESFUERZOS INSTITUCIONALES, CAPACIDADES, MEDIOS, EXPERIENCIA, RECURSOS TÉCNICOS, FÍSICOS Y HUMANOS PARA PROMOVER, FACILITAR Y CONTRIBUIR AL AVANCE DE LOS PROCESOS EDUCATIVOS DE LA POBLACIÓN EN PROCESO DE REINTEGRACIÓN, LA POBLACIÓN EN PROCESO DE REINTEGRACIÓN ESPECIAL, LA POBLACIÓN EN PROCESO DE REINCORPORACIÓN Y SUS FAMILIAS, ASÍ COMO LAS COMUNIDADES RECEPTORAS.</t>
  </si>
  <si>
    <t>COMITATO INTERNAZIONALE PER LO SVILUPPO DEI POPOLI</t>
  </si>
  <si>
    <t>AUNAR ESFUERZOS Y RECURSOS TÉCNICOS, PROGRAMÁTICOS, ADMINISTRATIVOS Y FINANCIEROS DIRIGIDOS A IMPLEMENTAR ESTRATEGIAS PEDAGÓGICAS Y DE MOVILIZACIÓN SOCIAL PARA FORTALECER LA CONVIVENCIA ESCOLAR EN EL MARCO DEL DESARROLLO SOCIOEMOCIONAL Y EL EJERCICIO DE LOS DERECHOS HUMANOS DE NIÑAS, NIÑOS, ADOLESCENTES</t>
  </si>
  <si>
    <t>MARIA CONSUELO MORA LEON</t>
  </si>
  <si>
    <t>ORIENTAR LA FORMULACIÓN E IMPLEMENTACIÓN DE ESTRATEGIAS ASOCIADAS A LA GESTIÓN DE LA EDUCACIÓN INICIAL Y PREESCOLAR EN EL MARCO DE LA ATENCIÓN INTEGRAL, CON ÉNFASIS EN LA GESTIÓN TERRITORIAL PARA MOVILIZAR LA EXPRESIÓN Y DESARROLLO CORPORAL DE LA PRIMERA INFANCIA</t>
  </si>
  <si>
    <t>DIEGO ALEJANDRO TAPASCO LOPEZ</t>
  </si>
  <si>
    <t>PRESTACIÓN DE SERVICIOS PROFESIONALES PARA APOYAR EL ÁREA DE TALENTO HUMANO RELACIONADO CON LOS TRÁMITES Y ACTUACIONES ADMINISTRATIVAS, PROCESOS DE CONTRATACIÓN, ACCIONES DE TUTELA, PETICIONES INTERNAS Y EXTERNAS, EN LOS PROCESOS DE VINCULACIÓN, PERMANENCIA Y RETIRO DE LOS SERVIDORES PÚBLICOS DE LA PLANTA DE PERSONAL DEL MINISTERIO DE EDUCACIÓN NACIONAL</t>
  </si>
  <si>
    <t>JOSE ALBERTO ROMERO</t>
  </si>
  <si>
    <t>PRESTAR SERVICIOS PROFESIONALES ORIENTADOS A APOYAR AL VICEMINISTERIO DE EDUCACIÓN PREESCOLAR, BÁSICA Y MEDIA EN LOS DIFERENTES TEMAS ADMINISTRATIVOS A SU CARGO EN ESPECIAL LOS RELACIONADOS CON EL CUMPLIMIENTO DE LAS OBLIGACIONES DERIVADAS DEL CONTRATO DE FIDUCIA MERCANTIL NO. 83 DE 1990, Y EN LAS DIFERENTES FUNCIONES DE LA VICEMINISTRA DE EDUCACIÓN PREESCOLAR, BÁSICA Y MEDIA.</t>
  </si>
  <si>
    <t>RAMIRO ANDRES MORA HERRERA</t>
  </si>
  <si>
    <t>PRESTAR SERVICIOS PARA APOYAR LA COORDINACIÓN DEL EQUIPO DE REGALIAS QUE REALIZA EL ACOMPAÑAMIENTO EN LA REVISION, EMISION Y GESTION DE PRONUNCIAMIENTOS TECNICOS DE PROYECTOS EDUCATIVOS, Y APOYANDO LA ACTUALIZACION Y ALIMENTACION DE LOS SISTEMAS DE INFORMACIÓN E INSTRUMENTOS PROPIOS.</t>
  </si>
  <si>
    <t>CAMILO ANDRES MELO ROJAS</t>
  </si>
  <si>
    <t>BRINDAR ACOMPAÑAMIENTO TECNICO COMO ENLACE EN LA REGIÓN DESIGNADA, REALIZANDO LA REVISION, EMISIÓN Y GESTIÓN DE PRONUNCIAMIENTOS TÉCNICOS DE PROYECTOS EDUCATIVOS, APOYANDO LA ALIMENTACIÓN Y ACTUALIZACIÓN DE LOS SISTEMAS DE INFORMACIÓN E INSTRUMENTOS PROPIOS DEL MINISTERIO DE EDUCACIÓN NACIONAL.</t>
  </si>
  <si>
    <t>CARLOS ANDRES MENDEZ GARCIA</t>
  </si>
  <si>
    <t>MARTIN JAVIER VARGAS LOZANO</t>
  </si>
  <si>
    <t>LUZ ANGELA CASTELLANOS</t>
  </si>
  <si>
    <t>OSCAR RUIZ SANTOS</t>
  </si>
  <si>
    <t>PRESTAR SOPORTE TÉCNICO A LOS ENLACES REGIONALES, EN LA REVISION DE PROYECTOS EDUCATIVOS, APOYANDO LA ACTUALIZACIÓN DE LOS SISTEMAS DE INFORMACIÓN E INSTRUMENTOS PROPIOS DEL MINISTERIO DE EDUCACIÓN NACIONAL.</t>
  </si>
  <si>
    <t>LILIANA SANTOS CUBIDES</t>
  </si>
  <si>
    <t>ANASTASIA JULIAO NACCITH</t>
  </si>
  <si>
    <t>PRESTAR SERVICIOS PROFESIONALES ESPECIALIZADOS PARA APOYAR JURIDICAMENTE A LA SECRETARIA GENERAL DEL MINISTERIO DE EDUCACIÓN EN TODOS LOS ASUNTOS DE SU COMPETENCIA.</t>
  </si>
  <si>
    <t>IVAN DARIO MORALES PALACIOS</t>
  </si>
  <si>
    <t>PRESTAR SERVICIOS PROFESIONALES PARA BRINDAR ACOMPAÑAMIENTO TECNICO COMO ENLACE REGIONAL, REALIZANDO LA REVISION, EMISIÓN Y GESTIÓN DE PRONUNCIAMIENTOS TÉCNICOS DE PROYECTOS DE INVERSION DEL SECTOR EDUCATIVO.</t>
  </si>
  <si>
    <t>ADRIANA CUBIDES FLECHAS</t>
  </si>
  <si>
    <t>JORGE ARMANDO PABA CASTILLO</t>
  </si>
  <si>
    <t>PRESTAR SOPORTE TÉCNICO A LOS ENLACES REGIONALES, EN LA REVISION, EMISIÓN Y GESTIÓN DE PRONUNCIAMIENTOS TÉCNICOS DE PROYECTOS DE INVERSION DEL SECTOR EDUCATIVO.</t>
  </si>
  <si>
    <t>OSCAR ALEXANDER SALGAR LOZANO</t>
  </si>
  <si>
    <t>DIANA CAROLINA SANDOVAL CORREDOR</t>
  </si>
  <si>
    <t>JUAN MANUEL JIMENEZ</t>
  </si>
  <si>
    <t>DIANA CAROLINA ARCILA PORTILLA</t>
  </si>
  <si>
    <t>INSTITUTO COLOMBIANO DE CRÉDITO EDUCATIVO Y ESTUDIOS TÉCNICOS EN EL EXTERIOR</t>
  </si>
  <si>
    <t>AUNAR ESFUERZOS PARA APOYAR Y SOPORTAR LA EJECUCIÓN DEL FONDO SOLIDARIO PARA LA EDUCACIÓN DE QUE TRATAN LOS NUMERALES 2, 3 Y 4 DEL ARTÍCULO 3 DEL DECRETO 662 DE 2020 EXPEDIDO POR EL GOBIERNO NACIONAL, QUE SERÁ USADO PARA MITIGAR LA EXTENSIÓN DE LOS EFECTOS DE LA CRISIS EN EL SECTOR EDUCATIVO EN EL TERRITORIO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</si>
</sst>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 #,##0.00_);_(&quot;$&quot;\ * \(#,##0.00\);_(&quot;$&quot;\ * &quot;-&quot;??_);_(@_)"/>
    <numFmt numFmtId="165" formatCode="_(* #,##0.00_);_(* \(#,##0.00\);_(* &quot;-&quot;??_);_(@_)"/>
    <numFmt numFmtId="166" formatCode="yyyy/mm/dd;@"/>
    <numFmt numFmtId="167" formatCode="[$$-240A]\ #,##0"/>
  </numFmts>
  <fonts count="10" x14ac:knownFonts="1">
    <font>
      <sz val="11"/>
      <color theme="1"/>
      <name val="Arial"/>
      <family val="2"/>
    </font>
    <font>
      <sz val="11"/>
      <color theme="1"/>
      <name val="Arial"/>
      <family val="2"/>
    </font>
    <font>
      <b/>
      <sz val="11"/>
      <color theme="1"/>
      <name val="Arial"/>
      <family val="2"/>
    </font>
    <font>
      <sz val="11"/>
      <color theme="1"/>
      <name val="Calibri"/>
      <family val="2"/>
      <scheme val="minor"/>
    </font>
    <font>
      <sz val="10"/>
      <name val="Arial"/>
      <family val="2"/>
    </font>
    <font>
      <b/>
      <sz val="10"/>
      <color theme="1"/>
      <name val="Arial"/>
      <family val="2"/>
    </font>
    <font>
      <sz val="8"/>
      <color theme="1"/>
      <name val="Arial"/>
      <family val="2"/>
    </font>
    <font>
      <sz val="8"/>
      <color indexed="8"/>
      <name val="Arial"/>
      <family val="2"/>
    </font>
    <font>
      <b/>
      <sz val="8"/>
      <color theme="1"/>
      <name val="Arial"/>
      <family val="2"/>
    </font>
    <font>
      <b/>
      <sz val="9"/>
      <color theme="1"/>
      <name val="Arial"/>
      <family val="2"/>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4">
    <xf numFmtId="0" fontId="0" fillId="0" borderId="0"/>
    <xf numFmtId="0" fontId="3" fillId="0" borderId="0"/>
    <xf numFmtId="0" fontId="4" fillId="0" borderId="0"/>
    <xf numFmtId="9" fontId="3" fillId="0" borderId="0" applyFont="0" applyFill="0" applyBorder="0" applyAlignment="0" applyProtection="0"/>
    <xf numFmtId="167" fontId="4" fillId="0" borderId="0"/>
    <xf numFmtId="164" fontId="3" fillId="0" borderId="0" applyFont="0" applyFill="0" applyBorder="0" applyAlignment="0" applyProtection="0"/>
    <xf numFmtId="165" fontId="3" fillId="0" borderId="0" applyFont="0" applyFill="0" applyBorder="0" applyAlignment="0" applyProtection="0"/>
    <xf numFmtId="0" fontId="1"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165" fontId="3" fillId="0" borderId="0" applyFont="0" applyFill="0" applyBorder="0" applyAlignment="0" applyProtection="0"/>
    <xf numFmtId="0" fontId="3" fillId="0" borderId="0"/>
    <xf numFmtId="164" fontId="1" fillId="0" borderId="0" applyFont="0" applyFill="0" applyBorder="0" applyAlignment="0" applyProtection="0"/>
  </cellStyleXfs>
  <cellXfs count="14">
    <xf numFmtId="0" fontId="0" fillId="0" borderId="0" xfId="0"/>
    <xf numFmtId="0" fontId="6" fillId="0" borderId="0" xfId="0" applyFont="1" applyAlignment="1">
      <alignment vertical="center"/>
    </xf>
    <xf numFmtId="0" fontId="7" fillId="0" borderId="1" xfId="8" applyFont="1" applyFill="1" applyBorder="1" applyAlignment="1">
      <alignment horizontal="justify" vertical="center" wrapText="1"/>
    </xf>
    <xf numFmtId="0" fontId="6" fillId="0" borderId="0" xfId="0" applyFont="1" applyAlignment="1">
      <alignment horizontal="center" vertical="center"/>
    </xf>
    <xf numFmtId="0" fontId="9" fillId="0" borderId="0" xfId="0" applyFont="1" applyAlignment="1">
      <alignment horizontal="center" vertical="center"/>
    </xf>
    <xf numFmtId="0" fontId="8" fillId="2" borderId="1" xfId="0" applyFont="1" applyFill="1" applyBorder="1" applyAlignment="1">
      <alignment horizontal="center" vertical="center" wrapText="1"/>
    </xf>
    <xf numFmtId="166" fontId="6" fillId="0" borderId="1" xfId="1" applyNumberFormat="1" applyFont="1" applyBorder="1" applyAlignment="1">
      <alignment vertical="center" wrapText="1"/>
    </xf>
    <xf numFmtId="0" fontId="7" fillId="0" borderId="1" xfId="12" applyFont="1" applyFill="1" applyBorder="1" applyAlignment="1">
      <alignment horizontal="center" vertical="center" wrapText="1"/>
    </xf>
    <xf numFmtId="4" fontId="7" fillId="0" borderId="1" xfId="13" applyNumberFormat="1" applyFont="1" applyFill="1" applyBorder="1" applyAlignment="1">
      <alignment vertical="center" wrapText="1"/>
    </xf>
    <xf numFmtId="14" fontId="7" fillId="0" borderId="1" xfId="8" applyNumberFormat="1" applyFont="1" applyFill="1" applyBorder="1" applyAlignment="1">
      <alignment horizontal="center"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9" fillId="0" borderId="0" xfId="0" applyFont="1" applyAlignment="1">
      <alignment horizontal="center" vertical="center"/>
    </xf>
    <xf numFmtId="0" fontId="7" fillId="0" borderId="1" xfId="8" applyFont="1" applyFill="1" applyBorder="1" applyAlignment="1">
      <alignment horizontal="center" vertical="center" wrapText="1"/>
    </xf>
  </cellXfs>
  <cellStyles count="14">
    <cellStyle name="Millares 2" xfId="11" xr:uid="{00000000-0005-0000-0000-000000000000}"/>
    <cellStyle name="Millares 3" xfId="6" xr:uid="{00000000-0005-0000-0000-000001000000}"/>
    <cellStyle name="Moneda 2" xfId="10" xr:uid="{00000000-0005-0000-0000-000002000000}"/>
    <cellStyle name="Moneda 3" xfId="5" xr:uid="{00000000-0005-0000-0000-000003000000}"/>
    <cellStyle name="Moneda 4" xfId="13" xr:uid="{00000000-0005-0000-0000-000004000000}"/>
    <cellStyle name="Normal" xfId="0" builtinId="0"/>
    <cellStyle name="Normal 2" xfId="8" xr:uid="{00000000-0005-0000-0000-000006000000}"/>
    <cellStyle name="Normal 3" xfId="7" xr:uid="{00000000-0005-0000-0000-000007000000}"/>
    <cellStyle name="Normal 3 4" xfId="2" xr:uid="{00000000-0005-0000-0000-000008000000}"/>
    <cellStyle name="Normal 3 4 3" xfId="4" xr:uid="{00000000-0005-0000-0000-000009000000}"/>
    <cellStyle name="Normal 4" xfId="12" xr:uid="{00000000-0005-0000-0000-00000A000000}"/>
    <cellStyle name="Normal 5" xfId="1" xr:uid="{00000000-0005-0000-0000-00000B000000}"/>
    <cellStyle name="Porcentaje 2" xfId="9" xr:uid="{00000000-0005-0000-0000-00000C000000}"/>
    <cellStyle name="Porcentaje 3" xfId="3" xr:uid="{00000000-0005-0000-0000-00000D000000}"/>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cadavid\CONTRATOS\BASE%20CONTRATOS%20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40"/>
  <sheetViews>
    <sheetView tabSelected="1" view="pageBreakPreview" zoomScaleNormal="100" zoomScaleSheetLayoutView="100" workbookViewId="0">
      <pane ySplit="5" topLeftCell="A6" activePane="bottomLeft" state="frozen"/>
      <selection pane="bottomLeft" activeCell="D39" sqref="D39"/>
    </sheetView>
  </sheetViews>
  <sheetFormatPr baseColWidth="10" defaultRowHeight="11.25" x14ac:dyDescent="0.2"/>
  <cols>
    <col min="1" max="1" width="1.375" style="1" customWidth="1"/>
    <col min="2" max="2" width="8.625" style="1" customWidth="1"/>
    <col min="3" max="3" width="14.75" style="1" customWidth="1"/>
    <col min="4" max="4" width="45.625" style="1" customWidth="1"/>
    <col min="5" max="5" width="13.375" style="1" customWidth="1"/>
    <col min="6" max="6" width="11.625" style="1" customWidth="1"/>
    <col min="7" max="7" width="12.25" style="1" customWidth="1"/>
    <col min="8" max="8" width="16.75" style="1" customWidth="1"/>
    <col min="9" max="9" width="7.75" style="3" customWidth="1"/>
    <col min="10" max="10" width="17.125" style="1" customWidth="1"/>
    <col min="11" max="11" width="1.125" style="1" customWidth="1"/>
    <col min="12" max="16384" width="11" style="1"/>
  </cols>
  <sheetData>
    <row r="1" spans="2:10" ht="15" x14ac:dyDescent="0.2">
      <c r="B1" s="10" t="s">
        <v>3</v>
      </c>
      <c r="C1" s="10"/>
      <c r="D1" s="10"/>
      <c r="E1" s="10"/>
      <c r="F1" s="10"/>
      <c r="G1" s="10"/>
      <c r="H1" s="10"/>
      <c r="I1" s="10"/>
      <c r="J1" s="10"/>
    </row>
    <row r="2" spans="2:10" ht="12.75" x14ac:dyDescent="0.2">
      <c r="B2" s="11" t="s">
        <v>2</v>
      </c>
      <c r="C2" s="11"/>
      <c r="D2" s="11"/>
      <c r="E2" s="11"/>
      <c r="F2" s="11"/>
      <c r="G2" s="11"/>
      <c r="H2" s="11"/>
      <c r="I2" s="11"/>
      <c r="J2" s="11"/>
    </row>
    <row r="3" spans="2:10" ht="12" x14ac:dyDescent="0.2">
      <c r="B3" s="12" t="s">
        <v>26</v>
      </c>
      <c r="C3" s="12"/>
      <c r="D3" s="12"/>
      <c r="E3" s="12"/>
      <c r="F3" s="12"/>
      <c r="G3" s="12"/>
      <c r="H3" s="12"/>
      <c r="I3" s="12"/>
      <c r="J3" s="12"/>
    </row>
    <row r="4" spans="2:10" ht="12" x14ac:dyDescent="0.2">
      <c r="B4" s="4"/>
      <c r="C4" s="4"/>
      <c r="D4" s="4"/>
      <c r="E4" s="4"/>
      <c r="F4" s="4"/>
      <c r="G4" s="4"/>
      <c r="H4" s="4"/>
      <c r="I4" s="4"/>
      <c r="J4" s="4"/>
    </row>
    <row r="5" spans="2:10" ht="22.5" x14ac:dyDescent="0.2">
      <c r="B5" s="5" t="s">
        <v>10</v>
      </c>
      <c r="C5" s="5" t="s">
        <v>4</v>
      </c>
      <c r="D5" s="5" t="s">
        <v>0</v>
      </c>
      <c r="E5" s="5" t="s">
        <v>1</v>
      </c>
      <c r="F5" s="5" t="s">
        <v>5</v>
      </c>
      <c r="G5" s="5" t="s">
        <v>8</v>
      </c>
      <c r="H5" s="5" t="s">
        <v>6</v>
      </c>
      <c r="I5" s="5" t="s">
        <v>9</v>
      </c>
      <c r="J5" s="5" t="s">
        <v>7</v>
      </c>
    </row>
    <row r="6" spans="2:10" ht="67.5" x14ac:dyDescent="0.2">
      <c r="B6" s="7" t="s">
        <v>27</v>
      </c>
      <c r="C6" s="2" t="s">
        <v>78</v>
      </c>
      <c r="D6" s="2" t="s">
        <v>79</v>
      </c>
      <c r="E6" s="8">
        <v>67340000</v>
      </c>
      <c r="F6" s="9">
        <v>44001</v>
      </c>
      <c r="G6" s="6" t="s">
        <v>14</v>
      </c>
      <c r="H6" s="2" t="s">
        <v>12</v>
      </c>
      <c r="I6" s="13">
        <v>191</v>
      </c>
      <c r="J6" s="2" t="s">
        <v>24</v>
      </c>
    </row>
    <row r="7" spans="2:10" ht="45" x14ac:dyDescent="0.2">
      <c r="B7" s="7" t="s">
        <v>28</v>
      </c>
      <c r="C7" s="2" t="s">
        <v>80</v>
      </c>
      <c r="D7" s="2" t="s">
        <v>81</v>
      </c>
      <c r="E7" s="8">
        <v>8500000000</v>
      </c>
      <c r="F7" s="9">
        <v>43992</v>
      </c>
      <c r="G7" s="6" t="s">
        <v>61</v>
      </c>
      <c r="H7" s="2" t="s">
        <v>74</v>
      </c>
      <c r="I7" s="13" t="s">
        <v>82</v>
      </c>
      <c r="J7" s="2" t="s">
        <v>65</v>
      </c>
    </row>
    <row r="8" spans="2:10" ht="56.25" x14ac:dyDescent="0.2">
      <c r="B8" s="7" t="s">
        <v>29</v>
      </c>
      <c r="C8" s="2" t="s">
        <v>20</v>
      </c>
      <c r="D8" s="2" t="s">
        <v>83</v>
      </c>
      <c r="E8" s="8">
        <v>2000000000</v>
      </c>
      <c r="F8" s="9">
        <v>43994</v>
      </c>
      <c r="G8" s="6" t="s">
        <v>21</v>
      </c>
      <c r="H8" s="2" t="s">
        <v>22</v>
      </c>
      <c r="I8" s="13">
        <v>187</v>
      </c>
      <c r="J8" s="2" t="s">
        <v>66</v>
      </c>
    </row>
    <row r="9" spans="2:10" ht="45" x14ac:dyDescent="0.2">
      <c r="B9" s="7" t="s">
        <v>30</v>
      </c>
      <c r="C9" s="2" t="s">
        <v>84</v>
      </c>
      <c r="D9" s="2" t="s">
        <v>85</v>
      </c>
      <c r="E9" s="8">
        <v>5000000000</v>
      </c>
      <c r="F9" s="9">
        <v>43986</v>
      </c>
      <c r="G9" s="6" t="s">
        <v>61</v>
      </c>
      <c r="H9" s="2" t="s">
        <v>74</v>
      </c>
      <c r="I9" s="13">
        <v>150</v>
      </c>
      <c r="J9" s="2" t="s">
        <v>18</v>
      </c>
    </row>
    <row r="10" spans="2:10" ht="78.75" x14ac:dyDescent="0.2">
      <c r="B10" s="7" t="s">
        <v>31</v>
      </c>
      <c r="C10" s="2" t="s">
        <v>86</v>
      </c>
      <c r="D10" s="2" t="s">
        <v>87</v>
      </c>
      <c r="E10" s="8">
        <v>58500000</v>
      </c>
      <c r="F10" s="9">
        <v>44008</v>
      </c>
      <c r="G10" s="6" t="s">
        <v>14</v>
      </c>
      <c r="H10" s="2" t="s">
        <v>12</v>
      </c>
      <c r="I10" s="13">
        <v>188</v>
      </c>
      <c r="J10" s="2" t="s">
        <v>17</v>
      </c>
    </row>
    <row r="11" spans="2:10" ht="56.25" x14ac:dyDescent="0.2">
      <c r="B11" s="7" t="s">
        <v>32</v>
      </c>
      <c r="C11" s="2" t="s">
        <v>88</v>
      </c>
      <c r="D11" s="2" t="s">
        <v>89</v>
      </c>
      <c r="E11" s="8">
        <v>42000000</v>
      </c>
      <c r="F11" s="9">
        <v>43983</v>
      </c>
      <c r="G11" s="6" t="s">
        <v>14</v>
      </c>
      <c r="H11" s="2" t="s">
        <v>12</v>
      </c>
      <c r="I11" s="13">
        <v>212</v>
      </c>
      <c r="J11" s="2" t="s">
        <v>19</v>
      </c>
    </row>
    <row r="12" spans="2:10" ht="67.5" x14ac:dyDescent="0.2">
      <c r="B12" s="7" t="s">
        <v>33</v>
      </c>
      <c r="C12" s="2" t="s">
        <v>90</v>
      </c>
      <c r="D12" s="2" t="s">
        <v>91</v>
      </c>
      <c r="E12" s="8">
        <v>38500000</v>
      </c>
      <c r="F12" s="9">
        <v>43984</v>
      </c>
      <c r="G12" s="6" t="s">
        <v>14</v>
      </c>
      <c r="H12" s="2" t="s">
        <v>12</v>
      </c>
      <c r="I12" s="13">
        <v>211</v>
      </c>
      <c r="J12" s="2" t="s">
        <v>23</v>
      </c>
    </row>
    <row r="13" spans="2:10" ht="67.5" x14ac:dyDescent="0.2">
      <c r="B13" s="7" t="s">
        <v>34</v>
      </c>
      <c r="C13" s="2" t="s">
        <v>92</v>
      </c>
      <c r="D13" s="2" t="s">
        <v>93</v>
      </c>
      <c r="E13" s="8">
        <v>67340000</v>
      </c>
      <c r="F13" s="9">
        <v>44005</v>
      </c>
      <c r="G13" s="6" t="s">
        <v>14</v>
      </c>
      <c r="H13" s="2" t="s">
        <v>12</v>
      </c>
      <c r="I13" s="13">
        <v>188</v>
      </c>
      <c r="J13" s="2" t="s">
        <v>67</v>
      </c>
    </row>
    <row r="14" spans="2:10" ht="45" x14ac:dyDescent="0.2">
      <c r="B14" s="7" t="s">
        <v>35</v>
      </c>
      <c r="C14" s="2" t="s">
        <v>94</v>
      </c>
      <c r="D14" s="2" t="s">
        <v>95</v>
      </c>
      <c r="E14" s="8">
        <v>114318775</v>
      </c>
      <c r="F14" s="9">
        <v>44001</v>
      </c>
      <c r="G14" s="6" t="s">
        <v>16</v>
      </c>
      <c r="H14" s="2" t="s">
        <v>75</v>
      </c>
      <c r="I14" s="13">
        <v>188</v>
      </c>
      <c r="J14" s="2" t="s">
        <v>25</v>
      </c>
    </row>
    <row r="15" spans="2:10" ht="45" x14ac:dyDescent="0.2">
      <c r="B15" s="7" t="s">
        <v>36</v>
      </c>
      <c r="C15" s="2" t="s">
        <v>96</v>
      </c>
      <c r="D15" s="2" t="s">
        <v>97</v>
      </c>
      <c r="E15" s="8">
        <v>94678780</v>
      </c>
      <c r="F15" s="9">
        <v>44007</v>
      </c>
      <c r="G15" s="6" t="s">
        <v>16</v>
      </c>
      <c r="H15" s="2" t="s">
        <v>75</v>
      </c>
      <c r="I15" s="13">
        <v>182</v>
      </c>
      <c r="J15" s="2" t="s">
        <v>25</v>
      </c>
    </row>
    <row r="16" spans="2:10" ht="33.75" x14ac:dyDescent="0.2">
      <c r="B16" s="7" t="s">
        <v>37</v>
      </c>
      <c r="C16" s="2" t="s">
        <v>98</v>
      </c>
      <c r="D16" s="2" t="s">
        <v>99</v>
      </c>
      <c r="E16" s="8">
        <v>4200000</v>
      </c>
      <c r="F16" s="9">
        <v>43986</v>
      </c>
      <c r="G16" s="6" t="s">
        <v>14</v>
      </c>
      <c r="H16" s="2" t="s">
        <v>12</v>
      </c>
      <c r="I16" s="13">
        <v>51</v>
      </c>
      <c r="J16" s="2" t="s">
        <v>68</v>
      </c>
    </row>
    <row r="17" spans="2:10" ht="56.25" x14ac:dyDescent="0.2">
      <c r="B17" s="7">
        <v>51243</v>
      </c>
      <c r="C17" s="2" t="s">
        <v>100</v>
      </c>
      <c r="D17" s="2" t="s">
        <v>101</v>
      </c>
      <c r="E17" s="8">
        <v>409067450.39999998</v>
      </c>
      <c r="F17" s="9">
        <v>44012</v>
      </c>
      <c r="G17" s="6" t="s">
        <v>62</v>
      </c>
      <c r="H17" s="2" t="s">
        <v>13</v>
      </c>
      <c r="I17" s="13" t="s">
        <v>102</v>
      </c>
      <c r="J17" s="2" t="s">
        <v>69</v>
      </c>
    </row>
    <row r="18" spans="2:10" ht="45" x14ac:dyDescent="0.2">
      <c r="B18" s="7" t="s">
        <v>38</v>
      </c>
      <c r="C18" s="2" t="s">
        <v>103</v>
      </c>
      <c r="D18" s="2" t="s">
        <v>104</v>
      </c>
      <c r="E18" s="8">
        <v>5682012</v>
      </c>
      <c r="F18" s="9">
        <v>44012</v>
      </c>
      <c r="G18" s="6" t="s">
        <v>15</v>
      </c>
      <c r="H18" s="2" t="s">
        <v>11</v>
      </c>
      <c r="I18" s="13" t="s">
        <v>105</v>
      </c>
      <c r="J18" s="2" t="s">
        <v>70</v>
      </c>
    </row>
    <row r="19" spans="2:10" ht="78.75" x14ac:dyDescent="0.2">
      <c r="B19" s="7" t="s">
        <v>39</v>
      </c>
      <c r="C19" s="2" t="s">
        <v>106</v>
      </c>
      <c r="D19" s="2" t="s">
        <v>107</v>
      </c>
      <c r="E19" s="8">
        <v>0</v>
      </c>
      <c r="F19" s="9">
        <v>44005</v>
      </c>
      <c r="G19" s="6" t="s">
        <v>63</v>
      </c>
      <c r="H19" s="2" t="s">
        <v>76</v>
      </c>
      <c r="I19" s="13" t="s">
        <v>108</v>
      </c>
      <c r="J19" s="2" t="s">
        <v>71</v>
      </c>
    </row>
    <row r="20" spans="2:10" ht="78.75" x14ac:dyDescent="0.2">
      <c r="B20" s="7" t="s">
        <v>40</v>
      </c>
      <c r="C20" s="2" t="s">
        <v>109</v>
      </c>
      <c r="D20" s="2" t="s">
        <v>110</v>
      </c>
      <c r="E20" s="8">
        <v>0</v>
      </c>
      <c r="F20" s="9">
        <v>43986</v>
      </c>
      <c r="G20" s="6" t="s">
        <v>61</v>
      </c>
      <c r="H20" s="2" t="s">
        <v>74</v>
      </c>
      <c r="I20" s="13">
        <v>2189</v>
      </c>
      <c r="J20" s="2" t="s">
        <v>18</v>
      </c>
    </row>
    <row r="21" spans="2:10" ht="67.5" x14ac:dyDescent="0.2">
      <c r="B21" s="7" t="s">
        <v>41</v>
      </c>
      <c r="C21" s="2" t="s">
        <v>111</v>
      </c>
      <c r="D21" s="2" t="s">
        <v>112</v>
      </c>
      <c r="E21" s="8">
        <v>500000000</v>
      </c>
      <c r="F21" s="9">
        <v>43994</v>
      </c>
      <c r="G21" s="6" t="s">
        <v>64</v>
      </c>
      <c r="H21" s="2" t="s">
        <v>77</v>
      </c>
      <c r="I21" s="13">
        <v>168</v>
      </c>
      <c r="J21" s="2" t="s">
        <v>18</v>
      </c>
    </row>
    <row r="22" spans="2:10" ht="56.25" x14ac:dyDescent="0.2">
      <c r="B22" s="7" t="s">
        <v>42</v>
      </c>
      <c r="C22" s="2" t="s">
        <v>113</v>
      </c>
      <c r="D22" s="2" t="s">
        <v>114</v>
      </c>
      <c r="E22" s="8">
        <v>50568000</v>
      </c>
      <c r="F22" s="9">
        <v>43993</v>
      </c>
      <c r="G22" s="6" t="s">
        <v>14</v>
      </c>
      <c r="H22" s="2" t="s">
        <v>12</v>
      </c>
      <c r="I22" s="13">
        <v>202</v>
      </c>
      <c r="J22" s="2" t="s">
        <v>18</v>
      </c>
    </row>
    <row r="23" spans="2:10" ht="78.75" x14ac:dyDescent="0.2">
      <c r="B23" s="7" t="s">
        <v>43</v>
      </c>
      <c r="C23" s="2" t="s">
        <v>115</v>
      </c>
      <c r="D23" s="2" t="s">
        <v>116</v>
      </c>
      <c r="E23" s="8">
        <v>38141666</v>
      </c>
      <c r="F23" s="9">
        <v>43998</v>
      </c>
      <c r="G23" s="6" t="s">
        <v>14</v>
      </c>
      <c r="H23" s="2" t="s">
        <v>12</v>
      </c>
      <c r="I23" s="13">
        <v>198</v>
      </c>
      <c r="J23" s="2" t="s">
        <v>68</v>
      </c>
    </row>
    <row r="24" spans="2:10" ht="78.75" x14ac:dyDescent="0.2">
      <c r="B24" s="7" t="s">
        <v>44</v>
      </c>
      <c r="C24" s="2" t="s">
        <v>117</v>
      </c>
      <c r="D24" s="2" t="s">
        <v>118</v>
      </c>
      <c r="E24" s="8">
        <v>71517600</v>
      </c>
      <c r="F24" s="9">
        <v>43991</v>
      </c>
      <c r="G24" s="6" t="s">
        <v>14</v>
      </c>
      <c r="H24" s="2" t="s">
        <v>12</v>
      </c>
      <c r="I24" s="13">
        <v>203</v>
      </c>
      <c r="J24" s="2" t="s">
        <v>18</v>
      </c>
    </row>
    <row r="25" spans="2:10" ht="67.5" x14ac:dyDescent="0.2">
      <c r="B25" s="7" t="s">
        <v>45</v>
      </c>
      <c r="C25" s="2" t="s">
        <v>119</v>
      </c>
      <c r="D25" s="2" t="s">
        <v>120</v>
      </c>
      <c r="E25" s="8">
        <v>68845000</v>
      </c>
      <c r="F25" s="9">
        <v>43998</v>
      </c>
      <c r="G25" s="6" t="s">
        <v>14</v>
      </c>
      <c r="H25" s="2" t="s">
        <v>12</v>
      </c>
      <c r="I25" s="13">
        <v>194</v>
      </c>
      <c r="J25" s="2" t="s">
        <v>72</v>
      </c>
    </row>
    <row r="26" spans="2:10" ht="67.5" x14ac:dyDescent="0.2">
      <c r="B26" s="7" t="s">
        <v>46</v>
      </c>
      <c r="C26" s="2" t="s">
        <v>121</v>
      </c>
      <c r="D26" s="2" t="s">
        <v>122</v>
      </c>
      <c r="E26" s="8">
        <v>56959000</v>
      </c>
      <c r="F26" s="9">
        <v>43998</v>
      </c>
      <c r="G26" s="6" t="s">
        <v>14</v>
      </c>
      <c r="H26" s="2" t="s">
        <v>12</v>
      </c>
      <c r="I26" s="13">
        <v>194</v>
      </c>
      <c r="J26" s="2" t="s">
        <v>72</v>
      </c>
    </row>
    <row r="27" spans="2:10" ht="67.5" x14ac:dyDescent="0.2">
      <c r="B27" s="7" t="s">
        <v>47</v>
      </c>
      <c r="C27" s="2" t="s">
        <v>123</v>
      </c>
      <c r="D27" s="2" t="s">
        <v>122</v>
      </c>
      <c r="E27" s="8">
        <v>54138000</v>
      </c>
      <c r="F27" s="9">
        <v>43998</v>
      </c>
      <c r="G27" s="6" t="s">
        <v>14</v>
      </c>
      <c r="H27" s="2" t="s">
        <v>12</v>
      </c>
      <c r="I27" s="13">
        <v>190</v>
      </c>
      <c r="J27" s="2" t="s">
        <v>72</v>
      </c>
    </row>
    <row r="28" spans="2:10" ht="67.5" x14ac:dyDescent="0.2">
      <c r="B28" s="7" t="s">
        <v>48</v>
      </c>
      <c r="C28" s="2" t="s">
        <v>124</v>
      </c>
      <c r="D28" s="2" t="s">
        <v>122</v>
      </c>
      <c r="E28" s="8">
        <v>54138000</v>
      </c>
      <c r="F28" s="9">
        <v>43998</v>
      </c>
      <c r="G28" s="6" t="s">
        <v>14</v>
      </c>
      <c r="H28" s="2" t="s">
        <v>12</v>
      </c>
      <c r="I28" s="13">
        <v>190</v>
      </c>
      <c r="J28" s="2" t="s">
        <v>18</v>
      </c>
    </row>
    <row r="29" spans="2:10" ht="67.5" x14ac:dyDescent="0.2">
      <c r="B29" s="7" t="s">
        <v>49</v>
      </c>
      <c r="C29" s="2" t="s">
        <v>125</v>
      </c>
      <c r="D29" s="2" t="s">
        <v>122</v>
      </c>
      <c r="E29" s="8">
        <v>54138000</v>
      </c>
      <c r="F29" s="9">
        <v>43998</v>
      </c>
      <c r="G29" s="6" t="s">
        <v>14</v>
      </c>
      <c r="H29" s="2" t="s">
        <v>12</v>
      </c>
      <c r="I29" s="13">
        <v>194</v>
      </c>
      <c r="J29" s="2" t="s">
        <v>18</v>
      </c>
    </row>
    <row r="30" spans="2:10" ht="45" x14ac:dyDescent="0.2">
      <c r="B30" s="7" t="s">
        <v>50</v>
      </c>
      <c r="C30" s="2" t="s">
        <v>126</v>
      </c>
      <c r="D30" s="2" t="s">
        <v>127</v>
      </c>
      <c r="E30" s="8">
        <v>49000000</v>
      </c>
      <c r="F30" s="9">
        <v>43999</v>
      </c>
      <c r="G30" s="6" t="s">
        <v>14</v>
      </c>
      <c r="H30" s="2" t="s">
        <v>12</v>
      </c>
      <c r="I30" s="13">
        <v>190</v>
      </c>
      <c r="J30" s="2" t="s">
        <v>18</v>
      </c>
    </row>
    <row r="31" spans="2:10" ht="45" x14ac:dyDescent="0.2">
      <c r="B31" s="7" t="s">
        <v>51</v>
      </c>
      <c r="C31" s="2" t="s">
        <v>128</v>
      </c>
      <c r="D31" s="2" t="s">
        <v>127</v>
      </c>
      <c r="E31" s="8">
        <v>49000000</v>
      </c>
      <c r="F31" s="9">
        <v>43998</v>
      </c>
      <c r="G31" s="6" t="s">
        <v>14</v>
      </c>
      <c r="H31" s="2" t="s">
        <v>12</v>
      </c>
      <c r="I31" s="13">
        <v>194</v>
      </c>
      <c r="J31" s="2" t="s">
        <v>18</v>
      </c>
    </row>
    <row r="32" spans="2:10" ht="33.75" x14ac:dyDescent="0.2">
      <c r="B32" s="7" t="s">
        <v>52</v>
      </c>
      <c r="C32" s="2" t="s">
        <v>129</v>
      </c>
      <c r="D32" s="2" t="s">
        <v>130</v>
      </c>
      <c r="E32" s="8">
        <v>95168143</v>
      </c>
      <c r="F32" s="9">
        <v>43987</v>
      </c>
      <c r="G32" s="6" t="s">
        <v>14</v>
      </c>
      <c r="H32" s="2" t="s">
        <v>12</v>
      </c>
      <c r="I32" s="13">
        <v>205</v>
      </c>
      <c r="J32" s="2" t="s">
        <v>73</v>
      </c>
    </row>
    <row r="33" spans="2:10" ht="45" x14ac:dyDescent="0.2">
      <c r="B33" s="7" t="s">
        <v>53</v>
      </c>
      <c r="C33" s="2" t="s">
        <v>131</v>
      </c>
      <c r="D33" s="2" t="s">
        <v>132</v>
      </c>
      <c r="E33" s="8">
        <v>50271000</v>
      </c>
      <c r="F33" s="9">
        <v>44008</v>
      </c>
      <c r="G33" s="6" t="s">
        <v>14</v>
      </c>
      <c r="H33" s="2" t="s">
        <v>12</v>
      </c>
      <c r="I33" s="13">
        <v>187</v>
      </c>
      <c r="J33" s="2" t="s">
        <v>66</v>
      </c>
    </row>
    <row r="34" spans="2:10" ht="45" x14ac:dyDescent="0.2">
      <c r="B34" s="7" t="s">
        <v>54</v>
      </c>
      <c r="C34" s="2" t="s">
        <v>133</v>
      </c>
      <c r="D34" s="2" t="s">
        <v>132</v>
      </c>
      <c r="E34" s="8">
        <v>46865000</v>
      </c>
      <c r="F34" s="9">
        <v>44008</v>
      </c>
      <c r="G34" s="6" t="s">
        <v>14</v>
      </c>
      <c r="H34" s="2" t="s">
        <v>12</v>
      </c>
      <c r="I34" s="13">
        <v>187</v>
      </c>
      <c r="J34" s="2" t="s">
        <v>66</v>
      </c>
    </row>
    <row r="35" spans="2:10" ht="45" x14ac:dyDescent="0.2">
      <c r="B35" s="7" t="s">
        <v>55</v>
      </c>
      <c r="C35" s="2" t="s">
        <v>134</v>
      </c>
      <c r="D35" s="2" t="s">
        <v>135</v>
      </c>
      <c r="E35" s="8">
        <v>50050000</v>
      </c>
      <c r="F35" s="9">
        <v>44008</v>
      </c>
      <c r="G35" s="6" t="s">
        <v>14</v>
      </c>
      <c r="H35" s="2" t="s">
        <v>12</v>
      </c>
      <c r="I35" s="13">
        <v>187</v>
      </c>
      <c r="J35" s="2" t="s">
        <v>66</v>
      </c>
    </row>
    <row r="36" spans="2:10" ht="45" x14ac:dyDescent="0.2">
      <c r="B36" s="7" t="s">
        <v>56</v>
      </c>
      <c r="C36" s="2" t="s">
        <v>136</v>
      </c>
      <c r="D36" s="2" t="s">
        <v>132</v>
      </c>
      <c r="E36" s="8">
        <v>53300000</v>
      </c>
      <c r="F36" s="9">
        <v>44008</v>
      </c>
      <c r="G36" s="6" t="s">
        <v>14</v>
      </c>
      <c r="H36" s="2" t="s">
        <v>12</v>
      </c>
      <c r="I36" s="13">
        <v>187</v>
      </c>
      <c r="J36" s="2" t="s">
        <v>66</v>
      </c>
    </row>
    <row r="37" spans="2:10" ht="45" x14ac:dyDescent="0.2">
      <c r="B37" s="7" t="s">
        <v>57</v>
      </c>
      <c r="C37" s="2" t="s">
        <v>137</v>
      </c>
      <c r="D37" s="2" t="s">
        <v>135</v>
      </c>
      <c r="E37" s="8">
        <v>48750000</v>
      </c>
      <c r="F37" s="9">
        <v>44008</v>
      </c>
      <c r="G37" s="6" t="s">
        <v>14</v>
      </c>
      <c r="H37" s="2" t="s">
        <v>12</v>
      </c>
      <c r="I37" s="13">
        <v>187</v>
      </c>
      <c r="J37" s="2" t="s">
        <v>66</v>
      </c>
    </row>
    <row r="38" spans="2:10" ht="45" x14ac:dyDescent="0.2">
      <c r="B38" s="7" t="s">
        <v>58</v>
      </c>
      <c r="C38" s="2" t="s">
        <v>138</v>
      </c>
      <c r="D38" s="2" t="s">
        <v>135</v>
      </c>
      <c r="E38" s="8">
        <v>50212500</v>
      </c>
      <c r="F38" s="9">
        <v>44008</v>
      </c>
      <c r="G38" s="6" t="s">
        <v>14</v>
      </c>
      <c r="H38" s="2" t="s">
        <v>12</v>
      </c>
      <c r="I38" s="13">
        <v>187</v>
      </c>
      <c r="J38" s="2" t="s">
        <v>66</v>
      </c>
    </row>
    <row r="39" spans="2:10" ht="45" x14ac:dyDescent="0.2">
      <c r="B39" s="7" t="s">
        <v>59</v>
      </c>
      <c r="C39" s="2" t="s">
        <v>139</v>
      </c>
      <c r="D39" s="2" t="s">
        <v>135</v>
      </c>
      <c r="E39" s="8">
        <v>39000000</v>
      </c>
      <c r="F39" s="9">
        <v>44008</v>
      </c>
      <c r="G39" s="6" t="s">
        <v>14</v>
      </c>
      <c r="H39" s="2" t="s">
        <v>12</v>
      </c>
      <c r="I39" s="13">
        <v>187</v>
      </c>
      <c r="J39" s="2" t="s">
        <v>66</v>
      </c>
    </row>
    <row r="40" spans="2:10" ht="67.5" x14ac:dyDescent="0.2">
      <c r="B40" s="7" t="s">
        <v>60</v>
      </c>
      <c r="C40" s="2" t="s">
        <v>140</v>
      </c>
      <c r="D40" s="2" t="s">
        <v>141</v>
      </c>
      <c r="E40" s="8">
        <v>0</v>
      </c>
      <c r="F40" s="9">
        <v>44001</v>
      </c>
      <c r="G40" s="6" t="s">
        <v>61</v>
      </c>
      <c r="H40" s="2" t="s">
        <v>74</v>
      </c>
      <c r="I40" s="13">
        <v>925</v>
      </c>
      <c r="J40" s="2" t="s">
        <v>65</v>
      </c>
    </row>
  </sheetData>
  <autoFilter ref="B5:J40" xr:uid="{00000000-0009-0000-0000-000000000000}"/>
  <mergeCells count="3">
    <mergeCell ref="B1:J1"/>
    <mergeCell ref="B2:J2"/>
    <mergeCell ref="B3:J3"/>
  </mergeCells>
  <conditionalFormatting sqref="B41:B1048576">
    <cfRule type="duplicateValues" dxfId="1" priority="54"/>
  </conditionalFormatting>
  <conditionalFormatting sqref="B6:B40">
    <cfRule type="duplicateValues" dxfId="0" priority="66"/>
  </conditionalFormatting>
  <dataValidations count="1">
    <dataValidation type="decimal" operator="greaterThanOrEqual" allowBlank="1" showInputMessage="1" showErrorMessage="1" sqref="E6:E40" xr:uid="{00000000-0002-0000-0000-000000000000}">
      <formula1>0</formula1>
    </dataValidation>
  </dataValidations>
  <printOptions horizontalCentered="1"/>
  <pageMargins left="0.70866141732283472" right="0.70866141732283472" top="0.74803149606299213" bottom="0.74803149606299213" header="0.31496062992125984" footer="0.31496062992125984"/>
  <pageSetup scale="71"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Cont MEN Junio 2020</vt:lpstr>
      <vt:lpstr>'Cont MEN Junio 2020'!Área_de_impresión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Hector Mario Ramirez Rios</dc:creator>
  <cp:lastModifiedBy>User</cp:lastModifiedBy>
  <cp:lastPrinted>2018-11-02T19:25:11Z</cp:lastPrinted>
  <dcterms:created xsi:type="dcterms:W3CDTF">2015-05-08T19:39:39Z</dcterms:created>
  <dcterms:modified xsi:type="dcterms:W3CDTF">2020-07-15T13:32:04Z</dcterms:modified>
</cp:coreProperties>
</file>