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C:\Users\heramirez\OneDrive - mineducacion.gov.co\Reportes Contratos Pag y Carteleras\"/>
    </mc:Choice>
  </mc:AlternateContent>
  <xr:revisionPtr revIDLastSave="454" documentId="13_ncr:1_{AF34D4FA-5151-489C-A214-892FD92BA68F}" xr6:coauthVersionLast="45" xr6:coauthVersionMax="45" xr10:uidLastSave="{6FD16BE4-E196-4942-A4CB-239EC7E609F3}"/>
  <bookViews>
    <workbookView xWindow="-120" yWindow="-120" windowWidth="29040" windowHeight="15840" xr2:uid="{00000000-000D-0000-FFFF-FFFF00000000}"/>
  </bookViews>
  <sheets>
    <sheet name="Cont MEN OCTUBRE 2019" sheetId="1" r:id="rId1"/>
  </sheets>
  <externalReferences>
    <externalReference r:id="rId2"/>
  </externalReferences>
  <definedNames>
    <definedName name="_xlnm._FilterDatabase" localSheetId="0" hidden="1">'Cont MEN OCTUBRE 2019'!$B$5:$J$26</definedName>
    <definedName name="_xlnm.Print_Area" localSheetId="0">'Cont MEN OCTUBRE 2019'!$A$1:$K$27</definedName>
    <definedName name="TIPO_CONTRATO_NEON">[1]LISTAS!$E$2:$E$42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<sst xmlns="http://schemas.openxmlformats.org/spreadsheetml/2006/main" count="138" uniqueCount="109">
  <si>
    <t>OBJETO</t>
  </si>
  <si>
    <t>VALOR INICIAL</t>
  </si>
  <si>
    <t>SUBDIRECCIÓN DE CONTRATACIÓN</t>
  </si>
  <si>
    <t>MINISTERIO DE EDUCACIÓN NACIONAL</t>
  </si>
  <si>
    <t>CONTRATISTA</t>
  </si>
  <si>
    <t>FECHA SUSCRIPCIÓN</t>
  </si>
  <si>
    <t>MODALIDAD DE SELECCIÓN</t>
  </si>
  <si>
    <t>DEPENDENCIA</t>
  </si>
  <si>
    <t xml:space="preserve">CLASE DE CONTRATO </t>
  </si>
  <si>
    <t>PLAZO
(En Días)</t>
  </si>
  <si>
    <t>CONTRATO</t>
  </si>
  <si>
    <t>PRESTACIÓN DE SERVICIOS PROFESIONALES</t>
  </si>
  <si>
    <t>CONTRATACIÓN DIRECTA / SERVICIOS PROFESIONALES</t>
  </si>
  <si>
    <t>OFICINA DE TECNOLOGÍA Y SISTEMAS DE INFORMACIÓN</t>
  </si>
  <si>
    <t>DIRECCIÓN DE LA CALIDAD PARA LA EDUCACIÓN SUPERIOR</t>
  </si>
  <si>
    <t>SUBDIRECCIÓN DE APOYO A LA GESTIÓN DE LAS INST. DE EDU. SUPERIOR</t>
  </si>
  <si>
    <t xml:space="preserve">PRESTACIÓN DE SERVICIOS                 </t>
  </si>
  <si>
    <t xml:space="preserve">COMPRAVENTA Y/O SUMINISTRO </t>
  </si>
  <si>
    <t>SUBDIRECCIÓN DE FOMENTO DE COMPETENCIAS</t>
  </si>
  <si>
    <t>CONTRATO INTERADMINISTRATIVO</t>
  </si>
  <si>
    <t>CONVENIO INTERADMINISTRATIVO</t>
  </si>
  <si>
    <t>CONTRATACIÓN DIRECTA / CONVENIOS INTERADMINISTRATIVOS</t>
  </si>
  <si>
    <t>CONVENIO DE ASOCIACIÓN</t>
  </si>
  <si>
    <t>REGÍMEN ESPECIAL / CONVENIO ASOCIACIÓN</t>
  </si>
  <si>
    <t>SELECCIÓN ABREVIADA / MENOR CUANTÍA</t>
  </si>
  <si>
    <t>SUBDIRECCIÓN DE PERMANENCIA</t>
  </si>
  <si>
    <t>DIRECCIÓN DE CALIDAD PARA LA EDUCACIÓN PREESCOLAR, BÁSICA Y MEDIA</t>
  </si>
  <si>
    <t>PANAMERICANA FORMAS E IMPRESOS S.A</t>
  </si>
  <si>
    <t>FUNDACIÓN PLAN</t>
  </si>
  <si>
    <t>ORDEN DE COMPRA</t>
  </si>
  <si>
    <t>ACUERDO MARCO DE PRECIOS</t>
  </si>
  <si>
    <t>SELECCIÓN ABREVIADA / SUBASTA INVERSA ELECTRÓNICA</t>
  </si>
  <si>
    <t>ORDEN DE TRABAJO</t>
  </si>
  <si>
    <t>SECRETARÍA GENERAL</t>
  </si>
  <si>
    <t>CO1.PCCNTR.1133717</t>
  </si>
  <si>
    <t xml:space="preserve">2019-0263 </t>
  </si>
  <si>
    <t>CO1.PCCNTR.1137146</t>
  </si>
  <si>
    <t>CO1.PCCNTR.1133526</t>
  </si>
  <si>
    <t>CO1.PCCNTR.1123730</t>
  </si>
  <si>
    <t xml:space="preserve">2019-0257 </t>
  </si>
  <si>
    <t xml:space="preserve">2019-0261 </t>
  </si>
  <si>
    <t xml:space="preserve">2019-0252 </t>
  </si>
  <si>
    <t xml:space="preserve">2019-0256 </t>
  </si>
  <si>
    <t xml:space="preserve">2019-0260 </t>
  </si>
  <si>
    <t>41678</t>
  </si>
  <si>
    <t xml:space="preserve">2019-0268 </t>
  </si>
  <si>
    <t xml:space="preserve">2019-0259 </t>
  </si>
  <si>
    <t>41772</t>
  </si>
  <si>
    <t xml:space="preserve">2019-0254 </t>
  </si>
  <si>
    <t xml:space="preserve">2019-0253 </t>
  </si>
  <si>
    <t xml:space="preserve">2019-0255 </t>
  </si>
  <si>
    <t xml:space="preserve">2019-0258 </t>
  </si>
  <si>
    <t xml:space="preserve">2019-0265 </t>
  </si>
  <si>
    <t xml:space="preserve">2019-0264 </t>
  </si>
  <si>
    <t xml:space="preserve">2019-0262 </t>
  </si>
  <si>
    <t>SINGETEL S A</t>
  </si>
  <si>
    <t>ANDRES FERNANDO CASAS MORENO</t>
  </si>
  <si>
    <t>CI WARRIORS COMPANY S.A.S</t>
  </si>
  <si>
    <t>UT CREAMOS COLOMBIA-CORPENSAR</t>
  </si>
  <si>
    <t>ONU MUJERES</t>
  </si>
  <si>
    <t>INSTITUTO COLOMBIANO DE CRÉDITO EDUCATIVO Y ESTUDIOS TÉCNICOS EN EL EXTERIOR</t>
  </si>
  <si>
    <t>UNIVERSIDAD NACIONAL DE COLOMBIA</t>
  </si>
  <si>
    <t>AURA PAOLA PAI GOMEZ</t>
  </si>
  <si>
    <t>UNIVERSIDAD DE LOS ANDES</t>
  </si>
  <si>
    <t>FINANCIERA DE DESARROLLO TERRITORIAL S.A - FINDETER.</t>
  </si>
  <si>
    <t>SOCIEDAD DE TELEVISIÓN DE CALDAS, RISARALDA Y QUINDÍO LTDA- TELECAFE LTDA</t>
  </si>
  <si>
    <t>ELKIN ANDRES NOPE CAVIEDES</t>
  </si>
  <si>
    <t>YOLMAN ANDRÉS ROMERO NAVAS</t>
  </si>
  <si>
    <t>LUZ CLEMENCIA DURÁN MEJÍA</t>
  </si>
  <si>
    <t>ANA LUCIA GUTIÉRREZ GUINGUE</t>
  </si>
  <si>
    <t>LAURA VICTORIA TELLEZ MARIN</t>
  </si>
  <si>
    <t>LIBIA CORTES CANTOR</t>
  </si>
  <si>
    <t>SERVICIO DE MANTENIMIENTO PREVENTIVO Y CORRECTIVO PARA LAS IMPRESORAS ZEBRA DEL MINISTERIO DE EDUCACION NACIONAL.</t>
  </si>
  <si>
    <t>ADQUISICIÓN Y DISTRIBUCIÓN DE DOTACIÓN FUNGIBLE EN LAS AULAS DEL GRADO TRANSICIÓN DE LAS INSTITUCIONES EDUCATIVAS FOCALIZADAS POR EL MINISTERIO DE EDUCACIÓN NACIONAL.</t>
  </si>
  <si>
    <t>FORTALECER 40 INTERNADOS ESCOLARES MEDIANTE EL DESARROLLO DEL COMPONENTE DE VIDA COTIDIANA EN LA INSTITUCION EDUCATIVA, DESARROLLANDO ACCIONES ENCAMINADAS AL IMPACTO DE LAS CONDICIONES EN LAS QUE TRANSCURREN LA VIDA DE LAS NIÑAS, NIÑOS, ADOLESCENTES Y JOVENES INTERNOS, RELACIONADAS CON EL DESARROLLO FISICO, EMOCIONAL, LA RESOLUCION DE CONFLICTOS Y EL USO CREATIVO DEL TIEMPO.</t>
  </si>
  <si>
    <t>AUNAR ESFUERZOS TÉCNICOS Y FINANCIEROS ENTRE LA ORGANIZACIÓN DE LAS NACIONES UNIDAS DEDICADA A PROMOVER LA IGUALDAD DE GÉNERO Y EL EMPODERAMIENTO DE LAS MUJERES -ONU MUJERES- Y EL MINISTERIO DE EDUCACIÓN NACIONAL- MEN- PARA LA ELABORACIÓN DE LINEAMIENTOS Y ORIENTACIONES AL SECTOR DE LA EDUCACIÓN SUPERIOR EN TEMAS DE PROTECCIÓN A LOS DERECHOS HUMANOS Y PRÁCTICAS DE PREVENCIÓN, DETECCIÓN Y ATENCIÓN A VIOLENCIAS BASADAS EN GÉNERO Y SEXUALES EN LAS IES.AUNAR ESFUERZOS TÉCNICOS Y FINANCIEROS ENTRE LA ORGANIZACIÓN DE LAS NACIONES UNIDAS DEDICADA A PROMOVER LA IGUALDAD DE GÉNERO Y EL EMPODERAMIENTO DE LAS MUJERES -ONU MUJERES- Y EL MINISTERIO DE EDUCACIÓN NACIONAL- MEN- PARA LA ELABORACIÓN DE LINEAMIENTOS Y ORIENTACIONES AL SECTOR DE LA EDUCACIÓN SUPERIOR EN TEMAS DE PROTECCIÓN A LOS DERECHOS HUMANOS Y PRÁCTICAS DE PREVENCIÓN, DETECCIÓN Y ATENCIÓN A VIOLENCIAS BASADAS EN GÉNERO Y SEXUALES EN LAS IES.</t>
  </si>
  <si>
    <t>CONSTITUIR UN FONDO EN ADMINISTRACIÓN PARA PROMOVER LA FORMACIÓN EN PROGRAMAS DE PREGRADO Y POSGRADO PARA EDUCADORES DEL SECTOR OFICIAL, MEDIANTE EL OTORGAMIENTO DE CRÉDITOS EDUCATIVOS CONDONABLES.</t>
  </si>
  <si>
    <t>AUNAR ESFUERZOS TÉCNICOS, OPERATIVOS, ADMINISTRATIVOS Y HUMANOS PARA LOGRAR LA IMPLEMENTACIÓN Y EJECUCIÓN DEL COMPONENTE DE EQUIDAD - AVANCE EN LA GRATUIDAD DEL PROGRAMA GENERACIÓN E, ENTRE EL MINISTERIO DE EDUCACIÓN NACIONAL Y LA UNIVERSIDAD NACIONAL DE COLOMBIA.</t>
  </si>
  <si>
    <t>PRESTAR SERVICIOS PROFESIONALES PARA APOYAR EL ANÁLISIS DE INFORMACIÓN SECTORIAL CARGADA EN EL SNIES Y EL SPADIES, ASÍ COMO APOYAR EL DISEÑO ANALÍTICO DEL MODELO INTEGRADO PARA EL SEGUIMIENTO INDIVIDUAL EN LOS SISTEMAS DE INFORMACIÓN DE EDUCACIÓN SUPERIOR.</t>
  </si>
  <si>
    <t>IMPRESION ALISTAMIENTO Y DISTRIBUCION DE MATERIAL PEDAGOGICO AL AMPARO DEL ACUERDO MARCO DE PRECIOS VIGENTE PARA LA DIRECCIÓN DE CALIDAD EPBM</t>
  </si>
  <si>
    <t>ADMINISTRACIÓN DE RECURSOS Y ASISTENCIA TÉCNICA PARA LA REALIZACIÓN DEL ESTUDIO, DISEÑO Y CONSTRUCCIÓN DE OBRAS DE MEJORAMIENTO DE INFRAESTRUCTURA EDUCATIVA DE ESTABLECIMIENTOS EDUCATIVOS RURALES UBICADOS EN COMUNIDADES INDÍGENAS Y COMUNIDADES NARP QUE SEAN PRIORIZADOS EN EL MARCO DE LAS POLÍTICAS DEL MINISTERIO DE EDUCACIÓN NACIONAL</t>
  </si>
  <si>
    <t>CONTRATAR EL SERVICIO DE IMPRESIÓN, ALISTAMIENTO Y DISTRIBUCIÓN DE MATERIAL PEDAGÓGICO SEGMENTO 1, AL AMPARO DEL ACUERDO MARCO DE PRECIOS VIGENTE, PARA LA SUBDIRECCIÓN DE PERMANENCIA MODELOS EDUCATIVOS FLEXIBLES.</t>
  </si>
  <si>
    <t>REALIZAR PLANES DE MEDIOS DE COMUNICACIÓN PARA DIFUNDIR LAS ACCIONES MISIONALES DEL MINISTERIO DE EDUCACIÓN NACIONAL</t>
  </si>
  <si>
    <t>PRESTACIÓN DE SERVICIOS PROFESIONALES PARA APOYAR A LA OFICINA ASESORA JURÍDICA DEL MINISTERIO DE EDUCACIÓN NACIONAL EN MATERIA DE CONCILIACIONES JUDICIALES Y EXTRAJUDICIALES.</t>
  </si>
  <si>
    <t>PRESTAR SERVICIOS DE APOYO A LA GESTIÓN RELACIONADOS CON LOS TRAMITES OPERATIVOS Y ASISTENCIALES EN LOS PROCESOS PRECONTRACTUALES REQUERIDOS EN LA SUBDIRECCIÓN DE CONTRATACIÓN</t>
  </si>
  <si>
    <t>PRESTAR SERVICIOS PROFESIONALES PARA APOYAR A LA SUBDIRECCIÓN DE ASEGURAMIENTO DE LA CALIDAD DE LA EDUCACIÓN SUPERIOR EN LO RELACIONADO CON EL ESTUDIO Y ANÁLISIS DE LOS SISTEMAS EDUCATIVOS DE OTRO PAÍSES EN LO REFERENTE AL TRÁMITE DE CONVALIDACIONES</t>
  </si>
  <si>
    <t>PRESTACIÓN DE SERVICIOS PROFESIONALES PARA APOYAR LA EJECUCIÓN DE LOS ROLES ASIGNADOS A LA OFICINA DE CONTROL INTERNO DENTRO DEL PROCESO DE EVALUACIÓN Y SEGUIMIENTO A LA GESTIÓN DE LA ENTIDAD PARA EL MEJORAMIENTO DEL SISTEMA INTEGRADO DE GESTIÓN</t>
  </si>
  <si>
    <t>MANTENIMIENTO Y/O REPARACIÓN</t>
  </si>
  <si>
    <t>CONVENIO DE COOPERACIÓN</t>
  </si>
  <si>
    <t>PRESTACIÓN DE SERVICIOS APOYO</t>
  </si>
  <si>
    <t>MINIMA CUANTIA</t>
  </si>
  <si>
    <t>CONTRATACIÓN DIRECTA / CONVENIO COOPERACIÓN</t>
  </si>
  <si>
    <t>CONTRATACIÓN DIRECTA / CONTRATOS INTERADMINISTRATIVOS</t>
  </si>
  <si>
    <t>CONTRATACIÓN DIRECTA / SERVICIOS DE APOYO</t>
  </si>
  <si>
    <t>LISTADO DE CONTRATOS SUSCRITOS EN EL MES DE OCTUBRE DE 2019</t>
  </si>
  <si>
    <t>OFICINA ASESORA DE PLANEACIÓN Y FINANZAS</t>
  </si>
  <si>
    <t>DIRECCIÓN DE PRIMERA INFANCIA</t>
  </si>
  <si>
    <t>SUBDIRECCIÓN DE DESARROLLO SECTORIAL DE LA EDUCACIÓN SUPERIOR</t>
  </si>
  <si>
    <t>SUBDIRECCIÓN DE ACCESO</t>
  </si>
  <si>
    <t>OFICINA ASESORA DE COMUNICACIONES</t>
  </si>
  <si>
    <t>OFICINA ASESORA JURÍDICA</t>
  </si>
  <si>
    <t>SUBDIRECCIÓN DE ASEGURAMIENTO DE LA CALIDAD DE LA EDUCACIÓN SUPERIOR</t>
  </si>
  <si>
    <t>OFICINA DE CONTROL INTERNO</t>
  </si>
  <si>
    <t>PRESTACIÓN DE SERVICIOS PROFESIONALES EN LA OFICINA ASESORA PLANEACIÓN Y FINANZAS PARA APOYAR EL LOGRO DE LOS OBJETIVOS ESTRATÉGICOS DE SU PLAN DE ACCIÓN Y LA GESTIÓN DE LA VERSIÓN DEFINITIVA DEL PLAN SECTORIAL DE EDUCACIÓN.</t>
  </si>
  <si>
    <t>PRESTACIÓN DE SERVICIOS PARA APOYAR AL MINISTERIO DE EDUCACIÓN NACIONAL EN EL DESARROLLO DEL PROCESO DE SELECCIÓN Y EVALUACIÓN DE CANDIDATOS A CONFORMAR EL BANCO DE ELEGIBLES DE LAS SALAS DE EVALUACIÓN DE LA COMISIÓN NACIONAL INTERSECTORIAL DE ASEGURAMIENTO DE LA CALIDAD DE LA EDUCACIÓN SUPERIOR (CONACES), EN EL MARCO DE LA SÉPTIMA CONVOCATORIA PÚBLICA.</t>
  </si>
  <si>
    <t>CONSTRUCCIÓN DE LINEAMIENTOS Y HERRAMIENTAS TÉCNICAS PARA LA ESTRUCTURACIÓN E INCORPORACIÓN DE PROGRAMAS Y PROYECTOS EN CAMINADOS AL CUMPLIMIENTO DE LOS OBJETIVOS DEL PLAN NACIONAL DE DESARROLLO EN TEMAS DE DESERCIÓN ESCOLAR, FORMACIÓN DOCENTE, TRAYECTORIAS EDUCATIVAS COMPLETAS Y MEJORAMIENTO DE LA EDUCACIÓN MEDIA.</t>
  </si>
  <si>
    <t>CARACTERIZACIÓN TERRITORIAL DE CONDICIONES DE VIDA DE LA PRIMERA INFANCIA, BÁSICA Y MEDIA, ESCOLARIZADA Y NO ESCOLARIZADA CON BASE EN EL ANÁLISIS DE FUENTES SECUNDARIAS, TANTO CUANTITATIVAS COMO CUALITATIVAS, CON ÉNFASIS EN LA POBLACIÓN RURAL.</t>
  </si>
  <si>
    <t>PRESTACIÓN DE  SERVICIOS PROFESIONALES PARA APOYAR AL MINISTERIO DE EDUCACIÓN NACIONAL EN LA ELABORACIÓN, ANÁLISIS, REVISIÓN Y ACOMPAÑAMIENTO DEL IMPACTO FINANCIERO DE LOS PROYECTOS NORMATIVOS Y ACOMPAÑAMIENTO AL SEGUIMIENTO DE LOS  PROYECTOS DE ASOCIACIÓN PÚBLICO-PRIVADA QUE SEAN NECESARIOS PARA EL CUMPLIMIENTO DE METAS, PROYECTOS Y  OBJETIVOS DEL PLAN NACIONAL DE DESARROLLO.</t>
  </si>
  <si>
    <t>PRESTACIÓN DE SERVICIOS PROFESIONALES DE APOYO JURÍDICO EN CUMPLIMIENTO DE LAS OBLIGACIONES DE LA SECRETARIA GENERAL, DERIVADAS DEL CONTRATO DE FIDUCIA MERCANTIL CELEBRADO MEDIANTE ESCRITURA PÚBLICA NO. 83 DE 1990, PARA LA ADMINISTRACIÓN DE LOS RECURSOS DEL FONDO NACIONAL DE PRESTACIONES SOCIALES DEL MAGISTERIO ASI COMO LAS DIFERENTES FUNCIONES DE LA SECRETARIA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</si>
</sst>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_(&quot;$&quot;\ * \(#,##0.00\);_(&quot;$&quot;\ * &quot;-&quot;??_);_(@_)"/>
    <numFmt numFmtId="165" formatCode="_(* #,##0.00_);_(* \(#,##0.00\);_(* &quot;-&quot;??_);_(@_)"/>
    <numFmt numFmtId="166" formatCode="yyyy/mm/dd;@"/>
    <numFmt numFmtId="167" formatCode="[$$-240A]\ #,##0"/>
  </numFmts>
  <fonts count="10" x14ac:knownFonts="1">
    <font>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0"/>
      <color theme="1"/>
      <name val="Arial"/>
      <family val="2"/>
    </font>
    <font>
      <sz val="8"/>
      <color theme="1"/>
      <name val="Arial"/>
      <family val="2"/>
    </font>
    <font>
      <sz val="8"/>
      <color indexed="8"/>
      <name val="Arial"/>
      <family val="2"/>
    </font>
    <font>
      <b/>
      <sz val="8"/>
      <color theme="1"/>
      <name val="Arial"/>
      <family val="2"/>
    </font>
    <font>
      <b/>
      <sz val="9"/>
      <color theme="1"/>
      <name val="Arial"/>
      <family val="2"/>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4">
    <xf numFmtId="0" fontId="0" fillId="0" borderId="0"/>
    <xf numFmtId="0" fontId="3" fillId="0" borderId="0"/>
    <xf numFmtId="0" fontId="4" fillId="0" borderId="0"/>
    <xf numFmtId="9" fontId="3" fillId="0" borderId="0" applyFont="0" applyFill="0" applyBorder="0" applyAlignment="0" applyProtection="0"/>
    <xf numFmtId="167" fontId="4"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164" fontId="1" fillId="0" borderId="0" applyFont="0" applyFill="0" applyBorder="0" applyAlignment="0" applyProtection="0"/>
  </cellStyleXfs>
  <cellXfs count="16">
    <xf numFmtId="0" fontId="0" fillId="0" borderId="0" xfId="0"/>
    <xf numFmtId="0" fontId="6" fillId="0" borderId="0" xfId="0" applyFont="1" applyAlignment="1">
      <alignment vertical="center"/>
    </xf>
    <xf numFmtId="0" fontId="7" fillId="0" borderId="1" xfId="8" applyFont="1" applyFill="1" applyBorder="1" applyAlignment="1">
      <alignment horizontal="justify" vertical="center" wrapText="1"/>
    </xf>
    <xf numFmtId="0" fontId="6" fillId="0" borderId="1" xfId="8" applyFont="1" applyBorder="1" applyAlignment="1">
      <alignment horizontal="justify" vertical="center" wrapText="1"/>
    </xf>
    <xf numFmtId="0" fontId="6" fillId="0" borderId="0" xfId="0" applyFont="1" applyAlignment="1">
      <alignment horizontal="center" vertical="center"/>
    </xf>
    <xf numFmtId="0" fontId="9" fillId="0" borderId="0" xfId="0" applyFont="1" applyAlignment="1">
      <alignment horizontal="center" vertical="center"/>
    </xf>
    <xf numFmtId="0" fontId="8" fillId="2" borderId="1" xfId="0" applyFont="1" applyFill="1" applyBorder="1" applyAlignment="1">
      <alignment horizontal="center" vertical="center" wrapText="1"/>
    </xf>
    <xf numFmtId="166" fontId="6" fillId="0" borderId="1" xfId="1" applyNumberFormat="1" applyFont="1" applyBorder="1" applyAlignment="1">
      <alignment vertical="center" wrapText="1"/>
    </xf>
    <xf numFmtId="4" fontId="7" fillId="0" borderId="1" xfId="13" applyNumberFormat="1" applyFont="1" applyFill="1" applyBorder="1" applyAlignment="1">
      <alignment vertical="center" wrapText="1"/>
    </xf>
    <xf numFmtId="14" fontId="7" fillId="0" borderId="1" xfId="8" applyNumberFormat="1" applyFont="1" applyFill="1" applyBorder="1" applyAlignment="1">
      <alignment horizontal="center" vertical="center" wrapText="1"/>
    </xf>
    <xf numFmtId="0" fontId="7" fillId="0" borderId="1" xfId="8" applyNumberFormat="1"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xf numFmtId="0" fontId="7" fillId="0" borderId="1" xfId="8" applyNumberFormat="1" applyFont="1" applyFill="1" applyBorder="1" applyAlignment="1">
      <alignment horizontal="justify" vertical="center" wrapText="1"/>
    </xf>
    <xf numFmtId="0" fontId="6" fillId="0" borderId="1" xfId="0" applyFont="1" applyBorder="1" applyAlignment="1">
      <alignment vertical="center" wrapText="1"/>
    </xf>
  </cellXfs>
  <cellStyles count="14">
    <cellStyle name="Millares 2" xfId="11" xr:uid="{00000000-0005-0000-0000-000000000000}"/>
    <cellStyle name="Millares 3" xfId="6" xr:uid="{00000000-0005-0000-0000-000001000000}"/>
    <cellStyle name="Moneda 2" xfId="10" xr:uid="{00000000-0005-0000-0000-000002000000}"/>
    <cellStyle name="Moneda 3" xfId="5" xr:uid="{00000000-0005-0000-0000-000003000000}"/>
    <cellStyle name="Moneda 4" xfId="13" xr:uid="{00000000-0005-0000-0000-000004000000}"/>
    <cellStyle name="Normal" xfId="0" builtinId="0"/>
    <cellStyle name="Normal 2" xfId="8" xr:uid="{00000000-0005-0000-0000-000006000000}"/>
    <cellStyle name="Normal 3" xfId="7" xr:uid="{00000000-0005-0000-0000-000007000000}"/>
    <cellStyle name="Normal 3 4" xfId="2" xr:uid="{00000000-0005-0000-0000-000008000000}"/>
    <cellStyle name="Normal 3 4 3" xfId="4" xr:uid="{00000000-0005-0000-0000-000009000000}"/>
    <cellStyle name="Normal 4" xfId="12" xr:uid="{00000000-0005-0000-0000-00000A000000}"/>
    <cellStyle name="Normal 5" xfId="1" xr:uid="{00000000-0005-0000-0000-00000B000000}"/>
    <cellStyle name="Porcentaje 2" xfId="9" xr:uid="{00000000-0005-0000-0000-00000C000000}"/>
    <cellStyle name="Porcentaje 3" xfId="3"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cadavid\CONTRATOS\BASE%20CONTRATOS%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Base 2016"/>
      <sheetName val="Hoja1"/>
    </sheetNames>
    <sheetDataSet>
      <sheetData sheetId="0">
        <row r="2">
          <cell r="E2" t="str">
            <v>AGENCIA</v>
          </cell>
        </row>
        <row r="3">
          <cell r="E3" t="str">
            <v>ARRENDAMIENTO Y/O ADQUISICIÓN DE INMUEBLES</v>
          </cell>
        </row>
        <row r="4">
          <cell r="E4" t="str">
            <v>CESIÓN DE CRÉDITOS</v>
          </cell>
        </row>
        <row r="5">
          <cell r="E5" t="str">
            <v>COMISIÓN</v>
          </cell>
        </row>
        <row r="6">
          <cell r="E6" t="str">
            <v>COMODATO</v>
          </cell>
        </row>
        <row r="7">
          <cell r="E7" t="str">
            <v>COMPRAVENTA MERCANTIL</v>
          </cell>
        </row>
        <row r="8">
          <cell r="E8" t="str">
            <v>COMPRAVENTA Y/O SUMINISTRO</v>
          </cell>
        </row>
        <row r="9">
          <cell r="E9" t="str">
            <v>CONCESIÓN</v>
          </cell>
        </row>
        <row r="10">
          <cell r="E10" t="str">
            <v>CONSULTORÍA</v>
          </cell>
        </row>
        <row r="11">
          <cell r="E11" t="str">
            <v>CONTRATO DE APORTE</v>
          </cell>
        </row>
        <row r="12">
          <cell r="E12" t="str">
            <v>CONTRATO INTERADMINISTRATIVO</v>
          </cell>
        </row>
        <row r="13">
          <cell r="E13" t="str">
            <v>CONTRATOS DE ACTIVIDAD CIENTÍFICA Y TEC</v>
          </cell>
        </row>
        <row r="14">
          <cell r="E14" t="str">
            <v>CONTRATOS DE ESTABILIDAD JURÍDICA</v>
          </cell>
        </row>
        <row r="15">
          <cell r="E15" t="str">
            <v>CONVENIO DE ASOCIACIÓN</v>
          </cell>
        </row>
        <row r="16">
          <cell r="E16" t="str">
            <v>CONVENIO DE COOPERACIÓN</v>
          </cell>
        </row>
        <row r="17">
          <cell r="E17" t="str">
            <v>CONVENIO INTERADMINISTRATIVO</v>
          </cell>
        </row>
        <row r="18">
          <cell r="E18" t="str">
            <v>CORRETAJE</v>
          </cell>
        </row>
        <row r="19">
          <cell r="E19" t="str">
            <v>DEPÓSITO</v>
          </cell>
        </row>
        <row r="20">
          <cell r="E20" t="str">
            <v>FACTORING</v>
          </cell>
        </row>
        <row r="21">
          <cell r="E21" t="str">
            <v>FIDUCIA Y/O ENCARGO FIDUCIARIO</v>
          </cell>
        </row>
        <row r="22">
          <cell r="E22" t="str">
            <v>FLETAMENTO</v>
          </cell>
        </row>
        <row r="23">
          <cell r="E23" t="str">
            <v>FRANQUICIA</v>
          </cell>
        </row>
        <row r="24">
          <cell r="E24" t="str">
            <v>INTERMEDIACIÓN DE SEGUROS</v>
          </cell>
        </row>
        <row r="25">
          <cell r="E25" t="str">
            <v>INTERVENTORÍA</v>
          </cell>
        </row>
        <row r="26">
          <cell r="E26" t="str">
            <v>LEASING</v>
          </cell>
        </row>
        <row r="27">
          <cell r="E27" t="str">
            <v>MANTENIMIENTO Y/O REPARACIÓN</v>
          </cell>
        </row>
        <row r="28">
          <cell r="E28" t="str">
            <v>MEDIACIÓN O MANDATO</v>
          </cell>
        </row>
        <row r="29">
          <cell r="E29" t="str">
            <v>OBRA PUBLICA</v>
          </cell>
        </row>
        <row r="30">
          <cell r="E30" t="str">
            <v>ORDEN DE COMPRA</v>
          </cell>
        </row>
        <row r="31">
          <cell r="E31" t="str">
            <v>ORDEN DE TRABAJO</v>
          </cell>
        </row>
        <row r="32">
          <cell r="E32" t="str">
            <v>OTROS</v>
          </cell>
        </row>
        <row r="33">
          <cell r="E33" t="str">
            <v>PERMUTA</v>
          </cell>
        </row>
        <row r="34">
          <cell r="E34" t="str">
            <v>PRESTACIÓN DE SERVICIOS</v>
          </cell>
        </row>
        <row r="35">
          <cell r="E35" t="str">
            <v>PRESTACIÓN DE SERVICIOS DE SALUD</v>
          </cell>
        </row>
        <row r="36">
          <cell r="E36" t="str">
            <v>PRESTACIÓN DE SERVICIOS DE APOYO</v>
          </cell>
        </row>
        <row r="37">
          <cell r="E37" t="str">
            <v>PRESTACIÓN DE SERVICIOS PROFESIONALES</v>
          </cell>
        </row>
        <row r="38">
          <cell r="E38" t="str">
            <v>PRÉSTAMO O MUTUO</v>
          </cell>
        </row>
        <row r="39">
          <cell r="E39" t="str">
            <v>PUBLICIDAD</v>
          </cell>
        </row>
        <row r="40">
          <cell r="E40" t="str">
            <v>RENTING</v>
          </cell>
        </row>
        <row r="41">
          <cell r="E41" t="str">
            <v>SEGUROS</v>
          </cell>
        </row>
        <row r="42">
          <cell r="E42" t="str">
            <v>TRANSPORTE</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view="pageBreakPreview" zoomScale="115" zoomScaleNormal="100" zoomScaleSheetLayoutView="115" workbookViewId="0">
      <pane ySplit="5" topLeftCell="A6" activePane="bottomLeft" state="frozen"/>
      <selection pane="bottomLeft" activeCell="D24" sqref="D24"/>
    </sheetView>
  </sheetViews>
  <sheetFormatPr baseColWidth="10" defaultRowHeight="11.25" x14ac:dyDescent="0.2"/>
  <cols>
    <col min="1" max="1" width="1.375" style="1" customWidth="1"/>
    <col min="2" max="2" width="8.625" style="1" customWidth="1"/>
    <col min="3" max="3" width="14.75" style="1" customWidth="1"/>
    <col min="4" max="4" width="45.625" style="1" customWidth="1"/>
    <col min="5" max="5" width="13.375" style="1" customWidth="1"/>
    <col min="6" max="6" width="11.625" style="1" customWidth="1"/>
    <col min="7" max="7" width="12.25" style="1" customWidth="1"/>
    <col min="8" max="8" width="16.75" style="1" customWidth="1"/>
    <col min="9" max="9" width="7.75" style="4" customWidth="1"/>
    <col min="10" max="10" width="17.125" style="1" customWidth="1"/>
    <col min="11" max="11" width="1.125" style="1" customWidth="1"/>
    <col min="12" max="16384" width="11" style="1"/>
  </cols>
  <sheetData>
    <row r="1" spans="2:10" ht="15" x14ac:dyDescent="0.2">
      <c r="B1" s="11" t="s">
        <v>3</v>
      </c>
      <c r="C1" s="11"/>
      <c r="D1" s="11"/>
      <c r="E1" s="11"/>
      <c r="F1" s="11"/>
      <c r="G1" s="11"/>
      <c r="H1" s="11"/>
      <c r="I1" s="11"/>
      <c r="J1" s="11"/>
    </row>
    <row r="2" spans="2:10" ht="12.75" x14ac:dyDescent="0.2">
      <c r="B2" s="12" t="s">
        <v>2</v>
      </c>
      <c r="C2" s="12"/>
      <c r="D2" s="12"/>
      <c r="E2" s="12"/>
      <c r="F2" s="12"/>
      <c r="G2" s="12"/>
      <c r="H2" s="12"/>
      <c r="I2" s="12"/>
      <c r="J2" s="12"/>
    </row>
    <row r="3" spans="2:10" ht="12" x14ac:dyDescent="0.2">
      <c r="B3" s="13" t="s">
        <v>94</v>
      </c>
      <c r="C3" s="13"/>
      <c r="D3" s="13"/>
      <c r="E3" s="13"/>
      <c r="F3" s="13"/>
      <c r="G3" s="13"/>
      <c r="H3" s="13"/>
      <c r="I3" s="13"/>
      <c r="J3" s="13"/>
    </row>
    <row r="4" spans="2:10" ht="12" x14ac:dyDescent="0.2">
      <c r="B4" s="5"/>
      <c r="C4" s="5"/>
      <c r="D4" s="5"/>
      <c r="E4" s="5"/>
      <c r="F4" s="5"/>
      <c r="G4" s="5"/>
      <c r="H4" s="5"/>
      <c r="I4" s="5"/>
      <c r="J4" s="5"/>
    </row>
    <row r="5" spans="2:10" ht="22.5" x14ac:dyDescent="0.2">
      <c r="B5" s="6" t="s">
        <v>10</v>
      </c>
      <c r="C5" s="6" t="s">
        <v>4</v>
      </c>
      <c r="D5" s="6" t="s">
        <v>0</v>
      </c>
      <c r="E5" s="6" t="s">
        <v>1</v>
      </c>
      <c r="F5" s="6" t="s">
        <v>5</v>
      </c>
      <c r="G5" s="6" t="s">
        <v>8</v>
      </c>
      <c r="H5" s="6" t="s">
        <v>6</v>
      </c>
      <c r="I5" s="6" t="s">
        <v>9</v>
      </c>
      <c r="J5" s="6" t="s">
        <v>7</v>
      </c>
    </row>
    <row r="6" spans="2:10" ht="33.75" x14ac:dyDescent="0.2">
      <c r="B6" s="2" t="s">
        <v>34</v>
      </c>
      <c r="C6" s="15" t="s">
        <v>55</v>
      </c>
      <c r="D6" s="2" t="s">
        <v>72</v>
      </c>
      <c r="E6" s="8">
        <v>2800713</v>
      </c>
      <c r="F6" s="9">
        <v>43742</v>
      </c>
      <c r="G6" s="7" t="s">
        <v>87</v>
      </c>
      <c r="H6" s="14" t="s">
        <v>90</v>
      </c>
      <c r="I6" s="10">
        <v>31</v>
      </c>
      <c r="J6" s="3" t="s">
        <v>13</v>
      </c>
    </row>
    <row r="7" spans="2:10" ht="56.25" x14ac:dyDescent="0.2">
      <c r="B7" s="2" t="s">
        <v>35</v>
      </c>
      <c r="C7" s="15" t="s">
        <v>56</v>
      </c>
      <c r="D7" s="2" t="s">
        <v>103</v>
      </c>
      <c r="E7" s="8">
        <v>42163050</v>
      </c>
      <c r="F7" s="9">
        <v>43761</v>
      </c>
      <c r="G7" s="7" t="s">
        <v>11</v>
      </c>
      <c r="H7" s="14" t="s">
        <v>12</v>
      </c>
      <c r="I7" s="10">
        <v>69</v>
      </c>
      <c r="J7" s="3" t="s">
        <v>95</v>
      </c>
    </row>
    <row r="8" spans="2:10" ht="33.75" x14ac:dyDescent="0.2">
      <c r="B8" s="2" t="s">
        <v>36</v>
      </c>
      <c r="C8" s="15" t="s">
        <v>57</v>
      </c>
      <c r="D8" s="2" t="s">
        <v>73</v>
      </c>
      <c r="E8" s="8">
        <v>3600000115</v>
      </c>
      <c r="F8" s="9">
        <v>43753</v>
      </c>
      <c r="G8" s="7" t="s">
        <v>17</v>
      </c>
      <c r="H8" s="14" t="s">
        <v>31</v>
      </c>
      <c r="I8" s="10">
        <v>47</v>
      </c>
      <c r="J8" s="3" t="s">
        <v>96</v>
      </c>
    </row>
    <row r="9" spans="2:10" ht="90" x14ac:dyDescent="0.2">
      <c r="B9" s="2" t="s">
        <v>37</v>
      </c>
      <c r="C9" s="15" t="s">
        <v>28</v>
      </c>
      <c r="D9" s="2" t="s">
        <v>74</v>
      </c>
      <c r="E9" s="8">
        <v>2476900954</v>
      </c>
      <c r="F9" s="9">
        <v>43742</v>
      </c>
      <c r="G9" s="7" t="s">
        <v>22</v>
      </c>
      <c r="H9" s="14" t="s">
        <v>23</v>
      </c>
      <c r="I9" s="10">
        <v>175</v>
      </c>
      <c r="J9" s="3" t="s">
        <v>25</v>
      </c>
    </row>
    <row r="10" spans="2:10" ht="78.75" x14ac:dyDescent="0.2">
      <c r="B10" s="2" t="s">
        <v>38</v>
      </c>
      <c r="C10" s="15" t="s">
        <v>58</v>
      </c>
      <c r="D10" s="2" t="s">
        <v>104</v>
      </c>
      <c r="E10" s="8">
        <v>597723589</v>
      </c>
      <c r="F10" s="9">
        <v>43740</v>
      </c>
      <c r="G10" s="7" t="s">
        <v>16</v>
      </c>
      <c r="H10" s="14" t="s">
        <v>24</v>
      </c>
      <c r="I10" s="10">
        <v>72</v>
      </c>
      <c r="J10" s="3" t="s">
        <v>14</v>
      </c>
    </row>
    <row r="11" spans="2:10" ht="191.25" x14ac:dyDescent="0.2">
      <c r="B11" s="2" t="s">
        <v>39</v>
      </c>
      <c r="C11" s="15" t="s">
        <v>59</v>
      </c>
      <c r="D11" s="2" t="s">
        <v>75</v>
      </c>
      <c r="E11" s="8">
        <v>200000000</v>
      </c>
      <c r="F11" s="9">
        <v>43748</v>
      </c>
      <c r="G11" s="7" t="s">
        <v>88</v>
      </c>
      <c r="H11" s="14" t="s">
        <v>91</v>
      </c>
      <c r="I11" s="10">
        <v>213</v>
      </c>
      <c r="J11" s="3" t="s">
        <v>15</v>
      </c>
    </row>
    <row r="12" spans="2:10" ht="67.5" x14ac:dyDescent="0.2">
      <c r="B12" s="2" t="s">
        <v>40</v>
      </c>
      <c r="C12" s="15" t="s">
        <v>60</v>
      </c>
      <c r="D12" s="2" t="s">
        <v>76</v>
      </c>
      <c r="E12" s="8">
        <v>25414263710</v>
      </c>
      <c r="F12" s="9">
        <v>43759</v>
      </c>
      <c r="G12" s="7" t="s">
        <v>20</v>
      </c>
      <c r="H12" s="14" t="s">
        <v>21</v>
      </c>
      <c r="I12" s="10">
        <v>2557</v>
      </c>
      <c r="J12" s="3" t="s">
        <v>15</v>
      </c>
    </row>
    <row r="13" spans="2:10" ht="56.25" x14ac:dyDescent="0.2">
      <c r="B13" s="2" t="s">
        <v>41</v>
      </c>
      <c r="C13" s="15" t="s">
        <v>61</v>
      </c>
      <c r="D13" s="2" t="s">
        <v>77</v>
      </c>
      <c r="E13" s="8">
        <v>0</v>
      </c>
      <c r="F13" s="9">
        <v>43741</v>
      </c>
      <c r="G13" s="7" t="s">
        <v>20</v>
      </c>
      <c r="H13" s="14" t="s">
        <v>21</v>
      </c>
      <c r="I13" s="10">
        <v>89</v>
      </c>
      <c r="J13" s="3" t="s">
        <v>15</v>
      </c>
    </row>
    <row r="14" spans="2:10" ht="56.25" x14ac:dyDescent="0.2">
      <c r="B14" s="2" t="s">
        <v>42</v>
      </c>
      <c r="C14" s="15" t="s">
        <v>62</v>
      </c>
      <c r="D14" s="2" t="s">
        <v>78</v>
      </c>
      <c r="E14" s="8">
        <v>16486386</v>
      </c>
      <c r="F14" s="9">
        <v>43748</v>
      </c>
      <c r="G14" s="7" t="s">
        <v>11</v>
      </c>
      <c r="H14" s="14" t="s">
        <v>12</v>
      </c>
      <c r="I14" s="10">
        <v>81</v>
      </c>
      <c r="J14" s="3" t="s">
        <v>97</v>
      </c>
    </row>
    <row r="15" spans="2:10" ht="67.5" x14ac:dyDescent="0.2">
      <c r="B15" s="2" t="s">
        <v>43</v>
      </c>
      <c r="C15" s="15" t="s">
        <v>63</v>
      </c>
      <c r="D15" s="2" t="s">
        <v>105</v>
      </c>
      <c r="E15" s="8">
        <v>528683977</v>
      </c>
      <c r="F15" s="9">
        <v>43754</v>
      </c>
      <c r="G15" s="7" t="s">
        <v>22</v>
      </c>
      <c r="H15" s="14" t="s">
        <v>23</v>
      </c>
      <c r="I15" s="10">
        <v>117</v>
      </c>
      <c r="J15" s="3" t="s">
        <v>26</v>
      </c>
    </row>
    <row r="16" spans="2:10" ht="33.75" x14ac:dyDescent="0.2">
      <c r="B16" s="2" t="s">
        <v>44</v>
      </c>
      <c r="C16" s="15" t="s">
        <v>27</v>
      </c>
      <c r="D16" s="2" t="s">
        <v>79</v>
      </c>
      <c r="E16" s="8">
        <v>2786458373.52</v>
      </c>
      <c r="F16" s="9">
        <v>43761</v>
      </c>
      <c r="G16" s="7" t="s">
        <v>29</v>
      </c>
      <c r="H16" s="14" t="s">
        <v>30</v>
      </c>
      <c r="I16" s="10">
        <v>47</v>
      </c>
      <c r="J16" s="3" t="s">
        <v>18</v>
      </c>
    </row>
    <row r="17" spans="2:10" ht="78.75" x14ac:dyDescent="0.2">
      <c r="B17" s="2" t="s">
        <v>45</v>
      </c>
      <c r="C17" s="15" t="s">
        <v>64</v>
      </c>
      <c r="D17" s="2" t="s">
        <v>80</v>
      </c>
      <c r="E17" s="8">
        <v>27366125986</v>
      </c>
      <c r="F17" s="9">
        <v>43769</v>
      </c>
      <c r="G17" s="7" t="s">
        <v>19</v>
      </c>
      <c r="H17" s="14" t="s">
        <v>92</v>
      </c>
      <c r="I17" s="10">
        <v>427</v>
      </c>
      <c r="J17" s="3" t="s">
        <v>98</v>
      </c>
    </row>
    <row r="18" spans="2:10" ht="56.25" x14ac:dyDescent="0.2">
      <c r="B18" s="2" t="s">
        <v>46</v>
      </c>
      <c r="C18" s="15" t="s">
        <v>61</v>
      </c>
      <c r="D18" s="2" t="s">
        <v>106</v>
      </c>
      <c r="E18" s="8">
        <v>399843000</v>
      </c>
      <c r="F18" s="9">
        <v>43749</v>
      </c>
      <c r="G18" s="7" t="s">
        <v>20</v>
      </c>
      <c r="H18" s="14" t="s">
        <v>21</v>
      </c>
      <c r="I18" s="10">
        <v>53</v>
      </c>
      <c r="J18" s="3" t="s">
        <v>25</v>
      </c>
    </row>
    <row r="19" spans="2:10" ht="45" x14ac:dyDescent="0.2">
      <c r="B19" s="2" t="s">
        <v>47</v>
      </c>
      <c r="C19" s="15" t="s">
        <v>27</v>
      </c>
      <c r="D19" s="2" t="s">
        <v>81</v>
      </c>
      <c r="E19" s="8">
        <v>4982184398.1099997</v>
      </c>
      <c r="F19" s="9">
        <v>43763</v>
      </c>
      <c r="G19" s="7" t="s">
        <v>32</v>
      </c>
      <c r="H19" s="14" t="s">
        <v>30</v>
      </c>
      <c r="I19" s="10">
        <v>98</v>
      </c>
      <c r="J19" s="3" t="s">
        <v>25</v>
      </c>
    </row>
    <row r="20" spans="2:10" ht="56.25" x14ac:dyDescent="0.2">
      <c r="B20" s="2" t="s">
        <v>48</v>
      </c>
      <c r="C20" s="15" t="s">
        <v>65</v>
      </c>
      <c r="D20" s="2" t="s">
        <v>82</v>
      </c>
      <c r="E20" s="8">
        <v>658768846</v>
      </c>
      <c r="F20" s="9">
        <v>43742</v>
      </c>
      <c r="G20" s="7" t="s">
        <v>19</v>
      </c>
      <c r="H20" s="14" t="s">
        <v>92</v>
      </c>
      <c r="I20" s="10">
        <v>70</v>
      </c>
      <c r="J20" s="3" t="s">
        <v>99</v>
      </c>
    </row>
    <row r="21" spans="2:10" ht="45" x14ac:dyDescent="0.2">
      <c r="B21" s="2" t="s">
        <v>49</v>
      </c>
      <c r="C21" s="15" t="s">
        <v>66</v>
      </c>
      <c r="D21" s="2" t="s">
        <v>83</v>
      </c>
      <c r="E21" s="8">
        <v>12000000</v>
      </c>
      <c r="F21" s="9">
        <v>43742</v>
      </c>
      <c r="G21" s="7" t="s">
        <v>11</v>
      </c>
      <c r="H21" s="14" t="s">
        <v>12</v>
      </c>
      <c r="I21" s="10">
        <v>88</v>
      </c>
      <c r="J21" s="3" t="s">
        <v>100</v>
      </c>
    </row>
    <row r="22" spans="2:10" ht="45" x14ac:dyDescent="0.2">
      <c r="B22" s="2" t="s">
        <v>50</v>
      </c>
      <c r="C22" s="15" t="s">
        <v>67</v>
      </c>
      <c r="D22" s="2" t="s">
        <v>84</v>
      </c>
      <c r="E22" s="8">
        <v>9000000</v>
      </c>
      <c r="F22" s="9">
        <v>43748</v>
      </c>
      <c r="G22" s="7" t="s">
        <v>89</v>
      </c>
      <c r="H22" s="14" t="s">
        <v>93</v>
      </c>
      <c r="I22" s="10">
        <v>82</v>
      </c>
      <c r="J22" s="3" t="s">
        <v>2</v>
      </c>
    </row>
    <row r="23" spans="2:10" ht="56.25" x14ac:dyDescent="0.2">
      <c r="B23" s="2" t="s">
        <v>51</v>
      </c>
      <c r="C23" s="15" t="s">
        <v>68</v>
      </c>
      <c r="D23" s="2" t="s">
        <v>85</v>
      </c>
      <c r="E23" s="8">
        <v>21000000</v>
      </c>
      <c r="F23" s="9">
        <v>43749</v>
      </c>
      <c r="G23" s="7" t="s">
        <v>11</v>
      </c>
      <c r="H23" s="14" t="s">
        <v>12</v>
      </c>
      <c r="I23" s="10">
        <v>81</v>
      </c>
      <c r="J23" s="3" t="s">
        <v>101</v>
      </c>
    </row>
    <row r="24" spans="2:10" ht="78.75" x14ac:dyDescent="0.2">
      <c r="B24" s="2" t="s">
        <v>52</v>
      </c>
      <c r="C24" s="15" t="s">
        <v>69</v>
      </c>
      <c r="D24" s="2" t="s">
        <v>107</v>
      </c>
      <c r="E24" s="8">
        <v>37856000</v>
      </c>
      <c r="F24" s="9">
        <v>43763</v>
      </c>
      <c r="G24" s="7" t="s">
        <v>11</v>
      </c>
      <c r="H24" s="14" t="s">
        <v>93</v>
      </c>
      <c r="I24" s="10">
        <v>64</v>
      </c>
      <c r="J24" s="3" t="s">
        <v>95</v>
      </c>
    </row>
    <row r="25" spans="2:10" ht="78.75" x14ac:dyDescent="0.2">
      <c r="B25" s="2" t="s">
        <v>53</v>
      </c>
      <c r="C25" s="15" t="s">
        <v>70</v>
      </c>
      <c r="D25" s="2" t="s">
        <v>108</v>
      </c>
      <c r="E25" s="8">
        <v>16592476</v>
      </c>
      <c r="F25" s="9">
        <v>43761</v>
      </c>
      <c r="G25" s="7" t="s">
        <v>11</v>
      </c>
      <c r="H25" s="14" t="s">
        <v>12</v>
      </c>
      <c r="I25" s="10">
        <v>69</v>
      </c>
      <c r="J25" s="3" t="s">
        <v>33</v>
      </c>
    </row>
    <row r="26" spans="2:10" ht="56.25" x14ac:dyDescent="0.2">
      <c r="B26" s="2" t="s">
        <v>54</v>
      </c>
      <c r="C26" s="15" t="s">
        <v>71</v>
      </c>
      <c r="D26" s="2" t="s">
        <v>86</v>
      </c>
      <c r="E26" s="8">
        <v>11031300</v>
      </c>
      <c r="F26" s="9">
        <v>43760</v>
      </c>
      <c r="G26" s="7" t="s">
        <v>11</v>
      </c>
      <c r="H26" s="14" t="s">
        <v>12</v>
      </c>
      <c r="I26" s="10">
        <v>70</v>
      </c>
      <c r="J26" s="3" t="s">
        <v>102</v>
      </c>
    </row>
  </sheetData>
  <autoFilter ref="B5:J26" xr:uid="{E64AA9CD-2393-46AF-AB81-DECD51848DCB}">
    <sortState xmlns:xlrd2="http://schemas.microsoft.com/office/spreadsheetml/2017/richdata2" ref="B6:J26">
      <sortCondition ref="F5:F26"/>
    </sortState>
  </autoFilter>
  <mergeCells count="3">
    <mergeCell ref="B1:J1"/>
    <mergeCell ref="B2:J2"/>
    <mergeCell ref="B3:J3"/>
  </mergeCells>
  <dataValidations count="1">
    <dataValidation type="decimal" operator="greaterThanOrEqual" allowBlank="1" showInputMessage="1" showErrorMessage="1" sqref="E6:E26" xr:uid="{00000000-0002-0000-0000-000000000000}">
      <formula1>0</formula1>
    </dataValidation>
  </dataValidations>
  <printOptions horizontalCentered="1"/>
  <pageMargins left="0.70866141732283472" right="0.70866141732283472" top="0.74803149606299213" bottom="0.74803149606299213" header="0.31496062992125984" footer="0.31496062992125984"/>
  <pageSetup scale="74"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 MEN OCTUBRE 2019</vt:lpstr>
      <vt:lpstr>'Cont MEN OCTUBRE 2019'!Área_de_impresión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Mario Ramirez Rios</dc:creator>
  <cp:lastModifiedBy>Hector Mario Ramirez Rios</cp:lastModifiedBy>
  <cp:lastPrinted>2018-11-02T19:25:11Z</cp:lastPrinted>
  <dcterms:created xsi:type="dcterms:W3CDTF">2015-05-08T19:39:39Z</dcterms:created>
  <dcterms:modified xsi:type="dcterms:W3CDTF">2019-12-16T21:50:17Z</dcterms:modified>
</cp:coreProperties>
</file>