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X:\2019\7.MIPG\4.PUBLICABLES_2019\1.MEN\"/>
    </mc:Choice>
  </mc:AlternateContent>
  <xr:revisionPtr revIDLastSave="0" documentId="8_{F6AA7CDF-5952-4F12-AB7D-EA7392AC185B}" xr6:coauthVersionLast="36" xr6:coauthVersionMax="36" xr10:uidLastSave="{00000000-0000-0000-0000-000000000000}"/>
  <bookViews>
    <workbookView xWindow="0" yWindow="0" windowWidth="24000" windowHeight="8610" xr2:uid="{49B98652-ACD7-4924-8E71-2C5DE67F3129}"/>
  </bookViews>
  <sheets>
    <sheet name="Matriz Plan PC y RC 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0">'Matriz Plan PC y RC 2019'!$C$2:$O$54</definedName>
    <definedName name="DH_1">#REF!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4" i="1" l="1"/>
  <c r="L53" i="1"/>
  <c r="L52" i="1"/>
  <c r="L51" i="1"/>
  <c r="L50" i="1"/>
  <c r="L49" i="1"/>
  <c r="L43" i="1"/>
  <c r="L42" i="1"/>
</calcChain>
</file>

<file path=xl/sharedStrings.xml><?xml version="1.0" encoding="utf-8"?>
<sst xmlns="http://schemas.openxmlformats.org/spreadsheetml/2006/main" count="513" uniqueCount="253">
  <si>
    <t>Plan Anticorrupción y Atención al Ciudadano 2019</t>
  </si>
  <si>
    <t>Componente 6: Esrategias Adicionales - Participación Ciuidadana</t>
  </si>
  <si>
    <t xml:space="preserve"> Partes Interesadas
(Grupos de Interés)</t>
  </si>
  <si>
    <t>Poblaciones</t>
  </si>
  <si>
    <t xml:space="preserve">Fases del ciclo de la gestión de la PC </t>
  </si>
  <si>
    <t>Clasificación por tipo de instancia</t>
  </si>
  <si>
    <t>Canal</t>
  </si>
  <si>
    <t>¿Cómo se desarrolla la actividad?</t>
  </si>
  <si>
    <t>En el desarrollo de la Actividad a los grupos de interés</t>
  </si>
  <si>
    <t>RECURSOS UTILIZADOS</t>
  </si>
  <si>
    <t>PARTICIPACIÓN CIUDADANA P.C</t>
  </si>
  <si>
    <t>Objetivos de Desarrollo Sostenible y Derechos Humanos</t>
  </si>
  <si>
    <t>Ejes Estratégicos</t>
  </si>
  <si>
    <t>Elementos</t>
  </si>
  <si>
    <t>Dependencia</t>
  </si>
  <si>
    <t>Actividad</t>
  </si>
  <si>
    <t>Producto</t>
  </si>
  <si>
    <t>Fórmula de medición</t>
  </si>
  <si>
    <t>Unidad de Medida</t>
  </si>
  <si>
    <t>Meta</t>
  </si>
  <si>
    <t>Avance</t>
  </si>
  <si>
    <t>% Cumplimiento 2019</t>
  </si>
  <si>
    <t>Inicio (dd/mm/aaaa)</t>
  </si>
  <si>
    <t>Final (dd/mm/aaaa)</t>
  </si>
  <si>
    <t>Frecuencia de Medición</t>
  </si>
  <si>
    <t>Instituciones educativas</t>
  </si>
  <si>
    <t>Comunidad educativa</t>
  </si>
  <si>
    <t>Estado</t>
  </si>
  <si>
    <t>Organizaciones</t>
  </si>
  <si>
    <t>Cooperación</t>
  </si>
  <si>
    <t>Sector privado</t>
  </si>
  <si>
    <t>Medios</t>
  </si>
  <si>
    <t>Ciudadanos</t>
  </si>
  <si>
    <t>Población Afro</t>
  </si>
  <si>
    <t>Población Indígena</t>
  </si>
  <si>
    <t>Población Rrom</t>
  </si>
  <si>
    <t>Población de Posconflicto</t>
  </si>
  <si>
    <t>Participación en el Diagnóstico</t>
  </si>
  <si>
    <t>Formulación</t>
  </si>
  <si>
    <t>Implementación (Ejecución)</t>
  </si>
  <si>
    <t>Seguimiento y Evaluación</t>
  </si>
  <si>
    <t>Legalmente conformada</t>
  </si>
  <si>
    <t xml:space="preserve">Otros </t>
  </si>
  <si>
    <t>Presencial</t>
  </si>
  <si>
    <t>Ferias de Servicio al Ciudadano</t>
  </si>
  <si>
    <t>Página web</t>
  </si>
  <si>
    <t>Correo electrónico</t>
  </si>
  <si>
    <t>Chat</t>
  </si>
  <si>
    <t>Redes Sociales</t>
  </si>
  <si>
    <t>Otro cúal</t>
  </si>
  <si>
    <t>Directamente (con Asignación Presupuesto)</t>
  </si>
  <si>
    <t>Alianzas</t>
  </si>
  <si>
    <t>Convenios</t>
  </si>
  <si>
    <t xml:space="preserve">Se les consultaron las recomendaciones u objeciones </t>
  </si>
  <si>
    <t xml:space="preserve">Se discutieron o establecio un mecanismo para responder recomendaciones u objeciones formuladas </t>
  </si>
  <si>
    <t>Se retroalimento sobre las recomendaciones u objeciones formuladas</t>
  </si>
  <si>
    <t>Humanos</t>
  </si>
  <si>
    <t>Financieros</t>
  </si>
  <si>
    <t>Tecnológicos</t>
  </si>
  <si>
    <t xml:space="preserve">Logísticos </t>
  </si>
  <si>
    <t>Información y Consulta (1)</t>
  </si>
  <si>
    <t>Control Social (2)</t>
  </si>
  <si>
    <t>Ejecución por colaboración ciudadana (3)</t>
  </si>
  <si>
    <t>Planeación participativa (4)</t>
  </si>
  <si>
    <t>ODS</t>
  </si>
  <si>
    <t>Derecho Humano que se garantiza</t>
  </si>
  <si>
    <t>Instrumento (DDHH)</t>
  </si>
  <si>
    <t>ENTREGABLES (Evidencias a
 OAPF)</t>
  </si>
  <si>
    <t>Medio de Divulgación de la acción</t>
  </si>
  <si>
    <t>Todos</t>
  </si>
  <si>
    <t>Diálogo</t>
  </si>
  <si>
    <t>Despacho</t>
  </si>
  <si>
    <t>Realizar talleres con Secretarios de Edcuación</t>
  </si>
  <si>
    <t xml:space="preserve">Talleres realizados   </t>
  </si>
  <si>
    <t>Talleres realizados / Talleres programados*100</t>
  </si>
  <si>
    <t>Porcentaje</t>
  </si>
  <si>
    <t xml:space="preserve">Trimestral </t>
  </si>
  <si>
    <t>Responsabilidad</t>
  </si>
  <si>
    <t xml:space="preserve">Despacho </t>
  </si>
  <si>
    <t xml:space="preserve">Desarrollar talleres con ETC con el fin de fortalecer el Plan Sectorial </t>
  </si>
  <si>
    <t>Talleres con ETC realizados</t>
  </si>
  <si>
    <t>Talleres realizados / Talleres programados con base en consultas ETC*100</t>
  </si>
  <si>
    <t xml:space="preserve">Despacho y Planeación </t>
  </si>
  <si>
    <t>Realizar un ejercicio Rendición de cuentas del avance en la gestión del Ministerio de Educación mediante la convocatoria y participación de grupos de interés</t>
  </si>
  <si>
    <t xml:space="preserve">Audiencia de Rendición de cuentas realizada  </t>
  </si>
  <si>
    <t xml:space="preserve">Una audiencia pública realizada en el marco de los ejercicios de Rendición de cuentas de la Entidad  </t>
  </si>
  <si>
    <t>Unidad</t>
  </si>
  <si>
    <t xml:space="preserve">Realizar ejercicios de socialización con grupos de interés sobre el plan de Desarrollo </t>
  </si>
  <si>
    <t>Dos (2) Ejercicios de socialización realizados</t>
  </si>
  <si>
    <t>Ejercicios con grupos de interés realizados</t>
  </si>
  <si>
    <t xml:space="preserve">Construcción del Plan Nacional Decenal de Edcuación  </t>
  </si>
  <si>
    <t xml:space="preserve">Acta sesión con la Comisión Gestora elaborada   </t>
  </si>
  <si>
    <t xml:space="preserve">Acta de reunión elaborada / Sesiones realizadas*100 </t>
  </si>
  <si>
    <t>Todos por una educación de Calidad</t>
  </si>
  <si>
    <t xml:space="preserve">Información </t>
  </si>
  <si>
    <t>Dirección de Calidad PBM</t>
  </si>
  <si>
    <t>Publicar en el Portal Colombia Aprende el Edusitio del Foro Educativo Nacional (FEN) en el cual los ciudadanos pueden consultar el documento orientador, la agenda, las memorias y  hacer consultas</t>
  </si>
  <si>
    <t>1 edusitio con información del FEN 2019</t>
  </si>
  <si>
    <t xml:space="preserve">Un (1) Edusitio actualizado </t>
  </si>
  <si>
    <t>Número</t>
  </si>
  <si>
    <t>Divulgar las estrategias del programa nacional de Bilingüismo en el Congreso nacional de Profesotres de Inglés</t>
  </si>
  <si>
    <t>1 conferencia y PPT elaborado</t>
  </si>
  <si>
    <t xml:space="preserve">Una (1) Conferencia dictada y PPT divulgado  </t>
  </si>
  <si>
    <t>Desarrollar  2 mesas con aliados estratégicos  (Fundaciones y organizaciones) para acordar aportes para el FEN 2019, en el marco de la tematica  Bicentenario, así como recoger recomendaciones de política educativa</t>
  </si>
  <si>
    <t xml:space="preserve">2 mesas consultivas  </t>
  </si>
  <si>
    <t xml:space="preserve">Dos (2) mesas consultivas desarrolladas </t>
  </si>
  <si>
    <t>Desarrollar el Foro Educativo Nacional 2019</t>
  </si>
  <si>
    <t xml:space="preserve">1 Foro realizado </t>
  </si>
  <si>
    <t xml:space="preserve">Un (1) Foro realizado </t>
  </si>
  <si>
    <t>Realizar encuentros  con Líderes de Calidad de las Secretarías de Educación, para promover el diálogo sobre las políticas de calidad educativa</t>
  </si>
  <si>
    <t xml:space="preserve">2 encuentros de líderes </t>
  </si>
  <si>
    <t xml:space="preserve">Dos (2) encuentros de líderes desarrolados  </t>
  </si>
  <si>
    <t>Desarrollar 2 mesas de trabajo  con el fin de construir  la políica de educación inclusiva en los niveles de preescolar, básica y media del país</t>
  </si>
  <si>
    <t xml:space="preserve">2 mesas </t>
  </si>
  <si>
    <t xml:space="preserve">Dos (2) mesas desarrolladas </t>
  </si>
  <si>
    <t>Desarrollar 2 mesas de Educación Artística  para la validación del documento base del sistema nacional de educación artística y cultural (SNEAC) y  del documento de caracterizacion del área que  defina los retos para la actualización de los lineamientos curriculares</t>
  </si>
  <si>
    <t xml:space="preserve">2 mesas desarrolladas </t>
  </si>
  <si>
    <t>Desarrollar 6 encuentros territoriales para la implementación de la estrategia de fortalecimiento de la convivencia escolar</t>
  </si>
  <si>
    <t xml:space="preserve">6 encuentros territoriales </t>
  </si>
  <si>
    <t xml:space="preserve">Seis (6) encuentros desarrollados </t>
  </si>
  <si>
    <t xml:space="preserve">Diálogo </t>
  </si>
  <si>
    <t>Desarrollar 25 talleres de promoción de lectura en el marco de la Feria del Libro</t>
  </si>
  <si>
    <t xml:space="preserve"> 25 Talleres </t>
  </si>
  <si>
    <t xml:space="preserve">Veinticinco (25) Talleres desarrollados </t>
  </si>
  <si>
    <t>Desarollar 10 mesas técnicas en articulación con el SENA para la construcción de los lineamientos de calidad para el programa de doble titulación. (Educación Media)</t>
  </si>
  <si>
    <t xml:space="preserve">10 mesas técnicas </t>
  </si>
  <si>
    <t>Diez (10) mesas técnicas desarrolladas</t>
  </si>
  <si>
    <t>Desarrollar 2 mesas intersectoriales de Bilinguismo (sector productivo, embajadas, industria y comercio,confecamaras y educación)</t>
  </si>
  <si>
    <t>Desarrollar 1 encuentro con rectores de Jornada Única</t>
  </si>
  <si>
    <t>1 encuentro</t>
  </si>
  <si>
    <t>Un (1) encuentro desarrollado</t>
  </si>
  <si>
    <t>Desarrollar 3 mesas  con la comisión asesora de la Ley de Historia con el fin de emitir las recomendaciones para la actualización de los Lineamientos Curriculares del Ciencias Sociales con la historia de Colombia como disciplina integrada</t>
  </si>
  <si>
    <t xml:space="preserve">3 mesas </t>
  </si>
  <si>
    <t xml:space="preserve">Tres (3) mesas desarrolladas </t>
  </si>
  <si>
    <t>Dirección de Cobertura y Equidad</t>
  </si>
  <si>
    <t>Llevar a cabo talleres de socialización y priorización del programa "Manos a la Escuela fase III", que promueve el mejoramiento de la infraestructura educativa</t>
  </si>
  <si>
    <t>200  talleres de participación ciudadana en las sedes beneficiadas con el programa "Manos a la Escuela fase III"</t>
  </si>
  <si>
    <t>Número de Talleres de Participación ciudadana realizados en las sedes beneficiadas</t>
  </si>
  <si>
    <t>Realizar tres eventos de participación ciudadana  en la construcción de la Política "más y mejor educación rural", con el objetivo brindar el espacio de participación a los diferentes ciudadanos involucrados o interesados en la educación rural del país, esta convocatoria incluye a organizaciones civiles y de cooperación internacional, así como a ciudadanos del común interesados en aportar a la construcción de la política.</t>
  </si>
  <si>
    <t xml:space="preserve">3 Mesas de trabajo "mas y mejor educación rural" </t>
  </si>
  <si>
    <t>Número de mesas realizadas / número de mesas proyectadas*100</t>
  </si>
  <si>
    <t>Dirección de Cobertura y Equidad (PAE)</t>
  </si>
  <si>
    <t>Promover la realización de mesas públicas del PAE como mecanismo de participación ciudadana y fortalecimiento territorial de seguimiento y vigilancia a la ejecución del programa en las ETC</t>
  </si>
  <si>
    <t>Una (1) Mesa pública del PAE implementada en cada una de las 96 ETC</t>
  </si>
  <si>
    <t xml:space="preserve">Número de Mesas públicas del PAE realizadas en cada una de las ETC / Número de  de ETC </t>
  </si>
  <si>
    <t>Información</t>
  </si>
  <si>
    <t>Dirección de Primera Infancia</t>
  </si>
  <si>
    <t>Convocar a los delegados de educación inicial de las Entidades territoriales Certificadas (ETC) en Educación focalizadas para el Encuentro de líderes técnicos en educación.</t>
  </si>
  <si>
    <t>Convocatoria adelantada a delegados de educación inicial de las ETC focalizadas</t>
  </si>
  <si>
    <t>Número de invitaciones enviadas a las ETC focalizadas</t>
  </si>
  <si>
    <t>Convocar a las instituciones de educación superior y otros actores para la construcción, ajuste o retroalimentación colectiva de  los instrumentos de formación y cualificación del talento humano vinculado a la educación inicial.</t>
  </si>
  <si>
    <t xml:space="preserve">Una (1) Convocatoria realizada para la construcción, ajuste o retroalimentación colectiva de  los instrumentos de formación y cualificación del talento humano vinculado a la educación inicial  </t>
  </si>
  <si>
    <t>Número de invitaciones a encuentros con instituciones de educación superior y otros actores</t>
  </si>
  <si>
    <t>Desarrollar el primer Encuentro de líderes técnicos en educación que incluyen los delegados de educación inicial de las Entidades territoriales Certificadas en Educación focalizadas</t>
  </si>
  <si>
    <t>Un (1) Encuentro de líderes técnicos en educación que incluyen los delegados de educación inicial desarrollado</t>
  </si>
  <si>
    <t>Número de Encuentro de líderes técnicos en educación que incluyen los delegados de educación inicial</t>
  </si>
  <si>
    <t>Diligenciamiento conjunto del diagnóstico de necesidades de asistencia técnica de las Entidades Territoriales Certificadas en Educación frente a la implementación del Modelo de Gestión de la Educación Inicial - MGEI y sus componentes (Gestión de referentes, acompañamiento técnico, Rupei, entre otros).</t>
  </si>
  <si>
    <t>Un (1) Diagnóstico de necesidades de asistencia técnica de las ETC elaborado</t>
  </si>
  <si>
    <t>Número de Diagnósticos de necesidades de asistencia técnica</t>
  </si>
  <si>
    <t>Desarrollar al menos un encuentro con instituciones de educación superior y otros actores para abarcar temas identificados en la Mesa de Formación y Cualificación que trabaja con Primera Infancia.</t>
  </si>
  <si>
    <t>Un (1) encuentro con instituciones de educación superior y otros actores</t>
  </si>
  <si>
    <t>Número de encuentros con instituciones de educación superior y otros actores</t>
  </si>
  <si>
    <t>Realizar seguimiento al desarrollo de las asistencia técnicas acordadas con las entidades territoriales, frente a la implementación del Modelo de Gestión de la Educación Inicial - MGEI y sus componentes (Gestión de referentes, acompañamiento técnico, Rupei, entre otros).</t>
  </si>
  <si>
    <t>Dos (2) Seguimientos al desarrollo de las asistencias técnicas acordadas</t>
  </si>
  <si>
    <t>Número de seguimientos al desarrollo de las asistencias técnicas pactadas</t>
  </si>
  <si>
    <t>Oficina Asesora de Comunicaciones</t>
  </si>
  <si>
    <t>Divulgar la información interna y externa que genera el MEN, relacionada con los  lineamientos estratégicos de la alta dirección</t>
  </si>
  <si>
    <t>Piezas informativas, comunicados, videos, galería de fotos</t>
  </si>
  <si>
    <t>100% de información de lineamientos estrategicos divulgada</t>
  </si>
  <si>
    <t xml:space="preserve"> Publicar de manera permanente la información requerida en la sección de Transparencia y acceso a la información pública, de la página web del Ministerio, conforme la normatividad vigente</t>
  </si>
  <si>
    <t>Información publicada en https://www.mineducacion.gov.co/portal/atencion-al-ciudadano/Participacion-Ciudadana/349495:Transparencia-y-acceso-a-informacion-publica</t>
  </si>
  <si>
    <t>100% de información publicada en la Sección Transparencia y acceso a la información pública</t>
  </si>
  <si>
    <t>Oficina Asesora de Planeación y Finanzas</t>
  </si>
  <si>
    <t>Publicar en medios virtuales, Indicadores Estadísticos Sectoriales ES al alcance de la ciudadanía</t>
  </si>
  <si>
    <t>Diez (10) Indicadores de ES  actualizados 2018 publicados</t>
  </si>
  <si>
    <t xml:space="preserve">Indicadores publicados  </t>
  </si>
  <si>
    <t>Realizar monitoreo al PAAC 2019 como mecanismo de seguimiento al Plan</t>
  </si>
  <si>
    <t>Matriz de seguimiento del PAAC actualizada</t>
  </si>
  <si>
    <t>Número de seguimientos realizados / seguimientos programados*100</t>
  </si>
  <si>
    <t>Realizar monitoreo al Plan de Participación Ciudadana 2019 como mecanismo de seguimiento al Plan</t>
  </si>
  <si>
    <t>Matriz de seguimiento del Plan de Participación Ciudadana</t>
  </si>
  <si>
    <t>Oficina Asesora Jurídica</t>
  </si>
  <si>
    <t>Realizar consulta previa a los usuarios y ciudadanos sobre proyectos normativos antes de su adopción</t>
  </si>
  <si>
    <t>Proyecto normativo ajustado de acuerdo a las observaciones de los usuarios o ciudadanos, en caso de ser pertinentes</t>
  </si>
  <si>
    <t>100% de la publicación de los proyectos normativos que requieren consulta a la Ciudadanía</t>
  </si>
  <si>
    <t>Trimestral</t>
  </si>
  <si>
    <t>X</t>
  </si>
  <si>
    <t>x</t>
  </si>
  <si>
    <t>Página web del Ministerio de Educación en el link: http://www.mineducacion.gov.co/portal/secciones-complementarias/Proyectos-normativos-para-observaciones-ciudadanas/</t>
  </si>
  <si>
    <t>Publicar los Conceptos Jurídicos que tengan mayor impacto en el sector ediucación o que sean reiterativos por el MEN</t>
  </si>
  <si>
    <t>Conceptos jurídicos publicados en Normograma del MEN</t>
  </si>
  <si>
    <t xml:space="preserve">100% de conceptos jurídicos publicados relevantes o reiterativos en el sector.
</t>
  </si>
  <si>
    <t>Conceptos jurídicos publicados en Normograma del MEN.</t>
  </si>
  <si>
    <t>Normograma del MEN
http://54.226.140.140/men/docs/arbol/46955.htm</t>
  </si>
  <si>
    <t xml:space="preserve">Oficina de Cooperación y asuntos Internacionales </t>
  </si>
  <si>
    <t>Adelantar un encuentro con aliados, con el objetivo de informar sobre los logros y necesidades del Sector y articular acciones alrededor de la agenda educativa</t>
  </si>
  <si>
    <t xml:space="preserve">1 encuentro realizado con aliados </t>
  </si>
  <si>
    <t>Oficina de Innovación Educativa</t>
  </si>
  <si>
    <t>Publicar en el Portal Educativo Colombia Aprende, productos y servicios que posibiliten la participación de la comunidad educativa</t>
  </si>
  <si>
    <t>Contenidos educativos publicados para la educación inicial, preescolar, básica y media.</t>
  </si>
  <si>
    <t>Sumatoria de contenidos educativos para la educación inicial, preescolar, básica y media</t>
  </si>
  <si>
    <t>Programa Todos a Aprender</t>
  </si>
  <si>
    <t>Comunicar a la ciudadanía sobre los  logros y experiencias exitosas del Programa Todos a Aprender, mediante redes sociales</t>
  </si>
  <si>
    <t>Publicaciones virtuales en cada red</t>
  </si>
  <si>
    <t>F = (No. de publicaciones realizadas/No. de publicaciones planeadas)*100</t>
  </si>
  <si>
    <t>Realizar encuentros con  Secretarios de Educación, Rectores y Líderes de calidad, en el marco de la ejecución del Programa Todos a Aprender</t>
  </si>
  <si>
    <t>Memorias Encuentros</t>
  </si>
  <si>
    <t>F = (No. de encuentros realizados/No. de enuentros planeados)*100</t>
  </si>
  <si>
    <t>Subdirección de Contratación</t>
  </si>
  <si>
    <t>Convocar a las veedurías ciudadanas para que ejerzan las funciones legalmente atribuidas respecto de la vigilancia a los  procesos de selección, adelantados en en Ministerio</t>
  </si>
  <si>
    <t>Avisos de convocatoría publicados en el Secop</t>
  </si>
  <si>
    <t>Total de avisos publicados / Total de procesos adelantados*100</t>
  </si>
  <si>
    <t>Subdirección de Desarrollo Organizacional</t>
  </si>
  <si>
    <t>Formular y publicar el Plan Anticorrupción y de Atención al Ciudadano vigencia 2018 para consulta ciudadana</t>
  </si>
  <si>
    <t>Plan Anticorrupción y de Atención al Ciudadano</t>
  </si>
  <si>
    <t>Publicación de Plan Anticorrupción y Atención al Ciudadano a Consulta Ciudadana</t>
  </si>
  <si>
    <t>1 vez al año (enero)</t>
  </si>
  <si>
    <t>Derecho al acceso a la información</t>
  </si>
  <si>
    <t>Evidencia publicación de consulta ciudadana en página web y respuestas a ciudadanos</t>
  </si>
  <si>
    <t>Página web MEN</t>
  </si>
  <si>
    <t>Subdirección de Desarrollo Sectorial</t>
  </si>
  <si>
    <t>Precisar y ampliar la información que se emite en medios de comunicación, respecto a la educación superior, para generar un debate informado en la ciudadanía</t>
  </si>
  <si>
    <t>Respuestas Generadas desde la Subdirección de Desarrollo Sectorial</t>
  </si>
  <si>
    <t>Porcentaje de respuestas generadas respecto al  número de solicitudes atenditas de manera mensual</t>
  </si>
  <si>
    <t>Mensual</t>
  </si>
  <si>
    <t>correos enviados a la oficina de comunicaciones</t>
  </si>
  <si>
    <t>N/A</t>
  </si>
  <si>
    <t>Haciendo equipo por una mejor gestión educativa</t>
  </si>
  <si>
    <t>Subdirección de Fortalecimiento Institucional</t>
  </si>
  <si>
    <t>Realizar cuatro Encuentros nacionales con los Secretarios de Educación, para actualizarlos en los temas del sector educativo y recibir retroalimentación de la ejecución de la política educativa en sus territorios.</t>
  </si>
  <si>
    <t>4 Encuentros Nacionales de Secretarios de Educación realizados</t>
  </si>
  <si>
    <t>Porcentaje de Encuentros de Secretarios de Educación desarrollados = (Encuentros de Secretarios de Educación realizados / Encuentros de Secretarios de Educación programados para 2019)*100</t>
  </si>
  <si>
    <t>trimestral</t>
  </si>
  <si>
    <t>_4_Educación_de_calidad</t>
  </si>
  <si>
    <t>1) De aquí a 2030, asegurar que todas las niñas y todos los niños terminen la enseñanza primaria y secundaria, que ha de ser gratuita, equitativa y de calidad y producir resultados de aprendizaje pertinentes y efectivos</t>
  </si>
  <si>
    <t>Memorias, listados de asistencia</t>
  </si>
  <si>
    <t>Página web del Ministerio de Educación Nacional</t>
  </si>
  <si>
    <t>Fortalecer la gestión educativa a través de la asistencia técnica integral, la cual debe comprender dentro de su ciclo la Cualificación Estratégica, en la que la Escuela Para Secretarías es un espacio de participación dirigido a servidores de las secretarías de educación y la comunidad educativa en general, con el fin de ampliar y profundizar los conocimientos en la gestión misional de las entidades territoriales certificadas en educación, mediante la oferta de un portafolio de cursos virtuales de asistencia técnica en la web</t>
  </si>
  <si>
    <t>1 sitio web "Escuela Para Secretarías" operando</t>
  </si>
  <si>
    <t>Porcentaje de operación del sitio web "Escuela Para Secretarías" = (número de días que se encuentra disponible el sitio web "Escuela Para Secretarías" / 365) * 100</t>
  </si>
  <si>
    <t>mensual</t>
  </si>
  <si>
    <t>Cursos ofertados, piezas documentales de los cursos (presentaciones PowerPoint, documentos Word, archivos PDF, videos, enlaces</t>
  </si>
  <si>
    <t>PáginaWeb: http://aprende.colombiaaprende.edu.co/es/campusvirtual/</t>
  </si>
  <si>
    <t>Unidad de Atención al Ciudadano</t>
  </si>
  <si>
    <t>Promover la participación ciudadana mediante la atención a los requerimientos allegados desde la Urna de Cristal</t>
  </si>
  <si>
    <t>12 reportes de respuestas a las preguntas asignadas  por  la Urna de  Cristal  al MEN</t>
  </si>
  <si>
    <t># informes realizados/12</t>
  </si>
  <si>
    <t>Informe</t>
  </si>
  <si>
    <t>Página Web</t>
  </si>
  <si>
    <t>Realizar un acercamiento entre los servicios del MEN y la comunidad, mediante las  Ferias de servicios al ciudadano</t>
  </si>
  <si>
    <t>100%  de las ferias programadas por el DNP  a las que asiste MEN</t>
  </si>
  <si>
    <t># de ferias en las que hace presencia el Ministerio/ # Total de ferias programadas por DNP</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</si>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</sst>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u/>
      <sz val="11"/>
      <color theme="10"/>
      <name val="Calibri"/>
      <family val="2"/>
      <scheme val="minor"/>
    </font>
    <font>
      <b/>
      <sz val="20"/>
      <color theme="1"/>
      <name val="Arial"/>
      <family val="2"/>
    </font>
    <font>
      <b/>
      <sz val="16"/>
      <color theme="0"/>
      <name val="Arial"/>
      <family val="2"/>
    </font>
    <font>
      <b/>
      <sz val="16"/>
      <color theme="0"/>
      <name val="Calibri"/>
      <family val="2"/>
      <scheme val="minor"/>
    </font>
    <font>
      <sz val="12"/>
      <name val="Arial"/>
      <family val="2"/>
    </font>
    <font>
      <b/>
      <sz val="12"/>
      <name val="Arial"/>
      <family val="2"/>
    </font>
    <font>
      <sz val="12"/>
      <color theme="1"/>
      <name val="Arial"/>
      <family val="2"/>
    </font>
    <font>
      <sz val="12"/>
      <color theme="1"/>
      <name val="Calibri"/>
      <family val="2"/>
      <scheme val="minor"/>
    </font>
    <font>
      <u/>
      <sz val="12"/>
      <color theme="10"/>
      <name val="Calibri"/>
      <family val="2"/>
      <scheme val="minor"/>
    </font>
    <font>
      <u/>
      <sz val="12"/>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4478C4"/>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91">
    <xf numFmtId="0" fontId="0" fillId="0" borderId="0" xfId="0"/>
    <xf numFmtId="0" fontId="0" fillId="2" borderId="0" xfId="0" applyFill="1"/>
    <xf numFmtId="0" fontId="0" fillId="2" borderId="0" xfId="0" applyFill="1" applyAlignment="1">
      <alignment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xf>
    <xf numFmtId="0" fontId="0" fillId="2" borderId="0" xfId="0" applyFill="1" applyAlignme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2" borderId="0" xfId="0" applyFill="1" applyBorder="1" applyAlignment="1">
      <alignment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textRotation="90" wrapText="1"/>
    </xf>
    <xf numFmtId="0" fontId="5" fillId="3" borderId="25" xfId="0" applyFont="1" applyFill="1" applyBorder="1" applyAlignment="1">
      <alignment horizontal="center" vertical="center" textRotation="90" wrapText="1"/>
    </xf>
    <xf numFmtId="0" fontId="5" fillId="3" borderId="26" xfId="0" applyFont="1" applyFill="1" applyBorder="1" applyAlignment="1">
      <alignment horizontal="center" vertical="center" textRotation="90" wrapText="1"/>
    </xf>
    <xf numFmtId="0" fontId="5" fillId="3" borderId="25" xfId="0" applyFont="1" applyFill="1" applyBorder="1" applyAlignment="1">
      <alignment horizontal="center" vertical="center" textRotation="90"/>
    </xf>
    <xf numFmtId="0" fontId="5" fillId="3" borderId="24" xfId="0" applyFont="1" applyFill="1" applyBorder="1" applyAlignment="1">
      <alignment horizontal="center" vertical="center" textRotation="90"/>
    </xf>
    <xf numFmtId="0" fontId="5" fillId="3" borderId="26" xfId="0" applyFont="1" applyFill="1" applyBorder="1" applyAlignment="1">
      <alignment horizontal="center" vertical="center" textRotation="90"/>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6" fillId="2" borderId="30" xfId="0" applyFont="1" applyFill="1" applyBorder="1" applyAlignment="1">
      <alignment horizontal="justify" vertical="center" wrapText="1"/>
    </xf>
    <xf numFmtId="9" fontId="6" fillId="2" borderId="30" xfId="0" applyNumberFormat="1" applyFont="1" applyFill="1" applyBorder="1" applyAlignment="1">
      <alignment horizontal="center" vertical="center" wrapText="1"/>
    </xf>
    <xf numFmtId="14" fontId="6" fillId="2" borderId="30" xfId="0" applyNumberFormat="1" applyFont="1" applyFill="1" applyBorder="1" applyAlignment="1">
      <alignment horizontal="center" vertical="center" wrapText="1"/>
    </xf>
    <xf numFmtId="0" fontId="6" fillId="2" borderId="31" xfId="0" applyFont="1" applyFill="1" applyBorder="1" applyAlignment="1">
      <alignment horizontal="center" vertical="center" wrapText="1"/>
    </xf>
    <xf numFmtId="0" fontId="5" fillId="2" borderId="32" xfId="0" applyFont="1" applyFill="1" applyBorder="1" applyAlignment="1">
      <alignment horizontal="center" vertical="center" textRotation="90" wrapText="1"/>
    </xf>
    <xf numFmtId="0" fontId="5" fillId="2" borderId="33" xfId="0" applyFont="1" applyFill="1" applyBorder="1" applyAlignment="1">
      <alignment horizontal="center" vertical="center" textRotation="90" wrapText="1"/>
    </xf>
    <xf numFmtId="0" fontId="5" fillId="2" borderId="34" xfId="0" applyFont="1" applyFill="1" applyBorder="1" applyAlignment="1">
      <alignment horizontal="center" vertical="center" textRotation="90" wrapText="1"/>
    </xf>
    <xf numFmtId="0" fontId="5" fillId="2" borderId="33" xfId="0" applyFont="1" applyFill="1" applyBorder="1" applyAlignment="1">
      <alignment horizontal="center" vertical="center" textRotation="90"/>
    </xf>
    <xf numFmtId="0" fontId="5" fillId="2" borderId="32" xfId="0" applyFont="1" applyFill="1" applyBorder="1" applyAlignment="1">
      <alignment horizontal="center" vertical="center" textRotation="90"/>
    </xf>
    <xf numFmtId="0" fontId="5" fillId="2" borderId="34" xfId="0" applyFont="1" applyFill="1" applyBorder="1" applyAlignment="1">
      <alignment horizontal="center" vertical="center" textRotation="90"/>
    </xf>
    <xf numFmtId="0" fontId="5" fillId="2" borderId="3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6" fillId="2" borderId="36" xfId="0" applyFont="1" applyFill="1" applyBorder="1" applyAlignment="1">
      <alignment horizontal="justify" vertical="center" wrapText="1"/>
    </xf>
    <xf numFmtId="9" fontId="6" fillId="2" borderId="36" xfId="0" applyNumberFormat="1" applyFont="1" applyFill="1" applyBorder="1" applyAlignment="1">
      <alignment horizontal="center" vertical="center" wrapText="1"/>
    </xf>
    <xf numFmtId="14" fontId="6" fillId="2" borderId="36" xfId="0" applyNumberFormat="1" applyFont="1" applyFill="1" applyBorder="1" applyAlignment="1">
      <alignment horizontal="center" vertical="center" wrapText="1"/>
    </xf>
    <xf numFmtId="0" fontId="6" fillId="2" borderId="37" xfId="0" applyFont="1" applyFill="1" applyBorder="1" applyAlignment="1">
      <alignment horizontal="center" vertical="center" wrapText="1"/>
    </xf>
    <xf numFmtId="3" fontId="6" fillId="2" borderId="36" xfId="0" applyNumberFormat="1" applyFont="1" applyFill="1" applyBorder="1" applyAlignment="1">
      <alignment horizontal="center" vertical="center" wrapText="1"/>
    </xf>
    <xf numFmtId="9" fontId="6" fillId="2" borderId="36" xfId="1" applyFont="1" applyFill="1" applyBorder="1" applyAlignment="1">
      <alignment horizontal="center" vertical="center" wrapText="1"/>
    </xf>
    <xf numFmtId="0" fontId="8" fillId="2" borderId="36"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10" fillId="2" borderId="32" xfId="2" applyFont="1" applyFill="1" applyBorder="1" applyAlignment="1">
      <alignment horizontal="center" vertical="center" wrapText="1"/>
    </xf>
    <xf numFmtId="0" fontId="11" fillId="2" borderId="34" xfId="0" applyFont="1" applyFill="1" applyBorder="1" applyAlignment="1">
      <alignment horizontal="left" vertical="center" wrapText="1"/>
    </xf>
    <xf numFmtId="0" fontId="0" fillId="2" borderId="0" xfId="0" applyFill="1" applyBorder="1"/>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xf>
    <xf numFmtId="0" fontId="5" fillId="2" borderId="13" xfId="0" applyFont="1" applyFill="1" applyBorder="1" applyAlignment="1">
      <alignment horizontal="center" vertical="center" textRotation="90"/>
    </xf>
    <xf numFmtId="0" fontId="5" fillId="2" borderId="15" xfId="0" applyFont="1" applyFill="1" applyBorder="1" applyAlignment="1">
      <alignment horizontal="center" vertical="center" textRotation="90"/>
    </xf>
    <xf numFmtId="0" fontId="5" fillId="2" borderId="1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1" fillId="2" borderId="15" xfId="0" applyFont="1" applyFill="1" applyBorder="1" applyAlignment="1">
      <alignment horizontal="left"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1" fillId="2" borderId="26" xfId="0" applyFont="1" applyFill="1" applyBorder="1" applyAlignment="1">
      <alignment horizontal="left" vertical="center" wrapText="1"/>
    </xf>
    <xf numFmtId="0" fontId="9" fillId="2" borderId="0" xfId="0" applyFont="1" applyFill="1" applyBorder="1" applyAlignment="1">
      <alignment horizontal="center" vertical="center"/>
    </xf>
    <xf numFmtId="0" fontId="0" fillId="2" borderId="0" xfId="0" applyFill="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360711</xdr:colOff>
      <xdr:row>2</xdr:row>
      <xdr:rowOff>53362</xdr:rowOff>
    </xdr:from>
    <xdr:to>
      <xdr:col>4</xdr:col>
      <xdr:colOff>1183820</xdr:colOff>
      <xdr:row>3</xdr:row>
      <xdr:rowOff>639534</xdr:rowOff>
    </xdr:to>
    <xdr:pic>
      <xdr:nvPicPr>
        <xdr:cNvPr id="2" name="Imagen 1">
          <a:extLst>
            <a:ext uri="{FF2B5EF4-FFF2-40B4-BE49-F238E27FC236}">
              <a16:creationId xmlns:a16="http://schemas.microsoft.com/office/drawing/2014/main" id="{2E111E71-683A-4C18-9F78-8AF5CB7ED98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4711" y="434362"/>
          <a:ext cx="3747284" cy="77667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20SF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morenol\AppData\Local\Microsoft\Windows\INetCache\Content.Outlook\1FSJUYDT\0.%20PAAC%202019%20Consolidado%20y%20Actualizado%20a%20290319%20RC%20y%20PC%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Rendici&#243;n%20de%20cuentas%202019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019\FORTALECIMIENTO%20DE%20LA%20GESTI&#211;N%20SECTORIAL%20E%20INSTITUCIONAL\Publicables\17.1%20Estrategia%20de%20Rendici&#243;n%20de%20Cuentas%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0.%20Plan%20de%20PC%20y%20R%20de%20C%202019-DirCalidad_fn11en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0.%20Plan%20de%20PC%20y%20R%20de%20C%202019-%20Incluye%20ODSDDHH%20y%20Paz%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Formulaci&#243;n%20de%20Plan%20Anual%20PC%20y%20RC%202019%20Oficina%20de%20Cooperaci&#243;n%20y%20Asuntos%20Internacional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JHC%20MEN%2014%20Sep%202018%20190319\1.2%20PLAN%20DE%20PC%20y%20RC%20MEN%202019%20PUBLICADO%20en%20la%20P&#225;gina%20Web\0.A%20Plan%20de%20PC%20y%20RC%202019%20Publicado%20en%20la%20Web%20200219%20articles-377616_recurso_26%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herran\AppData\Local\Microsoft\Windows\INetCache\Content.Outlook\9S89IIP9\Copia%20de%20Formato%20para%20formulaci&#243;n%202019%20PC%20Y%20RC%20(V1)Participaci&#243;n%20ciudadana%20Despacho.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lan%20de%20PC%20y%20R%20de%20C%202019-%20Incluye%20ODSDDHH%20y%20Paz%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3) PAAC 2019 Act 290319"/>
      <sheetName val="Comp 6) Plan PC Act 290319  "/>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Plan PC y RC 2019"/>
      <sheetName val="ODS-DDHH"/>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DDHH"/>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54.226.140.140/men/docs/arbol/46955.htm" TargetMode="External"/><Relationship Id="rId2" Type="http://schemas.openxmlformats.org/officeDocument/2006/relationships/hyperlink" Target="mailto:dduque@" TargetMode="External"/><Relationship Id="rId1" Type="http://schemas.openxmlformats.org/officeDocument/2006/relationships/hyperlink" Target="mailto:dduqu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0CECC-6681-4F23-B47D-E4316BAB47C9}">
  <dimension ref="A1:BK55"/>
  <sheetViews>
    <sheetView tabSelected="1" showWhiteSpace="0" topLeftCell="A5" zoomScale="70" zoomScaleNormal="70" workbookViewId="0">
      <selection activeCell="F12" sqref="F12"/>
    </sheetView>
  </sheetViews>
  <sheetFormatPr baseColWidth="10" defaultRowHeight="15" x14ac:dyDescent="0.25"/>
  <cols>
    <col min="1" max="2" width="11.42578125" style="1"/>
    <col min="3" max="3" width="20.42578125" style="5" customWidth="1"/>
    <col min="4" max="4" width="23.42578125" style="5" customWidth="1"/>
    <col min="5" max="5" width="22.7109375" style="1" customWidth="1"/>
    <col min="6" max="6" width="43.42578125" style="1" customWidth="1"/>
    <col min="7" max="7" width="46.28515625" style="1" customWidth="1"/>
    <col min="8" max="8" width="28" style="1" customWidth="1"/>
    <col min="9" max="9" width="20.140625" style="1" customWidth="1"/>
    <col min="10" max="10" width="18.28515625" style="1" customWidth="1"/>
    <col min="11" max="11" width="15" style="1" hidden="1" customWidth="1"/>
    <col min="12" max="12" width="19.5703125" style="1" hidden="1" customWidth="1"/>
    <col min="13" max="13" width="21.140625" style="1" bestFit="1" customWidth="1"/>
    <col min="14" max="14" width="20" style="1" bestFit="1" customWidth="1"/>
    <col min="15" max="15" width="17.28515625" style="1" bestFit="1" customWidth="1"/>
    <col min="16" max="17" width="17.28515625" style="1" hidden="1" customWidth="1"/>
    <col min="18" max="18" width="11.42578125" style="1" hidden="1" customWidth="1"/>
    <col min="19" max="19" width="10.85546875" style="1" hidden="1" customWidth="1"/>
    <col min="20" max="20" width="16.28515625" style="1" hidden="1" customWidth="1"/>
    <col min="21" max="21" width="12.42578125" style="1" hidden="1" customWidth="1"/>
    <col min="22" max="22" width="11.42578125" style="1" hidden="1" customWidth="1"/>
    <col min="23" max="23" width="13.85546875" style="1" hidden="1" customWidth="1"/>
    <col min="24" max="24" width="6.28515625" style="1" hidden="1" customWidth="1"/>
    <col min="25" max="25" width="12" style="1" hidden="1" customWidth="1"/>
    <col min="26" max="26" width="18.140625" style="1" hidden="1" customWidth="1"/>
    <col min="27" max="27" width="11.42578125" style="1" hidden="1" customWidth="1"/>
    <col min="28" max="28" width="15.5703125" style="1" hidden="1" customWidth="1"/>
    <col min="29" max="29" width="13.42578125" style="1" hidden="1" customWidth="1"/>
    <col min="30" max="30" width="17.140625" style="1" hidden="1" customWidth="1"/>
    <col min="31" max="31" width="12.42578125" style="1" hidden="1" customWidth="1"/>
    <col min="32" max="32" width="17" style="1" hidden="1" customWidth="1"/>
    <col min="33" max="33" width="12.28515625" style="1" hidden="1" customWidth="1"/>
    <col min="34" max="34" width="15.7109375" style="1" hidden="1" customWidth="1"/>
    <col min="35" max="35" width="28" style="1" hidden="1" customWidth="1"/>
    <col min="36" max="36" width="12.28515625" style="1" hidden="1" customWidth="1"/>
    <col min="37" max="37" width="17.5703125" style="1" hidden="1" customWidth="1"/>
    <col min="38" max="38" width="21.42578125" style="1" hidden="1" customWidth="1"/>
    <col min="39" max="39" width="23.28515625" style="1" hidden="1" customWidth="1"/>
    <col min="40" max="40" width="17.28515625" style="1" hidden="1" customWidth="1"/>
    <col min="41" max="41" width="20" style="1" hidden="1" customWidth="1"/>
    <col min="42" max="42" width="15.5703125" style="1" hidden="1" customWidth="1"/>
    <col min="43" max="43" width="19.42578125" style="1" hidden="1" customWidth="1"/>
    <col min="44" max="44" width="13.7109375" style="1" hidden="1" customWidth="1"/>
    <col min="45" max="45" width="15.140625" style="1" hidden="1" customWidth="1"/>
    <col min="46" max="46" width="26.28515625" style="1" hidden="1" customWidth="1"/>
    <col min="47" max="47" width="11.85546875" style="1" hidden="1" customWidth="1"/>
    <col min="48" max="48" width="13" style="1" hidden="1" customWidth="1"/>
    <col min="49" max="49" width="20.85546875" style="1" hidden="1" customWidth="1"/>
    <col min="50" max="50" width="14.42578125" style="1" hidden="1" customWidth="1"/>
    <col min="51" max="51" width="24.42578125" style="1" hidden="1" customWidth="1"/>
    <col min="52" max="52" width="24.140625" style="1" hidden="1" customWidth="1"/>
    <col min="53" max="53" width="29.140625" style="1" hidden="1" customWidth="1"/>
    <col min="54" max="54" width="29.85546875" style="1" hidden="1" customWidth="1"/>
    <col min="55" max="55" width="19.140625" style="1" hidden="1" customWidth="1"/>
    <col min="56" max="56" width="29" style="1" hidden="1" customWidth="1"/>
    <col min="57" max="57" width="25.5703125" style="1" hidden="1" customWidth="1"/>
    <col min="58" max="58" width="19.140625" style="1" hidden="1" customWidth="1"/>
    <col min="59" max="59" width="23.85546875" style="1" hidden="1" customWidth="1"/>
    <col min="60" max="60" width="49.140625" style="1" hidden="1" customWidth="1"/>
    <col min="61" max="61" width="26" style="1" hidden="1" customWidth="1"/>
    <col min="62" max="62" width="21.7109375" style="90" hidden="1" customWidth="1"/>
    <col min="63" max="16384" width="11.42578125" style="1"/>
  </cols>
  <sheetData>
    <row r="1" spans="1:62" x14ac:dyDescent="0.25">
      <c r="A1" s="1" t="s">
        <v>252</v>
      </c>
      <c r="C1" s="1"/>
      <c r="D1" s="1"/>
      <c r="I1" s="2"/>
      <c r="J1" s="2"/>
      <c r="K1" s="2"/>
      <c r="BJ1" s="1"/>
    </row>
    <row r="2" spans="1:62" x14ac:dyDescent="0.25">
      <c r="C2" s="1"/>
      <c r="D2" s="1"/>
      <c r="I2" s="2"/>
      <c r="J2" s="2"/>
      <c r="K2" s="2"/>
      <c r="BJ2" s="1"/>
    </row>
    <row r="3" spans="1:62" x14ac:dyDescent="0.25">
      <c r="C3" s="1"/>
      <c r="D3" s="1"/>
      <c r="I3" s="2"/>
      <c r="J3" s="2"/>
      <c r="K3" s="2"/>
      <c r="BJ3" s="1"/>
    </row>
    <row r="4" spans="1:62" ht="51.75" customHeight="1" x14ac:dyDescent="0.25">
      <c r="C4" s="3"/>
      <c r="D4" s="3"/>
      <c r="E4" s="3"/>
      <c r="F4" s="4"/>
      <c r="G4" s="4" t="s">
        <v>0</v>
      </c>
      <c r="H4" s="3"/>
      <c r="I4" s="3"/>
      <c r="J4" s="3"/>
      <c r="K4" s="3"/>
      <c r="L4" s="3"/>
      <c r="M4" s="3"/>
      <c r="N4" s="3"/>
      <c r="BJ4" s="1"/>
    </row>
    <row r="5" spans="1:62" ht="15" customHeight="1" x14ac:dyDescent="0.25">
      <c r="C5" s="3"/>
      <c r="D5" s="3"/>
      <c r="E5" s="3"/>
      <c r="G5" s="3"/>
      <c r="H5" s="3"/>
      <c r="I5" s="3"/>
      <c r="J5" s="3"/>
      <c r="K5" s="3"/>
      <c r="L5" s="3"/>
      <c r="M5" s="3"/>
      <c r="N5" s="3"/>
      <c r="BJ5" s="1"/>
    </row>
    <row r="6" spans="1:62" ht="15" customHeight="1" thickBot="1" x14ac:dyDescent="0.3">
      <c r="A6" s="5"/>
      <c r="B6" s="5"/>
      <c r="E6" s="5"/>
      <c r="F6" s="5"/>
      <c r="G6" s="5"/>
      <c r="H6" s="5"/>
      <c r="I6" s="5"/>
      <c r="J6" s="5"/>
      <c r="K6" s="5"/>
      <c r="L6" s="5"/>
      <c r="M6" s="5"/>
      <c r="N6" s="5"/>
      <c r="P6" s="5"/>
      <c r="BJ6" s="1"/>
    </row>
    <row r="7" spans="1:62" s="6" customFormat="1" ht="31.5" customHeight="1" thickBot="1" x14ac:dyDescent="0.3">
      <c r="C7" s="7"/>
      <c r="D7" s="8"/>
      <c r="E7" s="8"/>
      <c r="F7" s="9"/>
      <c r="G7" s="8" t="s">
        <v>1</v>
      </c>
      <c r="H7" s="9"/>
      <c r="I7" s="9"/>
      <c r="J7" s="9"/>
      <c r="K7" s="9"/>
      <c r="L7" s="9"/>
      <c r="M7" s="9"/>
      <c r="N7" s="9"/>
      <c r="O7" s="10"/>
      <c r="P7" s="1"/>
      <c r="Q7" s="1"/>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10"/>
    </row>
    <row r="8" spans="1:62" s="11" customFormat="1" ht="8.25" customHeight="1" x14ac:dyDescent="0.25">
      <c r="C8" s="12"/>
      <c r="D8" s="13"/>
      <c r="E8" s="13"/>
      <c r="F8" s="13"/>
      <c r="G8" s="13"/>
      <c r="H8" s="13"/>
      <c r="I8" s="13"/>
      <c r="J8" s="13"/>
      <c r="K8" s="13"/>
      <c r="L8" s="13"/>
      <c r="M8" s="13"/>
      <c r="N8" s="13"/>
      <c r="O8" s="14"/>
      <c r="P8" s="1"/>
      <c r="Q8" s="1"/>
      <c r="R8" s="15" t="s">
        <v>2</v>
      </c>
      <c r="S8" s="16"/>
      <c r="T8" s="16"/>
      <c r="U8" s="16"/>
      <c r="V8" s="16"/>
      <c r="W8" s="16"/>
      <c r="X8" s="16"/>
      <c r="Y8" s="17"/>
      <c r="Z8" s="15" t="s">
        <v>3</v>
      </c>
      <c r="AA8" s="16"/>
      <c r="AB8" s="16"/>
      <c r="AC8" s="17"/>
      <c r="AD8" s="18" t="s">
        <v>4</v>
      </c>
      <c r="AE8" s="19"/>
      <c r="AF8" s="19"/>
      <c r="AG8" s="20"/>
      <c r="AH8" s="18" t="s">
        <v>5</v>
      </c>
      <c r="AI8" s="20"/>
      <c r="AJ8" s="21" t="s">
        <v>6</v>
      </c>
      <c r="AK8" s="22"/>
      <c r="AL8" s="22"/>
      <c r="AM8" s="22"/>
      <c r="AN8" s="22"/>
      <c r="AO8" s="22"/>
      <c r="AP8" s="23"/>
      <c r="AQ8" s="21" t="s">
        <v>7</v>
      </c>
      <c r="AR8" s="22"/>
      <c r="AS8" s="23"/>
      <c r="AT8" s="21" t="s">
        <v>8</v>
      </c>
      <c r="AU8" s="22"/>
      <c r="AV8" s="23"/>
      <c r="AW8" s="21" t="s">
        <v>9</v>
      </c>
      <c r="AX8" s="22"/>
      <c r="AY8" s="22"/>
      <c r="AZ8" s="23"/>
      <c r="BA8" s="21" t="s">
        <v>10</v>
      </c>
      <c r="BB8" s="22"/>
      <c r="BC8" s="22"/>
      <c r="BD8" s="23"/>
      <c r="BE8" s="24" t="s">
        <v>11</v>
      </c>
      <c r="BF8" s="25"/>
      <c r="BG8" s="25"/>
      <c r="BH8" s="26"/>
      <c r="BI8" s="27"/>
      <c r="BJ8" s="28"/>
    </row>
    <row r="9" spans="1:62" s="11" customFormat="1" ht="81.75" customHeight="1" thickBot="1" x14ac:dyDescent="0.3">
      <c r="C9" s="29" t="s">
        <v>12</v>
      </c>
      <c r="D9" s="30" t="s">
        <v>13</v>
      </c>
      <c r="E9" s="30" t="s">
        <v>14</v>
      </c>
      <c r="F9" s="30" t="s">
        <v>15</v>
      </c>
      <c r="G9" s="30" t="s">
        <v>16</v>
      </c>
      <c r="H9" s="30" t="s">
        <v>17</v>
      </c>
      <c r="I9" s="30" t="s">
        <v>18</v>
      </c>
      <c r="J9" s="30" t="s">
        <v>19</v>
      </c>
      <c r="K9" s="30" t="s">
        <v>20</v>
      </c>
      <c r="L9" s="30" t="s">
        <v>21</v>
      </c>
      <c r="M9" s="30" t="s">
        <v>22</v>
      </c>
      <c r="N9" s="30" t="s">
        <v>23</v>
      </c>
      <c r="O9" s="31" t="s">
        <v>24</v>
      </c>
      <c r="P9" s="1"/>
      <c r="Q9" s="1"/>
      <c r="R9" s="32" t="s">
        <v>25</v>
      </c>
      <c r="S9" s="33" t="s">
        <v>26</v>
      </c>
      <c r="T9" s="33" t="s">
        <v>27</v>
      </c>
      <c r="U9" s="33" t="s">
        <v>28</v>
      </c>
      <c r="V9" s="33" t="s">
        <v>29</v>
      </c>
      <c r="W9" s="33" t="s">
        <v>30</v>
      </c>
      <c r="X9" s="33" t="s">
        <v>31</v>
      </c>
      <c r="Y9" s="34" t="s">
        <v>32</v>
      </c>
      <c r="Z9" s="32" t="s">
        <v>33</v>
      </c>
      <c r="AA9" s="33" t="s">
        <v>34</v>
      </c>
      <c r="AB9" s="33" t="s">
        <v>35</v>
      </c>
      <c r="AC9" s="34" t="s">
        <v>36</v>
      </c>
      <c r="AD9" s="32" t="s">
        <v>37</v>
      </c>
      <c r="AE9" s="35" t="s">
        <v>38</v>
      </c>
      <c r="AF9" s="33" t="s">
        <v>39</v>
      </c>
      <c r="AG9" s="34" t="s">
        <v>40</v>
      </c>
      <c r="AH9" s="32" t="s">
        <v>41</v>
      </c>
      <c r="AI9" s="34" t="s">
        <v>42</v>
      </c>
      <c r="AJ9" s="36" t="s">
        <v>43</v>
      </c>
      <c r="AK9" s="33" t="s">
        <v>44</v>
      </c>
      <c r="AL9" s="35" t="s">
        <v>45</v>
      </c>
      <c r="AM9" s="33" t="s">
        <v>46</v>
      </c>
      <c r="AN9" s="35" t="s">
        <v>47</v>
      </c>
      <c r="AO9" s="35" t="s">
        <v>48</v>
      </c>
      <c r="AP9" s="37" t="s">
        <v>49</v>
      </c>
      <c r="AQ9" s="32" t="s">
        <v>50</v>
      </c>
      <c r="AR9" s="33" t="s">
        <v>51</v>
      </c>
      <c r="AS9" s="34" t="s">
        <v>52</v>
      </c>
      <c r="AT9" s="32" t="s">
        <v>53</v>
      </c>
      <c r="AU9" s="33" t="s">
        <v>54</v>
      </c>
      <c r="AV9" s="34" t="s">
        <v>55</v>
      </c>
      <c r="AW9" s="36" t="s">
        <v>56</v>
      </c>
      <c r="AX9" s="35" t="s">
        <v>57</v>
      </c>
      <c r="AY9" s="33" t="s">
        <v>58</v>
      </c>
      <c r="AZ9" s="34" t="s">
        <v>59</v>
      </c>
      <c r="BA9" s="32" t="s">
        <v>60</v>
      </c>
      <c r="BB9" s="33" t="s">
        <v>61</v>
      </c>
      <c r="BC9" s="33" t="s">
        <v>62</v>
      </c>
      <c r="BD9" s="34" t="s">
        <v>63</v>
      </c>
      <c r="BE9" s="32" t="s">
        <v>64</v>
      </c>
      <c r="BF9" s="33" t="s">
        <v>19</v>
      </c>
      <c r="BG9" s="33" t="s">
        <v>65</v>
      </c>
      <c r="BH9" s="34" t="s">
        <v>66</v>
      </c>
      <c r="BI9" s="38" t="s">
        <v>67</v>
      </c>
      <c r="BJ9" s="39" t="s">
        <v>68</v>
      </c>
    </row>
    <row r="10" spans="1:62" s="11" customFormat="1" ht="45" x14ac:dyDescent="0.25">
      <c r="C10" s="40" t="s">
        <v>69</v>
      </c>
      <c r="D10" s="41" t="s">
        <v>70</v>
      </c>
      <c r="E10" s="42" t="s">
        <v>71</v>
      </c>
      <c r="F10" s="43" t="s">
        <v>72</v>
      </c>
      <c r="G10" s="41" t="s">
        <v>73</v>
      </c>
      <c r="H10" s="41" t="s">
        <v>74</v>
      </c>
      <c r="I10" s="41" t="s">
        <v>75</v>
      </c>
      <c r="J10" s="44">
        <v>1</v>
      </c>
      <c r="K10" s="44"/>
      <c r="L10" s="44"/>
      <c r="M10" s="45">
        <v>43496</v>
      </c>
      <c r="N10" s="45">
        <v>43465</v>
      </c>
      <c r="O10" s="46" t="s">
        <v>76</v>
      </c>
      <c r="P10" s="1"/>
      <c r="Q10" s="1"/>
      <c r="R10" s="47"/>
      <c r="S10" s="48"/>
      <c r="T10" s="48"/>
      <c r="U10" s="48"/>
      <c r="V10" s="48"/>
      <c r="W10" s="48"/>
      <c r="X10" s="48"/>
      <c r="Y10" s="49"/>
      <c r="Z10" s="47"/>
      <c r="AA10" s="48"/>
      <c r="AB10" s="48"/>
      <c r="AC10" s="49"/>
      <c r="AD10" s="47"/>
      <c r="AE10" s="50"/>
      <c r="AF10" s="48"/>
      <c r="AG10" s="49"/>
      <c r="AH10" s="47"/>
      <c r="AI10" s="49"/>
      <c r="AJ10" s="51"/>
      <c r="AK10" s="48"/>
      <c r="AL10" s="50"/>
      <c r="AM10" s="48"/>
      <c r="AN10" s="50"/>
      <c r="AO10" s="50"/>
      <c r="AP10" s="52"/>
      <c r="AQ10" s="47"/>
      <c r="AR10" s="48"/>
      <c r="AS10" s="49"/>
      <c r="AT10" s="47"/>
      <c r="AU10" s="48"/>
      <c r="AV10" s="49"/>
      <c r="AW10" s="51"/>
      <c r="AX10" s="50"/>
      <c r="AY10" s="48"/>
      <c r="AZ10" s="49"/>
      <c r="BA10" s="47"/>
      <c r="BB10" s="48"/>
      <c r="BC10" s="48"/>
      <c r="BD10" s="49"/>
      <c r="BE10" s="47"/>
      <c r="BF10" s="48"/>
      <c r="BG10" s="48"/>
      <c r="BH10" s="49"/>
      <c r="BI10" s="53"/>
      <c r="BJ10" s="54"/>
    </row>
    <row r="11" spans="1:62" s="11" customFormat="1" ht="60" x14ac:dyDescent="0.25">
      <c r="C11" s="55" t="s">
        <v>69</v>
      </c>
      <c r="D11" s="56" t="s">
        <v>77</v>
      </c>
      <c r="E11" s="57" t="s">
        <v>78</v>
      </c>
      <c r="F11" s="58" t="s">
        <v>79</v>
      </c>
      <c r="G11" s="56" t="s">
        <v>80</v>
      </c>
      <c r="H11" s="56" t="s">
        <v>81</v>
      </c>
      <c r="I11" s="56" t="s">
        <v>75</v>
      </c>
      <c r="J11" s="59">
        <v>1</v>
      </c>
      <c r="K11" s="59"/>
      <c r="L11" s="59"/>
      <c r="M11" s="60">
        <v>43539</v>
      </c>
      <c r="N11" s="60">
        <v>43830</v>
      </c>
      <c r="O11" s="61" t="s">
        <v>76</v>
      </c>
      <c r="P11" s="1"/>
      <c r="Q11" s="1"/>
      <c r="R11" s="47"/>
      <c r="S11" s="48"/>
      <c r="T11" s="48"/>
      <c r="U11" s="48"/>
      <c r="V11" s="48"/>
      <c r="W11" s="48"/>
      <c r="X11" s="48"/>
      <c r="Y11" s="49"/>
      <c r="Z11" s="47"/>
      <c r="AA11" s="48"/>
      <c r="AB11" s="48"/>
      <c r="AC11" s="49"/>
      <c r="AD11" s="47"/>
      <c r="AE11" s="50"/>
      <c r="AF11" s="48"/>
      <c r="AG11" s="49"/>
      <c r="AH11" s="47"/>
      <c r="AI11" s="49"/>
      <c r="AJ11" s="51"/>
      <c r="AK11" s="48"/>
      <c r="AL11" s="50"/>
      <c r="AM11" s="48"/>
      <c r="AN11" s="50"/>
      <c r="AO11" s="50"/>
      <c r="AP11" s="52"/>
      <c r="AQ11" s="47"/>
      <c r="AR11" s="48"/>
      <c r="AS11" s="49"/>
      <c r="AT11" s="47"/>
      <c r="AU11" s="48"/>
      <c r="AV11" s="49"/>
      <c r="AW11" s="51"/>
      <c r="AX11" s="50"/>
      <c r="AY11" s="48"/>
      <c r="AZ11" s="49"/>
      <c r="BA11" s="47"/>
      <c r="BB11" s="48"/>
      <c r="BC11" s="48"/>
      <c r="BD11" s="49"/>
      <c r="BE11" s="47"/>
      <c r="BF11" s="48"/>
      <c r="BG11" s="48"/>
      <c r="BH11" s="49"/>
      <c r="BI11" s="53"/>
      <c r="BJ11" s="54"/>
    </row>
    <row r="12" spans="1:62" s="11" customFormat="1" ht="75" x14ac:dyDescent="0.25">
      <c r="C12" s="55" t="s">
        <v>69</v>
      </c>
      <c r="D12" s="56" t="s">
        <v>70</v>
      </c>
      <c r="E12" s="57" t="s">
        <v>82</v>
      </c>
      <c r="F12" s="58" t="s">
        <v>83</v>
      </c>
      <c r="G12" s="56" t="s">
        <v>84</v>
      </c>
      <c r="H12" s="56" t="s">
        <v>85</v>
      </c>
      <c r="I12" s="56" t="s">
        <v>86</v>
      </c>
      <c r="J12" s="62">
        <v>1</v>
      </c>
      <c r="K12" s="59"/>
      <c r="L12" s="59"/>
      <c r="M12" s="60">
        <v>43678</v>
      </c>
      <c r="N12" s="60">
        <v>43707</v>
      </c>
      <c r="O12" s="61" t="s">
        <v>76</v>
      </c>
      <c r="P12" s="1"/>
      <c r="Q12" s="1"/>
      <c r="R12" s="47"/>
      <c r="S12" s="48"/>
      <c r="T12" s="48"/>
      <c r="U12" s="48"/>
      <c r="V12" s="48"/>
      <c r="W12" s="48"/>
      <c r="X12" s="48"/>
      <c r="Y12" s="49"/>
      <c r="Z12" s="47"/>
      <c r="AA12" s="48"/>
      <c r="AB12" s="48"/>
      <c r="AC12" s="49"/>
      <c r="AD12" s="47"/>
      <c r="AE12" s="50"/>
      <c r="AF12" s="48"/>
      <c r="AG12" s="49"/>
      <c r="AH12" s="47"/>
      <c r="AI12" s="49"/>
      <c r="AJ12" s="51"/>
      <c r="AK12" s="48"/>
      <c r="AL12" s="50"/>
      <c r="AM12" s="48"/>
      <c r="AN12" s="50"/>
      <c r="AO12" s="50"/>
      <c r="AP12" s="52"/>
      <c r="AQ12" s="47"/>
      <c r="AR12" s="48"/>
      <c r="AS12" s="49"/>
      <c r="AT12" s="47"/>
      <c r="AU12" s="48"/>
      <c r="AV12" s="49"/>
      <c r="AW12" s="51"/>
      <c r="AX12" s="50"/>
      <c r="AY12" s="48"/>
      <c r="AZ12" s="49"/>
      <c r="BA12" s="47"/>
      <c r="BB12" s="48"/>
      <c r="BC12" s="48"/>
      <c r="BD12" s="49"/>
      <c r="BE12" s="47"/>
      <c r="BF12" s="48"/>
      <c r="BG12" s="48"/>
      <c r="BH12" s="49"/>
      <c r="BI12" s="53"/>
      <c r="BJ12" s="54"/>
    </row>
    <row r="13" spans="1:62" s="11" customFormat="1" ht="45" x14ac:dyDescent="0.25">
      <c r="C13" s="55" t="s">
        <v>69</v>
      </c>
      <c r="D13" s="56" t="s">
        <v>70</v>
      </c>
      <c r="E13" s="57" t="s">
        <v>82</v>
      </c>
      <c r="F13" s="58" t="s">
        <v>87</v>
      </c>
      <c r="G13" s="56" t="s">
        <v>88</v>
      </c>
      <c r="H13" s="56" t="s">
        <v>89</v>
      </c>
      <c r="I13" s="56" t="s">
        <v>86</v>
      </c>
      <c r="J13" s="62">
        <v>2</v>
      </c>
      <c r="K13" s="59"/>
      <c r="L13" s="59"/>
      <c r="M13" s="60">
        <v>43565</v>
      </c>
      <c r="N13" s="60">
        <v>43565</v>
      </c>
      <c r="O13" s="61" t="s">
        <v>76</v>
      </c>
      <c r="P13" s="1"/>
      <c r="Q13" s="1"/>
      <c r="R13" s="47"/>
      <c r="S13" s="48"/>
      <c r="T13" s="48"/>
      <c r="U13" s="48"/>
      <c r="V13" s="48"/>
      <c r="W13" s="48"/>
      <c r="X13" s="48"/>
      <c r="Y13" s="49"/>
      <c r="Z13" s="47"/>
      <c r="AA13" s="48"/>
      <c r="AB13" s="48"/>
      <c r="AC13" s="49"/>
      <c r="AD13" s="47"/>
      <c r="AE13" s="50"/>
      <c r="AF13" s="48"/>
      <c r="AG13" s="49"/>
      <c r="AH13" s="47"/>
      <c r="AI13" s="49"/>
      <c r="AJ13" s="51"/>
      <c r="AK13" s="48"/>
      <c r="AL13" s="50"/>
      <c r="AM13" s="48"/>
      <c r="AN13" s="50"/>
      <c r="AO13" s="50"/>
      <c r="AP13" s="52"/>
      <c r="AQ13" s="47"/>
      <c r="AR13" s="48"/>
      <c r="AS13" s="49"/>
      <c r="AT13" s="47"/>
      <c r="AU13" s="48"/>
      <c r="AV13" s="49"/>
      <c r="AW13" s="51"/>
      <c r="AX13" s="50"/>
      <c r="AY13" s="48"/>
      <c r="AZ13" s="49"/>
      <c r="BA13" s="47"/>
      <c r="BB13" s="48"/>
      <c r="BC13" s="48"/>
      <c r="BD13" s="49"/>
      <c r="BE13" s="47"/>
      <c r="BF13" s="48"/>
      <c r="BG13" s="48"/>
      <c r="BH13" s="49"/>
      <c r="BI13" s="53"/>
      <c r="BJ13" s="54"/>
    </row>
    <row r="14" spans="1:62" s="11" customFormat="1" ht="31.5" x14ac:dyDescent="0.25">
      <c r="C14" s="55"/>
      <c r="D14" s="56" t="s">
        <v>77</v>
      </c>
      <c r="E14" s="57" t="s">
        <v>82</v>
      </c>
      <c r="F14" s="58" t="s">
        <v>90</v>
      </c>
      <c r="G14" s="56" t="s">
        <v>91</v>
      </c>
      <c r="H14" s="56" t="s">
        <v>92</v>
      </c>
      <c r="I14" s="56" t="s">
        <v>75</v>
      </c>
      <c r="J14" s="59">
        <v>1</v>
      </c>
      <c r="K14" s="59"/>
      <c r="L14" s="59"/>
      <c r="M14" s="60">
        <v>43524</v>
      </c>
      <c r="N14" s="60">
        <v>43829</v>
      </c>
      <c r="O14" s="61" t="s">
        <v>76</v>
      </c>
      <c r="P14" s="1"/>
      <c r="Q14" s="1"/>
      <c r="R14" s="47"/>
      <c r="S14" s="48"/>
      <c r="T14" s="48"/>
      <c r="U14" s="48"/>
      <c r="V14" s="48"/>
      <c r="W14" s="48"/>
      <c r="X14" s="48"/>
      <c r="Y14" s="49"/>
      <c r="Z14" s="47"/>
      <c r="AA14" s="48"/>
      <c r="AB14" s="48"/>
      <c r="AC14" s="49"/>
      <c r="AD14" s="47"/>
      <c r="AE14" s="50"/>
      <c r="AF14" s="48"/>
      <c r="AG14" s="49"/>
      <c r="AH14" s="47"/>
      <c r="AI14" s="49"/>
      <c r="AJ14" s="51"/>
      <c r="AK14" s="48"/>
      <c r="AL14" s="50"/>
      <c r="AM14" s="48"/>
      <c r="AN14" s="50"/>
      <c r="AO14" s="50"/>
      <c r="AP14" s="52"/>
      <c r="AQ14" s="47"/>
      <c r="AR14" s="48"/>
      <c r="AS14" s="49"/>
      <c r="AT14" s="47"/>
      <c r="AU14" s="48"/>
      <c r="AV14" s="49"/>
      <c r="AW14" s="51"/>
      <c r="AX14" s="50"/>
      <c r="AY14" s="48"/>
      <c r="AZ14" s="49"/>
      <c r="BA14" s="47"/>
      <c r="BB14" s="48"/>
      <c r="BC14" s="48"/>
      <c r="BD14" s="49"/>
      <c r="BE14" s="47"/>
      <c r="BF14" s="48"/>
      <c r="BG14" s="48"/>
      <c r="BH14" s="49"/>
      <c r="BI14" s="53"/>
      <c r="BJ14" s="54"/>
    </row>
    <row r="15" spans="1:62" s="11" customFormat="1" ht="75" x14ac:dyDescent="0.25">
      <c r="C15" s="55" t="s">
        <v>93</v>
      </c>
      <c r="D15" s="56" t="s">
        <v>94</v>
      </c>
      <c r="E15" s="57" t="s">
        <v>95</v>
      </c>
      <c r="F15" s="58" t="s">
        <v>96</v>
      </c>
      <c r="G15" s="56" t="s">
        <v>97</v>
      </c>
      <c r="H15" s="56" t="s">
        <v>98</v>
      </c>
      <c r="I15" s="56" t="s">
        <v>99</v>
      </c>
      <c r="J15" s="62">
        <v>1</v>
      </c>
      <c r="K15" s="59"/>
      <c r="L15" s="59"/>
      <c r="M15" s="60">
        <v>43496</v>
      </c>
      <c r="N15" s="60">
        <v>43799</v>
      </c>
      <c r="O15" s="61" t="s">
        <v>76</v>
      </c>
      <c r="P15" s="1"/>
      <c r="Q15" s="1"/>
      <c r="R15" s="47"/>
      <c r="S15" s="48"/>
      <c r="T15" s="48"/>
      <c r="U15" s="48"/>
      <c r="V15" s="48"/>
      <c r="W15" s="48"/>
      <c r="X15" s="48"/>
      <c r="Y15" s="49"/>
      <c r="Z15" s="47"/>
      <c r="AA15" s="48"/>
      <c r="AB15" s="48"/>
      <c r="AC15" s="49"/>
      <c r="AD15" s="47"/>
      <c r="AE15" s="50"/>
      <c r="AF15" s="48"/>
      <c r="AG15" s="49"/>
      <c r="AH15" s="47"/>
      <c r="AI15" s="49"/>
      <c r="AJ15" s="51"/>
      <c r="AK15" s="48"/>
      <c r="AL15" s="50"/>
      <c r="AM15" s="48"/>
      <c r="AN15" s="50"/>
      <c r="AO15" s="50"/>
      <c r="AP15" s="52"/>
      <c r="AQ15" s="47"/>
      <c r="AR15" s="48"/>
      <c r="AS15" s="49"/>
      <c r="AT15" s="47"/>
      <c r="AU15" s="48"/>
      <c r="AV15" s="49"/>
      <c r="AW15" s="51"/>
      <c r="AX15" s="50"/>
      <c r="AY15" s="48"/>
      <c r="AZ15" s="49"/>
      <c r="BA15" s="47"/>
      <c r="BB15" s="48"/>
      <c r="BC15" s="48"/>
      <c r="BD15" s="49"/>
      <c r="BE15" s="47"/>
      <c r="BF15" s="48"/>
      <c r="BG15" s="48"/>
      <c r="BH15" s="49"/>
      <c r="BI15" s="53"/>
      <c r="BJ15" s="54"/>
    </row>
    <row r="16" spans="1:62" s="11" customFormat="1" ht="45" x14ac:dyDescent="0.25">
      <c r="C16" s="55" t="s">
        <v>93</v>
      </c>
      <c r="D16" s="56" t="s">
        <v>94</v>
      </c>
      <c r="E16" s="57" t="s">
        <v>95</v>
      </c>
      <c r="F16" s="58" t="s">
        <v>100</v>
      </c>
      <c r="G16" s="56" t="s">
        <v>101</v>
      </c>
      <c r="H16" s="56" t="s">
        <v>102</v>
      </c>
      <c r="I16" s="56" t="s">
        <v>99</v>
      </c>
      <c r="J16" s="62">
        <v>1</v>
      </c>
      <c r="K16" s="59"/>
      <c r="L16" s="59"/>
      <c r="M16" s="60">
        <v>43709</v>
      </c>
      <c r="N16" s="60">
        <v>43799</v>
      </c>
      <c r="O16" s="61" t="s">
        <v>76</v>
      </c>
      <c r="P16" s="1"/>
      <c r="Q16" s="1"/>
      <c r="R16" s="47"/>
      <c r="S16" s="48"/>
      <c r="T16" s="48"/>
      <c r="U16" s="48"/>
      <c r="V16" s="48"/>
      <c r="W16" s="48"/>
      <c r="X16" s="48"/>
      <c r="Y16" s="49"/>
      <c r="Z16" s="47"/>
      <c r="AA16" s="48"/>
      <c r="AB16" s="48"/>
      <c r="AC16" s="49"/>
      <c r="AD16" s="47"/>
      <c r="AE16" s="50"/>
      <c r="AF16" s="48"/>
      <c r="AG16" s="49"/>
      <c r="AH16" s="47"/>
      <c r="AI16" s="49"/>
      <c r="AJ16" s="51"/>
      <c r="AK16" s="48"/>
      <c r="AL16" s="50"/>
      <c r="AM16" s="48"/>
      <c r="AN16" s="50"/>
      <c r="AO16" s="50"/>
      <c r="AP16" s="52"/>
      <c r="AQ16" s="47"/>
      <c r="AR16" s="48"/>
      <c r="AS16" s="49"/>
      <c r="AT16" s="47"/>
      <c r="AU16" s="48"/>
      <c r="AV16" s="49"/>
      <c r="AW16" s="51"/>
      <c r="AX16" s="50"/>
      <c r="AY16" s="48"/>
      <c r="AZ16" s="49"/>
      <c r="BA16" s="47"/>
      <c r="BB16" s="48"/>
      <c r="BC16" s="48"/>
      <c r="BD16" s="49"/>
      <c r="BE16" s="47"/>
      <c r="BF16" s="48"/>
      <c r="BG16" s="48"/>
      <c r="BH16" s="49"/>
      <c r="BI16" s="53"/>
      <c r="BJ16" s="54"/>
    </row>
    <row r="17" spans="3:62" s="11" customFormat="1" ht="90" x14ac:dyDescent="0.25">
      <c r="C17" s="55" t="s">
        <v>93</v>
      </c>
      <c r="D17" s="56" t="s">
        <v>70</v>
      </c>
      <c r="E17" s="57" t="s">
        <v>95</v>
      </c>
      <c r="F17" s="58" t="s">
        <v>103</v>
      </c>
      <c r="G17" s="56" t="s">
        <v>104</v>
      </c>
      <c r="H17" s="56" t="s">
        <v>105</v>
      </c>
      <c r="I17" s="56" t="s">
        <v>99</v>
      </c>
      <c r="J17" s="62">
        <v>2</v>
      </c>
      <c r="K17" s="59"/>
      <c r="L17" s="59"/>
      <c r="M17" s="60">
        <v>43496</v>
      </c>
      <c r="N17" s="60">
        <v>43677</v>
      </c>
      <c r="O17" s="61" t="s">
        <v>76</v>
      </c>
      <c r="P17" s="1"/>
      <c r="Q17" s="1"/>
      <c r="R17" s="47"/>
      <c r="S17" s="48"/>
      <c r="T17" s="48"/>
      <c r="U17" s="48"/>
      <c r="V17" s="48"/>
      <c r="W17" s="48"/>
      <c r="X17" s="48"/>
      <c r="Y17" s="49"/>
      <c r="Z17" s="47"/>
      <c r="AA17" s="48"/>
      <c r="AB17" s="48"/>
      <c r="AC17" s="49"/>
      <c r="AD17" s="47"/>
      <c r="AE17" s="50"/>
      <c r="AF17" s="48"/>
      <c r="AG17" s="49"/>
      <c r="AH17" s="47"/>
      <c r="AI17" s="49"/>
      <c r="AJ17" s="51"/>
      <c r="AK17" s="48"/>
      <c r="AL17" s="50"/>
      <c r="AM17" s="48"/>
      <c r="AN17" s="50"/>
      <c r="AO17" s="50"/>
      <c r="AP17" s="52"/>
      <c r="AQ17" s="47"/>
      <c r="AR17" s="48"/>
      <c r="AS17" s="49"/>
      <c r="AT17" s="47"/>
      <c r="AU17" s="48"/>
      <c r="AV17" s="49"/>
      <c r="AW17" s="51"/>
      <c r="AX17" s="50"/>
      <c r="AY17" s="48"/>
      <c r="AZ17" s="49"/>
      <c r="BA17" s="47"/>
      <c r="BB17" s="48"/>
      <c r="BC17" s="48"/>
      <c r="BD17" s="49"/>
      <c r="BE17" s="47"/>
      <c r="BF17" s="48"/>
      <c r="BG17" s="48"/>
      <c r="BH17" s="49"/>
      <c r="BI17" s="53"/>
      <c r="BJ17" s="54"/>
    </row>
    <row r="18" spans="3:62" s="11" customFormat="1" ht="45" x14ac:dyDescent="0.25">
      <c r="C18" s="55" t="s">
        <v>93</v>
      </c>
      <c r="D18" s="56" t="s">
        <v>70</v>
      </c>
      <c r="E18" s="57" t="s">
        <v>95</v>
      </c>
      <c r="F18" s="58" t="s">
        <v>106</v>
      </c>
      <c r="G18" s="56" t="s">
        <v>107</v>
      </c>
      <c r="H18" s="56" t="s">
        <v>108</v>
      </c>
      <c r="I18" s="56" t="s">
        <v>99</v>
      </c>
      <c r="J18" s="62">
        <v>1</v>
      </c>
      <c r="K18" s="59"/>
      <c r="L18" s="59"/>
      <c r="M18" s="60">
        <v>43496</v>
      </c>
      <c r="N18" s="60">
        <v>43799</v>
      </c>
      <c r="O18" s="61" t="s">
        <v>76</v>
      </c>
      <c r="P18" s="1"/>
      <c r="Q18" s="1"/>
      <c r="R18" s="47"/>
      <c r="S18" s="48"/>
      <c r="T18" s="48"/>
      <c r="U18" s="48"/>
      <c r="V18" s="48"/>
      <c r="W18" s="48"/>
      <c r="X18" s="48"/>
      <c r="Y18" s="49"/>
      <c r="Z18" s="47"/>
      <c r="AA18" s="48"/>
      <c r="AB18" s="48"/>
      <c r="AC18" s="49"/>
      <c r="AD18" s="47"/>
      <c r="AE18" s="50"/>
      <c r="AF18" s="48"/>
      <c r="AG18" s="49"/>
      <c r="AH18" s="47"/>
      <c r="AI18" s="49"/>
      <c r="AJ18" s="51"/>
      <c r="AK18" s="48"/>
      <c r="AL18" s="50"/>
      <c r="AM18" s="48"/>
      <c r="AN18" s="50"/>
      <c r="AO18" s="50"/>
      <c r="AP18" s="52"/>
      <c r="AQ18" s="47"/>
      <c r="AR18" s="48"/>
      <c r="AS18" s="49"/>
      <c r="AT18" s="47"/>
      <c r="AU18" s="48"/>
      <c r="AV18" s="49"/>
      <c r="AW18" s="51"/>
      <c r="AX18" s="50"/>
      <c r="AY18" s="48"/>
      <c r="AZ18" s="49"/>
      <c r="BA18" s="47"/>
      <c r="BB18" s="48"/>
      <c r="BC18" s="48"/>
      <c r="BD18" s="49"/>
      <c r="BE18" s="47"/>
      <c r="BF18" s="48"/>
      <c r="BG18" s="48"/>
      <c r="BH18" s="49"/>
      <c r="BI18" s="53"/>
      <c r="BJ18" s="54"/>
    </row>
    <row r="19" spans="3:62" s="11" customFormat="1" ht="60" x14ac:dyDescent="0.25">
      <c r="C19" s="55" t="s">
        <v>93</v>
      </c>
      <c r="D19" s="56" t="s">
        <v>70</v>
      </c>
      <c r="E19" s="57" t="s">
        <v>95</v>
      </c>
      <c r="F19" s="58" t="s">
        <v>109</v>
      </c>
      <c r="G19" s="56" t="s">
        <v>110</v>
      </c>
      <c r="H19" s="56" t="s">
        <v>111</v>
      </c>
      <c r="I19" s="56" t="s">
        <v>99</v>
      </c>
      <c r="J19" s="62">
        <v>2</v>
      </c>
      <c r="K19" s="59"/>
      <c r="L19" s="59"/>
      <c r="M19" s="60">
        <v>43496</v>
      </c>
      <c r="N19" s="60">
        <v>43830</v>
      </c>
      <c r="O19" s="61" t="s">
        <v>76</v>
      </c>
      <c r="P19" s="1"/>
      <c r="Q19" s="1"/>
      <c r="R19" s="47"/>
      <c r="S19" s="48"/>
      <c r="T19" s="48"/>
      <c r="U19" s="48"/>
      <c r="V19" s="48"/>
      <c r="W19" s="48"/>
      <c r="X19" s="48"/>
      <c r="Y19" s="49"/>
      <c r="Z19" s="47"/>
      <c r="AA19" s="48"/>
      <c r="AB19" s="48"/>
      <c r="AC19" s="49"/>
      <c r="AD19" s="47"/>
      <c r="AE19" s="50"/>
      <c r="AF19" s="48"/>
      <c r="AG19" s="49"/>
      <c r="AH19" s="47"/>
      <c r="AI19" s="49"/>
      <c r="AJ19" s="51"/>
      <c r="AK19" s="48"/>
      <c r="AL19" s="50"/>
      <c r="AM19" s="48"/>
      <c r="AN19" s="50"/>
      <c r="AO19" s="50"/>
      <c r="AP19" s="52"/>
      <c r="AQ19" s="47"/>
      <c r="AR19" s="48"/>
      <c r="AS19" s="49"/>
      <c r="AT19" s="47"/>
      <c r="AU19" s="48"/>
      <c r="AV19" s="49"/>
      <c r="AW19" s="51"/>
      <c r="AX19" s="50"/>
      <c r="AY19" s="48"/>
      <c r="AZ19" s="49"/>
      <c r="BA19" s="47"/>
      <c r="BB19" s="48"/>
      <c r="BC19" s="48"/>
      <c r="BD19" s="49"/>
      <c r="BE19" s="47"/>
      <c r="BF19" s="48"/>
      <c r="BG19" s="48"/>
      <c r="BH19" s="49"/>
      <c r="BI19" s="53"/>
      <c r="BJ19" s="54"/>
    </row>
    <row r="20" spans="3:62" s="11" customFormat="1" ht="60" x14ac:dyDescent="0.25">
      <c r="C20" s="55" t="s">
        <v>93</v>
      </c>
      <c r="D20" s="56" t="s">
        <v>70</v>
      </c>
      <c r="E20" s="57" t="s">
        <v>95</v>
      </c>
      <c r="F20" s="58" t="s">
        <v>112</v>
      </c>
      <c r="G20" s="56" t="s">
        <v>113</v>
      </c>
      <c r="H20" s="56" t="s">
        <v>114</v>
      </c>
      <c r="I20" s="56" t="s">
        <v>99</v>
      </c>
      <c r="J20" s="62">
        <v>2</v>
      </c>
      <c r="K20" s="59"/>
      <c r="L20" s="59"/>
      <c r="M20" s="60">
        <v>43496</v>
      </c>
      <c r="N20" s="60">
        <v>43830</v>
      </c>
      <c r="O20" s="61" t="s">
        <v>76</v>
      </c>
      <c r="P20" s="1"/>
      <c r="Q20" s="1"/>
      <c r="R20" s="47"/>
      <c r="S20" s="48"/>
      <c r="T20" s="48"/>
      <c r="U20" s="48"/>
      <c r="V20" s="48"/>
      <c r="W20" s="48"/>
      <c r="X20" s="48"/>
      <c r="Y20" s="49"/>
      <c r="Z20" s="47"/>
      <c r="AA20" s="48"/>
      <c r="AB20" s="48"/>
      <c r="AC20" s="49"/>
      <c r="AD20" s="47"/>
      <c r="AE20" s="50"/>
      <c r="AF20" s="48"/>
      <c r="AG20" s="49"/>
      <c r="AH20" s="47"/>
      <c r="AI20" s="49"/>
      <c r="AJ20" s="51"/>
      <c r="AK20" s="48"/>
      <c r="AL20" s="50"/>
      <c r="AM20" s="48"/>
      <c r="AN20" s="50"/>
      <c r="AO20" s="50"/>
      <c r="AP20" s="52"/>
      <c r="AQ20" s="47"/>
      <c r="AR20" s="48"/>
      <c r="AS20" s="49"/>
      <c r="AT20" s="47"/>
      <c r="AU20" s="48"/>
      <c r="AV20" s="49"/>
      <c r="AW20" s="51"/>
      <c r="AX20" s="50"/>
      <c r="AY20" s="48"/>
      <c r="AZ20" s="49"/>
      <c r="BA20" s="47"/>
      <c r="BB20" s="48"/>
      <c r="BC20" s="48"/>
      <c r="BD20" s="49"/>
      <c r="BE20" s="47"/>
      <c r="BF20" s="48"/>
      <c r="BG20" s="48"/>
      <c r="BH20" s="49"/>
      <c r="BI20" s="53"/>
      <c r="BJ20" s="54"/>
    </row>
    <row r="21" spans="3:62" s="11" customFormat="1" ht="120" x14ac:dyDescent="0.25">
      <c r="C21" s="55" t="s">
        <v>93</v>
      </c>
      <c r="D21" s="56" t="s">
        <v>70</v>
      </c>
      <c r="E21" s="57" t="s">
        <v>95</v>
      </c>
      <c r="F21" s="58" t="s">
        <v>115</v>
      </c>
      <c r="G21" s="56" t="s">
        <v>116</v>
      </c>
      <c r="H21" s="59" t="s">
        <v>114</v>
      </c>
      <c r="I21" s="56" t="s">
        <v>99</v>
      </c>
      <c r="J21" s="62">
        <v>2</v>
      </c>
      <c r="K21" s="59"/>
      <c r="L21" s="59"/>
      <c r="M21" s="60">
        <v>43496</v>
      </c>
      <c r="N21" s="60">
        <v>43830</v>
      </c>
      <c r="O21" s="61" t="s">
        <v>76</v>
      </c>
      <c r="P21" s="1"/>
      <c r="Q21" s="1"/>
      <c r="R21" s="47"/>
      <c r="S21" s="48"/>
      <c r="T21" s="48"/>
      <c r="U21" s="48"/>
      <c r="V21" s="48"/>
      <c r="W21" s="48"/>
      <c r="X21" s="48"/>
      <c r="Y21" s="49"/>
      <c r="Z21" s="47"/>
      <c r="AA21" s="48"/>
      <c r="AB21" s="48"/>
      <c r="AC21" s="49"/>
      <c r="AD21" s="47"/>
      <c r="AE21" s="50"/>
      <c r="AF21" s="48"/>
      <c r="AG21" s="49"/>
      <c r="AH21" s="47"/>
      <c r="AI21" s="49"/>
      <c r="AJ21" s="51"/>
      <c r="AK21" s="48"/>
      <c r="AL21" s="50"/>
      <c r="AM21" s="48"/>
      <c r="AN21" s="50"/>
      <c r="AO21" s="50"/>
      <c r="AP21" s="52"/>
      <c r="AQ21" s="47"/>
      <c r="AR21" s="48"/>
      <c r="AS21" s="49"/>
      <c r="AT21" s="47"/>
      <c r="AU21" s="48"/>
      <c r="AV21" s="49"/>
      <c r="AW21" s="51"/>
      <c r="AX21" s="50"/>
      <c r="AY21" s="48"/>
      <c r="AZ21" s="49"/>
      <c r="BA21" s="47"/>
      <c r="BB21" s="48"/>
      <c r="BC21" s="48"/>
      <c r="BD21" s="49"/>
      <c r="BE21" s="47"/>
      <c r="BF21" s="48"/>
      <c r="BG21" s="48"/>
      <c r="BH21" s="49"/>
      <c r="BI21" s="53"/>
      <c r="BJ21" s="54"/>
    </row>
    <row r="22" spans="3:62" s="11" customFormat="1" ht="45" x14ac:dyDescent="0.25">
      <c r="C22" s="55"/>
      <c r="D22" s="56" t="s">
        <v>70</v>
      </c>
      <c r="E22" s="57" t="s">
        <v>95</v>
      </c>
      <c r="F22" s="58" t="s">
        <v>117</v>
      </c>
      <c r="G22" s="56" t="s">
        <v>118</v>
      </c>
      <c r="H22" s="56" t="s">
        <v>119</v>
      </c>
      <c r="I22" s="56" t="s">
        <v>99</v>
      </c>
      <c r="J22" s="62">
        <v>6</v>
      </c>
      <c r="K22" s="59"/>
      <c r="L22" s="59"/>
      <c r="M22" s="60">
        <v>43496</v>
      </c>
      <c r="N22" s="60">
        <v>43646</v>
      </c>
      <c r="O22" s="61" t="s">
        <v>76</v>
      </c>
      <c r="P22" s="1"/>
      <c r="Q22" s="1"/>
      <c r="R22" s="47"/>
      <c r="S22" s="48"/>
      <c r="T22" s="48"/>
      <c r="U22" s="48"/>
      <c r="V22" s="48"/>
      <c r="W22" s="48"/>
      <c r="X22" s="48"/>
      <c r="Y22" s="49"/>
      <c r="Z22" s="47"/>
      <c r="AA22" s="48"/>
      <c r="AB22" s="48"/>
      <c r="AC22" s="49"/>
      <c r="AD22" s="47"/>
      <c r="AE22" s="50"/>
      <c r="AF22" s="48"/>
      <c r="AG22" s="49"/>
      <c r="AH22" s="47"/>
      <c r="AI22" s="49"/>
      <c r="AJ22" s="51"/>
      <c r="AK22" s="48"/>
      <c r="AL22" s="50"/>
      <c r="AM22" s="48"/>
      <c r="AN22" s="50"/>
      <c r="AO22" s="50"/>
      <c r="AP22" s="52"/>
      <c r="AQ22" s="47"/>
      <c r="AR22" s="48"/>
      <c r="AS22" s="49"/>
      <c r="AT22" s="47"/>
      <c r="AU22" s="48"/>
      <c r="AV22" s="49"/>
      <c r="AW22" s="51"/>
      <c r="AX22" s="50"/>
      <c r="AY22" s="48"/>
      <c r="AZ22" s="49"/>
      <c r="BA22" s="47"/>
      <c r="BB22" s="48"/>
      <c r="BC22" s="48"/>
      <c r="BD22" s="49"/>
      <c r="BE22" s="47"/>
      <c r="BF22" s="48"/>
      <c r="BG22" s="48"/>
      <c r="BH22" s="49"/>
      <c r="BI22" s="53"/>
      <c r="BJ22" s="54"/>
    </row>
    <row r="23" spans="3:62" s="11" customFormat="1" ht="31.5" x14ac:dyDescent="0.25">
      <c r="C23" s="55"/>
      <c r="D23" s="56" t="s">
        <v>120</v>
      </c>
      <c r="E23" s="57" t="s">
        <v>95</v>
      </c>
      <c r="F23" s="58" t="s">
        <v>121</v>
      </c>
      <c r="G23" s="56" t="s">
        <v>122</v>
      </c>
      <c r="H23" s="56" t="s">
        <v>123</v>
      </c>
      <c r="I23" s="56" t="s">
        <v>99</v>
      </c>
      <c r="J23" s="62">
        <v>25</v>
      </c>
      <c r="K23" s="59"/>
      <c r="L23" s="59"/>
      <c r="M23" s="60">
        <v>43496</v>
      </c>
      <c r="N23" s="60">
        <v>43616</v>
      </c>
      <c r="O23" s="61" t="s">
        <v>76</v>
      </c>
      <c r="P23" s="1"/>
      <c r="Q23" s="1"/>
      <c r="R23" s="47"/>
      <c r="S23" s="48"/>
      <c r="T23" s="48"/>
      <c r="U23" s="48"/>
      <c r="V23" s="48"/>
      <c r="W23" s="48"/>
      <c r="X23" s="48"/>
      <c r="Y23" s="49"/>
      <c r="Z23" s="47"/>
      <c r="AA23" s="48"/>
      <c r="AB23" s="48"/>
      <c r="AC23" s="49"/>
      <c r="AD23" s="47"/>
      <c r="AE23" s="50"/>
      <c r="AF23" s="48"/>
      <c r="AG23" s="49"/>
      <c r="AH23" s="47"/>
      <c r="AI23" s="49"/>
      <c r="AJ23" s="51"/>
      <c r="AK23" s="48"/>
      <c r="AL23" s="50"/>
      <c r="AM23" s="48"/>
      <c r="AN23" s="50"/>
      <c r="AO23" s="50"/>
      <c r="AP23" s="52"/>
      <c r="AQ23" s="47"/>
      <c r="AR23" s="48"/>
      <c r="AS23" s="49"/>
      <c r="AT23" s="47"/>
      <c r="AU23" s="48"/>
      <c r="AV23" s="49"/>
      <c r="AW23" s="51"/>
      <c r="AX23" s="50"/>
      <c r="AY23" s="48"/>
      <c r="AZ23" s="49"/>
      <c r="BA23" s="47"/>
      <c r="BB23" s="48"/>
      <c r="BC23" s="48"/>
      <c r="BD23" s="49"/>
      <c r="BE23" s="47"/>
      <c r="BF23" s="48"/>
      <c r="BG23" s="48"/>
      <c r="BH23" s="49"/>
      <c r="BI23" s="53"/>
      <c r="BJ23" s="54"/>
    </row>
    <row r="24" spans="3:62" s="11" customFormat="1" ht="75" x14ac:dyDescent="0.25">
      <c r="C24" s="55"/>
      <c r="D24" s="56" t="s">
        <v>120</v>
      </c>
      <c r="E24" s="57" t="s">
        <v>95</v>
      </c>
      <c r="F24" s="58" t="s">
        <v>124</v>
      </c>
      <c r="G24" s="56" t="s">
        <v>125</v>
      </c>
      <c r="H24" s="56" t="s">
        <v>126</v>
      </c>
      <c r="I24" s="56" t="s">
        <v>99</v>
      </c>
      <c r="J24" s="62">
        <v>10</v>
      </c>
      <c r="K24" s="59"/>
      <c r="L24" s="59"/>
      <c r="M24" s="60">
        <v>43496</v>
      </c>
      <c r="N24" s="60">
        <v>43830</v>
      </c>
      <c r="O24" s="61" t="s">
        <v>76</v>
      </c>
      <c r="P24" s="1"/>
      <c r="Q24" s="1"/>
      <c r="R24" s="47"/>
      <c r="S24" s="48"/>
      <c r="T24" s="48"/>
      <c r="U24" s="48"/>
      <c r="V24" s="48"/>
      <c r="W24" s="48"/>
      <c r="X24" s="48"/>
      <c r="Y24" s="49"/>
      <c r="Z24" s="47"/>
      <c r="AA24" s="48"/>
      <c r="AB24" s="48"/>
      <c r="AC24" s="49"/>
      <c r="AD24" s="47"/>
      <c r="AE24" s="50"/>
      <c r="AF24" s="48"/>
      <c r="AG24" s="49"/>
      <c r="AH24" s="47"/>
      <c r="AI24" s="49"/>
      <c r="AJ24" s="51"/>
      <c r="AK24" s="48"/>
      <c r="AL24" s="50"/>
      <c r="AM24" s="48"/>
      <c r="AN24" s="50"/>
      <c r="AO24" s="50"/>
      <c r="AP24" s="52"/>
      <c r="AQ24" s="47"/>
      <c r="AR24" s="48"/>
      <c r="AS24" s="49"/>
      <c r="AT24" s="47"/>
      <c r="AU24" s="48"/>
      <c r="AV24" s="49"/>
      <c r="AW24" s="51"/>
      <c r="AX24" s="50"/>
      <c r="AY24" s="48"/>
      <c r="AZ24" s="49"/>
      <c r="BA24" s="47"/>
      <c r="BB24" s="48"/>
      <c r="BC24" s="48"/>
      <c r="BD24" s="49"/>
      <c r="BE24" s="47"/>
      <c r="BF24" s="48"/>
      <c r="BG24" s="48"/>
      <c r="BH24" s="49"/>
      <c r="BI24" s="53"/>
      <c r="BJ24" s="54"/>
    </row>
    <row r="25" spans="3:62" s="11" customFormat="1" ht="60" x14ac:dyDescent="0.25">
      <c r="C25" s="55"/>
      <c r="D25" s="56" t="s">
        <v>120</v>
      </c>
      <c r="E25" s="57" t="s">
        <v>95</v>
      </c>
      <c r="F25" s="58" t="s">
        <v>127</v>
      </c>
      <c r="G25" s="56" t="s">
        <v>113</v>
      </c>
      <c r="H25" s="56" t="s">
        <v>114</v>
      </c>
      <c r="I25" s="56" t="s">
        <v>99</v>
      </c>
      <c r="J25" s="62">
        <v>2</v>
      </c>
      <c r="K25" s="59"/>
      <c r="L25" s="59"/>
      <c r="M25" s="60">
        <v>43617</v>
      </c>
      <c r="N25" s="60">
        <v>43830</v>
      </c>
      <c r="O25" s="61" t="s">
        <v>76</v>
      </c>
      <c r="P25" s="1"/>
      <c r="Q25" s="1"/>
      <c r="R25" s="47"/>
      <c r="S25" s="48"/>
      <c r="T25" s="48"/>
      <c r="U25" s="48"/>
      <c r="V25" s="48"/>
      <c r="W25" s="48"/>
      <c r="X25" s="48"/>
      <c r="Y25" s="49"/>
      <c r="Z25" s="47"/>
      <c r="AA25" s="48"/>
      <c r="AB25" s="48"/>
      <c r="AC25" s="49"/>
      <c r="AD25" s="47"/>
      <c r="AE25" s="50"/>
      <c r="AF25" s="48"/>
      <c r="AG25" s="49"/>
      <c r="AH25" s="47"/>
      <c r="AI25" s="49"/>
      <c r="AJ25" s="51"/>
      <c r="AK25" s="48"/>
      <c r="AL25" s="50"/>
      <c r="AM25" s="48"/>
      <c r="AN25" s="50"/>
      <c r="AO25" s="50"/>
      <c r="AP25" s="52"/>
      <c r="AQ25" s="47"/>
      <c r="AR25" s="48"/>
      <c r="AS25" s="49"/>
      <c r="AT25" s="47"/>
      <c r="AU25" s="48"/>
      <c r="AV25" s="49"/>
      <c r="AW25" s="51"/>
      <c r="AX25" s="50"/>
      <c r="AY25" s="48"/>
      <c r="AZ25" s="49"/>
      <c r="BA25" s="47"/>
      <c r="BB25" s="48"/>
      <c r="BC25" s="48"/>
      <c r="BD25" s="49"/>
      <c r="BE25" s="47"/>
      <c r="BF25" s="48"/>
      <c r="BG25" s="48"/>
      <c r="BH25" s="49"/>
      <c r="BI25" s="53"/>
      <c r="BJ25" s="54"/>
    </row>
    <row r="26" spans="3:62" s="11" customFormat="1" ht="31.5" x14ac:dyDescent="0.25">
      <c r="C26" s="55"/>
      <c r="D26" s="56" t="s">
        <v>120</v>
      </c>
      <c r="E26" s="57" t="s">
        <v>95</v>
      </c>
      <c r="F26" s="58" t="s">
        <v>128</v>
      </c>
      <c r="G26" s="56" t="s">
        <v>129</v>
      </c>
      <c r="H26" s="56" t="s">
        <v>130</v>
      </c>
      <c r="I26" s="56" t="s">
        <v>99</v>
      </c>
      <c r="J26" s="62">
        <v>1</v>
      </c>
      <c r="K26" s="59"/>
      <c r="L26" s="59"/>
      <c r="M26" s="60">
        <v>43496</v>
      </c>
      <c r="N26" s="60">
        <v>43830</v>
      </c>
      <c r="O26" s="61" t="s">
        <v>76</v>
      </c>
      <c r="P26" s="1"/>
      <c r="Q26" s="1"/>
      <c r="R26" s="47"/>
      <c r="S26" s="48"/>
      <c r="T26" s="48"/>
      <c r="U26" s="48"/>
      <c r="V26" s="48"/>
      <c r="W26" s="48"/>
      <c r="X26" s="48"/>
      <c r="Y26" s="49"/>
      <c r="Z26" s="47"/>
      <c r="AA26" s="48"/>
      <c r="AB26" s="48"/>
      <c r="AC26" s="49"/>
      <c r="AD26" s="47"/>
      <c r="AE26" s="50"/>
      <c r="AF26" s="48"/>
      <c r="AG26" s="49"/>
      <c r="AH26" s="47"/>
      <c r="AI26" s="49"/>
      <c r="AJ26" s="51"/>
      <c r="AK26" s="48"/>
      <c r="AL26" s="50"/>
      <c r="AM26" s="48"/>
      <c r="AN26" s="50"/>
      <c r="AO26" s="50"/>
      <c r="AP26" s="52"/>
      <c r="AQ26" s="47"/>
      <c r="AR26" s="48"/>
      <c r="AS26" s="49"/>
      <c r="AT26" s="47"/>
      <c r="AU26" s="48"/>
      <c r="AV26" s="49"/>
      <c r="AW26" s="51"/>
      <c r="AX26" s="50"/>
      <c r="AY26" s="48"/>
      <c r="AZ26" s="49"/>
      <c r="BA26" s="47"/>
      <c r="BB26" s="48"/>
      <c r="BC26" s="48"/>
      <c r="BD26" s="49"/>
      <c r="BE26" s="47"/>
      <c r="BF26" s="48"/>
      <c r="BG26" s="48"/>
      <c r="BH26" s="49"/>
      <c r="BI26" s="53"/>
      <c r="BJ26" s="54"/>
    </row>
    <row r="27" spans="3:62" s="11" customFormat="1" ht="105" x14ac:dyDescent="0.25">
      <c r="C27" s="55"/>
      <c r="D27" s="56" t="s">
        <v>120</v>
      </c>
      <c r="E27" s="57" t="s">
        <v>95</v>
      </c>
      <c r="F27" s="58" t="s">
        <v>131</v>
      </c>
      <c r="G27" s="56" t="s">
        <v>132</v>
      </c>
      <c r="H27" s="56" t="s">
        <v>133</v>
      </c>
      <c r="I27" s="56" t="s">
        <v>99</v>
      </c>
      <c r="J27" s="62">
        <v>3</v>
      </c>
      <c r="K27" s="59"/>
      <c r="L27" s="59"/>
      <c r="M27" s="60">
        <v>43496</v>
      </c>
      <c r="N27" s="60">
        <v>43830</v>
      </c>
      <c r="O27" s="61" t="s">
        <v>76</v>
      </c>
      <c r="P27" s="1"/>
      <c r="Q27" s="1"/>
      <c r="R27" s="47"/>
      <c r="S27" s="48"/>
      <c r="T27" s="48"/>
      <c r="U27" s="48"/>
      <c r="V27" s="48"/>
      <c r="W27" s="48"/>
      <c r="X27" s="48"/>
      <c r="Y27" s="49"/>
      <c r="Z27" s="47"/>
      <c r="AA27" s="48"/>
      <c r="AB27" s="48"/>
      <c r="AC27" s="49"/>
      <c r="AD27" s="47"/>
      <c r="AE27" s="50"/>
      <c r="AF27" s="48"/>
      <c r="AG27" s="49"/>
      <c r="AH27" s="47"/>
      <c r="AI27" s="49"/>
      <c r="AJ27" s="51"/>
      <c r="AK27" s="48"/>
      <c r="AL27" s="50"/>
      <c r="AM27" s="48"/>
      <c r="AN27" s="50"/>
      <c r="AO27" s="50"/>
      <c r="AP27" s="52"/>
      <c r="AQ27" s="47"/>
      <c r="AR27" s="48"/>
      <c r="AS27" s="49"/>
      <c r="AT27" s="47"/>
      <c r="AU27" s="48"/>
      <c r="AV27" s="49"/>
      <c r="AW27" s="51"/>
      <c r="AX27" s="50"/>
      <c r="AY27" s="48"/>
      <c r="AZ27" s="49"/>
      <c r="BA27" s="47"/>
      <c r="BB27" s="48"/>
      <c r="BC27" s="48"/>
      <c r="BD27" s="49"/>
      <c r="BE27" s="47"/>
      <c r="BF27" s="48"/>
      <c r="BG27" s="48"/>
      <c r="BH27" s="49"/>
      <c r="BI27" s="53"/>
      <c r="BJ27" s="54"/>
    </row>
    <row r="28" spans="3:62" s="11" customFormat="1" ht="75" x14ac:dyDescent="0.25">
      <c r="C28" s="55"/>
      <c r="D28" s="56" t="s">
        <v>70</v>
      </c>
      <c r="E28" s="57" t="s">
        <v>134</v>
      </c>
      <c r="F28" s="58" t="s">
        <v>135</v>
      </c>
      <c r="G28" s="56" t="s">
        <v>136</v>
      </c>
      <c r="H28" s="56" t="s">
        <v>137</v>
      </c>
      <c r="I28" s="56" t="s">
        <v>99</v>
      </c>
      <c r="J28" s="62">
        <v>200</v>
      </c>
      <c r="K28" s="59"/>
      <c r="L28" s="59"/>
      <c r="M28" s="60">
        <v>43678</v>
      </c>
      <c r="N28" s="60">
        <v>43829</v>
      </c>
      <c r="O28" s="61" t="s">
        <v>76</v>
      </c>
      <c r="P28" s="1"/>
      <c r="Q28" s="1"/>
      <c r="R28" s="47"/>
      <c r="S28" s="48"/>
      <c r="T28" s="48"/>
      <c r="U28" s="48"/>
      <c r="V28" s="48"/>
      <c r="W28" s="48"/>
      <c r="X28" s="48"/>
      <c r="Y28" s="49"/>
      <c r="Z28" s="47"/>
      <c r="AA28" s="48"/>
      <c r="AB28" s="48"/>
      <c r="AC28" s="49"/>
      <c r="AD28" s="47"/>
      <c r="AE28" s="50"/>
      <c r="AF28" s="48"/>
      <c r="AG28" s="49"/>
      <c r="AH28" s="47"/>
      <c r="AI28" s="49"/>
      <c r="AJ28" s="51"/>
      <c r="AK28" s="48"/>
      <c r="AL28" s="50"/>
      <c r="AM28" s="48"/>
      <c r="AN28" s="50"/>
      <c r="AO28" s="50"/>
      <c r="AP28" s="52"/>
      <c r="AQ28" s="47"/>
      <c r="AR28" s="48"/>
      <c r="AS28" s="49"/>
      <c r="AT28" s="47"/>
      <c r="AU28" s="48"/>
      <c r="AV28" s="49"/>
      <c r="AW28" s="51"/>
      <c r="AX28" s="50"/>
      <c r="AY28" s="48"/>
      <c r="AZ28" s="49"/>
      <c r="BA28" s="47"/>
      <c r="BB28" s="48"/>
      <c r="BC28" s="48"/>
      <c r="BD28" s="49"/>
      <c r="BE28" s="47"/>
      <c r="BF28" s="48"/>
      <c r="BG28" s="48"/>
      <c r="BH28" s="49"/>
      <c r="BI28" s="53"/>
      <c r="BJ28" s="54"/>
    </row>
    <row r="29" spans="3:62" s="11" customFormat="1" ht="180" x14ac:dyDescent="0.25">
      <c r="C29" s="55"/>
      <c r="D29" s="56" t="s">
        <v>70</v>
      </c>
      <c r="E29" s="57" t="s">
        <v>134</v>
      </c>
      <c r="F29" s="58" t="s">
        <v>138</v>
      </c>
      <c r="G29" s="56" t="s">
        <v>139</v>
      </c>
      <c r="H29" s="56" t="s">
        <v>140</v>
      </c>
      <c r="I29" s="56" t="s">
        <v>75</v>
      </c>
      <c r="J29" s="63">
        <v>1</v>
      </c>
      <c r="K29" s="59"/>
      <c r="L29" s="59"/>
      <c r="M29" s="60">
        <v>43497</v>
      </c>
      <c r="N29" s="60">
        <v>43830</v>
      </c>
      <c r="O29" s="61" t="s">
        <v>76</v>
      </c>
      <c r="P29" s="1"/>
      <c r="Q29" s="1"/>
      <c r="R29" s="47"/>
      <c r="S29" s="48"/>
      <c r="T29" s="48"/>
      <c r="U29" s="48"/>
      <c r="V29" s="48"/>
      <c r="W29" s="48"/>
      <c r="X29" s="48"/>
      <c r="Y29" s="49"/>
      <c r="Z29" s="47"/>
      <c r="AA29" s="48"/>
      <c r="AB29" s="48"/>
      <c r="AC29" s="49"/>
      <c r="AD29" s="47"/>
      <c r="AE29" s="50"/>
      <c r="AF29" s="48"/>
      <c r="AG29" s="49"/>
      <c r="AH29" s="47"/>
      <c r="AI29" s="49"/>
      <c r="AJ29" s="51"/>
      <c r="AK29" s="48"/>
      <c r="AL29" s="50"/>
      <c r="AM29" s="48"/>
      <c r="AN29" s="50"/>
      <c r="AO29" s="50"/>
      <c r="AP29" s="52"/>
      <c r="AQ29" s="47"/>
      <c r="AR29" s="48"/>
      <c r="AS29" s="49"/>
      <c r="AT29" s="47"/>
      <c r="AU29" s="48"/>
      <c r="AV29" s="49"/>
      <c r="AW29" s="51"/>
      <c r="AX29" s="50"/>
      <c r="AY29" s="48"/>
      <c r="AZ29" s="49"/>
      <c r="BA29" s="47"/>
      <c r="BB29" s="48"/>
      <c r="BC29" s="48"/>
      <c r="BD29" s="49"/>
      <c r="BE29" s="47"/>
      <c r="BF29" s="48"/>
      <c r="BG29" s="48"/>
      <c r="BH29" s="49"/>
      <c r="BI29" s="53"/>
      <c r="BJ29" s="54"/>
    </row>
    <row r="30" spans="3:62" s="11" customFormat="1" ht="75" x14ac:dyDescent="0.25">
      <c r="C30" s="55"/>
      <c r="D30" s="56" t="s">
        <v>77</v>
      </c>
      <c r="E30" s="57" t="s">
        <v>141</v>
      </c>
      <c r="F30" s="58" t="s">
        <v>142</v>
      </c>
      <c r="G30" s="64" t="s">
        <v>143</v>
      </c>
      <c r="H30" s="56" t="s">
        <v>144</v>
      </c>
      <c r="I30" s="56" t="s">
        <v>75</v>
      </c>
      <c r="J30" s="63">
        <v>1</v>
      </c>
      <c r="K30" s="59"/>
      <c r="L30" s="59"/>
      <c r="M30" s="60">
        <v>43497</v>
      </c>
      <c r="N30" s="60">
        <v>43829</v>
      </c>
      <c r="O30" s="61" t="s">
        <v>76</v>
      </c>
      <c r="P30" s="1"/>
      <c r="Q30" s="1"/>
      <c r="R30" s="47"/>
      <c r="S30" s="48"/>
      <c r="T30" s="48"/>
      <c r="U30" s="48"/>
      <c r="V30" s="48"/>
      <c r="W30" s="48"/>
      <c r="X30" s="48"/>
      <c r="Y30" s="49"/>
      <c r="Z30" s="47"/>
      <c r="AA30" s="48"/>
      <c r="AB30" s="48"/>
      <c r="AC30" s="49"/>
      <c r="AD30" s="47"/>
      <c r="AE30" s="50"/>
      <c r="AF30" s="48"/>
      <c r="AG30" s="49"/>
      <c r="AH30" s="47"/>
      <c r="AI30" s="49"/>
      <c r="AJ30" s="51"/>
      <c r="AK30" s="48"/>
      <c r="AL30" s="50"/>
      <c r="AM30" s="48"/>
      <c r="AN30" s="50"/>
      <c r="AO30" s="50"/>
      <c r="AP30" s="52"/>
      <c r="AQ30" s="47"/>
      <c r="AR30" s="48"/>
      <c r="AS30" s="49"/>
      <c r="AT30" s="47"/>
      <c r="AU30" s="48"/>
      <c r="AV30" s="49"/>
      <c r="AW30" s="51"/>
      <c r="AX30" s="50"/>
      <c r="AY30" s="48"/>
      <c r="AZ30" s="49"/>
      <c r="BA30" s="47"/>
      <c r="BB30" s="48"/>
      <c r="BC30" s="48"/>
      <c r="BD30" s="49"/>
      <c r="BE30" s="47"/>
      <c r="BF30" s="48"/>
      <c r="BG30" s="48"/>
      <c r="BH30" s="49"/>
      <c r="BI30" s="53"/>
      <c r="BJ30" s="54"/>
    </row>
    <row r="31" spans="3:62" s="11" customFormat="1" ht="75" x14ac:dyDescent="0.25">
      <c r="C31" s="55"/>
      <c r="D31" s="56" t="s">
        <v>145</v>
      </c>
      <c r="E31" s="57" t="s">
        <v>146</v>
      </c>
      <c r="F31" s="58" t="s">
        <v>147</v>
      </c>
      <c r="G31" s="56" t="s">
        <v>148</v>
      </c>
      <c r="H31" s="56" t="s">
        <v>149</v>
      </c>
      <c r="I31" s="56" t="s">
        <v>99</v>
      </c>
      <c r="J31" s="62">
        <v>60</v>
      </c>
      <c r="K31" s="59"/>
      <c r="L31" s="59"/>
      <c r="M31" s="60">
        <v>43525</v>
      </c>
      <c r="N31" s="60">
        <v>43585</v>
      </c>
      <c r="O31" s="61" t="s">
        <v>76</v>
      </c>
      <c r="P31" s="1"/>
      <c r="Q31" s="1"/>
      <c r="R31" s="47"/>
      <c r="S31" s="48"/>
      <c r="T31" s="48"/>
      <c r="U31" s="48"/>
      <c r="V31" s="48"/>
      <c r="W31" s="48"/>
      <c r="X31" s="48"/>
      <c r="Y31" s="49"/>
      <c r="Z31" s="47"/>
      <c r="AA31" s="48"/>
      <c r="AB31" s="48"/>
      <c r="AC31" s="49"/>
      <c r="AD31" s="47"/>
      <c r="AE31" s="50"/>
      <c r="AF31" s="48"/>
      <c r="AG31" s="49"/>
      <c r="AH31" s="47"/>
      <c r="AI31" s="49"/>
      <c r="AJ31" s="51"/>
      <c r="AK31" s="48"/>
      <c r="AL31" s="50"/>
      <c r="AM31" s="48"/>
      <c r="AN31" s="50"/>
      <c r="AO31" s="50"/>
      <c r="AP31" s="52"/>
      <c r="AQ31" s="47"/>
      <c r="AR31" s="48"/>
      <c r="AS31" s="49"/>
      <c r="AT31" s="47"/>
      <c r="AU31" s="48"/>
      <c r="AV31" s="49"/>
      <c r="AW31" s="51"/>
      <c r="AX31" s="50"/>
      <c r="AY31" s="48"/>
      <c r="AZ31" s="49"/>
      <c r="BA31" s="47"/>
      <c r="BB31" s="48"/>
      <c r="BC31" s="48"/>
      <c r="BD31" s="49"/>
      <c r="BE31" s="47"/>
      <c r="BF31" s="48"/>
      <c r="BG31" s="48"/>
      <c r="BH31" s="49"/>
      <c r="BI31" s="53"/>
      <c r="BJ31" s="54"/>
    </row>
    <row r="32" spans="3:62" s="11" customFormat="1" ht="90" x14ac:dyDescent="0.25">
      <c r="C32" s="55"/>
      <c r="D32" s="56" t="s">
        <v>145</v>
      </c>
      <c r="E32" s="57" t="s">
        <v>146</v>
      </c>
      <c r="F32" s="58" t="s">
        <v>150</v>
      </c>
      <c r="G32" s="56" t="s">
        <v>151</v>
      </c>
      <c r="H32" s="56" t="s">
        <v>152</v>
      </c>
      <c r="I32" s="56" t="s">
        <v>99</v>
      </c>
      <c r="J32" s="62">
        <v>1</v>
      </c>
      <c r="K32" s="59"/>
      <c r="L32" s="59"/>
      <c r="M32" s="60">
        <v>43525</v>
      </c>
      <c r="N32" s="60">
        <v>43830</v>
      </c>
      <c r="O32" s="61" t="s">
        <v>76</v>
      </c>
      <c r="P32" s="1"/>
      <c r="Q32" s="1"/>
      <c r="R32" s="47"/>
      <c r="S32" s="48"/>
      <c r="T32" s="48"/>
      <c r="U32" s="48"/>
      <c r="V32" s="48"/>
      <c r="W32" s="48"/>
      <c r="X32" s="48"/>
      <c r="Y32" s="49"/>
      <c r="Z32" s="47"/>
      <c r="AA32" s="48"/>
      <c r="AB32" s="48"/>
      <c r="AC32" s="49"/>
      <c r="AD32" s="47"/>
      <c r="AE32" s="50"/>
      <c r="AF32" s="48"/>
      <c r="AG32" s="49"/>
      <c r="AH32" s="47"/>
      <c r="AI32" s="49"/>
      <c r="AJ32" s="51"/>
      <c r="AK32" s="48"/>
      <c r="AL32" s="50"/>
      <c r="AM32" s="48"/>
      <c r="AN32" s="50"/>
      <c r="AO32" s="50"/>
      <c r="AP32" s="52"/>
      <c r="AQ32" s="47"/>
      <c r="AR32" s="48"/>
      <c r="AS32" s="49"/>
      <c r="AT32" s="47"/>
      <c r="AU32" s="48"/>
      <c r="AV32" s="49"/>
      <c r="AW32" s="51"/>
      <c r="AX32" s="50"/>
      <c r="AY32" s="48"/>
      <c r="AZ32" s="49"/>
      <c r="BA32" s="47"/>
      <c r="BB32" s="48"/>
      <c r="BC32" s="48"/>
      <c r="BD32" s="49"/>
      <c r="BE32" s="47"/>
      <c r="BF32" s="48"/>
      <c r="BG32" s="48"/>
      <c r="BH32" s="49"/>
      <c r="BI32" s="53"/>
      <c r="BJ32" s="54"/>
    </row>
    <row r="33" spans="3:63" s="11" customFormat="1" ht="75" x14ac:dyDescent="0.25">
      <c r="C33" s="55"/>
      <c r="D33" s="56" t="s">
        <v>70</v>
      </c>
      <c r="E33" s="57" t="s">
        <v>146</v>
      </c>
      <c r="F33" s="58" t="s">
        <v>153</v>
      </c>
      <c r="G33" s="56" t="s">
        <v>154</v>
      </c>
      <c r="H33" s="56" t="s">
        <v>155</v>
      </c>
      <c r="I33" s="56" t="s">
        <v>99</v>
      </c>
      <c r="J33" s="62">
        <v>1</v>
      </c>
      <c r="K33" s="59"/>
      <c r="L33" s="59"/>
      <c r="M33" s="60">
        <v>43556</v>
      </c>
      <c r="N33" s="60">
        <v>43585</v>
      </c>
      <c r="O33" s="61" t="s">
        <v>76</v>
      </c>
      <c r="P33" s="1"/>
      <c r="Q33" s="1"/>
      <c r="R33" s="47"/>
      <c r="S33" s="48"/>
      <c r="T33" s="48"/>
      <c r="U33" s="48"/>
      <c r="V33" s="48"/>
      <c r="W33" s="48"/>
      <c r="X33" s="48"/>
      <c r="Y33" s="49"/>
      <c r="Z33" s="47"/>
      <c r="AA33" s="48"/>
      <c r="AB33" s="48"/>
      <c r="AC33" s="49"/>
      <c r="AD33" s="47"/>
      <c r="AE33" s="50"/>
      <c r="AF33" s="48"/>
      <c r="AG33" s="49"/>
      <c r="AH33" s="47"/>
      <c r="AI33" s="49"/>
      <c r="AJ33" s="51"/>
      <c r="AK33" s="48"/>
      <c r="AL33" s="50"/>
      <c r="AM33" s="48"/>
      <c r="AN33" s="50"/>
      <c r="AO33" s="50"/>
      <c r="AP33" s="52"/>
      <c r="AQ33" s="47"/>
      <c r="AR33" s="48"/>
      <c r="AS33" s="49"/>
      <c r="AT33" s="47"/>
      <c r="AU33" s="48"/>
      <c r="AV33" s="49"/>
      <c r="AW33" s="51"/>
      <c r="AX33" s="50"/>
      <c r="AY33" s="48"/>
      <c r="AZ33" s="49"/>
      <c r="BA33" s="47"/>
      <c r="BB33" s="48"/>
      <c r="BC33" s="48"/>
      <c r="BD33" s="49"/>
      <c r="BE33" s="47"/>
      <c r="BF33" s="48"/>
      <c r="BG33" s="48"/>
      <c r="BH33" s="49"/>
      <c r="BI33" s="53"/>
      <c r="BJ33" s="54"/>
    </row>
    <row r="34" spans="3:63" s="11" customFormat="1" ht="120" x14ac:dyDescent="0.25">
      <c r="C34" s="55"/>
      <c r="D34" s="56" t="s">
        <v>70</v>
      </c>
      <c r="E34" s="57" t="s">
        <v>146</v>
      </c>
      <c r="F34" s="58" t="s">
        <v>156</v>
      </c>
      <c r="G34" s="56" t="s">
        <v>157</v>
      </c>
      <c r="H34" s="56" t="s">
        <v>158</v>
      </c>
      <c r="I34" s="56" t="s">
        <v>99</v>
      </c>
      <c r="J34" s="62">
        <v>1</v>
      </c>
      <c r="K34" s="59"/>
      <c r="L34" s="59"/>
      <c r="M34" s="60">
        <v>43525</v>
      </c>
      <c r="N34" s="60">
        <v>43830</v>
      </c>
      <c r="O34" s="61" t="s">
        <v>76</v>
      </c>
      <c r="P34" s="1"/>
      <c r="Q34" s="1"/>
      <c r="R34" s="47"/>
      <c r="S34" s="48"/>
      <c r="T34" s="48"/>
      <c r="U34" s="48"/>
      <c r="V34" s="48"/>
      <c r="W34" s="48"/>
      <c r="X34" s="48"/>
      <c r="Y34" s="49"/>
      <c r="Z34" s="47"/>
      <c r="AA34" s="48"/>
      <c r="AB34" s="48"/>
      <c r="AC34" s="49"/>
      <c r="AD34" s="47"/>
      <c r="AE34" s="50"/>
      <c r="AF34" s="48"/>
      <c r="AG34" s="49"/>
      <c r="AH34" s="47"/>
      <c r="AI34" s="49"/>
      <c r="AJ34" s="51"/>
      <c r="AK34" s="48"/>
      <c r="AL34" s="50"/>
      <c r="AM34" s="48"/>
      <c r="AN34" s="50"/>
      <c r="AO34" s="50"/>
      <c r="AP34" s="52"/>
      <c r="AQ34" s="47"/>
      <c r="AR34" s="48"/>
      <c r="AS34" s="49"/>
      <c r="AT34" s="47"/>
      <c r="AU34" s="48"/>
      <c r="AV34" s="49"/>
      <c r="AW34" s="51"/>
      <c r="AX34" s="50"/>
      <c r="AY34" s="48"/>
      <c r="AZ34" s="49"/>
      <c r="BA34" s="47"/>
      <c r="BB34" s="48"/>
      <c r="BC34" s="48"/>
      <c r="BD34" s="49"/>
      <c r="BE34" s="47"/>
      <c r="BF34" s="48"/>
      <c r="BG34" s="48"/>
      <c r="BH34" s="49"/>
      <c r="BI34" s="53"/>
      <c r="BJ34" s="54"/>
    </row>
    <row r="35" spans="3:63" s="11" customFormat="1" ht="90" x14ac:dyDescent="0.25">
      <c r="C35" s="55"/>
      <c r="D35" s="56" t="s">
        <v>70</v>
      </c>
      <c r="E35" s="57" t="s">
        <v>146</v>
      </c>
      <c r="F35" s="58" t="s">
        <v>159</v>
      </c>
      <c r="G35" s="56" t="s">
        <v>160</v>
      </c>
      <c r="H35" s="56" t="s">
        <v>161</v>
      </c>
      <c r="I35" s="56" t="s">
        <v>99</v>
      </c>
      <c r="J35" s="62">
        <v>1</v>
      </c>
      <c r="K35" s="59"/>
      <c r="L35" s="59"/>
      <c r="M35" s="60">
        <v>43480</v>
      </c>
      <c r="N35" s="60">
        <v>43830</v>
      </c>
      <c r="O35" s="61" t="s">
        <v>76</v>
      </c>
      <c r="P35" s="1"/>
      <c r="Q35" s="1"/>
      <c r="R35" s="47"/>
      <c r="S35" s="48"/>
      <c r="T35" s="48"/>
      <c r="U35" s="48"/>
      <c r="V35" s="48"/>
      <c r="W35" s="48"/>
      <c r="X35" s="48"/>
      <c r="Y35" s="49"/>
      <c r="Z35" s="47"/>
      <c r="AA35" s="48"/>
      <c r="AB35" s="48"/>
      <c r="AC35" s="49"/>
      <c r="AD35" s="47"/>
      <c r="AE35" s="50"/>
      <c r="AF35" s="48"/>
      <c r="AG35" s="49"/>
      <c r="AH35" s="47"/>
      <c r="AI35" s="49"/>
      <c r="AJ35" s="51"/>
      <c r="AK35" s="48"/>
      <c r="AL35" s="50"/>
      <c r="AM35" s="48"/>
      <c r="AN35" s="50"/>
      <c r="AO35" s="50"/>
      <c r="AP35" s="52"/>
      <c r="AQ35" s="47"/>
      <c r="AR35" s="48"/>
      <c r="AS35" s="49"/>
      <c r="AT35" s="47"/>
      <c r="AU35" s="48"/>
      <c r="AV35" s="49"/>
      <c r="AW35" s="51"/>
      <c r="AX35" s="50"/>
      <c r="AY35" s="48"/>
      <c r="AZ35" s="49"/>
      <c r="BA35" s="47"/>
      <c r="BB35" s="48"/>
      <c r="BC35" s="48"/>
      <c r="BD35" s="49"/>
      <c r="BE35" s="47"/>
      <c r="BF35" s="48"/>
      <c r="BG35" s="48"/>
      <c r="BH35" s="49"/>
      <c r="BI35" s="53"/>
      <c r="BJ35" s="54"/>
    </row>
    <row r="36" spans="3:63" s="11" customFormat="1" ht="120" x14ac:dyDescent="0.25">
      <c r="C36" s="55"/>
      <c r="D36" s="56" t="s">
        <v>77</v>
      </c>
      <c r="E36" s="57" t="s">
        <v>146</v>
      </c>
      <c r="F36" s="58" t="s">
        <v>162</v>
      </c>
      <c r="G36" s="56" t="s">
        <v>163</v>
      </c>
      <c r="H36" s="56" t="s">
        <v>164</v>
      </c>
      <c r="I36" s="56" t="s">
        <v>99</v>
      </c>
      <c r="J36" s="62">
        <v>2</v>
      </c>
      <c r="K36" s="59"/>
      <c r="L36" s="59"/>
      <c r="M36" s="60">
        <v>43480</v>
      </c>
      <c r="N36" s="60">
        <v>43830</v>
      </c>
      <c r="O36" s="61" t="s">
        <v>76</v>
      </c>
      <c r="P36" s="1"/>
      <c r="Q36" s="1"/>
      <c r="R36" s="47"/>
      <c r="S36" s="48"/>
      <c r="T36" s="48"/>
      <c r="U36" s="48"/>
      <c r="V36" s="48"/>
      <c r="W36" s="48"/>
      <c r="X36" s="48"/>
      <c r="Y36" s="49"/>
      <c r="Z36" s="47"/>
      <c r="AA36" s="48"/>
      <c r="AB36" s="48"/>
      <c r="AC36" s="49"/>
      <c r="AD36" s="47"/>
      <c r="AE36" s="50"/>
      <c r="AF36" s="48"/>
      <c r="AG36" s="49"/>
      <c r="AH36" s="47"/>
      <c r="AI36" s="49"/>
      <c r="AJ36" s="51"/>
      <c r="AK36" s="48"/>
      <c r="AL36" s="50"/>
      <c r="AM36" s="48"/>
      <c r="AN36" s="50"/>
      <c r="AO36" s="50"/>
      <c r="AP36" s="52"/>
      <c r="AQ36" s="47"/>
      <c r="AR36" s="48"/>
      <c r="AS36" s="49"/>
      <c r="AT36" s="47"/>
      <c r="AU36" s="48"/>
      <c r="AV36" s="49"/>
      <c r="AW36" s="51"/>
      <c r="AX36" s="50"/>
      <c r="AY36" s="48"/>
      <c r="AZ36" s="49"/>
      <c r="BA36" s="47"/>
      <c r="BB36" s="48"/>
      <c r="BC36" s="48"/>
      <c r="BD36" s="49"/>
      <c r="BE36" s="47"/>
      <c r="BF36" s="48"/>
      <c r="BG36" s="48"/>
      <c r="BH36" s="49"/>
      <c r="BI36" s="53"/>
      <c r="BJ36" s="54"/>
    </row>
    <row r="37" spans="3:63" s="11" customFormat="1" ht="60" x14ac:dyDescent="0.25">
      <c r="C37" s="55"/>
      <c r="D37" s="56" t="s">
        <v>145</v>
      </c>
      <c r="E37" s="57" t="s">
        <v>165</v>
      </c>
      <c r="F37" s="58" t="s">
        <v>166</v>
      </c>
      <c r="G37" s="56" t="s">
        <v>167</v>
      </c>
      <c r="H37" s="56" t="s">
        <v>168</v>
      </c>
      <c r="I37" s="56" t="s">
        <v>75</v>
      </c>
      <c r="J37" s="59">
        <v>1</v>
      </c>
      <c r="K37" s="59"/>
      <c r="L37" s="59"/>
      <c r="M37" s="60">
        <v>43497</v>
      </c>
      <c r="N37" s="60">
        <v>43830</v>
      </c>
      <c r="O37" s="61" t="s">
        <v>76</v>
      </c>
      <c r="P37" s="1"/>
      <c r="Q37" s="1"/>
      <c r="R37" s="47"/>
      <c r="S37" s="48"/>
      <c r="T37" s="48"/>
      <c r="U37" s="48"/>
      <c r="V37" s="48"/>
      <c r="W37" s="48"/>
      <c r="X37" s="48"/>
      <c r="Y37" s="49"/>
      <c r="Z37" s="47"/>
      <c r="AA37" s="48"/>
      <c r="AB37" s="48"/>
      <c r="AC37" s="49"/>
      <c r="AD37" s="47"/>
      <c r="AE37" s="50"/>
      <c r="AF37" s="48"/>
      <c r="AG37" s="49"/>
      <c r="AH37" s="47"/>
      <c r="AI37" s="49"/>
      <c r="AJ37" s="51"/>
      <c r="AK37" s="48"/>
      <c r="AL37" s="50"/>
      <c r="AM37" s="48"/>
      <c r="AN37" s="50"/>
      <c r="AO37" s="50"/>
      <c r="AP37" s="52"/>
      <c r="AQ37" s="47"/>
      <c r="AR37" s="48"/>
      <c r="AS37" s="49"/>
      <c r="AT37" s="47"/>
      <c r="AU37" s="48"/>
      <c r="AV37" s="49"/>
      <c r="AW37" s="51"/>
      <c r="AX37" s="50"/>
      <c r="AY37" s="48"/>
      <c r="AZ37" s="49"/>
      <c r="BA37" s="47"/>
      <c r="BB37" s="48"/>
      <c r="BC37" s="48"/>
      <c r="BD37" s="49"/>
      <c r="BE37" s="47"/>
      <c r="BF37" s="48"/>
      <c r="BG37" s="48"/>
      <c r="BH37" s="49"/>
      <c r="BI37" s="53"/>
      <c r="BJ37" s="54"/>
    </row>
    <row r="38" spans="3:63" s="11" customFormat="1" ht="75" x14ac:dyDescent="0.25">
      <c r="C38" s="55"/>
      <c r="D38" s="56" t="s">
        <v>145</v>
      </c>
      <c r="E38" s="57" t="s">
        <v>165</v>
      </c>
      <c r="F38" s="58" t="s">
        <v>169</v>
      </c>
      <c r="G38" s="56" t="s">
        <v>170</v>
      </c>
      <c r="H38" s="56" t="s">
        <v>171</v>
      </c>
      <c r="I38" s="56" t="s">
        <v>75</v>
      </c>
      <c r="J38" s="59">
        <v>1</v>
      </c>
      <c r="K38" s="59"/>
      <c r="L38" s="59"/>
      <c r="M38" s="60">
        <v>43497</v>
      </c>
      <c r="N38" s="60">
        <v>43830</v>
      </c>
      <c r="O38" s="61" t="s">
        <v>76</v>
      </c>
      <c r="P38" s="1"/>
      <c r="Q38" s="1"/>
      <c r="R38" s="47"/>
      <c r="S38" s="48"/>
      <c r="T38" s="48"/>
      <c r="U38" s="48"/>
      <c r="V38" s="48"/>
      <c r="W38" s="48"/>
      <c r="X38" s="48"/>
      <c r="Y38" s="49"/>
      <c r="Z38" s="47"/>
      <c r="AA38" s="48"/>
      <c r="AB38" s="48"/>
      <c r="AC38" s="49"/>
      <c r="AD38" s="47"/>
      <c r="AE38" s="50"/>
      <c r="AF38" s="48"/>
      <c r="AG38" s="49"/>
      <c r="AH38" s="47"/>
      <c r="AI38" s="49"/>
      <c r="AJ38" s="51"/>
      <c r="AK38" s="48"/>
      <c r="AL38" s="50"/>
      <c r="AM38" s="48"/>
      <c r="AN38" s="50"/>
      <c r="AO38" s="50"/>
      <c r="AP38" s="52"/>
      <c r="AQ38" s="47"/>
      <c r="AR38" s="48"/>
      <c r="AS38" s="49"/>
      <c r="AT38" s="47"/>
      <c r="AU38" s="48"/>
      <c r="AV38" s="49"/>
      <c r="AW38" s="51"/>
      <c r="AX38" s="50"/>
      <c r="AY38" s="48"/>
      <c r="AZ38" s="49"/>
      <c r="BA38" s="47"/>
      <c r="BB38" s="48"/>
      <c r="BC38" s="48"/>
      <c r="BD38" s="49"/>
      <c r="BE38" s="47"/>
      <c r="BF38" s="48"/>
      <c r="BG38" s="48"/>
      <c r="BH38" s="49"/>
      <c r="BI38" s="53"/>
      <c r="BJ38" s="54"/>
    </row>
    <row r="39" spans="3:63" s="11" customFormat="1" ht="47.25" x14ac:dyDescent="0.25">
      <c r="C39" s="55"/>
      <c r="D39" s="56" t="s">
        <v>145</v>
      </c>
      <c r="E39" s="57" t="s">
        <v>172</v>
      </c>
      <c r="F39" s="58" t="s">
        <v>173</v>
      </c>
      <c r="G39" s="56" t="s">
        <v>174</v>
      </c>
      <c r="H39" s="56" t="s">
        <v>175</v>
      </c>
      <c r="I39" s="56" t="s">
        <v>99</v>
      </c>
      <c r="J39" s="62">
        <v>10</v>
      </c>
      <c r="K39" s="59"/>
      <c r="L39" s="59"/>
      <c r="M39" s="60">
        <v>43466</v>
      </c>
      <c r="N39" s="60">
        <v>43830</v>
      </c>
      <c r="O39" s="61" t="s">
        <v>76</v>
      </c>
      <c r="P39" s="1"/>
      <c r="Q39" s="1"/>
      <c r="R39" s="47"/>
      <c r="S39" s="48"/>
      <c r="T39" s="48"/>
      <c r="U39" s="48"/>
      <c r="V39" s="48"/>
      <c r="W39" s="48"/>
      <c r="X39" s="48"/>
      <c r="Y39" s="49"/>
      <c r="Z39" s="47"/>
      <c r="AA39" s="48"/>
      <c r="AB39" s="48"/>
      <c r="AC39" s="49"/>
      <c r="AD39" s="47"/>
      <c r="AE39" s="50"/>
      <c r="AF39" s="48"/>
      <c r="AG39" s="49"/>
      <c r="AH39" s="47"/>
      <c r="AI39" s="49"/>
      <c r="AJ39" s="51"/>
      <c r="AK39" s="48"/>
      <c r="AL39" s="50"/>
      <c r="AM39" s="48"/>
      <c r="AN39" s="50"/>
      <c r="AO39" s="50"/>
      <c r="AP39" s="52"/>
      <c r="AQ39" s="47"/>
      <c r="AR39" s="48"/>
      <c r="AS39" s="49"/>
      <c r="AT39" s="47"/>
      <c r="AU39" s="48"/>
      <c r="AV39" s="49"/>
      <c r="AW39" s="51"/>
      <c r="AX39" s="50"/>
      <c r="AY39" s="48"/>
      <c r="AZ39" s="49"/>
      <c r="BA39" s="47"/>
      <c r="BB39" s="48"/>
      <c r="BC39" s="48"/>
      <c r="BD39" s="49"/>
      <c r="BE39" s="47"/>
      <c r="BF39" s="48"/>
      <c r="BG39" s="48"/>
      <c r="BH39" s="49"/>
      <c r="BI39" s="53"/>
      <c r="BJ39" s="54"/>
    </row>
    <row r="40" spans="3:63" s="11" customFormat="1" ht="47.25" x14ac:dyDescent="0.25">
      <c r="C40" s="55"/>
      <c r="D40" s="56" t="s">
        <v>77</v>
      </c>
      <c r="E40" s="57" t="s">
        <v>172</v>
      </c>
      <c r="F40" s="58" t="s">
        <v>176</v>
      </c>
      <c r="G40" s="56" t="s">
        <v>177</v>
      </c>
      <c r="H40" s="56" t="s">
        <v>178</v>
      </c>
      <c r="I40" s="56" t="s">
        <v>75</v>
      </c>
      <c r="J40" s="59">
        <v>1</v>
      </c>
      <c r="K40" s="59"/>
      <c r="L40" s="59"/>
      <c r="M40" s="60">
        <v>43467</v>
      </c>
      <c r="N40" s="60">
        <v>43830</v>
      </c>
      <c r="O40" s="61" t="s">
        <v>76</v>
      </c>
      <c r="P40" s="1"/>
      <c r="Q40" s="1"/>
      <c r="R40" s="47"/>
      <c r="S40" s="48"/>
      <c r="T40" s="48"/>
      <c r="U40" s="48"/>
      <c r="V40" s="48"/>
      <c r="W40" s="48"/>
      <c r="X40" s="48"/>
      <c r="Y40" s="49"/>
      <c r="Z40" s="47"/>
      <c r="AA40" s="48"/>
      <c r="AB40" s="48"/>
      <c r="AC40" s="49"/>
      <c r="AD40" s="47"/>
      <c r="AE40" s="50"/>
      <c r="AF40" s="48"/>
      <c r="AG40" s="49"/>
      <c r="AH40" s="47"/>
      <c r="AI40" s="49"/>
      <c r="AJ40" s="51"/>
      <c r="AK40" s="48"/>
      <c r="AL40" s="50"/>
      <c r="AM40" s="48"/>
      <c r="AN40" s="50"/>
      <c r="AO40" s="50"/>
      <c r="AP40" s="52"/>
      <c r="AQ40" s="47"/>
      <c r="AR40" s="48"/>
      <c r="AS40" s="49"/>
      <c r="AT40" s="47"/>
      <c r="AU40" s="48"/>
      <c r="AV40" s="49"/>
      <c r="AW40" s="51"/>
      <c r="AX40" s="50"/>
      <c r="AY40" s="48"/>
      <c r="AZ40" s="49"/>
      <c r="BA40" s="47"/>
      <c r="BB40" s="48"/>
      <c r="BC40" s="48"/>
      <c r="BD40" s="49"/>
      <c r="BE40" s="47"/>
      <c r="BF40" s="48"/>
      <c r="BG40" s="48"/>
      <c r="BH40" s="49"/>
      <c r="BI40" s="53"/>
      <c r="BJ40" s="54"/>
    </row>
    <row r="41" spans="3:63" s="11" customFormat="1" ht="47.25" x14ac:dyDescent="0.25">
      <c r="C41" s="55"/>
      <c r="D41" s="56" t="s">
        <v>77</v>
      </c>
      <c r="E41" s="57" t="s">
        <v>172</v>
      </c>
      <c r="F41" s="58" t="s">
        <v>179</v>
      </c>
      <c r="G41" s="56" t="s">
        <v>180</v>
      </c>
      <c r="H41" s="56" t="s">
        <v>178</v>
      </c>
      <c r="I41" s="56" t="s">
        <v>75</v>
      </c>
      <c r="J41" s="59">
        <v>1</v>
      </c>
      <c r="K41" s="59"/>
      <c r="L41" s="59"/>
      <c r="M41" s="60">
        <v>43467</v>
      </c>
      <c r="N41" s="60">
        <v>43830</v>
      </c>
      <c r="O41" s="61" t="s">
        <v>76</v>
      </c>
      <c r="P41" s="1"/>
      <c r="Q41" s="1"/>
      <c r="R41" s="47"/>
      <c r="S41" s="48"/>
      <c r="T41" s="48"/>
      <c r="U41" s="48"/>
      <c r="V41" s="48"/>
      <c r="W41" s="48"/>
      <c r="X41" s="48"/>
      <c r="Y41" s="49"/>
      <c r="Z41" s="47"/>
      <c r="AA41" s="48"/>
      <c r="AB41" s="48"/>
      <c r="AC41" s="49"/>
      <c r="AD41" s="47"/>
      <c r="AE41" s="50"/>
      <c r="AF41" s="48"/>
      <c r="AG41" s="49"/>
      <c r="AH41" s="47"/>
      <c r="AI41" s="49"/>
      <c r="AJ41" s="51"/>
      <c r="AK41" s="48"/>
      <c r="AL41" s="50"/>
      <c r="AM41" s="48"/>
      <c r="AN41" s="50"/>
      <c r="AO41" s="50"/>
      <c r="AP41" s="52"/>
      <c r="AQ41" s="47"/>
      <c r="AR41" s="48"/>
      <c r="AS41" s="49"/>
      <c r="AT41" s="47"/>
      <c r="AU41" s="48"/>
      <c r="AV41" s="49"/>
      <c r="AW41" s="51"/>
      <c r="AX41" s="50"/>
      <c r="AY41" s="48"/>
      <c r="AZ41" s="49"/>
      <c r="BA41" s="47"/>
      <c r="BB41" s="48"/>
      <c r="BC41" s="48"/>
      <c r="BD41" s="49"/>
      <c r="BE41" s="47"/>
      <c r="BF41" s="48"/>
      <c r="BG41" s="48"/>
      <c r="BH41" s="49"/>
      <c r="BI41" s="53"/>
      <c r="BJ41" s="54"/>
    </row>
    <row r="42" spans="3:63" s="11" customFormat="1" ht="157.5" x14ac:dyDescent="0.25">
      <c r="C42" s="55"/>
      <c r="D42" s="56"/>
      <c r="E42" s="57" t="s">
        <v>181</v>
      </c>
      <c r="F42" s="58" t="s">
        <v>182</v>
      </c>
      <c r="G42" s="56" t="s">
        <v>183</v>
      </c>
      <c r="H42" s="56" t="s">
        <v>184</v>
      </c>
      <c r="I42" s="56" t="s">
        <v>75</v>
      </c>
      <c r="J42" s="59">
        <v>1</v>
      </c>
      <c r="K42" s="59"/>
      <c r="L42" s="59">
        <f>+K42/J42</f>
        <v>0</v>
      </c>
      <c r="M42" s="60">
        <v>43466</v>
      </c>
      <c r="N42" s="60">
        <v>43830</v>
      </c>
      <c r="O42" s="61" t="s">
        <v>185</v>
      </c>
      <c r="P42" s="1"/>
      <c r="Q42" s="1"/>
      <c r="R42" s="65" t="s">
        <v>186</v>
      </c>
      <c r="S42" s="66" t="s">
        <v>186</v>
      </c>
      <c r="T42" s="66" t="s">
        <v>186</v>
      </c>
      <c r="U42" s="66" t="s">
        <v>186</v>
      </c>
      <c r="V42" s="66" t="s">
        <v>186</v>
      </c>
      <c r="W42" s="66" t="s">
        <v>186</v>
      </c>
      <c r="X42" s="66" t="s">
        <v>186</v>
      </c>
      <c r="Y42" s="67" t="s">
        <v>186</v>
      </c>
      <c r="Z42" s="65" t="s">
        <v>186</v>
      </c>
      <c r="AA42" s="66" t="s">
        <v>186</v>
      </c>
      <c r="AB42" s="66" t="s">
        <v>186</v>
      </c>
      <c r="AC42" s="67" t="s">
        <v>186</v>
      </c>
      <c r="AD42" s="65"/>
      <c r="AE42" s="66" t="s">
        <v>187</v>
      </c>
      <c r="AF42" s="66"/>
      <c r="AG42" s="67" t="s">
        <v>186</v>
      </c>
      <c r="AH42" s="65" t="s">
        <v>186</v>
      </c>
      <c r="AI42" s="67"/>
      <c r="AJ42" s="65"/>
      <c r="AK42" s="66"/>
      <c r="AL42" s="66" t="s">
        <v>186</v>
      </c>
      <c r="AM42" s="66"/>
      <c r="AN42" s="66"/>
      <c r="AO42" s="66"/>
      <c r="AP42" s="67"/>
      <c r="AQ42" s="65" t="s">
        <v>186</v>
      </c>
      <c r="AR42" s="66"/>
      <c r="AS42" s="67"/>
      <c r="AT42" s="65"/>
      <c r="AU42" s="66"/>
      <c r="AV42" s="67" t="s">
        <v>186</v>
      </c>
      <c r="AW42" s="65" t="s">
        <v>186</v>
      </c>
      <c r="AX42" s="66" t="s">
        <v>186</v>
      </c>
      <c r="AY42" s="66" t="s">
        <v>186</v>
      </c>
      <c r="AZ42" s="67"/>
      <c r="BA42" s="65" t="s">
        <v>186</v>
      </c>
      <c r="BB42" s="66"/>
      <c r="BC42" s="66"/>
      <c r="BD42" s="67"/>
      <c r="BE42" s="65"/>
      <c r="BF42" s="66"/>
      <c r="BG42" s="66"/>
      <c r="BH42" s="67"/>
      <c r="BI42" s="68" t="s">
        <v>183</v>
      </c>
      <c r="BJ42" s="69" t="s">
        <v>188</v>
      </c>
    </row>
    <row r="43" spans="3:63" s="11" customFormat="1" ht="75" x14ac:dyDescent="0.25">
      <c r="C43" s="55"/>
      <c r="D43" s="56"/>
      <c r="E43" s="57" t="s">
        <v>181</v>
      </c>
      <c r="F43" s="58" t="s">
        <v>189</v>
      </c>
      <c r="G43" s="56" t="s">
        <v>190</v>
      </c>
      <c r="H43" s="56" t="s">
        <v>191</v>
      </c>
      <c r="I43" s="56" t="s">
        <v>75</v>
      </c>
      <c r="J43" s="59">
        <v>1</v>
      </c>
      <c r="K43" s="59"/>
      <c r="L43" s="59">
        <f>+K43/J43</f>
        <v>0</v>
      </c>
      <c r="M43" s="60">
        <v>43466</v>
      </c>
      <c r="N43" s="60">
        <v>43830</v>
      </c>
      <c r="O43" s="61" t="s">
        <v>185</v>
      </c>
      <c r="P43" s="1"/>
      <c r="Q43" s="1"/>
      <c r="R43" s="65" t="s">
        <v>186</v>
      </c>
      <c r="S43" s="66" t="s">
        <v>186</v>
      </c>
      <c r="T43" s="66" t="s">
        <v>186</v>
      </c>
      <c r="U43" s="66" t="s">
        <v>186</v>
      </c>
      <c r="V43" s="66" t="s">
        <v>186</v>
      </c>
      <c r="W43" s="66" t="s">
        <v>186</v>
      </c>
      <c r="X43" s="66" t="s">
        <v>186</v>
      </c>
      <c r="Y43" s="67" t="s">
        <v>186</v>
      </c>
      <c r="Z43" s="65" t="s">
        <v>186</v>
      </c>
      <c r="AA43" s="66" t="s">
        <v>186</v>
      </c>
      <c r="AB43" s="66" t="s">
        <v>186</v>
      </c>
      <c r="AC43" s="67" t="s">
        <v>186</v>
      </c>
      <c r="AD43" s="65"/>
      <c r="AE43" s="66"/>
      <c r="AF43" s="66"/>
      <c r="AG43" s="67" t="s">
        <v>186</v>
      </c>
      <c r="AH43" s="65" t="s">
        <v>186</v>
      </c>
      <c r="AI43" s="67"/>
      <c r="AJ43" s="65"/>
      <c r="AK43" s="66"/>
      <c r="AL43" s="66" t="s">
        <v>186</v>
      </c>
      <c r="AM43" s="66" t="s">
        <v>186</v>
      </c>
      <c r="AN43" s="66"/>
      <c r="AO43" s="66"/>
      <c r="AP43" s="67"/>
      <c r="AQ43" s="65" t="s">
        <v>186</v>
      </c>
      <c r="AR43" s="66"/>
      <c r="AS43" s="67"/>
      <c r="AT43" s="65"/>
      <c r="AU43" s="66"/>
      <c r="AV43" s="67" t="s">
        <v>186</v>
      </c>
      <c r="AW43" s="65" t="s">
        <v>186</v>
      </c>
      <c r="AX43" s="66" t="s">
        <v>186</v>
      </c>
      <c r="AY43" s="66" t="s">
        <v>186</v>
      </c>
      <c r="AZ43" s="67"/>
      <c r="BA43" s="65" t="s">
        <v>186</v>
      </c>
      <c r="BB43" s="66"/>
      <c r="BC43" s="66"/>
      <c r="BD43" s="67"/>
      <c r="BE43" s="65"/>
      <c r="BF43" s="66"/>
      <c r="BG43" s="66"/>
      <c r="BH43" s="67"/>
      <c r="BI43" s="68" t="s">
        <v>192</v>
      </c>
      <c r="BJ43" s="69" t="s">
        <v>193</v>
      </c>
      <c r="BK43" s="70"/>
    </row>
    <row r="44" spans="3:63" s="11" customFormat="1" ht="75" x14ac:dyDescent="0.25">
      <c r="C44" s="55"/>
      <c r="D44" s="56" t="s">
        <v>70</v>
      </c>
      <c r="E44" s="57" t="s">
        <v>194</v>
      </c>
      <c r="F44" s="58" t="s">
        <v>195</v>
      </c>
      <c r="G44" s="56" t="s">
        <v>129</v>
      </c>
      <c r="H44" s="56" t="s">
        <v>196</v>
      </c>
      <c r="I44" s="56" t="s">
        <v>99</v>
      </c>
      <c r="J44" s="62">
        <v>1</v>
      </c>
      <c r="K44" s="59"/>
      <c r="L44" s="59"/>
      <c r="M44" s="60">
        <v>43466</v>
      </c>
      <c r="N44" s="60">
        <v>43830</v>
      </c>
      <c r="O44" s="61" t="s">
        <v>76</v>
      </c>
      <c r="P44" s="1"/>
      <c r="Q44" s="1"/>
      <c r="R44" s="47"/>
      <c r="S44" s="48"/>
      <c r="T44" s="48"/>
      <c r="U44" s="48"/>
      <c r="V44" s="48"/>
      <c r="W44" s="48"/>
      <c r="X44" s="48"/>
      <c r="Y44" s="49"/>
      <c r="Z44" s="47"/>
      <c r="AA44" s="48"/>
      <c r="AB44" s="48"/>
      <c r="AC44" s="49"/>
      <c r="AD44" s="47"/>
      <c r="AE44" s="50"/>
      <c r="AF44" s="48"/>
      <c r="AG44" s="49"/>
      <c r="AH44" s="47"/>
      <c r="AI44" s="49"/>
      <c r="AJ44" s="51"/>
      <c r="AK44" s="48"/>
      <c r="AL44" s="50"/>
      <c r="AM44" s="48"/>
      <c r="AN44" s="50"/>
      <c r="AO44" s="50"/>
      <c r="AP44" s="52"/>
      <c r="AQ44" s="47"/>
      <c r="AR44" s="48"/>
      <c r="AS44" s="49"/>
      <c r="AT44" s="47"/>
      <c r="AU44" s="48"/>
      <c r="AV44" s="49"/>
      <c r="AW44" s="51"/>
      <c r="AX44" s="50"/>
      <c r="AY44" s="48"/>
      <c r="AZ44" s="49"/>
      <c r="BA44" s="47"/>
      <c r="BB44" s="48"/>
      <c r="BC44" s="48"/>
      <c r="BD44" s="49"/>
      <c r="BE44" s="47"/>
      <c r="BF44" s="48"/>
      <c r="BG44" s="48"/>
      <c r="BH44" s="49"/>
      <c r="BI44" s="53"/>
      <c r="BJ44" s="54"/>
    </row>
    <row r="45" spans="3:63" s="11" customFormat="1" ht="75" x14ac:dyDescent="0.25">
      <c r="C45" s="55"/>
      <c r="D45" s="56" t="s">
        <v>145</v>
      </c>
      <c r="E45" s="57" t="s">
        <v>197</v>
      </c>
      <c r="F45" s="58" t="s">
        <v>198</v>
      </c>
      <c r="G45" s="56" t="s">
        <v>199</v>
      </c>
      <c r="H45" s="56" t="s">
        <v>200</v>
      </c>
      <c r="I45" s="56" t="s">
        <v>99</v>
      </c>
      <c r="J45" s="62">
        <v>450</v>
      </c>
      <c r="K45" s="59"/>
      <c r="L45" s="59"/>
      <c r="M45" s="60">
        <v>43466</v>
      </c>
      <c r="N45" s="60">
        <v>43830</v>
      </c>
      <c r="O45" s="61" t="s">
        <v>76</v>
      </c>
      <c r="P45" s="1"/>
      <c r="Q45" s="1"/>
      <c r="R45" s="47"/>
      <c r="S45" s="48"/>
      <c r="T45" s="48"/>
      <c r="U45" s="48"/>
      <c r="V45" s="48"/>
      <c r="W45" s="48"/>
      <c r="X45" s="48"/>
      <c r="Y45" s="49"/>
      <c r="Z45" s="47"/>
      <c r="AA45" s="48"/>
      <c r="AB45" s="48"/>
      <c r="AC45" s="49"/>
      <c r="AD45" s="47"/>
      <c r="AE45" s="50"/>
      <c r="AF45" s="48"/>
      <c r="AG45" s="49"/>
      <c r="AH45" s="47"/>
      <c r="AI45" s="49"/>
      <c r="AJ45" s="51"/>
      <c r="AK45" s="48"/>
      <c r="AL45" s="50"/>
      <c r="AM45" s="48"/>
      <c r="AN45" s="50"/>
      <c r="AO45" s="50"/>
      <c r="AP45" s="52"/>
      <c r="AQ45" s="47"/>
      <c r="AR45" s="48"/>
      <c r="AS45" s="49"/>
      <c r="AT45" s="47"/>
      <c r="AU45" s="48"/>
      <c r="AV45" s="49"/>
      <c r="AW45" s="51"/>
      <c r="AX45" s="50"/>
      <c r="AY45" s="48"/>
      <c r="AZ45" s="49"/>
      <c r="BA45" s="47"/>
      <c r="BB45" s="48"/>
      <c r="BC45" s="48"/>
      <c r="BD45" s="49"/>
      <c r="BE45" s="47"/>
      <c r="BF45" s="48"/>
      <c r="BG45" s="48"/>
      <c r="BH45" s="49"/>
      <c r="BI45" s="53"/>
      <c r="BJ45" s="54"/>
    </row>
    <row r="46" spans="3:63" s="11" customFormat="1" ht="60" x14ac:dyDescent="0.25">
      <c r="C46" s="55"/>
      <c r="D46" s="56" t="s">
        <v>70</v>
      </c>
      <c r="E46" s="57" t="s">
        <v>201</v>
      </c>
      <c r="F46" s="58" t="s">
        <v>202</v>
      </c>
      <c r="G46" s="56" t="s">
        <v>203</v>
      </c>
      <c r="H46" s="56" t="s">
        <v>204</v>
      </c>
      <c r="I46" s="56" t="s">
        <v>75</v>
      </c>
      <c r="J46" s="59">
        <v>1</v>
      </c>
      <c r="K46" s="59"/>
      <c r="L46" s="59"/>
      <c r="M46" s="60">
        <v>43497</v>
      </c>
      <c r="N46" s="60">
        <v>43830</v>
      </c>
      <c r="O46" s="61" t="s">
        <v>76</v>
      </c>
      <c r="P46" s="1"/>
      <c r="Q46" s="1"/>
      <c r="R46" s="47"/>
      <c r="S46" s="48"/>
      <c r="T46" s="48"/>
      <c r="U46" s="48"/>
      <c r="V46" s="48"/>
      <c r="W46" s="48"/>
      <c r="X46" s="48"/>
      <c r="Y46" s="49"/>
      <c r="Z46" s="47"/>
      <c r="AA46" s="48"/>
      <c r="AB46" s="48"/>
      <c r="AC46" s="49"/>
      <c r="AD46" s="47"/>
      <c r="AE46" s="50"/>
      <c r="AF46" s="48"/>
      <c r="AG46" s="49"/>
      <c r="AH46" s="47"/>
      <c r="AI46" s="49"/>
      <c r="AJ46" s="51"/>
      <c r="AK46" s="48"/>
      <c r="AL46" s="50"/>
      <c r="AM46" s="48"/>
      <c r="AN46" s="50"/>
      <c r="AO46" s="50"/>
      <c r="AP46" s="52"/>
      <c r="AQ46" s="47"/>
      <c r="AR46" s="48"/>
      <c r="AS46" s="49"/>
      <c r="AT46" s="47"/>
      <c r="AU46" s="48"/>
      <c r="AV46" s="49"/>
      <c r="AW46" s="51"/>
      <c r="AX46" s="50"/>
      <c r="AY46" s="48"/>
      <c r="AZ46" s="49"/>
      <c r="BA46" s="47"/>
      <c r="BB46" s="48"/>
      <c r="BC46" s="48"/>
      <c r="BD46" s="49"/>
      <c r="BE46" s="47"/>
      <c r="BF46" s="48"/>
      <c r="BG46" s="48"/>
      <c r="BH46" s="49"/>
      <c r="BI46" s="53"/>
      <c r="BJ46" s="54"/>
    </row>
    <row r="47" spans="3:63" s="11" customFormat="1" ht="60" x14ac:dyDescent="0.25">
      <c r="C47" s="55"/>
      <c r="D47" s="56" t="s">
        <v>70</v>
      </c>
      <c r="E47" s="57" t="s">
        <v>201</v>
      </c>
      <c r="F47" s="58" t="s">
        <v>205</v>
      </c>
      <c r="G47" s="56" t="s">
        <v>206</v>
      </c>
      <c r="H47" s="56" t="s">
        <v>207</v>
      </c>
      <c r="I47" s="56" t="s">
        <v>75</v>
      </c>
      <c r="J47" s="59">
        <v>1</v>
      </c>
      <c r="K47" s="59"/>
      <c r="L47" s="59"/>
      <c r="M47" s="60">
        <v>43497</v>
      </c>
      <c r="N47" s="60">
        <v>43830</v>
      </c>
      <c r="O47" s="61" t="s">
        <v>76</v>
      </c>
      <c r="P47" s="1"/>
      <c r="Q47" s="1"/>
      <c r="R47" s="71"/>
      <c r="S47" s="72"/>
      <c r="T47" s="72"/>
      <c r="U47" s="72"/>
      <c r="V47" s="72"/>
      <c r="W47" s="72"/>
      <c r="X47" s="72"/>
      <c r="Y47" s="73"/>
      <c r="Z47" s="71"/>
      <c r="AA47" s="72"/>
      <c r="AB47" s="72"/>
      <c r="AC47" s="73"/>
      <c r="AD47" s="71"/>
      <c r="AE47" s="74"/>
      <c r="AF47" s="72"/>
      <c r="AG47" s="73"/>
      <c r="AH47" s="71"/>
      <c r="AI47" s="73"/>
      <c r="AJ47" s="75"/>
      <c r="AK47" s="72"/>
      <c r="AL47" s="74"/>
      <c r="AM47" s="72"/>
      <c r="AN47" s="74"/>
      <c r="AO47" s="74"/>
      <c r="AP47" s="76"/>
      <c r="AQ47" s="71"/>
      <c r="AR47" s="72"/>
      <c r="AS47" s="73"/>
      <c r="AT47" s="71"/>
      <c r="AU47" s="72"/>
      <c r="AV47" s="73"/>
      <c r="AW47" s="75"/>
      <c r="AX47" s="74"/>
      <c r="AY47" s="72"/>
      <c r="AZ47" s="73"/>
      <c r="BA47" s="71"/>
      <c r="BB47" s="72"/>
      <c r="BC47" s="72"/>
      <c r="BD47" s="73"/>
      <c r="BE47" s="71"/>
      <c r="BF47" s="72"/>
      <c r="BG47" s="72"/>
      <c r="BH47" s="73"/>
      <c r="BI47" s="77"/>
      <c r="BJ47" s="78"/>
    </row>
    <row r="48" spans="3:63" s="11" customFormat="1" ht="75" x14ac:dyDescent="0.25">
      <c r="C48" s="55"/>
      <c r="D48" s="56" t="s">
        <v>145</v>
      </c>
      <c r="E48" s="57" t="s">
        <v>208</v>
      </c>
      <c r="F48" s="58" t="s">
        <v>209</v>
      </c>
      <c r="G48" s="56" t="s">
        <v>210</v>
      </c>
      <c r="H48" s="56" t="s">
        <v>211</v>
      </c>
      <c r="I48" s="56" t="s">
        <v>75</v>
      </c>
      <c r="J48" s="59">
        <v>1</v>
      </c>
      <c r="K48" s="59"/>
      <c r="L48" s="59"/>
      <c r="M48" s="60">
        <v>43466</v>
      </c>
      <c r="N48" s="60">
        <v>43830</v>
      </c>
      <c r="O48" s="61" t="s">
        <v>76</v>
      </c>
      <c r="P48" s="1"/>
      <c r="Q48" s="1"/>
      <c r="R48" s="71"/>
      <c r="S48" s="72"/>
      <c r="T48" s="72"/>
      <c r="U48" s="72"/>
      <c r="V48" s="72"/>
      <c r="W48" s="72"/>
      <c r="X48" s="72"/>
      <c r="Y48" s="73"/>
      <c r="Z48" s="71"/>
      <c r="AA48" s="72"/>
      <c r="AB48" s="72"/>
      <c r="AC48" s="73"/>
      <c r="AD48" s="71"/>
      <c r="AE48" s="74"/>
      <c r="AF48" s="72"/>
      <c r="AG48" s="73"/>
      <c r="AH48" s="71"/>
      <c r="AI48" s="73"/>
      <c r="AJ48" s="75"/>
      <c r="AK48" s="72"/>
      <c r="AL48" s="74"/>
      <c r="AM48" s="72"/>
      <c r="AN48" s="74"/>
      <c r="AO48" s="74"/>
      <c r="AP48" s="76"/>
      <c r="AQ48" s="71"/>
      <c r="AR48" s="72"/>
      <c r="AS48" s="73"/>
      <c r="AT48" s="71"/>
      <c r="AU48" s="72"/>
      <c r="AV48" s="73"/>
      <c r="AW48" s="75"/>
      <c r="AX48" s="74"/>
      <c r="AY48" s="72"/>
      <c r="AZ48" s="73"/>
      <c r="BA48" s="71"/>
      <c r="BB48" s="72"/>
      <c r="BC48" s="72"/>
      <c r="BD48" s="73"/>
      <c r="BE48" s="71"/>
      <c r="BF48" s="72"/>
      <c r="BG48" s="72"/>
      <c r="BH48" s="73"/>
      <c r="BI48" s="77"/>
      <c r="BJ48" s="78"/>
    </row>
    <row r="49" spans="3:63" s="11" customFormat="1" ht="63" x14ac:dyDescent="0.25">
      <c r="C49" s="55"/>
      <c r="D49" s="56"/>
      <c r="E49" s="57" t="s">
        <v>212</v>
      </c>
      <c r="F49" s="58" t="s">
        <v>213</v>
      </c>
      <c r="G49" s="56" t="s">
        <v>214</v>
      </c>
      <c r="H49" s="56" t="s">
        <v>215</v>
      </c>
      <c r="I49" s="56" t="s">
        <v>99</v>
      </c>
      <c r="J49" s="59">
        <v>1</v>
      </c>
      <c r="K49" s="59"/>
      <c r="L49" s="59">
        <f t="shared" ref="L49:L54" si="0">+K49/J49</f>
        <v>0</v>
      </c>
      <c r="M49" s="60">
        <v>43466</v>
      </c>
      <c r="N49" s="60">
        <v>43496</v>
      </c>
      <c r="O49" s="61" t="s">
        <v>216</v>
      </c>
      <c r="P49" s="1"/>
      <c r="Q49" s="1"/>
      <c r="R49" s="79" t="s">
        <v>186</v>
      </c>
      <c r="S49" s="80" t="s">
        <v>186</v>
      </c>
      <c r="T49" s="80" t="s">
        <v>186</v>
      </c>
      <c r="U49" s="80" t="s">
        <v>186</v>
      </c>
      <c r="V49" s="80" t="s">
        <v>186</v>
      </c>
      <c r="W49" s="80" t="s">
        <v>186</v>
      </c>
      <c r="X49" s="80" t="s">
        <v>186</v>
      </c>
      <c r="Y49" s="81" t="s">
        <v>186</v>
      </c>
      <c r="Z49" s="79" t="s">
        <v>186</v>
      </c>
      <c r="AA49" s="80" t="s">
        <v>186</v>
      </c>
      <c r="AB49" s="80" t="s">
        <v>186</v>
      </c>
      <c r="AC49" s="81" t="s">
        <v>186</v>
      </c>
      <c r="AD49" s="79"/>
      <c r="AE49" s="80" t="s">
        <v>186</v>
      </c>
      <c r="AF49" s="80"/>
      <c r="AG49" s="81"/>
      <c r="AH49" s="79"/>
      <c r="AI49" s="81"/>
      <c r="AJ49" s="79"/>
      <c r="AK49" s="80"/>
      <c r="AL49" s="80" t="s">
        <v>186</v>
      </c>
      <c r="AM49" s="80" t="s">
        <v>186</v>
      </c>
      <c r="AN49" s="80"/>
      <c r="AO49" s="80" t="s">
        <v>186</v>
      </c>
      <c r="AP49" s="81"/>
      <c r="AQ49" s="79" t="s">
        <v>186</v>
      </c>
      <c r="AR49" s="80"/>
      <c r="AS49" s="81"/>
      <c r="AT49" s="79"/>
      <c r="AU49" s="80"/>
      <c r="AV49" s="81"/>
      <c r="AW49" s="79" t="s">
        <v>186</v>
      </c>
      <c r="AX49" s="80"/>
      <c r="AY49" s="80" t="s">
        <v>186</v>
      </c>
      <c r="AZ49" s="81"/>
      <c r="BA49" s="79" t="s">
        <v>186</v>
      </c>
      <c r="BB49" s="80"/>
      <c r="BC49" s="80"/>
      <c r="BD49" s="81"/>
      <c r="BE49" s="79"/>
      <c r="BF49" s="80"/>
      <c r="BG49" s="80" t="s">
        <v>217</v>
      </c>
      <c r="BH49" s="81"/>
      <c r="BI49" s="82" t="s">
        <v>218</v>
      </c>
      <c r="BJ49" s="83" t="s">
        <v>219</v>
      </c>
    </row>
    <row r="50" spans="3:63" s="70" customFormat="1" ht="75" x14ac:dyDescent="0.25">
      <c r="C50" s="55"/>
      <c r="D50" s="56"/>
      <c r="E50" s="57" t="s">
        <v>220</v>
      </c>
      <c r="F50" s="58" t="s">
        <v>221</v>
      </c>
      <c r="G50" s="56" t="s">
        <v>222</v>
      </c>
      <c r="H50" s="56" t="s">
        <v>223</v>
      </c>
      <c r="I50" s="56" t="s">
        <v>75</v>
      </c>
      <c r="J50" s="59">
        <v>1</v>
      </c>
      <c r="K50" s="59"/>
      <c r="L50" s="59">
        <f t="shared" si="0"/>
        <v>0</v>
      </c>
      <c r="M50" s="60">
        <v>43466</v>
      </c>
      <c r="N50" s="60">
        <v>43496</v>
      </c>
      <c r="O50" s="61" t="s">
        <v>224</v>
      </c>
      <c r="P50" s="1"/>
      <c r="Q50" s="1"/>
      <c r="R50" s="79"/>
      <c r="S50" s="80"/>
      <c r="T50" s="80"/>
      <c r="U50" s="80"/>
      <c r="V50" s="80"/>
      <c r="W50" s="80"/>
      <c r="X50" s="80" t="s">
        <v>186</v>
      </c>
      <c r="Y50" s="81"/>
      <c r="Z50" s="79"/>
      <c r="AA50" s="80"/>
      <c r="AB50" s="80"/>
      <c r="AC50" s="81"/>
      <c r="AD50" s="79"/>
      <c r="AE50" s="80"/>
      <c r="AF50" s="80"/>
      <c r="AG50" s="81"/>
      <c r="AH50" s="79"/>
      <c r="AI50" s="81"/>
      <c r="AJ50" s="79"/>
      <c r="AK50" s="80"/>
      <c r="AL50" s="80"/>
      <c r="AM50" s="80" t="s">
        <v>186</v>
      </c>
      <c r="AN50" s="80"/>
      <c r="AO50" s="80"/>
      <c r="AP50" s="81"/>
      <c r="AQ50" s="79"/>
      <c r="AR50" s="80"/>
      <c r="AS50" s="81"/>
      <c r="AT50" s="79"/>
      <c r="AU50" s="80"/>
      <c r="AV50" s="81"/>
      <c r="AW50" s="79" t="s">
        <v>186</v>
      </c>
      <c r="AX50" s="80"/>
      <c r="AY50" s="80"/>
      <c r="AZ50" s="81"/>
      <c r="BA50" s="79" t="s">
        <v>186</v>
      </c>
      <c r="BB50" s="80"/>
      <c r="BC50" s="80"/>
      <c r="BD50" s="81"/>
      <c r="BE50" s="79"/>
      <c r="BF50" s="80"/>
      <c r="BG50" s="80"/>
      <c r="BH50" s="81"/>
      <c r="BI50" s="82" t="s">
        <v>225</v>
      </c>
      <c r="BJ50" s="83" t="s">
        <v>226</v>
      </c>
      <c r="BK50" s="11"/>
    </row>
    <row r="51" spans="3:63" s="11" customFormat="1" ht="220.5" x14ac:dyDescent="0.25">
      <c r="C51" s="55" t="s">
        <v>227</v>
      </c>
      <c r="D51" s="56"/>
      <c r="E51" s="57" t="s">
        <v>228</v>
      </c>
      <c r="F51" s="58" t="s">
        <v>229</v>
      </c>
      <c r="G51" s="56" t="s">
        <v>230</v>
      </c>
      <c r="H51" s="56" t="s">
        <v>231</v>
      </c>
      <c r="I51" s="56" t="s">
        <v>75</v>
      </c>
      <c r="J51" s="59">
        <v>1</v>
      </c>
      <c r="K51" s="59"/>
      <c r="L51" s="59">
        <f t="shared" si="0"/>
        <v>0</v>
      </c>
      <c r="M51" s="60">
        <v>43480</v>
      </c>
      <c r="N51" s="60">
        <v>43830</v>
      </c>
      <c r="O51" s="61" t="s">
        <v>232</v>
      </c>
      <c r="P51" s="1"/>
      <c r="Q51" s="1"/>
      <c r="R51" s="79"/>
      <c r="S51" s="80" t="s">
        <v>186</v>
      </c>
      <c r="T51" s="80"/>
      <c r="U51" s="80"/>
      <c r="V51" s="80"/>
      <c r="W51" s="80"/>
      <c r="X51" s="80"/>
      <c r="Y51" s="81"/>
      <c r="Z51" s="79"/>
      <c r="AA51" s="80"/>
      <c r="AB51" s="80"/>
      <c r="AC51" s="81"/>
      <c r="AD51" s="79"/>
      <c r="AE51" s="80"/>
      <c r="AF51" s="80" t="s">
        <v>186</v>
      </c>
      <c r="AG51" s="81"/>
      <c r="AH51" s="79"/>
      <c r="AI51" s="81" t="s">
        <v>186</v>
      </c>
      <c r="AJ51" s="79" t="s">
        <v>186</v>
      </c>
      <c r="AK51" s="80"/>
      <c r="AL51" s="80"/>
      <c r="AM51" s="80"/>
      <c r="AN51" s="80"/>
      <c r="AO51" s="80"/>
      <c r="AP51" s="81"/>
      <c r="AQ51" s="79" t="s">
        <v>186</v>
      </c>
      <c r="AR51" s="80"/>
      <c r="AS51" s="81"/>
      <c r="AT51" s="79"/>
      <c r="AU51" s="80"/>
      <c r="AV51" s="81" t="s">
        <v>186</v>
      </c>
      <c r="AW51" s="79" t="s">
        <v>186</v>
      </c>
      <c r="AX51" s="80" t="s">
        <v>186</v>
      </c>
      <c r="AY51" s="80"/>
      <c r="AZ51" s="81" t="s">
        <v>186</v>
      </c>
      <c r="BA51" s="79" t="s">
        <v>186</v>
      </c>
      <c r="BB51" s="80"/>
      <c r="BC51" s="80"/>
      <c r="BD51" s="81"/>
      <c r="BE51" s="79" t="s">
        <v>233</v>
      </c>
      <c r="BF51" s="80" t="s">
        <v>234</v>
      </c>
      <c r="BG51" s="80"/>
      <c r="BH51" s="81"/>
      <c r="BI51" s="82" t="s">
        <v>235</v>
      </c>
      <c r="BJ51" s="83" t="s">
        <v>236</v>
      </c>
    </row>
    <row r="52" spans="3:63" s="70" customFormat="1" ht="220.5" x14ac:dyDescent="0.25">
      <c r="C52" s="55" t="s">
        <v>227</v>
      </c>
      <c r="D52" s="56"/>
      <c r="E52" s="57" t="s">
        <v>228</v>
      </c>
      <c r="F52" s="58" t="s">
        <v>237</v>
      </c>
      <c r="G52" s="56" t="s">
        <v>238</v>
      </c>
      <c r="H52" s="56" t="s">
        <v>239</v>
      </c>
      <c r="I52" s="56" t="s">
        <v>75</v>
      </c>
      <c r="J52" s="59">
        <v>0.9</v>
      </c>
      <c r="K52" s="59"/>
      <c r="L52" s="59">
        <f t="shared" si="0"/>
        <v>0</v>
      </c>
      <c r="M52" s="60">
        <v>43466</v>
      </c>
      <c r="N52" s="60">
        <v>43830</v>
      </c>
      <c r="O52" s="61" t="s">
        <v>240</v>
      </c>
      <c r="P52" s="1"/>
      <c r="Q52" s="1"/>
      <c r="R52" s="79"/>
      <c r="S52" s="80" t="s">
        <v>186</v>
      </c>
      <c r="T52" s="80"/>
      <c r="U52" s="80"/>
      <c r="V52" s="80"/>
      <c r="W52" s="80"/>
      <c r="X52" s="80"/>
      <c r="Y52" s="81"/>
      <c r="Z52" s="79"/>
      <c r="AA52" s="80"/>
      <c r="AB52" s="80"/>
      <c r="AC52" s="81"/>
      <c r="AD52" s="79"/>
      <c r="AE52" s="80"/>
      <c r="AF52" s="80" t="s">
        <v>186</v>
      </c>
      <c r="AG52" s="81"/>
      <c r="AH52" s="79"/>
      <c r="AI52" s="81" t="s">
        <v>186</v>
      </c>
      <c r="AJ52" s="79"/>
      <c r="AK52" s="80"/>
      <c r="AL52" s="80" t="s">
        <v>186</v>
      </c>
      <c r="AM52" s="80"/>
      <c r="AN52" s="80"/>
      <c r="AO52" s="80"/>
      <c r="AP52" s="81"/>
      <c r="AQ52" s="79" t="s">
        <v>186</v>
      </c>
      <c r="AR52" s="80"/>
      <c r="AS52" s="81"/>
      <c r="AT52" s="79"/>
      <c r="AU52" s="80"/>
      <c r="AV52" s="81"/>
      <c r="AW52" s="79" t="s">
        <v>186</v>
      </c>
      <c r="AX52" s="80" t="s">
        <v>186</v>
      </c>
      <c r="AY52" s="80" t="s">
        <v>186</v>
      </c>
      <c r="AZ52" s="81"/>
      <c r="BA52" s="79" t="s">
        <v>186</v>
      </c>
      <c r="BB52" s="80"/>
      <c r="BC52" s="80"/>
      <c r="BD52" s="81"/>
      <c r="BE52" s="79" t="s">
        <v>233</v>
      </c>
      <c r="BF52" s="80" t="s">
        <v>234</v>
      </c>
      <c r="BG52" s="80"/>
      <c r="BH52" s="81"/>
      <c r="BI52" s="82" t="s">
        <v>241</v>
      </c>
      <c r="BJ52" s="83" t="s">
        <v>242</v>
      </c>
    </row>
    <row r="53" spans="3:63" s="11" customFormat="1" ht="78" customHeight="1" x14ac:dyDescent="0.25">
      <c r="C53" s="55"/>
      <c r="D53" s="56"/>
      <c r="E53" s="57" t="s">
        <v>243</v>
      </c>
      <c r="F53" s="58" t="s">
        <v>244</v>
      </c>
      <c r="G53" s="56" t="s">
        <v>245</v>
      </c>
      <c r="H53" s="56" t="s">
        <v>246</v>
      </c>
      <c r="I53" s="56" t="s">
        <v>99</v>
      </c>
      <c r="J53" s="59">
        <v>12</v>
      </c>
      <c r="K53" s="59"/>
      <c r="L53" s="59">
        <f t="shared" si="0"/>
        <v>0</v>
      </c>
      <c r="M53" s="60">
        <v>43497</v>
      </c>
      <c r="N53" s="60">
        <v>43830</v>
      </c>
      <c r="O53" s="61" t="s">
        <v>224</v>
      </c>
      <c r="P53" s="1"/>
      <c r="Q53" s="1"/>
      <c r="R53" s="79"/>
      <c r="S53" s="80"/>
      <c r="T53" s="80"/>
      <c r="U53" s="80"/>
      <c r="V53" s="80"/>
      <c r="W53" s="80"/>
      <c r="X53" s="80"/>
      <c r="Y53" s="81" t="s">
        <v>186</v>
      </c>
      <c r="Z53" s="79"/>
      <c r="AA53" s="80"/>
      <c r="AB53" s="80"/>
      <c r="AC53" s="81"/>
      <c r="AD53" s="79"/>
      <c r="AE53" s="80"/>
      <c r="AF53" s="80"/>
      <c r="AG53" s="81"/>
      <c r="AH53" s="79"/>
      <c r="AI53" s="81"/>
      <c r="AJ53" s="79"/>
      <c r="AK53" s="80"/>
      <c r="AL53" s="80" t="s">
        <v>186</v>
      </c>
      <c r="AM53" s="80"/>
      <c r="AN53" s="80"/>
      <c r="AO53" s="80"/>
      <c r="AP53" s="81"/>
      <c r="AQ53" s="79" t="s">
        <v>186</v>
      </c>
      <c r="AR53" s="80"/>
      <c r="AS53" s="81"/>
      <c r="AT53" s="79"/>
      <c r="AU53" s="80"/>
      <c r="AV53" s="81"/>
      <c r="AW53" s="79" t="s">
        <v>187</v>
      </c>
      <c r="AX53" s="80"/>
      <c r="AY53" s="80"/>
      <c r="AZ53" s="81"/>
      <c r="BA53" s="79" t="s">
        <v>187</v>
      </c>
      <c r="BB53" s="80" t="s">
        <v>187</v>
      </c>
      <c r="BC53" s="80"/>
      <c r="BD53" s="81"/>
      <c r="BE53" s="79"/>
      <c r="BF53" s="80"/>
      <c r="BG53" s="80" t="s">
        <v>217</v>
      </c>
      <c r="BH53" s="81"/>
      <c r="BI53" s="82" t="s">
        <v>247</v>
      </c>
      <c r="BJ53" s="83" t="s">
        <v>248</v>
      </c>
    </row>
    <row r="54" spans="3:63" s="89" customFormat="1" ht="75.75" thickBot="1" x14ac:dyDescent="0.3">
      <c r="C54" s="55"/>
      <c r="D54" s="56"/>
      <c r="E54" s="57" t="s">
        <v>243</v>
      </c>
      <c r="F54" s="58" t="s">
        <v>249</v>
      </c>
      <c r="G54" s="56" t="s">
        <v>250</v>
      </c>
      <c r="H54" s="56" t="s">
        <v>251</v>
      </c>
      <c r="I54" s="56" t="s">
        <v>75</v>
      </c>
      <c r="J54" s="59">
        <v>1</v>
      </c>
      <c r="K54" s="59"/>
      <c r="L54" s="59">
        <f t="shared" si="0"/>
        <v>0</v>
      </c>
      <c r="M54" s="60">
        <v>43497</v>
      </c>
      <c r="N54" s="60">
        <v>43830</v>
      </c>
      <c r="O54" s="61" t="s">
        <v>224</v>
      </c>
      <c r="P54" s="1"/>
      <c r="Q54" s="1"/>
      <c r="R54" s="84"/>
      <c r="S54" s="85"/>
      <c r="T54" s="85"/>
      <c r="U54" s="85"/>
      <c r="V54" s="85"/>
      <c r="W54" s="85"/>
      <c r="X54" s="85"/>
      <c r="Y54" s="86" t="s">
        <v>186</v>
      </c>
      <c r="Z54" s="84"/>
      <c r="AA54" s="85"/>
      <c r="AB54" s="85"/>
      <c r="AC54" s="86"/>
      <c r="AD54" s="84"/>
      <c r="AE54" s="85"/>
      <c r="AF54" s="85"/>
      <c r="AG54" s="86"/>
      <c r="AH54" s="84"/>
      <c r="AI54" s="86"/>
      <c r="AJ54" s="84"/>
      <c r="AK54" s="85" t="s">
        <v>186</v>
      </c>
      <c r="AL54" s="85"/>
      <c r="AM54" s="85"/>
      <c r="AN54" s="85"/>
      <c r="AO54" s="85"/>
      <c r="AP54" s="86"/>
      <c r="AQ54" s="84" t="s">
        <v>186</v>
      </c>
      <c r="AR54" s="85"/>
      <c r="AS54" s="86"/>
      <c r="AT54" s="84"/>
      <c r="AU54" s="85"/>
      <c r="AV54" s="86"/>
      <c r="AW54" s="84" t="s">
        <v>187</v>
      </c>
      <c r="AX54" s="85" t="s">
        <v>187</v>
      </c>
      <c r="AY54" s="85"/>
      <c r="AZ54" s="86"/>
      <c r="BA54" s="84" t="s">
        <v>187</v>
      </c>
      <c r="BB54" s="85"/>
      <c r="BC54" s="85"/>
      <c r="BD54" s="86"/>
      <c r="BE54" s="84"/>
      <c r="BF54" s="85"/>
      <c r="BG54" s="85" t="s">
        <v>217</v>
      </c>
      <c r="BH54" s="86"/>
      <c r="BI54" s="87" t="s">
        <v>247</v>
      </c>
      <c r="BJ54" s="88" t="s">
        <v>248</v>
      </c>
      <c r="BK54" s="70"/>
    </row>
    <row r="55" spans="3:63" x14ac:dyDescent="0.25">
      <c r="C55" s="1"/>
      <c r="D55" s="1"/>
      <c r="BJ55" s="1"/>
    </row>
  </sheetData>
  <mergeCells count="10">
    <mergeCell ref="AT8:AV8"/>
    <mergeCell ref="AW8:AZ8"/>
    <mergeCell ref="BA8:BD8"/>
    <mergeCell ref="BE8:BH8"/>
    <mergeCell ref="R8:Y8"/>
    <mergeCell ref="Z8:AC8"/>
    <mergeCell ref="AD8:AG8"/>
    <mergeCell ref="AH8:AI8"/>
    <mergeCell ref="AJ8:AP8"/>
    <mergeCell ref="AQ8:AS8"/>
  </mergeCells>
  <dataValidations count="1">
    <dataValidation type="list" allowBlank="1" showInputMessage="1" showErrorMessage="1" sqref="BF47:BF54" xr:uid="{D34FF2A1-48F9-4A6F-9527-9DA93EBED5A7}">
      <formula1>INDIRECT(Acción_1)</formula1>
    </dataValidation>
  </dataValidations>
  <hyperlinks>
    <hyperlink ref="AC51" r:id="rId1" display="dduque@" xr:uid="{1A807F38-B833-42A0-A0ED-DA6985966AAE}"/>
    <hyperlink ref="AC52" r:id="rId2" display="dduque@" xr:uid="{209176D0-D34E-480A-8B02-EF226226ED77}"/>
    <hyperlink ref="BJ43" r:id="rId3" display="http://54.226.140.140/men/docs/arbol/46955.htm" xr:uid="{DBAF2F91-EBEF-459D-B84D-9C70526DA6DD}"/>
  </hyperlinks>
  <pageMargins left="0.7" right="0.7" top="0.75" bottom="0.75" header="0.3" footer="0.3"/>
  <pageSetup paperSize="41" orientation="portrait" r:id="rId4"/>
  <drawing r:id="rId5"/>
  <extLst>
    <ext xmlns:x14="http://schemas.microsoft.com/office/spreadsheetml/2009/9/main" uri="{CCE6A557-97BC-4b89-ADB6-D9C93CAAB3DF}">
      <x14:dataValidations xmlns:xm="http://schemas.microsoft.com/office/excel/2006/main" count="14">
        <x14:dataValidation type="list" allowBlank="1" showInputMessage="1" showErrorMessage="1" xr:uid="{FC5FB4F9-BF99-4F95-99E0-CA01FE811AE4}">
          <x14:formula1>
            <xm:f>'C:\Users\aherran\AppData\Local\Microsoft\Windows\INetCache\Content.Outlook\9S89IIP9\[Copia de 0. Plan de PC y R de C 2019- Incluye ODSDDHH y Paz (V2) SFI.xlsx]ODS-DDHH'!#REF!</xm:f>
          </x14:formula1>
          <xm:sqref>BG49:BH50</xm:sqref>
        </x14:dataValidation>
        <x14:dataValidation type="list" allowBlank="1" showInputMessage="1" showErrorMessage="1" error="Insertar un ODS válido." xr:uid="{9B714D99-DF81-45E8-A3D8-09605DCA4DFF}">
          <x14:formula1>
            <xm:f>'C:\Users\aherran\AppData\Local\Microsoft\Windows\INetCache\Content.Outlook\9S89IIP9\[Copia de 0. Plan de PC y R de C 2019- Incluye ODSDDHH y Paz (V2) SFI.xlsx]ODS-DDHH'!#REF!</xm:f>
          </x14:formula1>
          <xm:sqref>BE49:BE50</xm:sqref>
        </x14:dataValidation>
        <x14:dataValidation type="list" allowBlank="1" showInputMessage="1" showErrorMessage="1" xr:uid="{0794B32D-C79F-429A-AC1E-C91B755B804B}">
          <x14:formula1>
            <xm:f>'C:\Users\aherran\AppData\Local\Microsoft\Windows\INetCache\Content.Outlook\9S89IIP9\[Rendición de cuentas 2019011.xlsx]ODS-DDHH'!#REF!</xm:f>
          </x14:formula1>
          <xm:sqref>BG48:BH48</xm:sqref>
        </x14:dataValidation>
        <x14:dataValidation type="list" allowBlank="1" showInputMessage="1" showErrorMessage="1" error="Insertar un ODS válido." xr:uid="{612A4A8E-FD3E-4856-B001-0A3C0A785A83}">
          <x14:formula1>
            <xm:f>'C:\Users\aherran\AppData\Local\Microsoft\Windows\INetCache\Content.Outlook\9S89IIP9\[Rendición de cuentas 2019011.xlsx]ODS-DDHH'!#REF!</xm:f>
          </x14:formula1>
          <xm:sqref>BE48</xm:sqref>
        </x14:dataValidation>
        <x14:dataValidation type="list" allowBlank="1" showInputMessage="1" showErrorMessage="1" xr:uid="{85A4BCA2-E488-49D2-AD31-204CA72152F1}">
          <x14:formula1>
            <xm:f>'Z:\2019\FORTALECIMIENTO DE LA GESTIÓN SECTORIAL E INSTITUCIONAL\Publicables\[17.1 Estrategia de Rendición de Cuentas 2019.xlsx]ODS-DDHH'!#REF!</xm:f>
          </x14:formula1>
          <xm:sqref>I38</xm:sqref>
        </x14:dataValidation>
        <x14:dataValidation type="list" allowBlank="1" showInputMessage="1" showErrorMessage="1" xr:uid="{05776A03-4A33-4AAA-9E89-1C9D64A993A3}">
          <x14:formula1>
            <xm:f>'C:\Users\aherran\AppData\Local\Microsoft\Windows\INetCache\Content.Outlook\9S89IIP9\[0. Plan de PC y R de C 2019-DirCalidad_fn11ene.xlsx]ODS-DDHH'!#REF!</xm:f>
          </x14:formula1>
          <xm:sqref>I47 I51</xm:sqref>
        </x14:dataValidation>
        <x14:dataValidation type="list" allowBlank="1" showInputMessage="1" showErrorMessage="1" xr:uid="{A8992AE5-D2CB-46ED-8A0C-F0BE6596A995}">
          <x14:formula1>
            <xm:f>'C:\Users\aherran\AppData\Local\Microsoft\Windows\INetCache\Content.Outlook\9S89IIP9\[Copia de 0. Plan de PC y R de C 2019- Incluye ODSDDHH y Paz (V2).xlsx]ODS-DDHH'!#REF!</xm:f>
          </x14:formula1>
          <xm:sqref>I52:I54 I48:I50</xm:sqref>
        </x14:dataValidation>
        <x14:dataValidation type="list" allowBlank="1" showInputMessage="1" showErrorMessage="1" xr:uid="{CFD92980-FC09-4124-B654-082A8D6140B7}">
          <x14:formula1>
            <xm:f>'C:\Users\aherran\AppData\Local\Microsoft\Windows\INetCache\Content.Outlook\9S89IIP9\[Formulación de Plan Anual PC y RC 2019 Oficina de Cooperación y Asuntos Internacionales.xlsx]ODS-DDHH'!#REF!</xm:f>
          </x14:formula1>
          <xm:sqref>BG47:BH47</xm:sqref>
        </x14:dataValidation>
        <x14:dataValidation type="list" allowBlank="1" showInputMessage="1" showErrorMessage="1" error="Insertar un ODS válido." xr:uid="{39D7733C-8831-4B5D-87BA-D89DE70759A1}">
          <x14:formula1>
            <xm:f>'C:\Users\aherran\AppData\Local\Microsoft\Windows\INetCache\Content.Outlook\9S89IIP9\[Formulación de Plan Anual PC y RC 2019 Oficina de Cooperación y Asuntos Internacionales.xlsx]ODS-DDHH'!#REF!</xm:f>
          </x14:formula1>
          <xm:sqref>BE47</xm:sqref>
        </x14:dataValidation>
        <x14:dataValidation type="list" allowBlank="1" showInputMessage="1" showErrorMessage="1" xr:uid="{0DD026C5-A529-449E-904F-DBB7B9D2ADC3}">
          <x14:formula1>
            <xm:f>'D:\AJHC MEN 14 Sep 2018 190319\1.2 PLAN DE PC y RC MEN 2019 PUBLICADO en la Página Web\[0.A Plan de PC y RC 2019 Publicado en la Web 200219 articles-377616_recurso_26 (1).xlsx]ODS-DDHH'!#REF!</xm:f>
          </x14:formula1>
          <xm:sqref>I47 I51</xm:sqref>
        </x14:dataValidation>
        <x14:dataValidation type="list" allowBlank="1" showInputMessage="1" showErrorMessage="1" xr:uid="{74A1C2EB-BC87-49A7-A8F0-083E5040C348}">
          <x14:formula1>
            <xm:f>'C:\Users\aherran\AppData\Local\Microsoft\Windows\INetCache\Content.Outlook\9S89IIP9\[Copia de Formato para formulación 2019 PC Y RC (V1)Participación ciudadana Despacho.xlsx]ODS-DDHH'!#REF!</xm:f>
          </x14:formula1>
          <xm:sqref>BG53:BH54</xm:sqref>
        </x14:dataValidation>
        <x14:dataValidation type="list" allowBlank="1" showInputMessage="1" showErrorMessage="1" error="Insertar un ODS válido." xr:uid="{778C062F-01D6-4BCC-89A0-3CB142C5BD36}">
          <x14:formula1>
            <xm:f>'C:\Users\aherran\AppData\Local\Microsoft\Windows\INetCache\Content.Outlook\9S89IIP9\[Copia de Formato para formulación 2019 PC Y RC (V1)Participación ciudadana Despacho.xlsx]ODS-DDHH'!#REF!</xm:f>
          </x14:formula1>
          <xm:sqref>BE53:BE54</xm:sqref>
        </x14:dataValidation>
        <x14:dataValidation type="list" allowBlank="1" showInputMessage="1" showErrorMessage="1" xr:uid="{5FC9C3B5-855E-4388-B359-EAB5F0670306}">
          <x14:formula1>
            <xm:f>'[Plan de PC y R de C 2019- Incluye ODSDDHH y Paz (V1).xlsx]ODS-DDHH'!#REF!</xm:f>
          </x14:formula1>
          <xm:sqref>BG51:BH52</xm:sqref>
        </x14:dataValidation>
        <x14:dataValidation type="list" allowBlank="1" showInputMessage="1" showErrorMessage="1" error="Insertar un ODS válido." xr:uid="{359CC46A-56F6-4087-845B-E57FB2EF3FDF}">
          <x14:formula1>
            <xm:f>'[Plan de PC y R de C 2019- Incluye ODSDDHH y Paz (V1).xlsx]ODS-DDHH'!#REF!</xm:f>
          </x14:formula1>
          <xm:sqref>BE51:BE52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Plan PC y RC 2019</vt:lpstr>
      <vt:lpstr>'Matriz Plan PC y RC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Moreno Lopez</dc:creator>
  <cp:lastModifiedBy>Carolina Moreno Lopez</cp:lastModifiedBy>
  <dcterms:created xsi:type="dcterms:W3CDTF">2019-03-29T21:46:54Z</dcterms:created>
  <dcterms:modified xsi:type="dcterms:W3CDTF">2019-03-29T21:50:40Z</dcterms:modified>
</cp:coreProperties>
</file>