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moalg\Desktop\"/>
    </mc:Choice>
  </mc:AlternateContent>
  <xr:revisionPtr revIDLastSave="0" documentId="8_{6069624A-09A3-4AC0-9963-EDC42880E885}" xr6:coauthVersionLast="33" xr6:coauthVersionMax="33" xr10:uidLastSave="{00000000-0000-0000-0000-000000000000}"/>
  <bookViews>
    <workbookView xWindow="0" yWindow="0" windowWidth="20490" windowHeight="7245" xr2:uid="{00000000-000D-0000-FFFF-FFFF00000000}"/>
  </bookViews>
  <sheets>
    <sheet name="SEGUIMIENTO MAR -18" sheetId="2" r:id="rId1"/>
    <sheet name="INSTRUCTIVO" sheetId="4" r:id="rId2"/>
  </sheets>
  <definedNames>
    <definedName name="_xlnm._FilterDatabase" localSheetId="0" hidden="1">'SEGUIMIENTO MAR -18'!$A$10:$XAP$182</definedName>
  </definedNames>
  <calcPr calcId="179016"/>
</workbook>
</file>

<file path=xl/calcChain.xml><?xml version="1.0" encoding="utf-8"?>
<calcChain xmlns="http://schemas.openxmlformats.org/spreadsheetml/2006/main">
  <c r="AP174" i="2" l="1"/>
  <c r="AP158" i="2"/>
  <c r="AP147" i="2"/>
  <c r="AP146" i="2"/>
  <c r="AP145" i="2"/>
  <c r="AP144" i="2"/>
  <c r="AP143" i="2"/>
  <c r="AP142" i="2"/>
  <c r="AP141" i="2"/>
  <c r="AP140" i="2"/>
  <c r="AP132" i="2"/>
  <c r="AP130" i="2"/>
  <c r="AT129" i="2"/>
  <c r="AP129" i="2"/>
  <c r="AN129" i="2"/>
  <c r="AP128" i="2"/>
  <c r="AT127" i="2"/>
  <c r="AP127" i="2"/>
  <c r="AN127" i="2"/>
  <c r="AP126" i="2"/>
  <c r="AP124" i="2"/>
  <c r="AT123" i="2"/>
  <c r="AP123" i="2"/>
  <c r="AP122" i="2"/>
  <c r="AT121" i="2"/>
  <c r="AP121" i="2"/>
  <c r="AN121" i="2"/>
  <c r="AP120" i="2"/>
  <c r="AP119" i="2"/>
  <c r="AP118" i="2"/>
  <c r="AT115" i="2"/>
  <c r="AP115" i="2"/>
  <c r="AW115" i="2"/>
  <c r="AP114" i="2"/>
  <c r="AT113" i="2"/>
  <c r="AP113" i="2"/>
  <c r="AP112" i="2"/>
  <c r="AP111" i="2"/>
  <c r="AP110" i="2"/>
  <c r="AP107" i="2"/>
  <c r="AP106" i="2"/>
  <c r="AP105" i="2"/>
  <c r="AP102" i="2"/>
  <c r="AP101" i="2"/>
  <c r="AP100" i="2"/>
  <c r="AT99" i="2"/>
  <c r="AP99" i="2"/>
  <c r="AT98" i="2"/>
  <c r="AP98" i="2"/>
  <c r="AP97" i="2"/>
  <c r="AT103" i="2"/>
  <c r="AT104" i="2"/>
  <c r="AP104" i="2"/>
  <c r="AN104" i="2"/>
  <c r="AP108" i="2"/>
  <c r="AT109" i="2"/>
  <c r="AT116" i="2"/>
  <c r="AP116" i="2"/>
  <c r="AN116" i="2"/>
  <c r="AT117" i="2"/>
  <c r="AP117" i="2"/>
  <c r="AN117" i="2"/>
  <c r="AT125" i="2"/>
  <c r="AT131" i="2"/>
  <c r="AT133" i="2"/>
  <c r="AP133" i="2"/>
  <c r="AN133" i="2"/>
  <c r="AT134" i="2"/>
  <c r="AP134" i="2"/>
  <c r="AN134" i="2"/>
  <c r="AP96" i="2"/>
  <c r="AP95" i="2"/>
  <c r="AP94" i="2"/>
  <c r="AT93" i="2"/>
  <c r="AP93" i="2"/>
  <c r="AW93" i="2"/>
  <c r="AT92" i="2"/>
  <c r="AP92" i="2"/>
  <c r="AP91" i="2"/>
  <c r="AP90" i="2"/>
  <c r="AN90" i="2"/>
  <c r="AP89" i="2"/>
  <c r="AN89" i="2"/>
  <c r="AT74" i="2"/>
  <c r="AP74" i="2"/>
  <c r="AT73" i="2"/>
  <c r="AP73" i="2"/>
  <c r="AP47" i="2"/>
  <c r="AP45" i="2"/>
  <c r="AP44" i="2"/>
  <c r="AT42" i="2"/>
  <c r="AP42" i="2"/>
  <c r="AT41" i="2"/>
  <c r="AW134" i="2"/>
  <c r="AW116" i="2"/>
  <c r="AW104" i="2"/>
  <c r="AP103" i="2"/>
  <c r="AN103" i="2"/>
  <c r="AN115" i="2"/>
  <c r="AN93" i="2"/>
  <c r="AW133" i="2"/>
  <c r="AW117" i="2"/>
  <c r="AW123" i="2"/>
  <c r="AN123" i="2"/>
  <c r="AW121" i="2"/>
  <c r="AW113" i="2"/>
  <c r="AN113" i="2"/>
  <c r="AN99" i="2"/>
  <c r="AW99" i="2"/>
  <c r="AW98" i="2"/>
  <c r="AN98" i="2"/>
  <c r="AN125" i="2"/>
  <c r="AW125" i="2"/>
  <c r="AN131" i="2"/>
  <c r="AW131" i="2"/>
  <c r="AN109" i="2"/>
  <c r="AW109" i="2"/>
  <c r="AN112" i="2"/>
  <c r="AN108" i="2"/>
  <c r="AW92" i="2"/>
  <c r="AN92" i="2"/>
  <c r="AN74" i="2"/>
  <c r="AW74" i="2"/>
  <c r="AW73" i="2"/>
  <c r="AN73" i="2"/>
  <c r="AW42" i="2"/>
  <c r="AN42" i="2"/>
  <c r="AP41" i="2"/>
  <c r="AW41" i="2"/>
  <c r="AN41" i="2"/>
  <c r="AT165" i="2"/>
  <c r="AT162" i="2"/>
  <c r="AW162" i="2"/>
  <c r="AT160" i="2"/>
  <c r="AN160" i="2"/>
  <c r="AN162" i="2"/>
  <c r="AT88" i="2"/>
  <c r="AW88" i="2"/>
  <c r="AT61" i="2"/>
  <c r="AP61" i="2"/>
  <c r="AT46" i="2"/>
  <c r="AW46" i="2"/>
  <c r="AP46" i="2"/>
  <c r="AT43" i="2"/>
  <c r="AP43" i="2"/>
  <c r="AW43" i="2"/>
  <c r="AT24" i="2"/>
  <c r="AP24" i="2"/>
  <c r="AN24" i="2"/>
  <c r="AT23" i="2"/>
  <c r="AP23" i="2"/>
  <c r="AN23" i="2"/>
  <c r="AT13" i="2"/>
  <c r="AW13" i="2"/>
  <c r="AT22" i="2"/>
  <c r="AP22" i="2"/>
  <c r="AN22" i="2"/>
  <c r="AT25" i="2"/>
  <c r="AP25" i="2"/>
  <c r="AN25" i="2"/>
  <c r="AT27" i="2"/>
  <c r="AP27" i="2"/>
  <c r="AT30" i="2"/>
  <c r="AP30" i="2"/>
  <c r="AN30" i="2"/>
  <c r="AT39" i="2"/>
  <c r="AP39" i="2"/>
  <c r="AN39" i="2"/>
  <c r="AT40" i="2"/>
  <c r="AP40" i="2"/>
  <c r="AN40" i="2"/>
  <c r="AN43" i="2"/>
  <c r="AN46" i="2"/>
  <c r="AT50" i="2"/>
  <c r="AP50" i="2"/>
  <c r="AT52" i="2"/>
  <c r="AP52" i="2"/>
  <c r="AN52" i="2"/>
  <c r="AP53" i="2"/>
  <c r="AN53" i="2"/>
  <c r="AT54" i="2"/>
  <c r="AW54" i="2"/>
  <c r="AN54" i="2"/>
  <c r="AT55" i="2"/>
  <c r="AP55" i="2"/>
  <c r="AN55" i="2"/>
  <c r="AT56" i="2"/>
  <c r="AW56" i="2"/>
  <c r="AN56" i="2"/>
  <c r="AT57" i="2"/>
  <c r="AW57" i="2"/>
  <c r="AN57" i="2"/>
  <c r="AT58" i="2"/>
  <c r="AT59" i="2"/>
  <c r="AP59" i="2"/>
  <c r="AT60" i="2"/>
  <c r="AP60" i="2"/>
  <c r="AT62" i="2"/>
  <c r="AP62" i="2"/>
  <c r="AT63" i="2"/>
  <c r="AW63" i="2"/>
  <c r="AN63" i="2"/>
  <c r="AT64" i="2"/>
  <c r="AP64" i="2"/>
  <c r="AT65" i="2"/>
  <c r="AP65" i="2"/>
  <c r="AN65" i="2"/>
  <c r="AN66" i="2"/>
  <c r="AT67" i="2"/>
  <c r="AT68" i="2"/>
  <c r="AP68" i="2"/>
  <c r="AT69" i="2"/>
  <c r="AP69" i="2"/>
  <c r="AT70" i="2"/>
  <c r="AP70" i="2"/>
  <c r="AT71" i="2"/>
  <c r="AP71" i="2"/>
  <c r="AT72" i="2"/>
  <c r="AP72" i="2"/>
  <c r="AN72" i="2"/>
  <c r="AT83" i="2"/>
  <c r="AW83" i="2"/>
  <c r="AT84" i="2"/>
  <c r="AT85" i="2"/>
  <c r="AP85" i="2"/>
  <c r="AN85" i="2"/>
  <c r="AT86" i="2"/>
  <c r="AT87" i="2"/>
  <c r="AP87" i="2"/>
  <c r="AN87" i="2"/>
  <c r="AT135" i="2"/>
  <c r="AP135" i="2"/>
  <c r="AN135" i="2"/>
  <c r="AT136" i="2"/>
  <c r="AW136" i="2"/>
  <c r="AT137" i="2"/>
  <c r="AN137" i="2"/>
  <c r="AT138" i="2"/>
  <c r="AW138" i="2"/>
  <c r="AT139" i="2"/>
  <c r="AT149" i="2"/>
  <c r="AP149" i="2"/>
  <c r="AN149" i="2"/>
  <c r="AT155" i="2"/>
  <c r="AT156" i="2"/>
  <c r="AW156" i="2"/>
  <c r="AN156" i="2"/>
  <c r="AW157" i="2"/>
  <c r="AN157" i="2"/>
  <c r="AT159" i="2"/>
  <c r="AN159" i="2"/>
  <c r="AT161" i="2"/>
  <c r="AT163" i="2"/>
  <c r="AW163" i="2"/>
  <c r="AN165" i="2"/>
  <c r="AT169" i="2"/>
  <c r="AP169" i="2"/>
  <c r="AW169" i="2"/>
  <c r="AT170" i="2"/>
  <c r="AT171" i="2"/>
  <c r="AP171" i="2"/>
  <c r="AT172" i="2"/>
  <c r="AT173" i="2"/>
  <c r="AP173" i="2"/>
  <c r="AT175" i="2"/>
  <c r="AT176" i="2"/>
  <c r="AP176" i="2"/>
  <c r="AN176" i="2"/>
  <c r="AT14" i="2"/>
  <c r="AP14" i="2"/>
  <c r="AT12" i="2"/>
  <c r="AP12" i="2"/>
  <c r="AT11" i="2"/>
  <c r="AE139" i="2"/>
  <c r="AE64" i="2"/>
  <c r="AL102" i="2"/>
  <c r="AL47" i="2"/>
  <c r="AL45" i="2"/>
  <c r="AI62" i="2"/>
  <c r="AE62" i="2"/>
  <c r="AI29" i="2"/>
  <c r="AE29" i="2"/>
  <c r="A27" i="4"/>
  <c r="A28" i="4"/>
  <c r="A29" i="4"/>
  <c r="A30" i="4"/>
  <c r="A31" i="4"/>
  <c r="A32" i="4"/>
  <c r="A33" i="4"/>
  <c r="A34" i="4"/>
  <c r="AW25" i="2"/>
  <c r="AW22" i="2"/>
  <c r="AW30" i="2"/>
  <c r="AW135" i="2"/>
  <c r="AN13" i="2"/>
  <c r="AW66" i="2"/>
  <c r="AW160" i="2"/>
  <c r="AN58" i="2"/>
  <c r="AW58" i="2"/>
  <c r="AW159" i="2"/>
  <c r="AW52" i="2"/>
  <c r="AW165" i="2"/>
  <c r="AP84" i="2"/>
  <c r="AN84" i="2"/>
  <c r="AW24" i="2"/>
  <c r="AW71" i="2"/>
  <c r="AN71" i="2"/>
  <c r="AW149" i="2"/>
  <c r="AN170" i="2"/>
  <c r="AP175" i="2"/>
  <c r="AN175" i="2"/>
  <c r="AP172" i="2"/>
  <c r="AN172" i="2"/>
  <c r="AN163" i="2"/>
  <c r="AN161" i="2"/>
  <c r="AW84" i="2"/>
  <c r="AW161" i="2"/>
  <c r="AW85" i="2"/>
  <c r="AN27" i="2"/>
  <c r="AW27" i="2"/>
  <c r="AN91" i="2"/>
  <c r="AN60" i="2"/>
  <c r="AW60" i="2"/>
  <c r="AW176" i="2"/>
  <c r="AW65" i="2"/>
  <c r="AW172" i="2"/>
  <c r="AP86" i="2"/>
  <c r="AN86" i="2"/>
  <c r="AW86" i="2"/>
  <c r="AP67" i="2"/>
  <c r="AN67" i="2"/>
  <c r="AW170" i="2"/>
  <c r="AW11" i="2"/>
  <c r="AP11" i="2"/>
  <c r="AN11" i="2"/>
  <c r="AN169" i="2"/>
  <c r="AW155" i="2"/>
  <c r="AP155" i="2"/>
  <c r="AN155" i="2"/>
  <c r="AN29" i="2"/>
  <c r="AW39" i="2"/>
  <c r="AW67" i="2"/>
  <c r="AW49" i="2"/>
  <c r="AW62" i="2"/>
  <c r="AN62" i="2"/>
  <c r="AW48" i="2"/>
  <c r="AW59" i="2"/>
  <c r="AN59" i="2"/>
  <c r="AW23" i="2"/>
  <c r="AW55" i="2"/>
  <c r="AW72" i="2"/>
  <c r="AW29" i="2"/>
  <c r="AW53" i="2"/>
  <c r="AP138" i="2"/>
  <c r="AN138" i="2"/>
  <c r="AW103" i="2"/>
  <c r="AP136" i="2"/>
  <c r="AN136" i="2"/>
  <c r="AP83" i="2"/>
  <c r="AN83" i="2"/>
  <c r="AW87" i="2"/>
  <c r="AP88" i="2"/>
  <c r="AN88" i="2"/>
  <c r="AW40" i="2"/>
  <c r="AC29" i="2"/>
  <c r="AL29" i="2"/>
  <c r="AW12" i="2"/>
  <c r="AN12" i="2"/>
  <c r="AN68" i="2"/>
  <c r="AW68" i="2"/>
  <c r="AW61" i="2"/>
  <c r="AN61" i="2"/>
  <c r="AC62" i="2"/>
  <c r="AL62" i="2"/>
  <c r="AN14" i="2"/>
  <c r="AW14" i="2"/>
  <c r="AW171" i="2"/>
  <c r="AN171" i="2"/>
  <c r="AW64" i="2"/>
  <c r="AN64" i="2"/>
  <c r="AW51" i="2"/>
  <c r="AN51" i="2"/>
  <c r="AW70" i="2"/>
  <c r="AN70" i="2"/>
  <c r="AW50" i="2"/>
  <c r="AN50" i="2"/>
  <c r="AW173" i="2"/>
  <c r="AN173" i="2"/>
  <c r="AW69" i="2"/>
  <c r="AN69" i="2"/>
  <c r="AW175" i="2"/>
  <c r="AW1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Clara Eugenia Robayo Vanegas</author>
  </authors>
  <commentList>
    <comment ref="A17" authorId="0" shapeId="0" xr:uid="{00000000-0006-0000-0000-000001000000}">
      <text>
        <r>
          <rPr>
            <b/>
            <sz val="9"/>
            <color indexed="81"/>
            <rFont val="Tahoma"/>
            <family val="2"/>
          </rPr>
          <t>LILIANA PARRA ROJAS:</t>
        </r>
        <r>
          <rPr>
            <sz val="9"/>
            <color indexed="81"/>
            <rFont val="Tahoma"/>
            <family val="2"/>
          </rPr>
          <t xml:space="preserve">
ACCIÓN REFORMULADA DICIEMBRE 2017
</t>
        </r>
      </text>
    </comment>
    <comment ref="A18" authorId="0" shapeId="0" xr:uid="{00000000-0006-0000-0000-000002000000}">
      <text>
        <r>
          <rPr>
            <b/>
            <sz val="9"/>
            <color indexed="81"/>
            <rFont val="Tahoma"/>
            <family val="2"/>
          </rPr>
          <t>LILIANA PARRA ROJAS:</t>
        </r>
        <r>
          <rPr>
            <sz val="9"/>
            <color indexed="81"/>
            <rFont val="Tahoma"/>
            <family val="2"/>
          </rPr>
          <t xml:space="preserve">
ACCION REFORMULADA DICIEMBRE 2017
</t>
        </r>
      </text>
    </comment>
    <comment ref="U33" authorId="1" shapeId="0" xr:uid="{00000000-0006-0000-0000-000003000000}">
      <text>
        <r>
          <rPr>
            <b/>
            <sz val="9"/>
            <color indexed="81"/>
            <rFont val="Tahoma"/>
            <family val="2"/>
          </rPr>
          <t>Clara Eugenia Robayo Vanegas:</t>
        </r>
        <r>
          <rPr>
            <sz val="9"/>
            <color indexed="81"/>
            <rFont val="Tahoma"/>
            <family val="2"/>
          </rPr>
          <t xml:space="preserve">
</t>
        </r>
      </text>
    </comment>
  </commentList>
</comments>
</file>

<file path=xl/sharedStrings.xml><?xml version="1.0" encoding="utf-8"?>
<sst xmlns="http://schemas.openxmlformats.org/spreadsheetml/2006/main" count="6147" uniqueCount="1645">
  <si>
    <t>CARACTERISTICA DEL HALLAZGO (INFORMACION SUMINISTRADA POR LA OCI)</t>
  </si>
  <si>
    <r>
      <t xml:space="preserve">FORMULACIÓN  PLAN DE MEJORAMIENTO </t>
    </r>
    <r>
      <rPr>
        <sz val="12"/>
        <rFont val="Arial Narrow"/>
        <family val="2"/>
      </rPr>
      <t xml:space="preserve"> (INFORMACION A SER DILIGENCIADA POR EL LIDER DEL MACROPROCESO)</t>
    </r>
  </si>
  <si>
    <t>SEGUIMIENTO AUDITORIA INTERNA MEN A 31 DE DICIEMBRE 2017</t>
  </si>
  <si>
    <t>SEGUIMIENTO AUDITORIA INTERNA MEN A 31 DE MARZO 2018</t>
  </si>
  <si>
    <t>Total General (ID Evidencia)</t>
  </si>
  <si>
    <t>No</t>
  </si>
  <si>
    <t>NO. AUDITORÍA Y \O EVALUACIÓN</t>
  </si>
  <si>
    <t>FECHA EMISION DE INFORME
DD/MM/AAAA</t>
  </si>
  <si>
    <t>TIPO DE HALLAZGO</t>
  </si>
  <si>
    <t xml:space="preserve">NO.  \ CÓDIGO DEL HALLAZGO </t>
  </si>
  <si>
    <t>MACROPROCESO</t>
  </si>
  <si>
    <t>PROCESO</t>
  </si>
  <si>
    <t xml:space="preserve">DESCRIPCIÓN DEL   HALLAZGO </t>
  </si>
  <si>
    <t>NIVEL DE IMPACTO  \ EFECTO</t>
  </si>
  <si>
    <t>TIPO DE MECANISMO DE CONTROL SIG</t>
  </si>
  <si>
    <t>FUENTE</t>
  </si>
  <si>
    <t>AC \AP</t>
  </si>
  <si>
    <t>TIPO DE PLAN</t>
  </si>
  <si>
    <t>IDENTIFICADOR</t>
  </si>
  <si>
    <t>FECHA RECEPCION DEL PLAN
DD/MM/AAAA</t>
  </si>
  <si>
    <t>CAUSAS</t>
  </si>
  <si>
    <t>EFECTO
(Para el caso de los hallazgos de la CGR)</t>
  </si>
  <si>
    <t>ACCIONES DE MEJORAMIENTO</t>
  </si>
  <si>
    <t>PROPÓSITO DE LA ACCIÓN DE MEJORA
(Para el caso de los hallazgos de la CGR)</t>
  </si>
  <si>
    <t>DESCRIPCIÓN DE LAS METAS</t>
  </si>
  <si>
    <t>UNIDAD DE MEDIDA DE LAS METAS</t>
  </si>
  <si>
    <t>CANTIDAD DE LA META</t>
  </si>
  <si>
    <t>FECHA INICIACIÓN DE LAS METAS
AAAA/MM/DD</t>
  </si>
  <si>
    <t>FECHA TERMINACIÓN DE LAS METAS
AAAA/MM/DD</t>
  </si>
  <si>
    <t>Responsable</t>
  </si>
  <si>
    <t xml:space="preserve">DEPENDENCIA </t>
  </si>
  <si>
    <t>RESPONSABLE</t>
  </si>
  <si>
    <t>ESTADO C/A</t>
  </si>
  <si>
    <t>AVANCE FISICO</t>
  </si>
  <si>
    <t>% REAL EJEC</t>
  </si>
  <si>
    <t xml:space="preserve">DETALLE DE ACCIONES EJECUTADAS / EVIDENCIAS Y/O SOPORTES </t>
  </si>
  <si>
    <t>E1</t>
  </si>
  <si>
    <t>E2</t>
  </si>
  <si>
    <t>E3</t>
  </si>
  <si>
    <t>RESULTADOS DEL SEGUIMIENTO (Porqué es o no es eficaz, eficiente y/o efectiva)</t>
  </si>
  <si>
    <t>ENTREVISTADO</t>
  </si>
  <si>
    <t>Requiere seguimiento prox auditoría?</t>
  </si>
  <si>
    <t>Actividad 3</t>
  </si>
  <si>
    <t>CGR-CDM-SGR-043</t>
  </si>
  <si>
    <t>Mayo de 2014</t>
  </si>
  <si>
    <t>A1 F1 D1</t>
  </si>
  <si>
    <t xml:space="preserve">Fortalecimiento de la Educación Preescolar, Básica y Media - Cobertura </t>
  </si>
  <si>
    <t>Incumplimiento en la ejecución del proyecto viabilizado para la Institución Educativa Escuela Normal Superior Nuestra Señora del Rosario del municipio de Güicán, cuyo alcance contempló la construcción de 39 aulas, 7 baterías sanitarias, 4 laboratorios y espacios complementarios.</t>
  </si>
  <si>
    <t>Mecanismos de Evaluación Externa</t>
  </si>
  <si>
    <t>Evaluación otras Entidades Externas (CGR)</t>
  </si>
  <si>
    <t>AC</t>
  </si>
  <si>
    <t>REFORMULADO CGR-CDSS-026</t>
  </si>
  <si>
    <t>El proyecto debió ser entregado el 06/08/2010, fecha prorrogada hasta el 30/12/2012. El Adicional N°3 estableció fechas y plazos de entrega por etapas incumplidos por la FNC. El contratista omitió la entrega por fases ejecutando todos los frentes, ocasionado perjuicios ya que a la fecha la obra no está en uso. La obra fue ejecutada en un 67.61%, según acta de entrega del 31/12/2013.</t>
  </si>
  <si>
    <t>La no finalización de la obra dentro de los tiempos establecidos en el Convenio</t>
  </si>
  <si>
    <t>Liquidación del convenio, la liberación de los recursos de regalías por parte de DNP y la nueva contratación de la obra para finalización y puesta en uso. Paralelamente, la finalización de los bloque A y B para habilitar el uso de los mismos.</t>
  </si>
  <si>
    <t>El acompañamiento del Ministerio al Departamento de Boyacá  en  la nueva contratación y ejecución de la obra de la última etapa del proyecto.</t>
  </si>
  <si>
    <t>Acta de entrega de la obra etapa contratada.</t>
  </si>
  <si>
    <t>Acta</t>
  </si>
  <si>
    <t>Rubith Tuberquia</t>
  </si>
  <si>
    <t>Subdirección de Acceso</t>
  </si>
  <si>
    <t>JONNATHAN CORTÉS</t>
  </si>
  <si>
    <t>A</t>
  </si>
  <si>
    <t>0.56</t>
  </si>
  <si>
    <t>N.A.</t>
  </si>
  <si>
    <t>Se adjunta informe con corte del mes de diciembre 2017, Adicionalmente se informa que la obra lleva un avance total de 90% incluidos todos los bloques.</t>
  </si>
  <si>
    <t>N.A</t>
  </si>
  <si>
    <t>Claudia Jimena Arzayus</t>
  </si>
  <si>
    <t>SI</t>
  </si>
  <si>
    <t>Se adjunta informe con corte del mes de marzo 2018, Adicionalmente se informa que la obra lleva un avance total de 95% incluidos todos los bloques, se anexa actas de visitas e informa que las dotaciones ya se entregaron, además se espera terminación de la obra para mediados de junio. Se anexan soportes.</t>
  </si>
  <si>
    <t>Caludia Arzuayus tenorio</t>
  </si>
  <si>
    <t>Actividad 2</t>
  </si>
  <si>
    <t>CGR-CDSS-098</t>
  </si>
  <si>
    <t>Enero de 2015</t>
  </si>
  <si>
    <t>Hallazgo CGR / Vigencia 2014</t>
  </si>
  <si>
    <t>Calidad muro de fachada del megacolegio Quinto Centenario - Santa Martha (F, D):  FONADE, quien tuvo a cargo la gerencia integral del proyecto de construcción del Megacolegio l.E Quinto Centenario ubicado en el sector Bureche de la ciudad de Santa Marta, autorizó la instalación de una estructura de fachada en dicha institución sobre la que se evidencia un riesgo para la integridad de los estudiantes.</t>
  </si>
  <si>
    <t xml:space="preserve">En la visita realizada por la CGR se constató que un gran porcentaje de las piezas de arcilla (bloquelones) inicialmente adheridas a la estructura metálica, están sueltas o en peligro de caer; de igual forma, se evidenció que muchas de las piezas ya han sido remplazadas, pero la situación persiste, generando riesgo para la comunidad estudiantil, que se han materializado.
</t>
  </si>
  <si>
    <t>Riesgo en la integridad de los estudiantes</t>
  </si>
  <si>
    <t>Continuar la gestión ante Fonade con el fin de subsanar la situación que se presenta con la estructura de fachada.</t>
  </si>
  <si>
    <t xml:space="preserve">Reparación por parte del contratista de la fachada, una vez   la ETC Santa Marta instale los elementos  de fijación complementarios de la fachada. </t>
  </si>
  <si>
    <t>La reparación de la fachada</t>
  </si>
  <si>
    <t>Fachada reparada</t>
  </si>
  <si>
    <t>Subdirector de Acceso</t>
  </si>
  <si>
    <t xml:space="preserve">Se adjunta diferentes comunicaciones que se relacionan con el tema emitas por Fonade y Min educación requiriendo el arreglo de la fachada Se anexa Informe de Fonade del 3/01/2018 Min Educación 29/12/2017 y 5/01/2018 </t>
  </si>
  <si>
    <t>En estos momentos se esta realizando las reparaciones del muro por parte del contratista y el operados. Se informa que tan pronto sean terminadas las actividades se realizara acta de cierre de esta postventa, la cual será enviada al MEN para su conocimiento y fines pertinentes. Se anexa acta y soportes de las reparaciones</t>
  </si>
  <si>
    <t>E1: Se estan realizando las labores de reparacion 
E2: Se presentaron problemas en los tiempos de ejecucion del contraro 
E3: Se presentaton problemas en la ejecucion de la obra ajenos al ministerio de Educacion 
Se solicito por parte de la Subdireccion de acceso aplazamiento de tiempo de  la accion radicado 2018-IE-0186090 por cuanto se presentan restrasos en la obra por motivos de movilizacion de estudiantes para evitar problemas debido a la presencia de estudiantes y las actividades de limpieza del epóxico no se puede realizar ya que genera polvilllo que puede afectar a los estudiantes. (…)”NUEVA FECHA DE CIERRE 30/06/2019</t>
  </si>
  <si>
    <t>CGR-CDSS-No. 023</t>
  </si>
  <si>
    <t>Hallazgo CGR</t>
  </si>
  <si>
    <t>Hallazgo 14</t>
  </si>
  <si>
    <t>Planeación</t>
  </si>
  <si>
    <t>Incumplimiento de metas contempladas en el Plan Nacional de Desarrollo 2010 - 2014 y el plan de acción 2014.</t>
  </si>
  <si>
    <t>N/A</t>
  </si>
  <si>
    <t>Nuevos cupos en educación técnica profesional y tecnológica: Instituciones de educación superior con oferta en los niveles técnico profesional y tecnológico sin Acreditación de Alta Calidad impactando en el posicionamiento de esta nivel de formación</t>
  </si>
  <si>
    <t xml:space="preserve">Incorporación de las metas del Plan Nacional de Desarrollo dentro de los indicadores de las Cadenas de Valor de los Proyectos de inversión del Ministerio de Educación </t>
  </si>
  <si>
    <t>Cumplimiento de las metas del PND</t>
  </si>
  <si>
    <t>Inclusión de indicadores de orden Nacional del PND dentro de los Proyectos de Inversión (EXISTEN 78 INDICADORES)</t>
  </si>
  <si>
    <t>Porcentaje de indicadores incluidos (Se incluiran 47 indicadores, es decir el 60%)</t>
  </si>
  <si>
    <t>Beatriz Helena Vallejo</t>
  </si>
  <si>
    <t>Oficina Asesora de Planeación y Finanzas</t>
  </si>
  <si>
    <t>BIBIANA RODRIGUEZ</t>
  </si>
  <si>
    <t>Teniendo en cuenta la decisión de no continuar con el reporte de avance de proyectos en el sistema SSP, se inició en conjunto con el grupo de información, el diseño del aplicativo REPÓRTATE, que con corte a noviembre, presenta un nivel de vance del 95%, representado en las acciones del diseño de la plataforma y el acondicionamiento de los campos necesarios para el reporte cualitativo de información. Actualmente algunos indicadores del PND se encuentran disponibles para consulta en este aplicativo, y otros estan pendientes de cargue.</t>
  </si>
  <si>
    <t>Se realizará seguimiento al cierre de marzo de 2018</t>
  </si>
  <si>
    <t>Andrea Sandoval</t>
  </si>
  <si>
    <t>MARTHA CARBONELL</t>
  </si>
  <si>
    <t>Se encuetra en diseño del aplicativo REPÓRTATE, con corte a marzo , ha presentado nuevos ajustes y requerimientos para su puesta en marcha. Actualmente se encuentran 57 indicadores del PND disponibles para consulta en este aplicativo, y otros estan pendientes de cargue, Se anexa soporte del analsis.</t>
  </si>
  <si>
    <t xml:space="preserve">E1: La actividad se cumplió em su totalidad. 
E2: La actividad  se realizó en los tiempos establecidos
E3: Se evidenció el cumplimiento del plan de mejoramieto con la inclusion del 78% propuesto dentro del aplicativo reportate, se entrega tabla comparativa de los indicadortes del PND-Sinergia frente al aplicativo. </t>
  </si>
  <si>
    <t>2015-05</t>
  </si>
  <si>
    <t>No Conformidad</t>
  </si>
  <si>
    <t>Mejora</t>
  </si>
  <si>
    <t>Mantener información actualizada del SIG</t>
  </si>
  <si>
    <t>Control de documentos del SIG .Se encuentran fichas técnicas (documentos) desactualizadas en el Sistema Integrado de Gestión, con respecto a las actividades realizadas por cada proceso. En las diferentes auditorías internas realizadas a los Macroproceso (Fortalecimiento de la Educación Primera Infancia, Fortalecimiento de la Educación Preescolar, Básica y Media, Gestión Administrativa, Contratación, Gestión Jurídica, Gestión de Cooperación, Gestión de Talento Humano y Gestión de Servicios TIC), se encontraron documentos desactualizados publicados en el SIG. Sin embargo, de acuerdo con la aclaración realizada por la SDO, las actualizaciones se encuentran listas para ser publicadas en el Sistema Integrado de Gestión</t>
  </si>
  <si>
    <t>Leve</t>
  </si>
  <si>
    <t>Mecanismos de Evaluación Independiente –Interna</t>
  </si>
  <si>
    <t xml:space="preserve">Auditoria y/o Evaluación OCI </t>
  </si>
  <si>
    <t>Proceso</t>
  </si>
  <si>
    <t>REFORMULADO NOVIEMBRE 2017 (2) / MARZO 2018</t>
  </si>
  <si>
    <t>El Ministerio se encontraba en la redefinición de la cadana de valor de todos los procesos misionales y algunos de apoyo con el fin de  hacerlos mas transversales y ajustarlos a las necesidades de las dependencias</t>
  </si>
  <si>
    <t>Publicar el 100% de documentos y socializar los documentos producto del   rediseño de la cadena de valor de los procesos del MEN  en el Sistema de  Información del SIG. 
Revisar y actualizar el 100% de la documentación de los procesos no impactados por el rediseño y ajustarlos a la nueva estructura del SIG (Macroproceso de Gestión del Talento Humano, Gestión Juridica, Gestión de Tecnología).</t>
  </si>
  <si>
    <t>Publicar el 100% de la información en el Sig de los procesos impactados por el Rediseño
Ajustar y revisar los procesos no impactados por el rediseño a la nueva estructura del SIG</t>
  </si>
  <si>
    <t>Información publicada</t>
  </si>
  <si>
    <t>Todos los profesionales SDO</t>
  </si>
  <si>
    <t>Subdirección de Desarrollo Organizacional</t>
  </si>
  <si>
    <t>AURA GÓMEZ</t>
  </si>
  <si>
    <t>0,80</t>
  </si>
  <si>
    <t>Se cuenta con el contrato No 1301 de 2017 el cual se encuentra en ejecucion y cuyo objeto es: Prestación de servicios profesionales para acompañar y apoyar a la subdirección de desarrollo organizacional en el ajuste, reorganización y migración documental de los procesos del sistema integrado de gestión SIG De acuerdo con la NTC ISO 9001:2015, NTC 14001:2015, el modelo integrado de planeación y gestión y de los modelos referenciales del ministerio de educación nacional.
Se realiza migracion al nuevo formato y la nueva estructura de procesos. El cargue se encuentra  en proceso y se ejecutara para en el primer semestre del año 2018</t>
  </si>
  <si>
    <t xml:space="preserve">E1:  No se califica eficiencia, ya que que la accion se encuentra dentro de los tiempos establecidos 30/03/2018 para su cumplimiento 
E2:  No se califica efiicacia, ya que que la accion se encuentra dentro de los tiempos establecidos 30/03/2018 para su cumplimiento  
E3:  No se califica efectividad, ya que que la accion se encuentra dentro de los tiempos establecidos 30/03/2018 para su cumplimiento 
</t>
  </si>
  <si>
    <t xml:space="preserve">Lidy Milene Pedraza / Diana Carolina Avila </t>
  </si>
  <si>
    <t xml:space="preserve">SI </t>
  </si>
  <si>
    <t>Mediante contrato No 1301 de 2017, cuyo objeto fue "Prestación de servicios profesionales para acompañar y apoyar a la subdirección de desarrollo organizacional en el ajuste, reorganización y migración documental de los procesos del sistema integrado de gestión SIG De acuerdo con la NTC ISO 9001:2015, NTC 14001:2015, el modelo integrado de planeación y gestión y de los modelos referenciales del ministerio de educación nacional" se finalizó la migracion al nuevo formato y la nueva estructura de procesos del MEN. Para la vigencia 2018 se ha planeado el cargue de lta documentación en la nueva versión del SIG mediante contrato 904 de 2018 con ITS cuyo objeto es "prestar el servicio de actualización, capacitación, soporte y mantenimiento del aplicativo ITS – gestión el cual soporta el sistema integrado de gestión – SIG y los modelos referenciales que lo sustentan (calidad ISO 9001, medio ambiente - ISO 14001)", de los cuales se realizó revisión de los flujos de de documentos en el mes de febrero. A partir de marzo se dio inicio a la identificación de migración de los documentos del SIG en formato remitido por ITS para realizar el cargue en la nueva versión del aplicativo.</t>
  </si>
  <si>
    <t>No se califica eficiencia, eficacia y efectividad  ya que la acción se encuentra dentro de los tiempos establecidos</t>
  </si>
  <si>
    <t>Actividad 6</t>
  </si>
  <si>
    <t>2015-06</t>
  </si>
  <si>
    <t>Oportunidad de Mejora</t>
  </si>
  <si>
    <t>OM006</t>
  </si>
  <si>
    <t>Gestión de Servicios TIC</t>
  </si>
  <si>
    <t>Provisión de Servicios TIC</t>
  </si>
  <si>
    <t xml:space="preserve">Seguridad en Sistemas de Información: 
No existe un procedimiento formalmente establecido para la administración de usuarios; lo que genera falta de estándares para hacer una adecuada administración de usuarios y dificultad  la aplicación de políticas de seguridad de la información.
Adicionalmente, no se evidencia un documento de roles y funciones del cargo para asignación de perfiles en los sistemas evaluados, la asignación se hace teniendo en cuenta que los roles en el sistema tienen el nombre relacionado con las funciones y/o cargos en el MEN
</t>
  </si>
  <si>
    <t>Moderado</t>
  </si>
  <si>
    <t>REFORMULADO JUNIO / DICIEMBRE 2017</t>
  </si>
  <si>
    <t>Ausencia de un proceso actualizado para la gestión de usuarios</t>
  </si>
  <si>
    <t xml:space="preserve">
La Gestión de los usuarios de los Sistemas de Información se entregará al área funcional respectiva por ser de su responsabilidad
</t>
  </si>
  <si>
    <t>Actas de sesiones de socialización a Mesa de Servicios.</t>
  </si>
  <si>
    <t>Actas</t>
  </si>
  <si>
    <t>Coordinador de Aplicaciones/SDO</t>
  </si>
  <si>
    <t>Oficina de Tecnología y Sistemas de Información</t>
  </si>
  <si>
    <t>MÓNICA GONZÁLEZ</t>
  </si>
  <si>
    <t>A la fecha del seguimiento no se evidencian avances a la actividad, dado que esta no había iniciado.</t>
  </si>
  <si>
    <t>E1:  No se evidencia avance para esta actividad
E2: No se evidencia avance para esta actividad
E3 : No se evidencia para esta actividad, se recomienda a la OTSI trabajar en el cumplimiento de la acción en el tiempo propuesto.</t>
  </si>
  <si>
    <t>Hernan Guiovanni Rios Linares / 
Javier Garavito Martinez</t>
  </si>
  <si>
    <t>C</t>
  </si>
  <si>
    <t>Se evidencia listas de asistencia para la capacitación de reporte de incidentes y capacitación a los analistas de la mesa ayuda</t>
  </si>
  <si>
    <t>E1:  Se evidencia las listas de asistencias para la capacitación de reporte de incidentes y la capación a los analistas de la mesa de ayuda
E2: Se evidencia cumplimiento de la acción
E3: Se evidencia cumplimiento de la actividad.</t>
  </si>
  <si>
    <t>Clara Eugenia Robayo-Javier Garavito OTSI</t>
  </si>
  <si>
    <t>NO</t>
  </si>
  <si>
    <t>Actividad 7</t>
  </si>
  <si>
    <t>REFORMULADO JUNIO 2017</t>
  </si>
  <si>
    <t>Divulgación en Pregonero de los Servicios – Mesa de Servicios.</t>
  </si>
  <si>
    <t>Divulgación Procedimiento / Instructivo / Guía</t>
  </si>
  <si>
    <t>No se evidencia las tres divulgaciones en el pregonero  del servicio que presta la mesa ayuda.</t>
  </si>
  <si>
    <t>E1:  No se evidencia el cumplimiento de la acción
E2: No se evidencia el cumplimiento de la acción
E3: No se evidencia el cumplimiento de la acción se recomienda reformular la fecha para lograr la meta propuesta.</t>
  </si>
  <si>
    <t>Actividad 1</t>
  </si>
  <si>
    <t>2016-AE DNDA</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</si>
  <si>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</si>
  <si>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Crítico</t>
  </si>
  <si>
    <t>Compartidos</t>
  </si>
  <si>
    <t>REFORMULADO Seguimiento DNDA DICIEMBRE 2017</t>
  </si>
  <si>
    <t xml:space="preserve">Ausencia de un procedimiento de entrega/Retiro de las herramientas de cómputo para las personas nuevas
Ausencia de monitorios en los equipos asignados a los funcionarios 
</t>
  </si>
  <si>
    <t>Revisión del procedimiento de entrada y salida de equipos de cómputo  y despliegue de la herramienta de monitoreo</t>
  </si>
  <si>
    <t>Consulta a la Subdirección de Desarrollo Organizacional para la definicion de procedimiento, guia o instructivo</t>
  </si>
  <si>
    <t>Convocatoría del Jefe de la OTSI a la Subdirección de Desarrollo Organizacional a una mesa de trabajo para la definición de procedimiento, guía o instructivo</t>
  </si>
  <si>
    <t xml:space="preserve">
Coordinador de infraestructura / SDO </t>
  </si>
  <si>
    <t>Oficina de Tecnología y Sistemas de Información / Subdirección de Desarrollo Organizacional</t>
  </si>
  <si>
    <t>Elaboración de Procedimiento /instructivo / guía con acompañamiento de la subdirección de Desarrollo Organizacional</t>
  </si>
  <si>
    <t>Procedimiento / Instructivo / Guía elaborado</t>
  </si>
  <si>
    <t>REFORMULADO Seguimiento DNDA JUNIO 2017</t>
  </si>
  <si>
    <t xml:space="preserve">Ausencia de un procedimiento de entrega/Retiro de las herramientas de cómputo para las personas nuevas
Ausencia de monitorios en los equipos asignados a los funcionarios 
</t>
  </si>
  <si>
    <t>Revisión del procedimiento Licenciamiento (Tener en cuenta entrada y salida de equipos de cómputo)  y despliegue de la herramienta de monitoreo</t>
  </si>
  <si>
    <t xml:space="preserve">Presentación para aprobación del procedimiento / instructivo /Guía por el jefe de la Oficina de Tecnología y sistemas de Información.  </t>
  </si>
  <si>
    <t>Procedimiento / Instructivo / Guía aprobado</t>
  </si>
  <si>
    <t>Analista de Sistemas de la Oficina de Tecnologia y Sistemas de Información</t>
  </si>
  <si>
    <t>A la fecha del seguimiento no se evidencian avances a la actividad, dado que esta no habia iniciado.</t>
  </si>
  <si>
    <t>Se observa correo para aprobación del  documentación al procedimiento de entrada y salida de equipos de cómputo , sin embargo no se evidencia como versión final.</t>
  </si>
  <si>
    <t xml:space="preserve">
E1:  Se observa correo para aprobación del  documentación al procedimiento de entrada y salida de equipos de cómputo , sin embargo no se evidencia como versión final.
E2: No se evidencia el documento final del procedimiento.
E3: No se evidencia el documento final del procedimiento en el tiempo propuesto, se recomienda que para cumplir la meta propuesta se reformulen las fechas de la actividad.</t>
  </si>
  <si>
    <t>Actividad 4</t>
  </si>
  <si>
    <t>REFORMULADO Seguimiento DNDA JUNIO y DICIEMBRE 2017</t>
  </si>
  <si>
    <t xml:space="preserve">Socialización del Procedimiento / Instructivo / Guía por parte de la Oficina de Tecnología y Sistemas de Información </t>
  </si>
  <si>
    <t>Acta de socialización de procedimiento/instructivo/guia</t>
  </si>
  <si>
    <t>Coordinador Infraestructura</t>
  </si>
  <si>
    <t xml:space="preserve">No se evidencia la socialización del Procedimiento / Instructivo / Guía por parte de la Oficina de Tecnología y Sistemas de Información </t>
  </si>
  <si>
    <t>Actividad 5</t>
  </si>
  <si>
    <t>Divulgación en Pregonero  por parte de la Oficina de Tecnología y Sistemas de Información del procedimiento / Instructivo / Guía</t>
  </si>
  <si>
    <t>Divulgación en pregonero</t>
  </si>
  <si>
    <t>Jefe Oficina Tecnologia y Sistemas de Información</t>
  </si>
  <si>
    <t>No se evidencia la divulgación en Pregonero  por parte de la Oficina de Tecnología y Sistemas de Información del procedimiento / Instructivo / Guía</t>
  </si>
  <si>
    <t>2015-AE</t>
  </si>
  <si>
    <t>Secretaría General</t>
  </si>
  <si>
    <t xml:space="preserve">En la muestra auditada correspondiente al componente II, se revisaron 18 convenios de las SE y ENS, donde   se evidenció en el proceso de la legalización del desembolso o recursos entregados a la entidad en vigencias anteriores, lo siguiente:
Desembolso sin legalizar por valor de $716 millones que fueron entregados desde el 2013. Está pendiente por restituir $97 millones de contratos que no se ejecutaron, que también fueron asignados desde el año 2013.
Es importante aclarar que si se realizaron los reintegros no se han realizados los registros de estas operaciones en los Estados Financieros a 30 de Julio de 2015.
El total por legalizar de los convenios de las Secretarias de Educación suman $1.791 millones, de las Escuelas Normales Superiores  asciende a $142 millones y en el caso de Alianzas los saldos por legalizar son $3.284 millones
</t>
  </si>
  <si>
    <t>REFORMULADO</t>
  </si>
  <si>
    <t>Falta de información y documentación por parte de las Secretarías de Educación y Escuelas Normales Superiores</t>
  </si>
  <si>
    <t>No poder liquidar oportunamente los convenios y contratos dentro de las fechas contractuales</t>
  </si>
  <si>
    <t>Realizar visitas de seguimiento, para la consecución de los documentos soportes y validación de la información.</t>
  </si>
  <si>
    <t>Seguimiento a la liquidación de los convenios y contratos</t>
  </si>
  <si>
    <t>Seguimiento a la liquidación total de los convenios y contratos</t>
  </si>
  <si>
    <t>Seguimiento a la liquidación de Convenios y contratos</t>
  </si>
  <si>
    <t>Paola Andrea Trujillo Pulido/William Libardo Mendieta/Edgar Alberto Medina Cuadros</t>
  </si>
  <si>
    <t>Equipo Unificado de Trabajo de Proyectos de Crédito Externo y Donaciones / Subdirección de Fomento de Competencias / Secretaría General</t>
  </si>
  <si>
    <t xml:space="preserve">1. Visitas: el día 9 de octubre de 2017 a la Secretaria de Educación de Bucaramanga en cual se obtuvieron los documentos faltantes de la ejecución financiera, se anexa acta de visita y soportes de reintegros._x000D_
El 17 de noviembre se visitó la Secretaria de Educación de Norte de Santander en la que se solicitó el reintegro del valor $49.221.468 efectuado con fecha  del 15 de diciembre de 2017, se anexa soporte del reintegro._x000D_
2. Con el cierre de la vigencia 2017 la supervisión de los convenio de Norte de Santander y Bucaramanga entregara los informes de recursos entregados en administración con la legalización de los recursos pendientes y copia de la consignación al Tesoro Nacional del reintegro de los valores no ejecutados, de acuerdo al cierre contable la supervisión tiene plazo de radicar los informes hasta el 12 de enero de 2018, por lo anterior estas legalizaciones se presentaran con el cierre contable._x000D_
3. La supervisora informo que el convenio de Soacha por valor de 72 millones se radicara informe final de supervisión para que por medio de acta de liquidación se solicite a la Secretaria el regintegro de los recursos._x000D_
</t>
  </si>
  <si>
    <t xml:space="preserve">Se encuentran 48 convenios liquidados, 24 actas de liquidación en firma de las Entidades (SE y ENS) y  3 con devolución del informe final de supervisión.
</t>
  </si>
  <si>
    <t>Jorge Bunch / Martha Lucia Gamba / Ana Barón</t>
  </si>
  <si>
    <t>Se encuentran 55 convenios liquidados, 18 actas de cierre y archivo en revision de la subidrección de contratación y 2 en revision del informe final de supervisión.</t>
  </si>
  <si>
    <t xml:space="preserve">Se evidenció lo siguiente:
- El contrato de interventoría 333 de 2014 con el   Consorcio CONCOOL SANSA, fue posterior a la realización de todos los convenios y termino su ejecución contractual a 31 de diciembre de 2014, por tal motivo no alcanzo a la verificación total de los convenios.
- Se presentaron atrasos en la entrega de información requerida tal como se señala en el informe ejecutivo e informe financiero por lo cual los informes trimestrales enunciados en el plan operativo, no presentaron los resultados esperados. Se convirtieron en comunicados solicitando información a las ES y ENS.
- No se evidenció que la interventoría realizada por el Consorcio CONCOOL SANSA en desarrollo de los 18 convenios revisados realizará un seguimiento como lo estipula en el contrato 333 de 2014  a los numerales 3.6 Obligación de presentación de informes  y 3.8  Contabilidad, Inspección y auditoria para el caso del BID.
- El MEN no efectuó las acciones correspondientes para solicitar a las entidades el reintegro de los recursos no ejecutados, a continuación se presentan algunos convenios que presentan saldos sin ejecutar:
- Convenio 978/ 2013 ENS PAMPLONA $12.800.000
Convenio 1256/2013 NORTE DE SANTANDER $72.000.000
Convenio 986/2013 ENS VILLAHERMOSA $21.390.000
Convenio 1308/2013 ENS SONSON $6.400.000
</t>
  </si>
  <si>
    <t>Falta de segumiento y control por parte de la firma interventora</t>
  </si>
  <si>
    <t>Ausencia de acciones preventivas para que la  interventoria supervisión del contrato desarrolle oportunamente   el seguimiento técnico, administrativo, financiero, contable y jurídico</t>
  </si>
  <si>
    <t xml:space="preserve">Programar la contratación del interventor del tal forma que el desempeño esté desde el inicio de los convenios hasta la culminación o liquidación de los mismos en el componente II y componente III.
-Solicitar a la Oficina de Control Interno Disciplinario el inicio de las investigaciones correspondientes.
- Solicitar a la Oficina asesora jurídica iniciar las acciones correspondientes por el incumplimiento de la firma interventora (hay un pago pendiente). 
- Solicitar el reembolso de recursos no ejecutados </t>
  </si>
  <si>
    <t>Lograr eficiencia y eficacia en los procedimientos que manejan recursos de banca multilateral</t>
  </si>
  <si>
    <t xml:space="preserve">1. Comunicación con el área técnica de la Dirección de Calidad responsable Olga Zarate y el apoyo jurídico Pedro Mican para identificar el avance del estado del proceso .
2. Respuesta vía correo electrónico a la firma  sobre solicitud de información requerida al BID.
3. Comunicación con la oficina Asesora Jurídica del MEN, solicitado información sobre el estado del proceso.
</t>
  </si>
  <si>
    <t>El grupo de Banca Multilateral  efectuó el seguimiento a las gestiones realizadas por la Oficina Juridica y la Dirección de Calidad para el Educación Preescolar Básica y Media del Ministerio de Educación Nacional.</t>
  </si>
  <si>
    <t xml:space="preserve">"La jefe de la Oficina Asesoria Jurídica del Ministerio de Educación Nacional comparte que con respeccto al  proceso  arbital convocado porla firma Concol-Saansa en el cual se dictó el correspondiente laudo los resultados fuerón:
1.El tribunal resolvió interpretar la cláusula del adicional 2, relativo a las 5 visitas en el sentido de que debían practicarso dentro del término inicial.
2.Declaró que la firma Concol -Saansa había cumplido con el contrato y lo liquidó.
3.Condenó al Ministerio al pago de los 100 millones de pesos solicitados por el demandante, al pago de intereses por valor de 57 millones de pesos, y agencias en derecho por 10 milllones de pesos."
</t>
  </si>
  <si>
    <t xml:space="preserve">En la revisión realizada a los soportes que respaldan a la ejecución financiera se evidenciaron las siguientes situaciones:
-Pagos que no coinciden con el movimiento del extracto bancario mes de mayo de 2014, convenio 1270 Pasto. (San Bernardo - Cundinamarca) Vig 2013
-Soportes sin firmas (actas de inicio como en el caso del convenio 1308 / solicitudes de prorroga convenio 1267 Escuela Normal Lacides Iriarte / ejecuciones ingresos y pagos como en el convenio 1270 de pasto).
-Los convenios revisados presentaron debilidades en la completitud de los documentos, tales como: Ejecuciones de ingresos y gastos, Conciliaciones bancarias, Informes técnicos e Informes financieros.
• 1278 De 2013 Municipio de Pasto - SE
• 923 De 2013 Tulua - SE
• 1267 De 2013 Escuela Normal de Alcides - ENS
• 1306 De 2013 Escuela Normal de Sta Rosa De Osos - ENS
• 1308 De 2013 Escuela Normal  Superior Pedro José Gómez Isaza de Sonson - ENS
</t>
  </si>
  <si>
    <t>Equipo Unificado de Trabajo de Proyectos de Crédito Externo y Donaciones / Subdirección de Fomento de Competencias</t>
  </si>
  <si>
    <r>
      <t xml:space="preserve">
1. Visitas: el día 9 de octubre de 2017 a la Secretaria de Educación de Bucaramanga en cual se obtuvieron los documentos faltantes de la ejecución financiera, se anexa acta de visita y soportes de reintegros.
El 17 de noviembre se visitó la Secretaria de Educación de Norte de Santander en la que se solicitó el reintegro del valor $49.221.468 efectuado con fecha  del 15 de diciembre de 2017, se anexa soporte del reintegro.
2</t>
    </r>
    <r>
      <rPr>
        <b/>
        <sz val="12"/>
        <rFont val="Arial Narrow"/>
        <family val="2"/>
      </rPr>
      <t>.</t>
    </r>
    <r>
      <rPr>
        <sz val="12"/>
        <rFont val="Arial Narrow"/>
        <family val="2"/>
      </rPr>
      <t xml:space="preserve"> Con el cierre de la vigencia 2017 la supervisión de los convenio de Norte de Santander y Bucaramanga entregara los informes de recursos entregados en administración con la legalización de los recursos pendientes y copia de la consignación al Tesoro Nacional del reintegro de los valores no ejecutados, de acuerdo al cierre contable la supervisión tiene plazo de radicar los informes hasta el 12 de enero de 2018, por lo anterior estas legalizaciones se presentaran con el cierre contable.
3</t>
    </r>
    <r>
      <rPr>
        <b/>
        <sz val="12"/>
        <rFont val="Arial Narrow"/>
        <family val="2"/>
      </rPr>
      <t>.</t>
    </r>
    <r>
      <rPr>
        <sz val="12"/>
        <rFont val="Arial Narrow"/>
        <family val="2"/>
      </rPr>
      <t xml:space="preserve"> La supervisora informo que el convenio de Soacha por valor de 72 millones se radicara informe final de supervisión para que por medio de acta de liquidación se solicite a la Secretaria el regintegro de los recursos.
Los anteriores procesos descritos son los unicos pendientes de este puento.
Se encuentran 48 convenios liquidados, 24 actas de liquidación en firma de las Entidades (SE y ENS) y  3 con devolución del informe final de supervisión.
</t>
    </r>
  </si>
  <si>
    <t>Se encuentran 48 convenios liquidados, 24 actas de liquidación en firma de las Entidades (SE y ENS) y  3 con devolución del informe final de supervisión.</t>
  </si>
  <si>
    <t>CGR-CDSS-56</t>
  </si>
  <si>
    <t>CGR56-11</t>
  </si>
  <si>
    <t>Visita a obras de infraestructura educativa en el Departamento de Nariño. Según en la auditoria adelantada por la Contraloría se observó que el Ministerio se comprometió en prestar la asistencia técnica para la demolición de 5 colegios, por el cual se debían que adecuar instalaciones para que se continuara en la prestación de servicios educativos a los niños; por lo cual no se han cumplido con unas condiciones mínimas brindando este servicio sin la calidad necesaria en las instalaciones colocando en riesgo a los estudiantes. Adicionalmente después de varios meses de haberse demolido estos colegios a la fecha de esta auditoria no se había dado inicio a la construcción de los nuevos establecimientos educativos. Al igual que esta entidad manifiesta la falta de verificación por parte del supervisor del contrato No. 620 de 2015.</t>
  </si>
  <si>
    <t xml:space="preserve">No fueron requeridas las partes obligadas a la ejecución de las obras para el cumplimiento de las obligaciones que emanan del Convenio 620 de 2015 y sus contratos derivados tanto de obra como de interventoría suscritos por Fiducia Bogotá S.A. administradora y vocera del patrimonio autónomo Fideicomiso Asistencia técnica- FINDETER </t>
  </si>
  <si>
    <t>Inadecuada prestación del servicio educativo poniendo en riesgo la integridad de los alumnos</t>
  </si>
  <si>
    <t>Seguimiento a  las obras del departamento de Nariño a las que hace referencia el hallazgo.</t>
  </si>
  <si>
    <t>Seguimiento a la ejecución de las obras del departamento de Nariño (Contrato 620 de 2015)</t>
  </si>
  <si>
    <t>Base de datos de seguimiento a las obras.</t>
  </si>
  <si>
    <t>Base de datos</t>
  </si>
  <si>
    <t>0.50</t>
  </si>
  <si>
    <t>Se presentan las bases de datos del seguimiento al contrato 620 correspondientes a los meses de octubre, noviembre y diciembre. Se solicitará posteriormente la ampliación en los tiempos por dificultades presentes en las obras.</t>
  </si>
  <si>
    <t>Se requerira posteriormete por el area la  ampliacion en los plazos por problemas en las obras</t>
  </si>
  <si>
    <t>Se presentan la bases de datos del seguimiento al contrato 620, Se solicitó ampliación en los tiempos por dificultades presentadas en algunas de las obras.
Se anexan actas de reuniones de  seguimiento y visitas realizadas este trimestres.</t>
  </si>
  <si>
    <t>CGR56-19</t>
  </si>
  <si>
    <t>Monitoreo y Aseguramiento</t>
  </si>
  <si>
    <t>Vigilancia y control del Servicio Educativo</t>
  </si>
  <si>
    <t>Horas Extras Jornada Única (D)
No se evidenció seguimiento por parte del Ministerio al tema de horas extras en las diferentes entidades territoriales, Se realizaron pagos de horas extras mayores a 40 horas, a los docentes jornada única en las diferentes ETC. 
Las situaciones detectadas dejan entrever falta de mecanismos de seguimiento y control, poca confiablidad en la información y de sus registros.</t>
  </si>
  <si>
    <t xml:space="preserve">1. Falta de mecanismos de seguimiento y control.   
2. Datos no reportados oportunamente por parte de las ETC.      
3. No se  realizan acciones de seguimiento oportunas a la información suministrada por la ETC, respecto a la liquidación de horas extras para atender la jornada única. </t>
  </si>
  <si>
    <t>1. Confiablidad en la información y de sus registros.                                                                                                                                                2. Registros con información de horas liquidadas y acumuladas superiores a 40h para algunos meses.</t>
  </si>
  <si>
    <t>Una comunicación a las entidades territoriales certificadas en educación,  recordándoles los procedimientos normativos en relación con: reporte, liquidación, reconocimiento y pago de horas extras  (por conceptos de jornada única, nocturna y situaciones administrativas).
Una Comunicacion a las ETC con la situacion observada en el reporte anual de horas extras.</t>
  </si>
  <si>
    <t>Se espera que la accion de mejora  permita identificar claramente la situacion de liquidacion de Horas Extras en las ETC con el fin de requerir el cumplimiento de los lineamientos establecidos en la normatividad vigente.</t>
  </si>
  <si>
    <t>Consolidar en un reporte anual el comportamiento de las horas extras por ETC y remitirlo a las 95 ETC.</t>
  </si>
  <si>
    <t>Comunicación (1)
Reporte (1)</t>
  </si>
  <si>
    <t>Subdirector de Monitoreo y Control</t>
  </si>
  <si>
    <t>Subdirección de Monitoreo y Control</t>
  </si>
  <si>
    <t xml:space="preserve">Con respecto al reporte de Horas Extras consolidado a diciembre 31 de 2017, este será construido una vez se realice el corte final de nómina de dicha vigencia, durante la primera semana del mes de marzo y se socializará con cada entidad territorial antes del 31 de marzo de 2018.
</t>
  </si>
  <si>
    <t xml:space="preserve">El reporte de Horas Extras consolidado a diciembre 31 de 2017, será consolidado una vez se realice el corte final de nómina de dicha vigencia , se realizará  durante la primera semana del mes de marzo y se socializará con cada entidad territorial antes del 31 de marzo de 2018
Al cierre de la vigencia 2017, la Subdirección de Monitoreo y Control proyectó comunicación a todas las gobernaciones y alcaldías relacionada con las orientaciones permanentes para la Autorización, liquidación y pago de horas extras y Dotación de vestido y calzado de labor
</t>
  </si>
  <si>
    <t>Dora Perico / Jose Fernando Espinosa</t>
  </si>
  <si>
    <t>LILIANA PARRA</t>
  </si>
  <si>
    <t xml:space="preserve">Se evidencia reporte en el cual se dentifica la situacion de liquidacion de Horas Extras en las ETC y los respectivos requerimientos a cada ETC con el fin de requerir el cumplimiento de los lineamientos establecidos en la normatividad vigente.
</t>
  </si>
  <si>
    <t>Se evidencia el cumplimient de lacción dentro de s tiempos establecidos.</t>
  </si>
  <si>
    <t>CGR-CDSS-61</t>
  </si>
  <si>
    <t>CGR61-3</t>
  </si>
  <si>
    <t>Información de Atención a Primera Infancia por parte de Entidades Territoriales, entidades privadas y cajas de compensación</t>
  </si>
  <si>
    <t>REFORMULADO NOVIEMBRE 2017</t>
  </si>
  <si>
    <t>Debilidades en los procesos de articulación del MEN con las Entidades Territoriales y con las demás entidades que prestan servicios de educación inicial, como parte de la Atención Integral a la Primera Infancia.</t>
  </si>
  <si>
    <t>Lo que afecta la completitud de la información de niños que se benefician de estos programas y por tanto incide en la calidad del reporte enviado a la UNESCO, aunado al hecho que a nivel país se carece de esta información.</t>
  </si>
  <si>
    <t>Incluir en el SSNN nuevas fuentes de información que permitan completar el universo de niñas y niños con atención en primera infancia en el país. (actualmente solo se encuentra ICBF)</t>
  </si>
  <si>
    <t>Avanzar en completar la información de los niños y niñas que se benefician de los programas de atención a la primera infancia</t>
  </si>
  <si>
    <t>Incluir nuevas fuentes de información de niños y niñas con atención en la primera infancia</t>
  </si>
  <si>
    <t>Fuentes de información</t>
  </si>
  <si>
    <t>Cristian Franco</t>
  </si>
  <si>
    <t>Subdirección de Cobertura de Primera Infancia</t>
  </si>
  <si>
    <t>JIMMY ABELLA</t>
  </si>
  <si>
    <t>Se alcanzaron acuerdos con la Secretaría de Educación de Bogotá y con la Superintendencia de Subsidio Familiar para lograr su adhesión al acuerdo de intercambio de información.</t>
  </si>
  <si>
    <t>E1: Se están ejecutando actividades para Incluir nuevas fuentes de información de niños y niñas con atención en la primera infancia, como la Secretaria de Educación de Bogotá y la Superintendencia de Subsidio Familiar.
E2: La acción se está realizando dentro del nuevo plazo de tiempo. 
E3: Es el resultado de la relación E1/E2</t>
  </si>
  <si>
    <t>Sonia Edith Morales</t>
  </si>
  <si>
    <t>Se alcanzaron acuerdos con la Secretaría de Educación de Bogotá y con la Superintendencia de Subsidio Familiar para lograr su adhesión al acuerdo de intercambio de información. el comité aprobó la adhesión de la Superintendencia de subsidio familiar.</t>
  </si>
  <si>
    <t>E1: Se ejecutaron actividades. 
E2: La acción se realizó en el tiempo establecido. 
E3: Es el resultado de la relación E1/E2</t>
  </si>
  <si>
    <t>Sonia Morales</t>
  </si>
  <si>
    <t>2016-01</t>
  </si>
  <si>
    <t>Observación</t>
  </si>
  <si>
    <t>OB -01</t>
  </si>
  <si>
    <t>Gestión Administrativa</t>
  </si>
  <si>
    <t>Proceso de Gestión de Comisiones y Servicios</t>
  </si>
  <si>
    <t>Se evidencia que el proceso de Gestión de Comisiones y servicios aún no ha implementado una solución tecnológica para la eficiente integración, consolidación, administración y consulta tanto de los procesos internos como de las autorizaciones y aprobaciones de instancias externas.</t>
  </si>
  <si>
    <t>No existe una herramienta tecnológica con el alcance necesario para el cubrimiento total del proceso de gestionar comisiones de servicios al interior y al exterior</t>
  </si>
  <si>
    <t xml:space="preserve">Solicitud de diagnóstico del aplicativo actual de comisiones para determinar la viabilidad de una solución tecnológica para la eficiente integración, consolidación, administración y consulta tanto de los procesos internos como de las autorizaciones y aprobaciones de instancias externas.
De acuerdo al diagnóstico entregado por la oficina de tecnología, tomar decisiones para mejorar la integración, consolidación, administración y consulta del proceso de comisiones </t>
  </si>
  <si>
    <t>Envió de solicitud para elaboración del diagnóstico para la eficiente integración, consolidación, administración y consulta tanto de los procesos internos como de las autorizaciones y aprobaciones de instancias externas.</t>
  </si>
  <si>
    <t>Diagnostico 
Implementación</t>
  </si>
  <si>
    <t xml:space="preserve">Judith Castañeda García
William Libardo Mendieta Montealegre
</t>
  </si>
  <si>
    <t>Subdirección de Gestión Administrativa / Secretaría General</t>
  </si>
  <si>
    <t xml:space="preserve">Se evidencia la solicitud de información con relación a los adelantos realizados por el Ministerio de Hacienda.
La Subdirección de Gestión Administrativa  recibió formato y se realizaron las observaciones correspondientes 
Prueba Piloto 
</t>
  </si>
  <si>
    <t>No se califica eficiciencia, eficacia ni efectividad debido a que el cumplimiento de la cción  se encuentran dentro de los tiempos establecidos</t>
  </si>
  <si>
    <t>Edma Maitza Real Salinas</t>
  </si>
  <si>
    <t xml:space="preserve">La Subdirección de Gestión Administrativa  aporta la invitación realizada por el Ministerio de Hacienda y Crédito Público a la capcitación para la instalación en producción de  las funcionalidades de trámite y pago de viáticos. 
Se evidencia Guía Gestión Viáticos aportada por el Ministerio de Hacienda y Crédito Público, en la guía se pueden encontrar las transacciones dispuestas por el SIIF NACION, para registrar el proceso de viáticos, iniciando con la solicitud de comisión que realiza el área usuaria, hasta las transacciones involucradas en el proceso de pago y se evidencia la presentación realizada por el MHCP en dicha capacitación.. 
Queda mpendiente la autorización por parte del MHCP para la implementación del módulo de comisiones en el SIIF
 </t>
  </si>
  <si>
    <t>No se califica eficiencia, eficacia ni efectividad debido a que el cumplimiento de la cción  se encuentran dentro de los tiempos establecidos</t>
  </si>
  <si>
    <t xml:space="preserve">Edma Maritza Real </t>
  </si>
  <si>
    <t>2016-08</t>
  </si>
  <si>
    <t>OM1</t>
  </si>
  <si>
    <t>Gestión de Talento Humano</t>
  </si>
  <si>
    <t>GESTIÓN DE TALENTO HUMANO</t>
  </si>
  <si>
    <t xml:space="preserve">Afiliación a la ARL
Se evidenció falta de controles en la verificación de afiliación de la totalidad de los contratistas del Ministerio de Educación, tal es el caso del señor Carlos Andres Rey Coral de la Subdirección de Gestión Administrativa quien presentó un accidente laboral en un evento de bienestar (Olimpiadas)  realizado por el MEN en agosto de 2016. El contratista al solicitar la certificación de accidentes laborales a TH, se le informó que no estaba afiliado a la ARL, por tal razón recurrió al seguro de la EPS en la urgencia presentada.
</t>
  </si>
  <si>
    <t>1.  El contratista no había hecho su proceso de renovación de afiliación por lo que había presentado una certificación no vigente para suscribir el Acta de Inicio.
2. El Supervisor no se había percatado que la certificación allegada por el Contratista estaba vencida.
3. Al momento de efectuar los pagos del contrato, el Supervisor procedió a aprobarlos sin verificar la veracidad del Certificado de Afiliación.
En conclusión: Falta de información al Contratista en relación con su obligación de afiliarse a la ARL cada vez que suscriba contrato. Falta de verificación por parte del Supervisor del Contrato del cumplimiento de tal requisito antes de suscribir el Acta de Inicio.</t>
  </si>
  <si>
    <t xml:space="preserve">Riesgos potenciales, porque en circunstancias de siniestralidad o incapacidades el responsable solidario seria el Ministerio, por el incumplimiento del Decreto 1072 de 2015.
</t>
  </si>
  <si>
    <t xml:space="preserve">
-Fortalecer los procesos de capacitación a los  Supervisores para cumplir debidamente con su función.
-Fortalecer los mecanismos de seguimiento y control a las supervisiones y a los informes que las personas que ejercen este rol presentan.
. Fortalecer el acompañamiento a los nuevos contratistas por parte del área que requiere el servicio en relacion con el cumplimiento a sus obligaciones para perfeccionar el Contrato, entre ellas la afiliación a ARL.</t>
  </si>
  <si>
    <t>Fortalecer los controles en la verificación de afiliación de contratistas a Riesgos a través de los supervisores de contrato.</t>
  </si>
  <si>
    <t>Lograr un control total sobre las afiliaciones a riesgos de todas las personas que suscriben contratos de prestacion de servicios con el Ministerio de Educación.</t>
  </si>
  <si>
    <t>Número de Contratistas Afiliados / Número de Contratistas del MEN</t>
  </si>
  <si>
    <t>Subdirector de Contratación</t>
  </si>
  <si>
    <t>Subdirección de Contratación</t>
  </si>
  <si>
    <t>PAOLA ORTIZ</t>
  </si>
  <si>
    <t>La Subdirección de Talento humano del MEN verificó la afiliación a ARL de 904 contratistas vinculados al MEN.    La Subdirección de Contratación aportó relación de 1.132 contratos de prestación de servicios realizados con personas naturales.</t>
  </si>
  <si>
    <t>E1: se evidencia cumplimiento de la actividad establecida como meta, en un 79.85% , dado que se presenta diferencia de 228 contratos, entre los reportados como suscritos por la Subdirección de Contratación y las afiliaciones informadas por  la Subdirección de Talento humano                                                             
E2: no se evidencia finalización de la actividad en los tiempos establecidos_x000D_
E3: No se ha cumplido la Meta al 100%</t>
  </si>
  <si>
    <t>Ana María Muñoz</t>
  </si>
  <si>
    <t xml:space="preserve">-Se efectuaron capacitaciones para fortalecer a los supervisores de los contratos del MEN, respecto del Seguimiento a la afiliación oportuna a ARL     - Se verificó que la totalidad de los contratistas del MEN correspondientes al año 2017 fueron afiliados a la ARL                                                                                 </t>
  </si>
  <si>
    <t xml:space="preserve">E1: Se evidencia el cumplimiento de la actividad
E2: Se evidencia el cumplimiento de la actividad en el tiempo propuesto
E3:Se evidencia el de la meta en un 100%
</t>
  </si>
  <si>
    <t>ANA MARIA MUÑOZ</t>
  </si>
  <si>
    <t>-</t>
  </si>
  <si>
    <t>OM3</t>
  </si>
  <si>
    <t xml:space="preserve">No se encuentran documentadas las acciones preventivas, correctivas y de mejora que se realizan en los procesos de GTH, </t>
  </si>
  <si>
    <t>Se realizan actividades que pueden ser catalogadas como acciones preventivas, la falta de registro y documentacion de las mismas , por desconocimiento o rol responsable de esta actidad, se materializo el incumplimineto</t>
  </si>
  <si>
    <r>
      <t xml:space="preserve">Incumplimiento a la norma </t>
    </r>
    <r>
      <rPr>
        <i/>
        <sz val="12"/>
        <rFont val="Arial Narrow"/>
        <family val="2"/>
      </rPr>
      <t>ISO 9001: 2008, NTCPG 1000 en el numeral 8.5.2 Acción Correctiva y 8.5.3 Acción Preventiva donde se exalta el registro de las acciones tomadas.</t>
    </r>
  </si>
  <si>
    <t xml:space="preserve">Documentar las actividades relacionadas o identificadas como ( (AP) Acciones Preventivas,  teniendo en cuenta la ficha técnica  vigente del SIG : 
D-FT-EV-OM-00-01 y el documento soporte D-DS-EV-PM-00-01. A Estas acciones estarán encaminadas a documentar todo aquelllo que permita evidenciar mejora en los procesos, acciones que permitan mitigar impactos en las actividades cotidianas. </t>
  </si>
  <si>
    <t xml:space="preserve">Evidenciar las actividades que se desarrollan en pro de la mejora continua de los procesos. 
Dar respuesta a los requisitos normativos exigibles. </t>
  </si>
  <si>
    <t xml:space="preserve">Lograr documentar minimo una acción preventiva para cada  proceso de copetencia de la GTH, con un enfoque de mejora al proceso  y con acciones concretas que permitan ser modelo  o guia. </t>
  </si>
  <si>
    <t xml:space="preserve">Número de acciones preventivas documentadas e implementadas en el año </t>
  </si>
  <si>
    <t xml:space="preserve">Subdirecto de Talento Humano </t>
  </si>
  <si>
    <t xml:space="preserve">Subdirección de Talento Humano </t>
  </si>
  <si>
    <t>No se presentarón acciones correctivas, preventivas y de mejora en el periodo revisado</t>
  </si>
  <si>
    <t>Edgar Vargas</t>
  </si>
  <si>
    <t>YANIRA SALAMANCA</t>
  </si>
  <si>
    <t xml:space="preserve">Se tiene avances en los siguientes aspectos:
1. Programa de reinducción.
2. Seguridad y salud laboral que se encuentra en el SIG. Se formalizo a través de la resolución 1760 del 9 de febrero de 2018.
3. La implementación de SAP. Adjuntan documentos firmados correspondientes al BBP de PY (nómina), PA (Administración de personal) y PT (tiempos) que contiene las especificaciones de su implementación. 
</t>
  </si>
  <si>
    <t>La actividad se encuentra dentro de los tiempos establecidos se recomienda establecer las acciones pertinentes para el cumplimiento de la meta en el tiempo propuesto.
Adicionalmente, validar si la cantidad de la meta corresponde dado que se planteó sin tener en cuenta la ley de garantías.</t>
  </si>
  <si>
    <t>Carolina Hoyos Davila</t>
  </si>
  <si>
    <t>2016-14</t>
  </si>
  <si>
    <t>OB01</t>
  </si>
  <si>
    <t>Operación de Servicios TIC</t>
  </si>
  <si>
    <t xml:space="preserve">Se evidencia la necesidad de mantener informados y actualizados a los servidores del Ministerio de Educación en los servicios que presta la Oficina de Tecnología focalizada a grupos pequeños de funcionarios en la forma correcta de generar un servicio, para que se incremente el nivel de usabilidad de los servicios ofrecidos.
</t>
  </si>
  <si>
    <t xml:space="preserve">Proceso </t>
  </si>
  <si>
    <t>REFORMULADO DICIEMBRE 2017</t>
  </si>
  <si>
    <t>Cambios frecuentes en el personal  Directivo</t>
  </si>
  <si>
    <t>Incluir en las Inducciones y reinducciones a los colabradores del MEN, impartidas por la Subdirección de Talento. El tema relacionados con los servicios TIC ofrecidos al MEN por la OTSI</t>
  </si>
  <si>
    <t>4. Envío del Documento Aprobado a la Subdirección de Talento Humano</t>
  </si>
  <si>
    <t>Documeto Enviado</t>
  </si>
  <si>
    <t>Jefe Oficina Tecnología y Sistemas de Información</t>
  </si>
  <si>
    <t>Se evidencia el correo enviado a la STH para las inducciones y reinducciones a los colaboradores del MEN, con los temas relacionados con los servicios TIC ofrecidos por la OTSI</t>
  </si>
  <si>
    <t>E1:  Se evidencia correo  enviado a la STH para las inducciones y reinducciones a los colaboradores del MEN, con los temas relacionados con los servicios TIC ofrecidos por la OTSI
E2: Se evidencia cumplimiento de la actividad
E3: Se evidencia cumplimiento de la actividad dentro del tiempo.</t>
  </si>
  <si>
    <t>5. Participar en las Inducciones y Sensibilizaciones que convoque la Subdirección de Talento Humano</t>
  </si>
  <si>
    <t xml:space="preserve">Participación en Inducciones y/o Sensibilizaciones </t>
  </si>
  <si>
    <t>Coordinador Grupo Servicios TIC</t>
  </si>
  <si>
    <t>Se evidencian 4 listas de asistencia de las inducciones   y Sensibilizaciones convocadas por la Subdirección de Talento Humano.</t>
  </si>
  <si>
    <t xml:space="preserve">E1:  Se evidencian 4 listas de asistencia de las inducciones   y Sensibilizaciones convocadas por la Subdirección de Talento Humano
E2: Se evidencia avance de la actividad
E3: Se evidencia avance de la actividad se recomienda continuar trabajando en la meta para cumplir la actividad en la fecha propuesta </t>
  </si>
  <si>
    <t>OB02</t>
  </si>
  <si>
    <t>Se observa la necesidad de la realización de seguimiento a la implementación de la nueva herramienta de gestión de servicios de tecnología en cuanto a su evolución, desarrollo y efectividad, y así asegurar que soporta la atención de necesidades y requerimientos de los usuarios y la discriminación del porcentaje de usuarios satisfechos con el servicio.</t>
  </si>
  <si>
    <t>Reestructuración de la operación de la Mesa de Ayuda</t>
  </si>
  <si>
    <t xml:space="preserve">Parametrización de la herramienta de gestión de servicios de Tecnología que soporte la atención de necesidades de los usuarios y permita mrdir el nivel de satisfacción de los usuarios </t>
  </si>
  <si>
    <t>3.     Implementar los indicadores de los niveles de servicio de operación de TIC.</t>
  </si>
  <si>
    <t>Indicadoes de  niveles de servicio de operación  implemetados</t>
  </si>
  <si>
    <t>Coordinador Grupo Infraestructura</t>
  </si>
  <si>
    <t>Se evidencia los indicadores de Implementar los indicadores de los niveles de servicio de operación de TIC, así mismo se observa la parametrización de la herramienta CA  que soporta la atención de necesidades de los usuarios y permite medir el nivel de satisfacción de los usuarios.</t>
  </si>
  <si>
    <t>E1:  Se evidencia los indicadores de Implementar los indicadores de los niveles de servicio de operación de TIC
E2: Se evidencia cumplimiento de la actividad
E3: Se evidencia cumplimiento de la actividad dentro del tiempo propuesto.</t>
  </si>
  <si>
    <t>2016-AE-03</t>
  </si>
  <si>
    <t>Oportunidad 
de Mejora</t>
  </si>
  <si>
    <t>OM 02</t>
  </si>
  <si>
    <t>Estrategia de 
Servicios TIC</t>
  </si>
  <si>
    <t>Mecanismos de Seguimiento, Control y Monitoreo de la Estrategia  
En el transcurso de la auditoría no fue posible obtener los soportes que evidenciaran las actividades y avances para  los componentes de la estrategia de Gobierno En Línea (Tic para servicios, Tic para gobierno abierto, Tic para la gestión y Modelo de Seguridad y Privacidad), de igual manera, no existe un mecanismo de control y monitoreo establecido por los responsables de la estrategia, en el cual se refleje la trazabilidad de los seguimientos, tareas, avances y responsables de la implementación de cada actividad de los componentes</t>
  </si>
  <si>
    <t>Cada una de las areas responsables de la implementacion de la Estrategia de GEL, contaba con la informacion de las actividades adelantadas para el cumplimiento de la estrategia, pero no se contaba con una fuente centralizada y actualizada para evidenciar el cumplimiento reportado en el FURAG.
Si habían planes de trabajo para el segundo semestre con la areas responsables de temas.</t>
  </si>
  <si>
    <t>Establecer y realizar un plan de trabajo para el logro de metas GEL a 2017.</t>
  </si>
  <si>
    <t>Ejecutar el plan de trabajo GEL Institucional</t>
  </si>
  <si>
    <t>Plan ejecutado</t>
  </si>
  <si>
    <t xml:space="preserve">Yecid Edgardo Rodríguez Bello/Clara Eugenia Robayo </t>
  </si>
  <si>
    <t>Se evidencia el plan de trabajo con las metas 2017, así como el seguimiento a las actividades de los componentes de GEL</t>
  </si>
  <si>
    <t>E1:  Se evidencia el plan de trabajo con las metas 2017, así como el seguimiento a las actividades de los componentes de GEL
E2: Se evidencia cumplimiento de la actividad
E3: Se evidencia cumplimiento de la actividad dentro del tiempo propuesto.</t>
  </si>
  <si>
    <t>Hacer seguimiento y monitoreo al plan de trabajo GEL Institucional</t>
  </si>
  <si>
    <t>Informes</t>
  </si>
  <si>
    <t>E1:  No se evidencia avance para esta actividad
E2: No se evidencia avance para esta actividad
E3 : No se evidencia avance para esta actividad, se recomienda a la OTSI trabajar en el cumplimiento de la acción en el tiempo propuesto.</t>
  </si>
  <si>
    <t>2017-AE-01</t>
  </si>
  <si>
    <t>OM01</t>
  </si>
  <si>
    <t xml:space="preserve">En los seguimientos a los Planes de Mejoramiento de la OTSI y la SGA con corte a diciembre de 2016, que se relacionan directamente con esta auditoría, se evidenció que las acciones planteadas para la eliminación de las causas que generaron los hallazgos de manejo de inventarios tanto de software como de hardware, no fueron efectivas y dieron como resultado el cierre de varias actividades de los hallazgos 351, 353 y 354 con un avance y efectividad del 0%. </t>
  </si>
  <si>
    <t>Auditoria Especia DNDA</t>
  </si>
  <si>
    <t xml:space="preserve">*Falta de conciliación de los equipos de cómputo entre tecnología y equipos que se encuentran registrados en el inventario.      
 * La inoportuna información  remitida por parte de la OTSI  de los movimientos y asignación que se realizan de los equipos de cómputo. *Falta de un procedimiento claro para    movimiento, asignacion y retiro de equipos tecnologicos.          </t>
  </si>
  <si>
    <t>*Generar  reporte  mensual de movimiento de bienes de equipos de computo a la Oficina de Tecnología con el fin de solicitar cruce de inventario.                           *Definir un mecanismo de control para el cumplimiento de la legalización de los equipos de computo.                   * Aprobacion y publicacion y cumplimiento del procedimiento documentado para la asignacion movimiento y retiro de equipos de computo.</t>
  </si>
  <si>
    <t>* Enviar reporte mensual de movimientos de bienes de equipos de cómputo, los 10 primeros dias del mes a la OTSI con el fin de realizar conciliación del inventario.</t>
  </si>
  <si>
    <t>Reporte</t>
  </si>
  <si>
    <t xml:space="preserve"> Disney Gutierrez</t>
  </si>
  <si>
    <t>Subdirección de Gestión Administrativa</t>
  </si>
  <si>
    <t xml:space="preserve">Se evidencian conciliaciones mensuales con la OTSI, actas de reunión y reportes mensuales de la SGA correspondientes alos meses de septiembre, octubre y noviembre.
</t>
  </si>
  <si>
    <t>Se evidencian conciliaciones mensuales con la OTSI que se encontraban pendientes, actas de reunión y reportes mensuales de la SGA correspondientes alos meses de diciembre, enero, febrero y marzo</t>
  </si>
  <si>
    <t>Se evidencia cumplimiento de la acción dentro de los tiempos establecidos</t>
  </si>
  <si>
    <t xml:space="preserve">* La SGA y la OTSI realizarán el último miércoles de cada mes una mesa de trabajo conjunta para efectuar la conciliación de equipos de cómputo, donde cada una de las oficinas se compromete a llevar el listado actualizado para facilitar el cruce de información. </t>
  </si>
  <si>
    <t xml:space="preserve">Listado actualizado </t>
  </si>
  <si>
    <t xml:space="preserve"> OTSI a Medardo Castro y por parte de la SGA a Disney Gutierrez</t>
  </si>
  <si>
    <t>Oficina de Tecnología y Sistemas de Información / Subdirección de Gestión Administrativa</t>
  </si>
  <si>
    <t>Se evidencian 3 actas de reunión entre la OTSI y SGA correspondientes a los meses de: septiembre, octubre y noviembre de 2017,  en las cuales se tratan los temas relacionados a la conciliación de equipos de cómputo.</t>
  </si>
  <si>
    <t>E1:  Se evidencia avance de la actividad
E2: Se evidencia avance de la actividad
E3: Se evidencia avance de la actividad se recomienda a la OTSI y SGA mantener el ritmo de trabajo para cumplir la actividad en el tiempo propuesto</t>
  </si>
  <si>
    <t>Teniendo en cuenta que las 7 conciliaciones de equipos de computo no se llevaron a cabo, se evidencia que no se ha cumplido con el objetivo de la meta ya que la actividad  venció el 25 de marzo de 2018 y que para esa fecha se  entrego los resultado a la nueva verificación de equipos, se recomienda reformularlo de acuerdo a los nuevos hallazgos encontrados de la auditoria de Derechos de Autor de la vigencia 2017.</t>
  </si>
  <si>
    <t>Actividad3</t>
  </si>
  <si>
    <t>OM02</t>
  </si>
  <si>
    <t>Luego de realizada la verificación física de los equipos de cómputo, se evidencia que persisten diferencias en el manejo de los inventarios físicos respecto a las siguientes situaciones: responsables asignados vs. responsables reales, equipos dados de baja que vuelven a ser utilizados y nombres asignados a los equipos Vs. nombres de usuarios responsables.</t>
  </si>
  <si>
    <t>* Continuo movimiento de los bienes dentro de las mismas áreas, sin notificar al la Subdirección Administrativa.        *Los contratistas no reportan el inventario asignado  en el momento de la terminación del contrato * solo desde el año 2015 se sigue un lineamiento para dar de bajas equipos de cómputo que consiste en: recibir equipo por parte de tecnologia con concepto técnico y almacenarlo en bodega para bajas, hasta su destinacion final.</t>
  </si>
  <si>
    <t>*Para todos los movimientos de equipos de computo se debe cumplir e lprocedimiento propuesto .                * Proponer un documento donde los contratistas reporten oportunamente la entrega de el inventario    asignado, con apoyo de la Subdirección de Contratación y Desarrollo Organizacional                                * Realizar inventario anual de bienes y cruce de los sobrantes de inventarios contra Resoluciones de baja.</t>
  </si>
  <si>
    <t>Inventario anual de bienes y cruce de informacion con el resultado del mismo, tanto de elementos faltantas como sobrantes</t>
  </si>
  <si>
    <t xml:space="preserve">Documento de retiro contratistas inventario </t>
  </si>
  <si>
    <t>Profesional Especializado</t>
  </si>
  <si>
    <t>Se evidencia documento de legalización de inventario “Formato Informe para finalización de Contrato de Prestación de Servicios Profesionales y/o de Apoyo a la Gestión Persona Natural"., el cual ya se adelanto con la SDO.</t>
  </si>
  <si>
    <t>Se evidencia documento de legalización de inventario “Formato Informe para finalización de Contrato de Prestación de Servicios Profesionales y/o de Apoyo a la Gestión Persona Natural"., el cual ya se adelanto con la SDO.
Se realizó requerimiento de los bienes faltantes tanto a los servidores internos como exteros.</t>
  </si>
  <si>
    <t>Evaluación</t>
  </si>
  <si>
    <t>Realizar seguimiento y retroalimentación a la gestión</t>
  </si>
  <si>
    <t>Inoportunidad en el reporte del producto no conforme en el aplicativo del SIG</t>
  </si>
  <si>
    <t>Autoevaluación</t>
  </si>
  <si>
    <t>Autocontrol de procesos</t>
  </si>
  <si>
    <t>AP</t>
  </si>
  <si>
    <t>REFORMULADO NOVIEMBRE 2017 - ENERO 2018 - MARZO 2018</t>
  </si>
  <si>
    <t xml:space="preserve">Error en el enfoque de producto y servicio no conforme en el sentido que este no se alinea con la gestión del riesgo, aspecto fundamenta para la gestión de la NTC GP e MECI </t>
  </si>
  <si>
    <t xml:space="preserve">Revisar y definir nuevo enfoque del producto y servicio no conforme que se alineé con la norma ISO 9001:2015 y modelo integrado de planeación vs 2 </t>
  </si>
  <si>
    <t>Definición lineamientos de manejo de producto y servicio no conforme</t>
  </si>
  <si>
    <t xml:space="preserve">Documento </t>
  </si>
  <si>
    <t>Gloria Rocío Pereira</t>
  </si>
  <si>
    <t xml:space="preserve">Se cuenta con  la ficha tecnica del procedimiento  y el anexo  de los productos y sevicios  en version propuesta  </t>
  </si>
  <si>
    <t xml:space="preserve">E1: La actividadno  no se ejecuto según lo planeado 
E2: La actividad no se  cumpli en los tiempos establecidos en el plan 
E3:No se  realizó en su totalidad la actividad descrita en el plan . Definición lineamientos de manejo de producto y servicio no conforme
</t>
  </si>
  <si>
    <t>Se cuenta con el procedimiento PM-PR-03 "Identificación y tratamiento del producto o servicio no conforme", su implementación esta planteada para iniciar en el mes de abril de 2018.</t>
  </si>
  <si>
    <t>No se califica eficiencia, eficacia y efectividad  ya que la acción se encuentra dentro de los tiempos establecidos, está pendiente la implementación del procedimiento  la cual está programada para el mes de abril de 2018.</t>
  </si>
  <si>
    <t xml:space="preserve">Ajustar procedimiento de identificación y manejo de producto y servicio no conforme e  incluir en la  guía de riesgo; así mismo en la reorganización de procesos trasladar este procedimiento al proceso de mejora </t>
  </si>
  <si>
    <t xml:space="preserve">Procedimiento ajustado e implementado </t>
  </si>
  <si>
    <t>Procedimiento</t>
  </si>
  <si>
    <t xml:space="preserve">E1: La actividad no se ejecuto según lo planeado 
E2: La actividad no se  cumpli ensu tatalidad  en los tiempos establecidos en el plan 
E3:No se  realizó en su totalidad la actividad descrita en el plan."procedimiento de identificación y manejo de producto y servicio no conforme ajustado e implementado "
</t>
  </si>
  <si>
    <t>Diseño y Formulación de Política Pública</t>
  </si>
  <si>
    <t xml:space="preserve">Diseño de política </t>
  </si>
  <si>
    <t xml:space="preserve">Falta de claridad en las responsabilidades frente a la orientación, formulación, asesoría, ejecución, seguimiento y evaluación de la política publica en materia de educación </t>
  </si>
  <si>
    <t>No se ha efectuado integral de las funciones del Decreto 5012 frente al diseño, formulación, orientación, ejecución y evaluación de política</t>
  </si>
  <si>
    <t xml:space="preserve">Revisar de manera integral las funciones establecidas en el Decreto 5012 de 2009 y 854 de 2011,  frente a  la formulación de la política en materia de educación, en los siguientes verbos fundamentales, definiendo quien debe: 
Orientar, asesorar, coordinar o dirigir, formular, implementar o ejecutar, hacer seguimiento y evaluar.... la política " " en materia de educación. </t>
  </si>
  <si>
    <t>Diagnóstico</t>
  </si>
  <si>
    <t>Documento</t>
  </si>
  <si>
    <t xml:space="preserve">No  se ha realizado de manera integral las funciones establecidas en el Decreto 5012 de 2009 y 854 de 2011,  frente a  la formulación de la política en materia de educación. Se debe solictar reformulacion en tiempo a conrol interno </t>
  </si>
  <si>
    <t xml:space="preserve">E1: La actividadno  no se ejecuto según lo planeado 
E2: La actividad no se  cumpli en los tiempos establecidos en el plan 
E3:No se  realizó en su totalidad la actividad descrita en el plan."No  se ha realizado de manera integral las funciones establecidas en el Decreto 5012 de 2009 y 854 de 2011,  frente a  la formulación de la política en materia de educación. Se debe solictar reformulacion en tiempo a conrol interno "
</t>
  </si>
  <si>
    <t>E1:  La actividad se desarrollando y finalizo en en el primer trimestre del año 2018; sin embargo, no se generó según lo planteado por el proceso 
E2:    La actividad se desarrollando; sin embargo, no se cumplió en los tiempos establecidos 31/12/2017   
E3:   La actividad se ha realizado en su totalidad, sin embargo, fue desarrollada en el primer trimestre de 2018</t>
  </si>
  <si>
    <t xml:space="preserve">Error en el enfoque del procedimiento Diseño de Política </t>
  </si>
  <si>
    <t>Elaborar una propuesta de nuevo proceso de diseño de política, para presentar a la Alta Dirección, junto con el diagnóstico de análisis de funciones mencionado en la actividad anterior.</t>
  </si>
  <si>
    <t>Propuesta de proceso</t>
  </si>
  <si>
    <t xml:space="preserve"> Se cuenta con la propuesta  de Procedimiento  de Politica Publica  </t>
  </si>
  <si>
    <t xml:space="preserve">E1: La actividadno  no se ejecuto según lo planeado 
E2: La actividad no se  cumpli  en su totalidad en los tiempos establecidos en el plan 
E3:No se  realizó en su totalidad la actividad descrita en el plan. Se cuenta con la propuesta  de Procedimiento  de Politica Publica  
</t>
  </si>
  <si>
    <t xml:space="preserve"> Se cuenta con el Procedimiento DP-PR-01 Diseño y formulación de política, publicado en el SIG el 05/03/2018 en el macroproceso DISEÑO Y FORMULACION DE POLITICAS PUBLICAS EN EDUCACION, el cual en la migración documental quedará asociado al procedimiento de Diseño de Politica e Instrumentos. El cual, define y describe las actividades a tener en cuenta dentro del Ministerio de Educación Nacional cuando se requiera diseñar o formular una política nacional de educación, ya sea por su misionalidad o por su participación en políticas nacionales lideradas por otras entidades.</t>
  </si>
  <si>
    <t>2017-01</t>
  </si>
  <si>
    <t>NC1</t>
  </si>
  <si>
    <t>No se están generando los siguientes tres productos como están previstos en la Ficha Técnica del SUBPROCESO Hacer seguimiento al mapa de indicadores, respecto del procedimiento “Hacer seguimiento al mapa de indicadores del Plan de Desarrollo”:
- Reporte e informe de desempeño del indicador.
- Reporte de evaluación al Plan indicativo del MEN
- Reporte de evaluación al Plan indicativo consolidado (MEN y entidades adscritas).</t>
  </si>
  <si>
    <t xml:space="preserve">Auditoria de Calidad  </t>
  </si>
  <si>
    <t>Insuficiente  análisis del desempeño de indicadores PND</t>
  </si>
  <si>
    <t>Elaborar documento con desempeño y evaluación para indicadores PND sectoriales y/o institucionales, incoporando recomendaciones para futuras formulaciones</t>
  </si>
  <si>
    <t>Documento de desempeño y evaluación de indicadores PND elaborado</t>
  </si>
  <si>
    <t>No se presentó avance para este periodo.</t>
  </si>
  <si>
    <t>En estos momentos se está recolectando la matrícula oficial en el Ministerio, posteriormente se estará realizando el análisis de los datos para la elaboración del Documento, Se anexa solicitud de información a las áreas responsables.</t>
  </si>
  <si>
    <t xml:space="preserve">E1: La actividad no se cumplió em su totalidad. 
E2: La actividad  no se realizó en los tiempos establecidos
E3: Se solicitó prorroga hasta 31 de agosto de 2018 : Desde enero de 2018 se comenzó la recolección de información para el cierre de avances del PND 2017. Conforme a los tiempos de entrega de matrícula oficial de preescolar, básica y media, los datos solo estarán disponibles hasta la segunda semana de abril; la matrícula de educación superior, abril 30; los datos de primera infancia, a mayo.  Con base en lo anterior, la OAPF hará este análisis de desempeño de los indicadores. </t>
  </si>
  <si>
    <t>NC3</t>
  </si>
  <si>
    <t xml:space="preserve"> Realizar seguimiento y retroalimentación a la gestión</t>
  </si>
  <si>
    <t xml:space="preserve">La evaluación que debe producirse con este subproceso está orientada únicamente a los servicios que se prestan para los clientes externos; no se están considerando los servicios relacionados con el cliente interno
</t>
  </si>
  <si>
    <t xml:space="preserve">AC </t>
  </si>
  <si>
    <t>Error en el enfoque de producto y servicio no conforme en el sentido que este no se alinea con la gestión del riesgo, aspecto fundamental para la gestión del Sistema de Gestión de Calidad y MECI.</t>
  </si>
  <si>
    <t xml:space="preserve">Rediseñar el procedimiento de Producto y Servicio No conforme, permitiendo fomentar la cultura del autocontrol. </t>
  </si>
  <si>
    <t>Procedimiento ajustado</t>
  </si>
  <si>
    <t>Gloria Rocio Pereira</t>
  </si>
  <si>
    <t>Subdirección de desarrollo Organizacional</t>
  </si>
  <si>
    <t xml:space="preserve">
Se Rediseño el procedimiento de Producto y Servicio No conforme  </t>
  </si>
  <si>
    <t>0,8</t>
  </si>
  <si>
    <t xml:space="preserve">
No se califica eficiencia, eficacia y efectividad  ya que la acción se encuentra dentro de los tiempos establecidos, está pendiente la implementación del procedimiento  la cual está programada para el mes de abril de 2018.</t>
  </si>
  <si>
    <t>NC4</t>
  </si>
  <si>
    <t xml:space="preserve">La Subdirección de Desarrollo Organizacional verifica que las dependencias reporten información en el SIG, pero no evalúa la calidad de los datos reportados.
</t>
  </si>
  <si>
    <t xml:space="preserve">Se evidencia que el proceso Hacer seguimiento al mapa de indicadores cuenta con una herramienta que genera valor agregado a su proceso; sin embargo, se debe dar aprovechamiento los datos que allí se registran para generar información que apoye las acciones de diferentes grupos de trabajo y la toma de decisiones del equipo Directivo del Ministerio.
El Sistema de Seguimiento a Proyectos no se tiene en cuenta para la elaboración de informes de gestión; puede tener un mayor aprovechamiento los datos que allí se registran para generar información que apoye las acciones de diferentes grupos de trabajo y la toma de decisiones del equipo directivo. del Ministerio. 
</t>
  </si>
  <si>
    <t>Bajo uso de la información de los sistemas de seguimiento para la toma de decisiones</t>
  </si>
  <si>
    <t>Generar un reporte ejecutivo de desempeño de los proyectos, con base en el sistema de seguimiento vigente</t>
  </si>
  <si>
    <t>Reporte trimestral de proyectos</t>
  </si>
  <si>
    <t>Reporte Trimestral</t>
  </si>
  <si>
    <t>Se realizó el seguimiento y retroalimentación periódica, a la información reportada por las áreas del MEN en cada proyecto. En el mes de marzo, junto con el análisis de gestión de los Proyectos, Se anexa informe trimestral en Excel.</t>
  </si>
  <si>
    <t>OM2</t>
  </si>
  <si>
    <t>Al revisar el subproceso de Evaluar servicios y realizar tratamiento de no conformes se evidenció que éste no se encuentra articulado con la evaluación del riesgo; si se realiza esta articulación se podría fortalecer más el subproceso.</t>
  </si>
  <si>
    <t>OB1</t>
  </si>
  <si>
    <t>Gestionar Planes de Mejoramiento</t>
  </si>
  <si>
    <t xml:space="preserve">El Plan de Mejoramiento de la Entidad no está cargado en el SIG, de acuerdo con la parametrización de ese sistema. </t>
  </si>
  <si>
    <t>Fallas de cargue  en módulo de planes de Mejoramiento del Sistema Integrado de Gestión</t>
  </si>
  <si>
    <t>Realizar mesa de trabajao con la SDO para subsanar las falencias presentadas en el cargue de las acciones en el módulo de Planes de mejoramiento</t>
  </si>
  <si>
    <t>Sesión de trabajo con la SDO</t>
  </si>
  <si>
    <t>Sesión de Trabajo</t>
  </si>
  <si>
    <t>María Helena Ordoñez</t>
  </si>
  <si>
    <t>Oficina de Control Interno</t>
  </si>
  <si>
    <t>ELSA MARÍA BARRETO</t>
  </si>
  <si>
    <t>Se cordinara en el mes de enero con la Subdirección de Desarrollo Orgnizacional una mesa de trabajo para revisar el tema de las falencias presentadas en SIG con el cargue de las acciones en el módulo de Planes de mejoramiento.</t>
  </si>
  <si>
    <t>No se califica  eficiencia, eficacia y efectividad debido a que las acciones establecidasse encuentran dentro de los tiempo establecidos.</t>
  </si>
  <si>
    <t>María Helana Ordoñez</t>
  </si>
  <si>
    <t>Se coordino con la SDO para realizar los ajustes en el aplicativo SIG especificamente en los modulos de auditoria y plan de mejoramiento.</t>
  </si>
  <si>
    <t>E1: Se evidencia Cumplimiento de la actividad
E2: Se evidencia cumplimiento de la actividad en el tiempo propuesto
E3: se cumplio la meta propuesta.</t>
  </si>
  <si>
    <t>Clara Ines Lopez</t>
  </si>
  <si>
    <t>NC7</t>
  </si>
  <si>
    <t>La Subdirección de Contratación aún no ha entregado a la Oficina de Control Interno el Plan de Mejoramiento que resultó de la auditoría realizada en el año 2016, al Macroproceso de Contratación.</t>
  </si>
  <si>
    <t>Falta de seguimiento a las dependencias para la formulación oportuna de las acciones de mejora</t>
  </si>
  <si>
    <t>Realizar  acompañamiento a las dependencias y seguimiento para la entrega de las acciones de mejora resultado de las auditorías realizadas.</t>
  </si>
  <si>
    <t>Acompañar a cada una de las dependencías en la identificación causa- raíz después de culminar la auditoría interna</t>
  </si>
  <si>
    <t>Acompañamiento por cada una de las auditorías internas realizadas</t>
  </si>
  <si>
    <t>24 (17 auditorías regulares y 7 especiales)</t>
  </si>
  <si>
    <t>De las 24 auditorias realizadas se encuentran pendiente la formulacion de las acciones correspondientes a siete macroprocesos: gestion juridica, diseño y formulación de politicas en educacion, implementación de politicas publicas en educación, monitoreo y aseguramiento, resolver asuntos diciplinarios, plan estrategico de seguridad vial y mejora.</t>
  </si>
  <si>
    <t>Se acompaño a la  formulación de acciones de mejora segun solicitud de las áreas del MEN</t>
  </si>
  <si>
    <t>Gestión Documental</t>
  </si>
  <si>
    <t xml:space="preserve">Gestión y trámite de los documentos  </t>
  </si>
  <si>
    <r>
      <t xml:space="preserve">Se identificó 3105 radicados de derechos de petición de los años 2015, 2016 y 2017 en la bandeja </t>
    </r>
    <r>
      <rPr>
        <i/>
        <sz val="12"/>
        <rFont val="Arial Narrow"/>
        <family val="2"/>
      </rPr>
      <t xml:space="preserve">pendientes por asignar </t>
    </r>
    <r>
      <rPr>
        <sz val="12"/>
        <rFont val="Arial Narrow"/>
        <family val="2"/>
      </rPr>
      <t xml:space="preserve">del administrador del Sistema de Gestión Documental de la Subdirección de Permanencia. </t>
    </r>
  </si>
  <si>
    <t>Institucional</t>
  </si>
  <si>
    <t xml:space="preserve">Gestión de mejora permanente de la Subdirección </t>
  </si>
  <si>
    <t xml:space="preserve">Análisis y clasificación de los 3105 radicados objeto del plan
Reunión con la Secretaría General para determinar el protocolo de atención a las peticiones.
</t>
  </si>
  <si>
    <t xml:space="preserve">Atención y cierre de los 3105 radicados hallados como dejados de asignar en la Subdirección de Permanencia </t>
  </si>
  <si>
    <t xml:space="preserve">Cierre de los 3105 radicados </t>
  </si>
  <si>
    <t>Juan Esteban Quiñones Idarraga  - Subdirector de Permanencia</t>
  </si>
  <si>
    <t xml:space="preserve">Subdirección de Permanencia </t>
  </si>
  <si>
    <t>KELLY GORDILLO</t>
  </si>
  <si>
    <t>Se envia comunicación no. 2017-IE-054362 del 10 de noviembre a la OTSI donde se solicita el cierre de 2488 radicados ecternos que se encuentran vencidos. Adicionalmente por informe de fecha 31 de diciembre de 2017. Se reporta que 507 se cerraron por ser solo informativos.Y 28 se dieron respuesta, y 75 de entres de control.</t>
  </si>
  <si>
    <t>E1: Se califica 80% teniendo en cuenta que se realizaron las gestiones para el cierre de comunicaciones vencida.
E2: Se califica en 80%, debido a que se encuentra entre el tiempo establecido.
E3: El 80% corresponde al promedio entre la eficacia y la eficiencia.</t>
  </si>
  <si>
    <t>Verónica Babativa</t>
  </si>
  <si>
    <t>Se envia comunicación no. 2017-IE-054362 del 10 de noviembre a la OTSI donde se solicita el cierre de 2488 radicados ecternos que se encuentran vencidos. Adicionalmente por informe de fecha 31 de diciembre de 2017. Se reporta que 507 se cerraron por ser solo informativos.Y 28 se dieron respuesta, y 75 de entes de control. Dando alcance a las comunicaciones.</t>
  </si>
  <si>
    <t>E1: Se califica 100% teniendo en cuenta que se realizaron las gestiones para el cierre de comunicaciones vencida._x000D_
E2: Se califica en 100%, debido a que se encuentra entre el tiempo establecido._x000D_
E3: El 100% corresponde al promedio entre la eficacia y la eficiencia.</t>
  </si>
  <si>
    <t>VERONICA BABATIVA</t>
  </si>
  <si>
    <t xml:space="preserve">Se identificó 3105 radicados de los años 2015, 2016 y 2017 en la bandeja pendiente por asignar del administrador del Sistema de Gestión Documental de la Subdirección de Permanencia. </t>
  </si>
  <si>
    <r>
      <rPr>
        <b/>
        <sz val="12"/>
        <rFont val="Arial Narrow"/>
        <family val="2"/>
      </rPr>
      <t xml:space="preserve">
</t>
    </r>
    <r>
      <rPr>
        <sz val="12"/>
        <rFont val="Arial Narrow"/>
        <family val="2"/>
      </rPr>
      <t xml:space="preserve">
Formación en el manejo del sistema de Gestión Documental de todo el equipo de la Subdirección de Permanencia.
</t>
    </r>
  </si>
  <si>
    <t xml:space="preserve">Formación del 100% del equipo de la Subdirección en el uso adecuado del Sistema de Gestión Documental.
</t>
  </si>
  <si>
    <t xml:space="preserve"> Formación del 100% del equipo de la Subdirección en el uso adecuado del Sistema de Gestión Documental.</t>
  </si>
  <si>
    <t xml:space="preserve">Se envia comunicación 2017-IE-060013 del 7 de diciembre al area de talento humano solicitando capacitaciones y los diferentes temas ncesarios al personal de  la Subdirección </t>
  </si>
  <si>
    <t>E1: Se califica 70% teniendo en cuenta que se realizaron las gestiones para el cierre de comunicaciones vencida.
E2: Se califica en 70%, debido a que se encuentra entre el tiempo establecido.
E3: El 70% corresponde al promedio entre la eficacia y la eficiencia.</t>
  </si>
  <si>
    <t>Se emite documento donde se explica el proceso de seguimiento a comunicaciones de la Subdirección Permanencia. Pendiente documentos de capacitación.</t>
  </si>
  <si>
    <t>E1: Se califica 50% teniendo en cuenta que se realizaron las gestiones para el cierre de comunicaciones vencida._x000D_
E2: Se califica en 50%, debido a que se encuentra entre el tiempo establecido._x000D_
E3: El 50% corresponde al promedio entre la eficacia y la eficiencia.</t>
  </si>
  <si>
    <t xml:space="preserve">Solicitud de informe trimestral a la Oficina de Atención al Ciudadano para validar no quede nada pendiente y revisión de todas las utilidades del sistema de Gestión Documental. </t>
  </si>
  <si>
    <t xml:space="preserve"> Solicitar Informe trimestral de la Oficina de Atención al Ciudadano y comparación con el seguimiento de la Subdirección.
</t>
  </si>
  <si>
    <t>Informe trimestral y comparación</t>
  </si>
  <si>
    <t>Se entrega reporte de radicados del mes de octubre de 2017. Adicionalmente el area enviará solicitud de cambio de la meta pasando de 12 informes a 4 trimestrales.</t>
  </si>
  <si>
    <t>E1: Se califica 100% teniendo en cuenta que se realiza reportes trimestrales.
E2: Se califica en 100%, debido a que se encuentra entre el tiempo establecido.
E3: El 100% corresponde al promedio entre la eficacia y la eficiencia.</t>
  </si>
  <si>
    <t>Se hace entrega de informes trimestrales con corte a marzo de 2018 y diciembre de 2017. Se refleja en los informes los seguimientos a la Subdirección de permanencia sobre PQRS</t>
  </si>
  <si>
    <t>E1: Se califica 100% teniendo en cuenta que se realizaron las gestiones para el cierre de comunicaciones vencida.
E2: Se califica en 100%, debido a que se encuentra entre el tiempo establecido.
E3: El 100% corresponde al promedio entre la eficacia y la eficiencia.</t>
  </si>
  <si>
    <t>CGR-CDSS-026</t>
  </si>
  <si>
    <t>CGR 026 007</t>
  </si>
  <si>
    <t>Subdirección de acceso</t>
  </si>
  <si>
    <r>
      <rPr>
        <b/>
        <sz val="12"/>
        <rFont val="Arial Narrow"/>
        <family val="2"/>
      </rPr>
      <t>Liquidación y pagos por obras sin ejecutar-Contrato de obra 355-2013 (F - D)</t>
    </r>
    <r>
      <rPr>
        <sz val="12"/>
        <rFont val="Arial Narrow"/>
        <family val="2"/>
      </rPr>
      <t xml:space="preserve">
El plazo del contrato 355-2013, se cumplió el 25 de junio de 2014 y a la fecha del citado oficio de respuesta de 19 de abril de 2017 no se encontraba liquidado, Las situaciones descritas en precedencia, se generan por deficiencias en el seguimiento y control del contrato, al igual que en el trámite de procesos sancionatorios y liquidación de contratos, que impidieron en los términos legales </t>
    </r>
  </si>
  <si>
    <t>Falta de presentación del informe final por parte del supervisor/interventor.</t>
  </si>
  <si>
    <t>Falta de seguimiento del contrato por parte del supervisor</t>
  </si>
  <si>
    <t>Capacitar permanentemente a los supervisores de los contratos respecto de la obligación de adelantar los trámites de liquidación y su responsabilidad frente a la verificación de la entrega de bienes y servicios por parte del contratista y de los pagos que por este concepto se hacen.</t>
  </si>
  <si>
    <t>Lograr que la supervisión de los contratos se realice en los términos de  la ley y el contrato y se evite incurrir en actuaciones que puedan generar detrimento del patrimonio público.</t>
  </si>
  <si>
    <t>capacitaciones</t>
  </si>
  <si>
    <t>Jornadas de capacitación</t>
  </si>
  <si>
    <t>La Subdirección de Contratación esta realizando la programación de las capcitaciones, que serán realizadas durante la vigencia 2018</t>
  </si>
  <si>
    <t>Se realizó la programación de las capacitaciones para los supervisores del MEN</t>
  </si>
  <si>
    <t xml:space="preserve">E1:  Se verificó la programación de las capacitaciones para 2018_x000D_
E2: se encuentran en desarrollo las acciones propuestas en el plan de mejoramiento_x000D_
E3:  Se encuentra en ejecución la meta establecida._x000D_
</t>
  </si>
  <si>
    <t>CGR 026 010</t>
  </si>
  <si>
    <t>Dirección de Fomento de la ES (Programa "Ser Pilo Paga")</t>
  </si>
  <si>
    <r>
      <rPr>
        <b/>
        <sz val="12"/>
        <rFont val="Arial Narrow"/>
        <family val="2"/>
      </rPr>
      <t xml:space="preserve">Adición No. 1 Convenio 042 de 2016
</t>
    </r>
    <r>
      <rPr>
        <sz val="12"/>
        <rFont val="Arial Narrow"/>
        <family val="2"/>
      </rPr>
      <t xml:space="preserve">Respecto a esta situación, la CGR observa que se presentaron fallas en el momento de validar requisitos, tal como se desprende de los hechos que se citan a título de ejemplo, descritos en la Acción de Tutela interpuesta el padre de un menor y que fue fallada en favor del accionante., la CGR observa que existen debilidades en la aplicación de procedimientos, no se cuenta con mecanismos adecuados para que se tenga la información real y confiable teniendo como base la que aporta el SISBEN y de esta forma garantizar la protección de los recursos, con una adecuada administración ante posibles riesgos que los afecten. </t>
    </r>
  </si>
  <si>
    <t>Fallas en el cruce de información para la validación de requisitos en la convocatoria</t>
  </si>
  <si>
    <t>Jóvenes que no ingresan al programa cumpliendo requisitos o ingresan al programa por fallos judiciales lo cual implica recursos no planeados</t>
  </si>
  <si>
    <t>1. Estrategia de comunicación hacia los potenciales beneficiarios
2. Verificación posterior a las solicitudes ciudadanas para validación de requisitos
3. Fortalecimiento de la Defensa jurídica en  los casos donde los jóvenes no cumplen con los requisitos</t>
  </si>
  <si>
    <t>Base de beneficiarios adjudicados que cumplan con la totalidad e los requisitos</t>
  </si>
  <si>
    <t>1. Fortalecimiento de las comunicaciones para informar a la ciudadanía sobre los requisitos para acceder al programa
2. Verificación, previa a la publicación de la lista de adjudicación, con el DNP de los casos donde se encuentren inconsistencias del estado en el SISBEN.
3. Fortalecimiento de la defensa jurídica</t>
  </si>
  <si>
    <t>1. Piezas de comunicación y documento Ruta Pilo
2. Oficio y acta de mesa de trabajo con el DNP
3. Oficio al Consejo Superior de la Judicatura</t>
  </si>
  <si>
    <t>Director de Fomento a la Educación Superior</t>
  </si>
  <si>
    <t>Dirección de Fomento de la Educación Superior - Ser Pilo Paga</t>
  </si>
  <si>
    <t>1.Se entrega documento en word conla estrategia de divulgación de la convocatoria No. 4 del programa ser pilo paga ( Ruta Pilo)
2. Se habilitó el correo electronico SerPiloPaga@mineducacion.gov.co con el fin de recibir solicitudes de casos especiales ya que el resto entra por la Unidad de Atenci´no al Ciudadano. Se adjunta cuadro excel.  Se recibe respuesta de la solicitud de cruce de información del DNP con la U.G.P.P, para determinar si los beneficiarios denunciados cumplen con los requisitos</t>
  </si>
  <si>
    <t>El programa Ser Pilo Paga cuenta con  un documento en word donde se estipula la ruta para garantizar que la información de la convocatoria llegue a los interesados. Además se creo un  correo electrónico dedicado a recibir solicitudes de ingreso a la cuarta convocatoria,
 Se requiere celeridad en lo relacionado con el oficio  al Consejo Superior de la Judicatura</t>
  </si>
  <si>
    <t>Diana Karina Bernal / Natalia Salazar</t>
  </si>
  <si>
    <t>BIBIANA RODRÍGUEZ</t>
  </si>
  <si>
    <t>El programa ser Pilo Paga, con el fin de mejorar la comunicación de los requisitos minimos para ser seleccionado en el proceso realizó las acciones :
1. Piezas comunicativas
2. Comunicacones enviadas a las secretarias de educacion solicitando colaboración para revisar los casos de los niños de grado 11 que aparecen en la base sisben con estado "En Verificación"
3.Oficio al Consejo Superior de la Judicatura</t>
  </si>
  <si>
    <t>E1:  Se entregaron los soportes requeridos para el cumplimiento de las acciones de mejoramiento y divulgar el proceso y requisitos para el ingreso al programa de SER PILO PAGA
E2: se cumplimeron las acciones propuestas en el plan de mejoramiento
E3:  Se cumplió la meta establecida.</t>
  </si>
  <si>
    <t>CGR 026 011</t>
  </si>
  <si>
    <r>
      <rPr>
        <b/>
        <sz val="12"/>
        <rFont val="Arial Narrow"/>
        <family val="2"/>
      </rPr>
      <t xml:space="preserve">Informes Supervisión Convenio 042-2016
</t>
    </r>
    <r>
      <rPr>
        <sz val="12"/>
        <rFont val="Arial Narrow"/>
        <family val="2"/>
      </rPr>
      <t>Se observa debilidades en el cumplimiento de algunas obligaciones por parte del contratista, relacionadas con: los reportes de información tanto en la parte financiera como en la parte técnica, debido a que la misma es suministrada por el ICETEX de forma extemporánea, reiteradamente presenta  inconsistencias, se muestran valores sin justificación, los estados de cuenta no son ajustados a la realidad del Convenio. Por todas estas inconsistencias formales el Ministerio a la fecha no tiene certeza sobre el saldo real del Convenio, especialmente porque la información de los estados de cuenta no coincide con la reportada con el ICETEX</t>
    </r>
  </si>
  <si>
    <t>Diferencias entre las dependencias del Administrador del Fondo (Icetex) para la conciliación contable y de cartera</t>
  </si>
  <si>
    <t>Falta de información confiable y oportuna sobre el del detalle operativo y financiero del Programa Ser Pilo paga</t>
  </si>
  <si>
    <r>
      <t>1. Realización de mesas de trabajo bimestral</t>
    </r>
    <r>
      <rPr>
        <b/>
        <sz val="12"/>
        <rFont val="Arial Narrow"/>
        <family val="2"/>
      </rPr>
      <t xml:space="preserve"> </t>
    </r>
    <r>
      <rPr>
        <sz val="12"/>
        <rFont val="Arial Narrow"/>
        <family val="2"/>
      </rPr>
      <t xml:space="preserve">que permitan garantizar el cumplimiento de los entregables e información financiera.
</t>
    </r>
  </si>
  <si>
    <t>Información confiable y oportuna sobre el detalle operativo y financiero del Programa Ser Pilo paga</t>
  </si>
  <si>
    <t>1. Actas mesas de trabajo y radicación de estados financieros</t>
  </si>
  <si>
    <t xml:space="preserve">Se entregan 3 actas de reuniones y 1 estado de cuenta .Se entregan informes semestrales
El  ICETEX remitió la información financiera  en forma tardía lo que implica retrazos en la entrega de informes a la Subdirección Financiera del Ministerio de Educación Nacional, </t>
  </si>
  <si>
    <t>Se verifican tres actas de seguimiento a la gestión financiera, se   recomienda  celeridad en la radicación de informes financieros.</t>
  </si>
  <si>
    <t>El programa ser Pilo Paga, con el fin de mejorar la conciliación de la información financiera con el ICETEX, realizó las siguientes acciones:
1. Se anexan estados de cuenta del año 2017 de los convenio 042 de 2016 y 259 de 2017 y los respectivos informes semestrales.
2. Se anexan actas de reunión</t>
  </si>
  <si>
    <t>E1:  Se entregaron los soportes requeridos para el cumplimiento de las acciones de mejoramiento y se realizarón las conciliaciones de la infromación financiera del convenio con el ICETEX, así mismo se dejo la dia el seguimiento de la ejecución del convenio.
E2: se cumplimeron las acciones propuestas en el plan de mejoramiento
E3:  Se cumplió la meta establecida.</t>
  </si>
  <si>
    <t>CGR 026 013</t>
  </si>
  <si>
    <r>
      <rPr>
        <b/>
        <sz val="12"/>
        <rFont val="Arial Narrow"/>
        <family val="2"/>
      </rPr>
      <t xml:space="preserve">Solicitudes ciudadanas Programa Ser Pilo Paga
</t>
    </r>
    <r>
      <rPr>
        <sz val="12"/>
        <rFont val="Arial Narrow"/>
        <family val="2"/>
      </rPr>
      <t>No hay oportunidad y efectividad de respuesta a la ciudadanía, los mecanismos utilizados para tal fin no están asegurando la entrega de información a la ciudadanía en tiempo real, cuando el ciudadano pregunta o solicita información de interés particular o general, a pesar que de acuerdo con lo establecido, las entidades públicas deben responder con celeridad y de fondo lo preguntado por la ciudadanía, generándole inquietudes sobre el cumplimiento de requisitos de los beneficiarios.</t>
    </r>
    <r>
      <rPr>
        <b/>
        <sz val="12"/>
        <rFont val="Arial Narrow"/>
        <family val="2"/>
      </rPr>
      <t xml:space="preserve">
</t>
    </r>
  </si>
  <si>
    <t>Debido a los tiempos requeridos para dar respuesta por cada una de las entidades vinculadas se genera demora en la respuesta final  a la solicitud de los ciudadanos.</t>
  </si>
  <si>
    <t>No brindar respuesta efectiva a la solicitud de los ciudadanos</t>
  </si>
  <si>
    <t xml:space="preserve">1. Remisión de respuestas a los ciudadanos en donde se les indiquen los avances sobre la denuncia </t>
  </si>
  <si>
    <t>Mantener informada de manera efectiva a la ciudadanía sobre el proceso que se adelanta frente las denuncias realizadas</t>
  </si>
  <si>
    <t xml:space="preserve">1. Comunicaciones externas a la totalidad de las denuncias radicadas en el MEN informando </t>
  </si>
  <si>
    <t>Porcentaje</t>
  </si>
  <si>
    <t xml:space="preserve">Se adjunta tabla de excel sobre las solicitudes recibidas por parte de los ciudadanos. Y una muestra de los requerimientos y respuestas correspondientes en las fechas establecidas. </t>
  </si>
  <si>
    <t>Una vez llega la solicitud cuidadana se remite al IFCES para su validación, esta  verifica los requisitos  en acompañamiento con el DNP . El concepto final se remite al MEN  y se da respuesta al ciudadano. En casos especiales se solicita una nueva verificación, ocasionando demora en los tiempos de respuesta.</t>
  </si>
  <si>
    <t>0.90</t>
  </si>
  <si>
    <t xml:space="preserve">Se presentan requerimientos con la oportuna respuesta por parte del programa SER PILO PALA. Y una muestra de los requerimientos y respuestas correspondientes en las fechas establecidas. 
</t>
  </si>
  <si>
    <t>El cierre del plan de mejoramiento termina en mayo de 2018, por tal razón se debe realizar otro seguimiento a los requerimientos o denuncias realizadas en el periodo pendiente por verificar elcumplimientos del 100%</t>
  </si>
  <si>
    <t>CGR 026 014</t>
  </si>
  <si>
    <r>
      <t xml:space="preserve">Fondo de Garantías (D)
</t>
    </r>
    <r>
      <rPr>
        <sz val="12"/>
        <rFont val="Arial Narrow"/>
        <family val="2"/>
      </rPr>
      <t>En el convenio interadministrativo 780 de 2016 (obligación No. 21) y 1003 de 2016 (obligación No. 25), se estableció la siguiente obligación: El Icetex descontará de los recursos del Fondo el uno punto cinco por ciento (1.5%) de cada desembolso que efectúe en créditos educativos condonables, con el objeto de llevarlo al Fondo de Garantías del ICETEX, para cubrir los riesgos de muerte o invalidez del beneficiario, eventos en los cuales el Fondo de garantías del ICETEX reintegrará al Fondo constituido por el presente Contrato, el saldo de capital girado e intereses que adeude al estudiante”.  Acorde con lo plasmado en los informes de supervisión, correspondientes al convenio y al contrato antes mencionado, esta obligación no se ha cumplido por parte del ICETEX. De lo anterior, se puede inferir que los beneficiarios no se encuentran cubiertos ante cualquier eventualidad de muerte o invalidez.</t>
    </r>
  </si>
  <si>
    <t>No se realizó por parte de la supervisión la solicitud al contratista para efectuar el descuento correspondiente, en los tiempos definidos en el convenio.</t>
  </si>
  <si>
    <t>En el caso de muerte o invalidez de algún beneficiario no se contaba con el respaldo presupuestal inmediato en el fondo de garantías para cubrir la deuda generada</t>
  </si>
  <si>
    <t>1. Solicitud de la supervisión al administrador del fondo para realizar el descuento correspondiente por prima de garantía en el momento en que se efectué el pago de la matricula.</t>
  </si>
  <si>
    <t xml:space="preserve">1. Los recursos de prima de garantía se encuentren en el  fondo correspondiente, para permitir en caso de muerte o invalidez de algún beneficiario,  contar con el respaldo  para cubrir posibles deudas generadas
2. Seguimiento a los estados de cuenta </t>
  </si>
  <si>
    <t>1. Comunicación al contratista para realizar los descuentos correspondientes
2. Revisión estados de cuenta</t>
  </si>
  <si>
    <t>Estados de Cuenta</t>
  </si>
  <si>
    <t xml:space="preserve"> Se adjunta oficio por parte del contratista  dando respuesta a cada uno de los ajustes solicitados.
Se está elaborando el informe financiero con corte octubre 31 de 2017.</t>
  </si>
  <si>
    <t>Se evidencia oficio  informativo por parte del contratista sobre los ajustes solicitados. 
Se están elaborando los informes financieros.</t>
  </si>
  <si>
    <t>El programa SER PILO PAGA presenta los requerimientos al ICETEX, con el fin de tener información en el estado de cuenta sobre el Fondo de Garantia correspondiente al 1.5 % se presenta seguimientode junio-agosto de 2017.
1.Comunicaciones al contratista
2. oficios de revisión de estados de cuenta</t>
  </si>
  <si>
    <t>Esta pendiente información para cerrar el plan de mejoramiento</t>
  </si>
  <si>
    <t>CGR 026 015</t>
  </si>
  <si>
    <r>
      <t xml:space="preserve">Seguimiento al Rendimiento Académico de los Beneficiarios del Programa Ser Pilo Paga
</t>
    </r>
    <r>
      <rPr>
        <sz val="12"/>
        <rFont val="Arial Narrow"/>
        <family val="2"/>
      </rPr>
      <t>El MEN, a través del ICETEX, girará diez semestres por estudiante, sin embargo, ante la posibilidad de que una vez se completen los giros el estudiante no haya terminado las materias correspondientes a todo el programa, no existe garantía de continuidad por parte del estudiante pues tendría que asumir los semestres faltantes con los altos costos que representa estudiar en una universidad privada, donde el costo por semestre está entre $6.000.000 a $12.000.000 aproximadamente en el caso de la UPB, teniendo en cuenta que precisamente el programa beneficia a los estudiantes con menores condiciones socioeconómicas</t>
    </r>
    <r>
      <rPr>
        <b/>
        <sz val="12"/>
        <rFont val="Arial Narrow"/>
        <family val="2"/>
      </rPr>
      <t xml:space="preserve">. </t>
    </r>
    <r>
      <rPr>
        <sz val="12"/>
        <rFont val="Arial Narrow"/>
        <family val="2"/>
      </rPr>
      <t xml:space="preserve">Estas situaciones evidencian la falta de control y seguimiento a los beneficiarios; a la fecha no hay claridad sobre la situación académica de los Pilos generando incertidumbre acerca de la culminación de los estudios y obtención del título por parte del estudiante beneficiario y carencia de un reporte oportuno de beneficiarios con bajo rendimiento académico. 
</t>
    </r>
    <r>
      <rPr>
        <b/>
        <sz val="12"/>
        <rFont val="Arial Narrow"/>
        <family val="2"/>
      </rPr>
      <t xml:space="preserve">
</t>
    </r>
  </si>
  <si>
    <t xml:space="preserve">Acorde con la autonomía universitaria de las instituciones de educación superior no se cuenta con la información actualizada en el reporte SNIES </t>
  </si>
  <si>
    <t>No se puede establecer un plan de intervención que mitigue el bajo rendimiento de los beneficiarios</t>
  </si>
  <si>
    <t>1. Informes de seguimiento a las IES para que intervengan mediante las estrategias de permanencia y bienestar, en el marco de su autonomía universitaria.</t>
  </si>
  <si>
    <t>Alertar a cada IES sobre posible deserción de los estudiantes por bajo rendimiento académico.</t>
  </si>
  <si>
    <t>Informe de seguimiento semestral</t>
  </si>
  <si>
    <t>Se cuenta con el reporte de seguimiento academico y psicosocial de los beneficiarios correspondiente al primer semestre de 2017, y estamos a la espera del reporte por parte de las IES para el cierre del segundo semestre</t>
  </si>
  <si>
    <t>Se evidencia  el reporte de seguimiento académico y psicosocial de los beneficiarios correspondiente al primer semestre de 2017.</t>
  </si>
  <si>
    <t>1. correos de seguimiento a los niños que llevan 1 o 2 semestres aplazando.
2. Reporte de permanencia 2017 I y II, información cargada por las Instituciones de Educación Superior en el Sistema Nacional de Información de la Educación Superior
3. Presentación informe consolidado de permanencia 2017 del primer y segundo semestre</t>
  </si>
  <si>
    <t>E1:  Se evidencia  el reporte de seguimiento académico y psicosocial de los beneficiarios correspondiente al primer y segundo semestre de 2017.
E2: se cumplimeron las acciones propuestas en el plan de mejoramiento
E3:  Se cumplió la meta establecida.</t>
  </si>
  <si>
    <t>CGR 026 019</t>
  </si>
  <si>
    <t>Despacho Viceministerio de EPBM (jornada única)</t>
  </si>
  <si>
    <r>
      <t xml:space="preserve">Evaluación del Impacto Programa Jornada Única.
</t>
    </r>
    <r>
      <rPr>
        <sz val="12"/>
        <rFont val="Arial Narrow"/>
        <family val="2"/>
      </rPr>
      <t>No se precisa nada frente a la de diseñar e implementar los métodos de evaluación requeridos (que insumos utilizar, cuales son los indicadores de impacto, con que periodicidad se debe realizar, cuales son las metas esperadas, que acciones de mejora y acciones correctivas se deben implementar). Adicionalmente, a pesar que manifiesta haber hecho seguimiento a la calidad, junto con la respuesta no entrega informes o documentos donde se consigne información relacionada con la evaluación y/o análisis del comportamiento de la calidad educativa durante la implementación de la Jornada Única. se presenta por deficiencias en la estructuración del proyecto, pues si bien es cierto dentro de la reglamentación se contempla la etapa de planeación, de ejecución y de evaluación a la gestión de las ETC frente a la implementación de la JU, no contempla las fase de evaluación del impacto del programa JU en la calidad de la educación, dilucidando debilidades en la concepción del programa, poniendo en riesgo cuantiosos recursos económicos, administrativos, técnicos y operativos que se ejecutan en el marco de la JU, por no evaluar e implementar las acciones preventivas y correctivas necesarias.</t>
    </r>
  </si>
  <si>
    <t>Deficiencias en la estructuración del proyecto, ya que no contempla las fase de evaluación del impacto del programa JU en la calidad de la educación, dilucidando debilidades en la concepción del programa,</t>
  </si>
  <si>
    <t>2. Medición de impacto del  componente Calidad del Programa de JU a través de los resultados del ISCE en IE similares para el periodo 2017</t>
  </si>
  <si>
    <t>1. Medir impacto en el compnente de calidad del programa de JU</t>
  </si>
  <si>
    <t xml:space="preserve">1. Realizar comparaciones anuales entre los resultados obtenidos en el Índice Sintético de la Calidad por instituciones educativas que han venido implementando el programa de jornada única frente a otras de similares características que aún no lo han implementado. </t>
  </si>
  <si>
    <t>Informe</t>
  </si>
  <si>
    <t>Daniel González</t>
  </si>
  <si>
    <t>Jornada Única Despacho VEPBM</t>
  </si>
  <si>
    <t>No se presentó avance para esta actividad debido a que se inicia a partir del enero de 2018</t>
  </si>
  <si>
    <t>E1: N/A
E2: N/A
E3: N/A</t>
  </si>
  <si>
    <t>Daniel Gonzalez / Maria Teresa Mendez</t>
  </si>
  <si>
    <t>Se entrega documento orientados de la evaluación de impacto de la JU realizado por el DNP de marzo de 2018</t>
  </si>
  <si>
    <t>E1: Se califica 100% teniendo en cuenta la entrega del documento de evaluación impacto_x000D_
E2: Se califica en 100%, debido a que se encuentra entre el tiempo establecido._x000D_
E3: El 100% corresponde al promedio entre la eficacia y la eficiencia.</t>
  </si>
  <si>
    <t>CGR 026 021</t>
  </si>
  <si>
    <t>Subdirección de Permanencia</t>
  </si>
  <si>
    <r>
      <t xml:space="preserve">Supervisión contrato 540 de 2013, con el CRAC 
</t>
    </r>
    <r>
      <rPr>
        <sz val="12"/>
        <rFont val="Arial Narrow"/>
        <family val="2"/>
      </rPr>
      <t xml:space="preserve">Una vez analizada la información presentada por la Entidad en los soportes de asistencia y realizadas verificaciones documentales para los meses de enero, febrero, marzo y abril de 2016, se estableció lo siguiente: las personas atendidas fueron un total de 24, de las cuales 5 son nuevas; lo que muestra la inconsistencia en la información presentada por la entidad relacionada con el contrato 540 de 2016 celebrado con el CRAC, ya que el informe especifica: “se atendieron 28 personas ciegas de las cuales 14 venían del año anterior y 14 ingresaron nuevas. Ver anexo No. 1 en CD entregado”. </t>
    </r>
    <r>
      <rPr>
        <b/>
        <sz val="12"/>
        <rFont val="Arial Narrow"/>
        <family val="2"/>
      </rPr>
      <t xml:space="preserve">
</t>
    </r>
  </si>
  <si>
    <t xml:space="preserve">En desarrollo de contratos como el 540 de 2016, el Ministerio de Educación no determina completamente la cobertura para el servicio de rehabilitación  de adultos ciegos, toda vez que la Ley 2 de 1966 ordena un traslado de recursos a esta entidad por parte del MEN, sin que éste tenga injerencia en la selección y atención de los beneificiarios.     </t>
  </si>
  <si>
    <t>Falta de control sobre la inversión de los recursos destinados al CRAC, de acuerdo con la Ley 2 de 1966</t>
  </si>
  <si>
    <t>Realización de mesas de trabajo con el Centro de Rehabilitación de Adultos Ciegos para buscar mecanismos que permitan mejorar la cobertura.</t>
  </si>
  <si>
    <t xml:space="preserve">Encontrar mecanismos que permitan la ampliación de la cobertura </t>
  </si>
  <si>
    <t>Mesas de trabajo bimestrales</t>
  </si>
  <si>
    <t>Mesas de ttrabajo</t>
  </si>
  <si>
    <t>Juan Esteban Quiñones</t>
  </si>
  <si>
    <t>Se adelantó la mesa de trabajo con el CRAC, donde se solicito revisar el formato de registro de beneficiarios en noviembre de 2017, la otra de trabajo se adelantó en el de diciembre de 2017, donde se revisó el reporte de la información financiera del contrato.</t>
  </si>
  <si>
    <t>E1: Se califica 66% debido a las mesas de trabajo realizadas en noviembre y diciembre.
E2: Se califica en 66%, debido a que se encuentra entre el tiempo establecido.
E3: El 66% corresponde al promedio entre la eficacia y la eficiencia.</t>
  </si>
  <si>
    <t>Se hace entrega del acta de reunión con el CRAC de enero de 2018.</t>
  </si>
  <si>
    <t>CGR 026 022</t>
  </si>
  <si>
    <r>
      <t xml:space="preserve">Consistencia de la información Discapacidad
</t>
    </r>
    <r>
      <rPr>
        <sz val="12"/>
        <rFont val="Arial Narrow"/>
        <family val="2"/>
      </rPr>
      <t>La información suministrada por el MEN, con oficio N° 2017-EE040536, de 8 de marzo de 2017, relacionada tanto en la base de datos, como en la distribución de los recursos adicionales del 20% de SGP, de alumnos con discapacidad de las Secretarías de Educación de Antioquia, Medellín, Itagüí, Envigado, Risaralda y Dos Quebradas, no es consistente con la información obtenida en la visita de verificación realizada a cada una de estas Secretarias Territoriales</t>
    </r>
    <r>
      <rPr>
        <b/>
        <sz val="12"/>
        <rFont val="Arial Narrow"/>
        <family val="2"/>
      </rPr>
      <t>.</t>
    </r>
    <r>
      <rPr>
        <sz val="12"/>
        <rFont val="Arial Narrow"/>
        <family val="2"/>
      </rPr>
      <t>Como se puede observar las cifras reportadas por el MEN, de alumnos con discapacidad son mayores a las cifras verificadas en la visita realizada a cada una de estas Secretarías. Adicionalmente, según SIMAT, la población estudiantil con discapacidad en el país asciende a 183.320, mientras que lo reportado por el Ministerio para la atención es de 150.738, lo cual no da certeza frente al número real de personas que requieren atención. Lo anterior evidencia las debilidades de control interno e incertidumbre de la información en la base de datos de la población en condiciones de discapacidad proporcionada por el MEN, lo que dificulta el proceso de seguimiento y control, en contravía de lo dispuesto en el Modelo Estándar de Control Interno MECI.</t>
    </r>
  </si>
  <si>
    <t>Se evidencia las debilidades de control interno e incertidumbre de la información en la base de datos de la población en condiciones de discapacidad proporcionada por el MEN, lo que dificulta el proceso de seguimiento y control, en contravía de lo dispuesto en el Modelo Estándar de Control Interno MECI.</t>
  </si>
  <si>
    <t>Estos hechos afectan la consistencia de los datos y el análisis integral que se pueda hacer sobre ellos.</t>
  </si>
  <si>
    <t>Elaborar instructivo sobre proceso de consolidación de matricula para socialización</t>
  </si>
  <si>
    <t>Aclarar los criterios tecnicos para la generación de reportes</t>
  </si>
  <si>
    <t>Instructivo elaborado y divulgado en página web</t>
  </si>
  <si>
    <t>Jefe Oficina Asesora de Planeación y Finanzas /
Grupo de Información y analisis Sectorial</t>
  </si>
  <si>
    <t>Oficina Asesora de Planeación y Finanzas (Grupo de Información y Análisis Sectorial)</t>
  </si>
  <si>
    <t>Se entregaron evidencias del documento elaborado y socializado en el cual se detalla la forma como se debe realizar la consolidacion de la matricula en el SIMAT. Se entregaron soportes de la accion realizada.</t>
  </si>
  <si>
    <t>E1: La actividad se cumplió em su totalidad. 
E2: La actividad  se realizó en los tiempos establecidos
E3:  Se entregaron evidencias del documento elaborado y socializado en el cual se detalla la forma como se debe realizar la consolidacion de la matricula en el SIMAT. Se entregaron soportes de la accion realizada.</t>
  </si>
  <si>
    <t>Javier Rubio</t>
  </si>
  <si>
    <t>CGR 026 024</t>
  </si>
  <si>
    <t>Gestión Financiera</t>
  </si>
  <si>
    <r>
      <rPr>
        <b/>
        <sz val="12"/>
        <rFont val="Arial Narrow"/>
        <family val="2"/>
      </rPr>
      <t xml:space="preserve">
Hallazgo No. 24. Derechos de Autor
</t>
    </r>
    <r>
      <rPr>
        <sz val="12"/>
        <rFont val="Arial Narrow"/>
        <family val="2"/>
      </rPr>
      <t xml:space="preserve">Se estableció que el MEN no tiene cuantificados estos derechos y no cuenta con procedimiento para cuantificar el valor de los mismos. Ocasionando con esto que los bienes Intangibles de inventario no sean registrados y reflejados en los estados contables de la Entidad.  que no se han cuantificado dichos derechos y por tanto no se han registrado. Además,  en cuanto a la falta de procedimientos para cuantificar el valor de los derechos de autor.
</t>
    </r>
  </si>
  <si>
    <t>El Ministerio de Educación no tiene un procedimiento establecido  para cuantificar los derechos de autor .</t>
  </si>
  <si>
    <t>Los derechos de autor no se cuantifican como bien intangible en los estados contables.</t>
  </si>
  <si>
    <t>Ajustar el procedimiento de Supervisión (código A-FT-CN-CO-02-01) incluyendo las aclaraciones que den cuenta del reporte de la información de los derechos de autor. 
Actualizar el formato de verificación de especificaciones técnicas (A-FM-CN-CO-02-09) incluyendo la aclaración si el contrato especifica derechos de autor, su valor y su vida útil.</t>
  </si>
  <si>
    <t>Cuantificar y registrar los derechos de autor como bien intangible en los estados financieros</t>
  </si>
  <si>
    <t>Ajustar un procedimiento ( Supervisión) y un formato  (verificación de especificaciones técnicas)</t>
  </si>
  <si>
    <t>Documentos</t>
  </si>
  <si>
    <t>Subdirectores de Gestión Financiera, Desarrollo Organizacional y Gestión Administrativa</t>
  </si>
  <si>
    <t>Subdirección de Gestión Financiera / Subdirección de Desarrollo Organizacional / Subdirección de Gestión Administrativa</t>
  </si>
  <si>
    <t>La politica contable de intangibles ya fue aprobada por parte de la alta direccion, queda pendiente aprobar el procedmiento con SDO, para lo cual se solicito mea de trabajo en Diciembre, esta fue canelada por dicha área y se volvió a solicitar para realizarla en Enero 2018.</t>
  </si>
  <si>
    <t>E1: Se realizan las acciones para "Cuantificar y registrar los derechos de autor como bien intangible en los estados financieros". La política contable bajo norma internacional aprobada contempla el procedimiento de los bienes intangibles falta aprobación por parte de SDO. E2: La acción se realizó en el tiempo establecido. E3: Es el resultado de la relación E1/E2</t>
  </si>
  <si>
    <t>Esperanza Espitia / Andres Osorio</t>
  </si>
  <si>
    <t>Se actualizo el procedimiento, se puede consultar en el Sistema Integrado de Gestión – SIG la nueva versión del procedimiento de Supervisión y del formato de verificación de especificaciones técnicas, se cumplieron las acciones propuestas.</t>
  </si>
  <si>
    <t>E1: Se realizaron las acciones para "Cuantificar y registrar los derechos de autor como bien intangible en los estados financieros". La política contable bajo norma internacional aprobada contempla el procedimiento de los bienes intangibles y SDO lo aprobó y publicó en el SIG. E2: La acción se realizó en el tiempo establecido. E3: Es el resultado de la relación E1/E2</t>
  </si>
  <si>
    <t>Claudia Gordillo / Esperanza espita</t>
  </si>
  <si>
    <t>CGR 026 034</t>
  </si>
  <si>
    <t>IMPLEMENTACIÓN DE POLÍTICA PÚBLICAS</t>
  </si>
  <si>
    <r>
      <rPr>
        <b/>
        <sz val="12"/>
        <rFont val="Arial Narrow"/>
        <family val="2"/>
      </rPr>
      <t xml:space="preserve">Mapa de riesgos y controles del Programa Ser Pilo Paga
</t>
    </r>
    <r>
      <rPr>
        <sz val="12"/>
        <rFont val="Arial Narrow"/>
        <family val="2"/>
      </rPr>
      <t>Analizado el mapa de riesgos y controles del Ministerio, no se evidenció la existencia de riesgos identificados en relación con las actividades asociadas al programa SER PILO PAGA, dejando entrever debilidad de control que no permite advertir los riesgos que puede afectar en determinado momento el logro de los objetivos y metas del Programa.</t>
    </r>
    <r>
      <rPr>
        <b/>
        <sz val="12"/>
        <rFont val="Arial Narrow"/>
        <family val="2"/>
      </rPr>
      <t xml:space="preserve">
</t>
    </r>
  </si>
  <si>
    <t>No se evidencia de forma clara la gestión integral de riesgos que se hace en los programas y proyectos del Ministerio, como el programa "Ser Pilo Paga", considerando que el Mapa de Riesgos actual está concebido por procesos y no por proyectos.</t>
  </si>
  <si>
    <t xml:space="preserve">Posible debilidad en los controles, ya que al no advertir los riesgos se puede afectar en determinado momento el logro de los objetivos y metas de los Programas.
</t>
  </si>
  <si>
    <t>Actualizar la matriz de riesgos de proceso en los aspectos que tengan que ver con gerencia de proyectos,  el control de su ejecución y los recursos que se administran.</t>
  </si>
  <si>
    <t xml:space="preserve">
Hacer evidente  la Gestión de Riesgos que se desarrolla en el Ministerio al ejecutar programas y proyectos, como es el caso del programa "Ser Pilo Paga".</t>
  </si>
  <si>
    <t>Matriz de riesgos revisada y actualizada</t>
  </si>
  <si>
    <t>MATRIZ</t>
  </si>
  <si>
    <t xml:space="preserve">Subdirector de Desarrollo Organizacional y Director de Fomento para la Educación Superior </t>
  </si>
  <si>
    <t>Subdirección de Desarrollo Organizacional / Dirección de Fomento de la Educación Superior - Ser Pilo Paga</t>
  </si>
  <si>
    <t xml:space="preserve">Se cuenta con dos correos  solicitando aprobación del Director de Fomento para la educación superior sobre las matrices de riesgos
</t>
  </si>
  <si>
    <t>Se evidencian gestiones para la aprobación de matrices de riesgos con la Subdirección de Desarrollo Organizacional.</t>
  </si>
  <si>
    <t>Se anexan evidencias del trabjo realizado a la fecha en cuanto la construcción de las matrices de riesgos de los procesos Diseño y Evaluación de Políticas</t>
  </si>
  <si>
    <t> Se entregó la matriz de riesgos del proceso SNET revisado y actualizado con la Subdirección de Desarrollo Organizacional.
E2: se cumplimeron las acciones propuestas en el plan de mejoramiento
E3:  Se cumplió la meta establecida.</t>
  </si>
  <si>
    <t>CGR-CDSS-055</t>
  </si>
  <si>
    <t>CGR055-06-01</t>
  </si>
  <si>
    <r>
      <t xml:space="preserve">Observación No. 6.  Oportunidad y continuidad del servicio.
</t>
    </r>
    <r>
      <rPr>
        <sz val="12"/>
        <rFont val="Arial Narrow"/>
        <family val="2"/>
      </rPr>
      <t>Entre las causas de la situación descrita se identifican: Dificultades en la unificación y articulación de los recursos de diversas fuentes, previo al inicio del calendario escolar; Incertidumbre frente al monto final de recursos de cofinanciación de la Nación y No disponibilidad de otras fuentes de financiación en algunas ETC.
Adicionalmente, en la mayoría de las ETC de la muestra analizada no se logró la aprobación de vigencias futuras, con el fin de poder adelantar la contratación en la vigencia 2015, previo al inicio del calendario escolar, pues los Concejos y las Asambleas Departamentales no aprobaron la solicitud de los Alcaldes o Gobernadores, en varios casos al considerarla inoportuna para cumplir con el mínimo de sesiones requeridas. Por último, la coyuntura de cambio de administración sin un empalme entre una y otra para dar continuidad a los procesos, unida al cambio en la regulación del PAE, introducido a finales de 2015 con el Decreto 1852 y la Resolución 16432, sin prever un tiempo prudencial de conocimiento y acople a las nuevas disposiciones.</t>
    </r>
  </si>
  <si>
    <t>Dificultades en la unificación y articulación de los recursos de diversas fuentes, previo al inicio del calendario escolar.
La asignación para cofinanciación del PAE, está sujeta a la aprobación y asignación de recursos realizada por el Ministerio de Hacienda al MEN. Se hace más de una asignación conforme a la disponibilidad de recursos que presente el MEN.</t>
  </si>
  <si>
    <t>Debilidad en la implementación del Programa de Alimentación Escolas en las Entidades Territoriales Certificadar.
La ETC debe realizar el proceso de incorporación conforme a la asignación de recursos</t>
  </si>
  <si>
    <t>Socialización Lineamientos Técnicos  - Adminsitrativos en la mesa de trabajo a realizar con las ETC</t>
  </si>
  <si>
    <t>Fortalecimiento de la implementación del Programa de Alimentación Escolar en las Entidades Territoriales Certificadas</t>
  </si>
  <si>
    <t>Mesa de trabajo para las Entidades Terriotoriales Certificadas</t>
  </si>
  <si>
    <t>Mesa de trabajo</t>
  </si>
  <si>
    <t xml:space="preserve">Juan Esteban Quiñones </t>
  </si>
  <si>
    <t>Se realizaron mesas subregionales socializacion componentes PAE y lineamientos</t>
  </si>
  <si>
    <t>E1: Se califica 70% teniendo en cuenta que se realizaron mesas subregionales
E2: Se califica en 70%, debido a que se encuentra entre el tiempo establecido.
E3: El 70% corresponde al promedio entre la eficacia y la eficiencia.</t>
  </si>
  <si>
    <t>Orlando Chacón</t>
  </si>
  <si>
    <t>Se realizaron mesas de trabajo de seguimiento de implementación Resolución 1432 de 2015 en 95 ETC</t>
  </si>
  <si>
    <t>E1: Se califica 100% teniendo en cuenta que se realizaron mesas de socilaización y seguimiento.
E2: Se califica en 100%, debido a que se encuentra entre el tiempo establecido.
E3: El 100% corresponde al promedio entre la eficacia y la eficiencia.</t>
  </si>
  <si>
    <t>CGR055-08</t>
  </si>
  <si>
    <r>
      <t xml:space="preserve">Observación No. 8.  Asignación de Recursos PAE. 
</t>
    </r>
    <r>
      <rPr>
        <sz val="12"/>
        <rFont val="Arial Narrow"/>
        <family val="2"/>
      </rPr>
      <t>Las limitaciones que presentan los datos, obedecen a debilidades en la comunicación y articulación entre el MEN y las ETC, que los llevan a presentar diferentes cifras acerca del mismo hecho, reduciendo el nivel de consistencia y confiabilidad de la información que da cuenta de los resultados del PAE.
Ineficiente utilización del recurso, que se materializa, entre otros, en períodos de no atención al inicio del calendario escolar y montos que quedan sin utilizar al final de la vigencia.</t>
    </r>
  </si>
  <si>
    <t xml:space="preserve">Debilidades en la comunicación y articulación entre el MEN y las ETC, que los llevan a presentar diferentes cifras acerca del mismo hecho, reduciendo el nivel de consistencia y confiabilidad de la información que da cuenta de los resultados del PAE.
</t>
  </si>
  <si>
    <t>Información carente de la consistencia y confiabilidad requerida para la planeación e implementación del Programa de Alimentación Escolar en las Entidades Territoriales Certificadas.</t>
  </si>
  <si>
    <t>Fortalecer el modelo de monitoreo, seguimiento y control con las fuentes de informacion existentes, integrando los componentes financiero, técnico, jurídico, sistemas y comunicaciones.</t>
  </si>
  <si>
    <t xml:space="preserve">Reporte semestral de Monitoreo de alertas tempranas sobre la ejecucución del PAE en cada ETC </t>
  </si>
  <si>
    <t xml:space="preserve">Reporte semestral </t>
  </si>
  <si>
    <t>Se genera reporte de operación de las 21 ETC con corte a diciembre</t>
  </si>
  <si>
    <t>E1: Se califica 22% según generación de reportes de cada una de las ETC.
E2: Se califica en 50%, debido a que se encuentra entre el tiempo establecido.
E3: El 36% corresponde al promedio entre la eficacia y la eficiencia.</t>
  </si>
  <si>
    <t>Se entrega reporte semestral con corte a Diciembre de 2017 de las 95 ETC.</t>
  </si>
  <si>
    <t>E1: Se califica 50% teniendo en cuenta que se entregaron informes de operación de las 95 ETC_x000D_
E2: Se califica en 50%, debido a que se encuentra entre el tiempo establecido._x000D_
E3: El 50% corresponde al promedio entre la eficacia y la eficiencia.</t>
  </si>
  <si>
    <t>CGR055-09</t>
  </si>
  <si>
    <r>
      <t xml:space="preserve">Observación No. 9. Coherencia de la información presupuestal resultado de la ejecución del PAE en 21 ETC. 
</t>
    </r>
    <r>
      <rPr>
        <sz val="12"/>
        <rFont val="Arial Narrow"/>
        <family val="2"/>
      </rPr>
      <t>Visualizar de manera integral la debilidad estructural en el seguimiento de la financiación del PAE, y evidenciar los flujos de información y de recursos, que se ven reflejados en las cifras presentadas. Por ser un Programa en el que confluyen múltiples fuentes de recursos; no obstante, la financiación del PAE resulta compleja, y con la información actual, es muy difícil establecer quién contribuyó o no con la responsabilidad que le corresponde a cada uno de los actores en la cadena del ciclo de financiación.
Se concluye que existen debilidades en los canales de comunicación definidos entre el MEN y las ETC, que no permiten que la información inter-organizacional e intra-organizacional, resultado de la ejecución del PAE y reportada por los diferentes actores, sea consistente.</t>
    </r>
  </si>
  <si>
    <t>Debilidad estructural en el seguimiento de la financiación del PAE, y evidenciar los flujos de información y de recursos, que se ven reflejados en las cifras presentadas.</t>
  </si>
  <si>
    <t>Fortalecimiento de la implementación del Programa de Alimentación Escolas en las Entidades Territoriales Certificadas</t>
  </si>
  <si>
    <t>CGR055-10</t>
  </si>
  <si>
    <r>
      <t xml:space="preserve">Observación No. 10.  Análisis “Consolidado Reporte de Información ETC y 
MEN PAE 2016”: Seguimiento recursos CONPES 151, Regalías, SGP y Propios. 
</t>
    </r>
    <r>
      <rPr>
        <sz val="12"/>
        <rFont val="Arial Narrow"/>
        <family val="2"/>
      </rPr>
      <t>Es claro que los mecanismos de seguimiento y control a los recursos destinados para el programa de alimentación escolar presentan debilidades, que no permiten capturar la totalidad de la información de ejecución del Programa desde todos los niveles de gobierno. Y por tanto no se cuenta con información completa y confiable que sirva de base para la toma de decisiones.</t>
    </r>
  </si>
  <si>
    <t>Debilidad en los  mecanismos de seguimiento y control a los recursos destinados para el programa de alimentación escolar, que no permiten capturar la totalidad de la información de ejecución del Programa.</t>
  </si>
  <si>
    <t>CGR055-12</t>
  </si>
  <si>
    <r>
      <t xml:space="preserve">Observación No. 12.  Sistema de Seguimiento MEN a la ejecución del PAE. 
</t>
    </r>
    <r>
      <rPr>
        <sz val="12"/>
        <rFont val="Arial Narrow"/>
        <family val="2"/>
      </rPr>
      <t>La información proporcionada por los actores del Programa frente a un tema específico como es inejecuciones 2016, es disímil y que los datos proporcionados por el Sistema de Seguimiento del MEN, para este caso, no coinciden con la realidad presentada por las ETC, por lo que se evidencia que existen fallas de comunicación y coordinación entre estos dos actores fundamentales para el Programa PAE.
Estas debilidades llevan a que la calidad y confiabilidad de la información del programa PAE, resultado de su sistema de seguimiento tenga una alta probabilidad de ser contraria a la realidad. Por lo que se genera un riesgo para la toma de decisiones a partir de la información reportada por los diferentes actores, dado que no es evidente que la información pública sobre el Programa sea objeto de comparación, actualización y validación, lo que se refuerza con las respuestas frente a esta observación.</t>
    </r>
  </si>
  <si>
    <t xml:space="preserve">Fallas de comunicación y coordinación entre los  actores fundamentales para el Programa de Alimentación Escolar frente a un tema específico como es inejecuciones 2016, dado que son disímiles los datos proporcionados por el Sistema de Seguimiento del MEN, para este caso, no coinciden con la realidad presentada por las ETC, evidenciando fallas en el reporte de la información. </t>
  </si>
  <si>
    <t>Debilidad en la implementación del Programa de Alimentación Escolar en las Entidades Territoriales Certificadas.</t>
  </si>
  <si>
    <t>CGR055-14</t>
  </si>
  <si>
    <r>
      <t xml:space="preserve">Observación No. 14.  Criterios de Distribución PAE - Fuente MEN-Nación.
</t>
    </r>
    <r>
      <rPr>
        <sz val="12"/>
        <rFont val="Arial Narrow"/>
        <family val="2"/>
      </rPr>
      <t>El MEN no contó en 2016 con un procedimiento formalmente establecido para adoptar la metodología que diseñó para la distribución de los recursos asignados por la Nación, para el PAE, de tal manera, que al aplicar dicha metodología se garantizara la distribución, equitativa, técnica, eficiente, oportuna y ágil de los recursos.
El modelo utilizado para la distribución no fue adoptado formalmente, situación que lo hace vulnerable a cambios e inclusiones de criterios y variables, que no cuente con el correspondiente sustento técnico y puedan generar posibles inequidades y demoras en la distribución de los recursos a las ETC.
De otra parte no se contó con unos criterios definidos para aplicarlos en las asignaciones y distribuciones que se realizaron con posteriores adiciones y traslados de recursos; éstos, según informó el MEN se hicieron con el fin de compensar a las ETC que se vieron afectadas con la distribución inicial de recursos.</t>
    </r>
  </si>
  <si>
    <t>Debilidad en la socialización a las ETC frente a la asignación de recursos por las fuentes de cofinanciación de la Nación.</t>
  </si>
  <si>
    <t xml:space="preserve"> Falencias en la contratación del Programa en las Entidades Territoriales Certificadas. </t>
  </si>
  <si>
    <t xml:space="preserve">Socializar con las ETC la asignación de recursos por las fuentes de cofinanciación de la Nación. </t>
  </si>
  <si>
    <t xml:space="preserve">Comunicado a las ETC de la asignación de recursos por las fuentes de cofinanciación de la Nación. </t>
  </si>
  <si>
    <t>Comunicado</t>
  </si>
  <si>
    <t>Se envia comunicación a 19 ETC sobre reporte de SIMAT y recursos asignados</t>
  </si>
  <si>
    <t>E1: Se califica 20% debido a que se realizaron las comunicaciones a 19 ETC
E2: Se califica en 100%, debido a que se encuentra entre el tiempo establecido.
E3: El 100% corresponde al promedio entre la eficacia y la eficiencia.</t>
  </si>
  <si>
    <t>Se envia comunicación a 96 ETC sobre reporte  recursos asignados a cada una de las ETC para el año 2018</t>
  </si>
  <si>
    <t>E1: Se califica 100% teniendo en cuenta que se la comunicación de la entrega de los recursos_x000D_
E2: Se califica en 100%, debido a que se encuentra entre el tiempo establecido._x000D_
E3: El 100% corresponde al promedio entre la eficacia y la eficiencia.</t>
  </si>
  <si>
    <t>CGR055-018-01</t>
  </si>
  <si>
    <r>
      <t xml:space="preserve">Observación No. 18. Sistemas de Información que den cuenta de los resultados del PAE. 
</t>
    </r>
    <r>
      <rPr>
        <sz val="12"/>
        <rFont val="Arial Narrow"/>
        <family val="2"/>
      </rPr>
      <t xml:space="preserve">Los sistemas no permiten un seguimiento integral y eficaz a la ejecución del mismo. </t>
    </r>
  </si>
  <si>
    <t xml:space="preserve">Debilidad en sistemas de información del Programa, generando el riesgo de seguimiento y calidad de la información a reportar </t>
  </si>
  <si>
    <t>Debilidad en el seguimiento integral del programa</t>
  </si>
  <si>
    <t xml:space="preserve">Fortalecer el modelo de monitoreo, seguimiento y control con las fuentes de informacion existentes, integrando los componentes financiero, técnico, jurídico, sistemas y comunicaciones.
</t>
  </si>
  <si>
    <t xml:space="preserve">Definición de procesos, procedimientos y actores del PAE, de manera articulada con la SDO-MEN.
</t>
  </si>
  <si>
    <t xml:space="preserve">Documento de definición
</t>
  </si>
  <si>
    <t>Se han realizado reuniones para definir procesos y procedimientos de articulación del PAE con el MEN</t>
  </si>
  <si>
    <t>E1: Se califica 50% teniendo en cuenta las reuniones para definir procedimientos
E2: Se califica en 50%, debido a que se encuentra entre el tiempo establecido.
E3: El 50% corresponde al promedio entre la eficacia y la eficiencia.</t>
  </si>
  <si>
    <t>En continuas reuniones se esta trabajando en la definición de los documentos que cuenten con la articulación entre el PE y el MEN sobre los procesos del PAE. Estos documentos son los que se habilitaran para el software que requiere el PAE.</t>
  </si>
  <si>
    <t>E1: Se califica 70% teniendo en cuenta que se esta en proceso de definición del documentos del PAE._x000D_
E2: Se califica en 70%, debido a que se encuentra entre el tiempo establecido._x000D_
E3: El 70% corresponde al promedio entre la eficacia y la eficiencia.</t>
  </si>
  <si>
    <t>CGR055-018-02</t>
  </si>
  <si>
    <t xml:space="preserve">Debilidad en sistemas de información del Programa, generando el riesgos en el seguimiento y calidad de la información a reportar </t>
  </si>
  <si>
    <t xml:space="preserve">Estructurar el sistema de fichas técnicas como herramienta para  reporte de información del monitoreo, seguimiento y control del PAE.
</t>
  </si>
  <si>
    <t xml:space="preserve">Definir con la OTSI la manera de oficializar el sistema de información "fichas técnicas" como una herramienta para el seguimiento, monitoreo y control del PAE
</t>
  </si>
  <si>
    <t>Documento fichas técnicas Sistema de Información</t>
  </si>
  <si>
    <t>Se han realizado reuniones para definir fichas tecnicas del PAE con el MEN</t>
  </si>
  <si>
    <t>E1: Se califica 50% teniendo en cuenta las reuniones para definir las fichas tecnicas
E2: Se califica en 50%, debido a que se encuentra entre el tiempo establecido.
E3: El 50% corresponde al promedio entre la eficacia y la eficiencia.</t>
  </si>
  <si>
    <t>A la fecha ya se cuenta con el Maniual de fichas tecnicas para el PAE</t>
  </si>
  <si>
    <t>E1: Se califica 95% teniendo en cuenta que se cuenta con el Manual de fichas tecnicas del PAE._x000D_
E2: Se califica en 95%, debido a que se encuentra entre el tiempo establecido._x000D_
E3: El 95% corresponde al promedio entre la eficacia y la eficiencia.</t>
  </si>
  <si>
    <t>CGR055-018-03</t>
  </si>
  <si>
    <t xml:space="preserve">
Gestionar los recursos financieros necesarios que permitan contratar el desarrollo de un sistema robusto que facilite realizar el monitoreo, seguimiento y control integral del PAE.</t>
  </si>
  <si>
    <t xml:space="preserve">
Definir en la cadena de valor del PAE los recursos necesarios para la contratación de un sistema de información integral del PAE para 2018.</t>
  </si>
  <si>
    <t xml:space="preserve">
 Existencia de CDP
</t>
  </si>
  <si>
    <t>Se realiza la disposición de recuros para adquisición del sistema de información para PAE dentro de la cadena de valor del MEN</t>
  </si>
  <si>
    <t>E1: Se califica 50% teniendo en cuenta la disposición de recursos para PAE.
E2: Se califica en 50%, debido a que se encuentra entre el tiempo establecido.
E3: El 50% corresponde al promedio entre la eficacia y la eficiencia.</t>
  </si>
  <si>
    <t>Se han continuado con las reuniones para la definición de los proceso. Adicionalmente se asigna CDP No. 18318 del 5 de enero de 2018 por valor de $1.100 millones para la contratación para Software que sirva para "PRESTAR EL SERVICIO DE DESARROLLO, IMPLEMENTACIÓN Y MANTENIMIENTO ADAPTATIVO Y EVOLUTIVO DE SOLUCIONES DE SOFTWARE PARA EL MINISTERIO, MEDIANTE EL MODELO DE FABRICA DE SOFTWARE". Correspondiente al sistema para el desarrollo e implementación del Sistema de Gestión de información de PAE. Proceso que esta en proceso de etapa precontractual.</t>
  </si>
  <si>
    <t>E1: Se califica 70% teniendo en cuenta que se esta en proceso de contratación de sistema informativo para PAE_x000D_
E2: Se califica en 70%, debido a que se encuentra entre el tiempo establecido._x000D_
E3: El 70% corresponde al promedio entre la eficacia y la eficiencia.</t>
  </si>
  <si>
    <t>CGR055-21-01</t>
  </si>
  <si>
    <r>
      <t xml:space="preserve">Observación No. 21.  Gestión del Riesgo para el PAE vigencia 2016. 
</t>
    </r>
    <r>
      <rPr>
        <sz val="12"/>
        <rFont val="Arial Narrow"/>
        <family val="2"/>
      </rPr>
      <t>La situación detectada tiene origen en una deficiente identificación, formalización y gestión del riesgo y el consecuente establecimiento de controles sobre el mismo, lo que da lugar a que el PAE no mitigue de manera adecuada los riesgos y que eventualmente estos, se materialicen afectando de esta manera la eficiencia en la prestación del servicio y por consiguiente la obtención de los resultados del Programa</t>
    </r>
  </si>
  <si>
    <t xml:space="preserve">Bajo conocimiento de la gestión de los riesgo al interior del Ministerio de Educación Nacional (Procesos y Proyectos) </t>
  </si>
  <si>
    <t xml:space="preserve">La materizalización de los riesgos que no se tienen identificados y gestionados para el proceso. </t>
  </si>
  <si>
    <t>Fortalecimiento de la gestión de riesgo al interior del Programa de Alimentación Escolar.</t>
  </si>
  <si>
    <t xml:space="preserve">
Hacer evidente  la Gestión de Riesgos que se desarrolla en el Ministerio al ejecutar programas y proyectos, como es el caso del programa "PAE".</t>
  </si>
  <si>
    <t xml:space="preserve">Realizar capacitación a los colaboradores que participan en la ejecución del PAE en el MEN. </t>
  </si>
  <si>
    <t xml:space="preserve">Capacitación </t>
  </si>
  <si>
    <t xml:space="preserve">Gloria Rocio Pereira Oviedo / Juan Esteban Quiñones </t>
  </si>
  <si>
    <t>Subdirección de Desarrollo Organizacional / Subdirección de Permanencia</t>
  </si>
  <si>
    <t>Se realizaron 3 talleres dirigidos a los procesos estrategicos, misionales, de apoyo y evaluación. Desarrollados los días 23 y 25 de agosto y el  29 de septiembre de 2017. Para el primer trimestre se tiene planeado realizar talleres para capacitar a los responsables de los proyectos en la identificaciòn de los riesgos de los proyectos liderados por el MEN</t>
  </si>
  <si>
    <t xml:space="preserve">E1:  No se califica eficiencia,Para el primer trimestre se tiene planeado realizar talleres para capacitar a los responsables de los proyectos en la identificaciòn de los riesgos de los proyectos liderados por el MEN 
E2:  No se califica efiicacia, Para el primer trimestre se tiene planeado realizar talleres para capacitar a los responsables de los proyectos en la identificaciòn de los riesgos de los proyectos liderados por el MEN  
E3:  No se califica efectividad, Para el primer trimestre se tiene planeado realizar talleres para capacitar a los responsables de los proyectos en la identificaciòn de los riesgos de los proyectos liderados por el MEN 
</t>
  </si>
  <si>
    <t>Se realiza taller de capacitación a los colaboradores que participan en la ejecución del PAE en el MEN, en el tema de riesgos el día 07/02/2018, cuyos objetivos fueron Apropiar concepto, Identificar los Riesgos y Validar los riesgos de los programas.</t>
  </si>
  <si>
    <t xml:space="preserve">E1: La actividad se cumplió 
E2: La actividad se realizó en los tiempos establecidos
E3: Se realiza taller de capacitación a los colaboradores que participan en la ejecución del PAE en el MEN, en el tema de riesgos el día 07/02/2018, cuyos objetivos fueron Apropiar concepto, Identificar los Riesgos y Validar los riesgos de los programas.
</t>
  </si>
  <si>
    <t>CGR055-21-02</t>
  </si>
  <si>
    <t>Revisión y actualización de las matrices de Riesgo de los procesos del MEN que son ejecutados por parte del PAE</t>
  </si>
  <si>
    <t xml:space="preserve">Matriz </t>
  </si>
  <si>
    <t>De acuerdo al taller de Reino Seguro, efectuada en el mes de septiembre con los procesos misionales, se realizo la actualización de los riesgos de Gerencia de Proyectos. Para el priimer trimestre se tiene planeado la identificaciòn de los riesgos de los proyectos liderados por el MEN</t>
  </si>
  <si>
    <t>E1:  No se califica eficiencia, Para el priimer trimestre se tiene planeado la identificaciòn de los riesgos de los proyectos liderados por el MEN
E2:  No se califica efiicacia, Para el priimer trimestre se tiene planeado la identificaciòn de los riesgos de los proyectos liderados por el MEN
E3:  No se califica efectividad,Para el priimer trimestre se tiene planeado la identificaciòn de los riesgos de los proyectos liderados por el MEN</t>
  </si>
  <si>
    <t>Producto de  los talleres de capacitación a los colaboradores que participan en la ejecución del PAE en el MEN, en el tema de riesgos el día 07/02/2018 y los otros programas y gerencias desarrollada el 11/02/2018, se realiza la consolidación de la matriz de riesgos de los programas y gerencias.</t>
  </si>
  <si>
    <t xml:space="preserve">E1: La actividad se cumplió 
E2: La actividad se realizó en los tiempos establecidos
E3: Se realiza la consolidación de la matriz de riesgos de los programas y gerencias.
</t>
  </si>
  <si>
    <t>2017-02</t>
  </si>
  <si>
    <t>OB 01</t>
  </si>
  <si>
    <t>Gestionar Comisiones de Servicios</t>
  </si>
  <si>
    <t xml:space="preserve">Se evidencia el no cumplimiento a la nota de la actividad 2 que dice “que no se podrán incluir o solicitar una nueva comisión, cuando el servidor público no haya legalizado e iniciado el trámite de pago de máximo tres comisiones anteriores” y la actividad 22 “Legalizar la comisión de servicios en un término no mayor a tres días hábiles posteriores a la fecha de finalización de la comisión…”
</t>
  </si>
  <si>
    <t>En razón al cumplimiento del Plan de comisones por parte de las áreas, fue necesario ajustar en el aplicativo el número de comisiones posibles por solicitar por parte de los comisionados, de tal manera que permitiera solicitar todas las comisiones requeridas en el mes, para cada uno de los comisionados. Lo anterior, teniendo en cuenta que en muchos casos se requiere que un comisionado realice mas de tres comisiones en el mismo mes.</t>
  </si>
  <si>
    <t>Revisar el procedimiento de comisiones con el fin de realizar los ajustes necesarios, acorde a la necesidad del MEN y en cumplimiento de los requisitos legales.</t>
  </si>
  <si>
    <t>Procedimiento ajustado y aprobado en el SIG</t>
  </si>
  <si>
    <t>Subdirectora de Desarrollo Organizacional
Subdirectora de Gestión Administrativa</t>
  </si>
  <si>
    <t xml:space="preserve">Subdirección de Gestión Administrativa / Subdirección de Desarrollo Organizacional </t>
  </si>
  <si>
    <t>Se revisa el procedimiento pero hasta que se implemente SIIF no será publicado, porque es probable que cambie.</t>
  </si>
  <si>
    <t xml:space="preserve">Se revisa el procedimiento para se publicado en el SIG, queda pendiente la implementación en SIIF </t>
  </si>
  <si>
    <t>La no legalización oportuna por parte de los comisionados de las comisiones o desplazamientos efectuados</t>
  </si>
  <si>
    <t xml:space="preserve">3. Socializar mediante pregonero el nuevo formato Informe para finalización de Contrato de Prestación de Servicios en lo realcionado a legalización de comisiones 
</t>
  </si>
  <si>
    <t xml:space="preserve">Socializar mediante pregonero el nuevo formato Informe para finalización de Contrato de Prestación de Servicios </t>
  </si>
  <si>
    <t>Socialización formato mediante pregonero</t>
  </si>
  <si>
    <t>Edma Maritza Real Salinas</t>
  </si>
  <si>
    <t xml:space="preserve">Subdirección de Gestión Administrativa </t>
  </si>
  <si>
    <t>Se evidencia comunicado informando la obligación de legalización de los inventarios por parte de los contratistas</t>
  </si>
  <si>
    <t>2017-AE-03</t>
  </si>
  <si>
    <t>OM 01</t>
  </si>
  <si>
    <t>Gestionar Recursos Físicos</t>
  </si>
  <si>
    <r>
      <t>Se observa que en la vigencia 2017, el formato Entrada de Bienes A-FM-GA-RF-01-02, establecido en el SIG, no se encuentra firmado, incumpliendo el procedimiento “</t>
    </r>
    <r>
      <rPr>
        <i/>
        <sz val="12"/>
        <rFont val="Arial Narrow"/>
        <family val="2"/>
      </rPr>
      <t>Realizar entrada de bienes a la bodega</t>
    </r>
    <r>
      <rPr>
        <sz val="12"/>
        <rFont val="Arial Narrow"/>
        <family val="2"/>
      </rPr>
      <t xml:space="preserve">” en su actividad 5 </t>
    </r>
  </si>
  <si>
    <t>El sistema de información SAP entró en vigencia a partir del mes de noviembre de 2016, iniciando con la respectiva etapa de ajustes en la  implementación de las transacciones SAP para el proceso "gestionar recursos físicos" , incluyendo la emisión de los primeras entradas bajo el formato "entrada de bienes" A-FM-GA-RF-01-02 por el sistema SAP, estos formatos fueron objeto de evaluación por parte de los lideres funciones de SAP - SGA, al hacer la impresión se omitió la firma de los ingresos.</t>
  </si>
  <si>
    <t xml:space="preserve">Firmar el formato "entrada de bienes"  al almacén y verificar que los formatos  emitidos por el sistema SAP- se encuentren debidamente firmados antes de remitirlos a la Subdirección Financiera y entregar una copia del formato a los supervisores de contratos </t>
  </si>
  <si>
    <t xml:space="preserve">Oficio remitido a la Sub Financiera con la relación y verificación de los formatos de "entrada de bienes" emitidos por el sistema SAP  </t>
  </si>
  <si>
    <t xml:space="preserve">Oficio  </t>
  </si>
  <si>
    <t>Clara Inés Umbarila</t>
  </si>
  <si>
    <t xml:space="preserve">Se evidencia la remisión de 3 Informes de movimientos mensuales de inventario correspondientes a los meses de octubre, noviembre y diciembre </t>
  </si>
  <si>
    <t>Se evidencia la remisión de 3 Informes de movimientos mensuales de inventario correspondientes a los meses de enero, febrero y marzo</t>
  </si>
  <si>
    <r>
      <t>Existen ordenes de salida de los bienes de consumo sin solicitud de requerimiento o mesa de ayuda, razón por la cual no concuerda lo entregado y lo reportado en el sistema, incumpliendo el procedimiento “</t>
    </r>
    <r>
      <rPr>
        <i/>
        <sz val="12"/>
        <rFont val="Arial Narrow"/>
        <family val="2"/>
      </rPr>
      <t>Realizar salidas bienes de consumo y/o devolutivos”</t>
    </r>
    <r>
      <rPr>
        <sz val="12"/>
        <rFont val="Arial Narrow"/>
        <family val="2"/>
      </rPr>
      <t xml:space="preserve"> en su actividad 1.</t>
    </r>
  </si>
  <si>
    <t>En el momento de hacer la entrega de la papelería a las dependencias, algunas Secretarias omitían incluir algunos elementos y cuando se iba a entregar el pedido solicitaban otros bienes y estos se entregaban sin soporte</t>
  </si>
  <si>
    <t>Únicamente se entregarán los elementos relacionados formalmente en la mesa de ayuda correspondiente a la SGA.</t>
  </si>
  <si>
    <t>Verificación aleatoria mensual de las mesas de ayuda Vs los formatos de  salida de bienes del almacén</t>
  </si>
  <si>
    <t>Reporte Mensual</t>
  </si>
  <si>
    <t>Juan Carlos Vargas / Guillermo Antonio Dominguez</t>
  </si>
  <si>
    <t>Se evidencian actas correspondientes a los seguimientos realizados en los meses de septiembre, octubre y noviembre.</t>
  </si>
  <si>
    <t>Se evidencian actas correspondientes a los seguimientos realizados en los meses de enero, febrero y marzo</t>
  </si>
  <si>
    <t>OM 03</t>
  </si>
  <si>
    <t xml:space="preserve">Se evidencian debilidades en el procedimiento de Legalización de Inventarios registrado en el SIG, debido a que las dependencias no reportan la desvinculación de los servidores, y los bienes, en algunos casos se utilizan por servidores a los que no se les han asignado específicamente o en otros son apilados en las áreas, lo cual podría generar daños o pérdidas en los equipos y /o elementos, con consecuencias sobre la responsabilidad fiscal de los bienes públicos.
Se Incumple lo establecido en la Circular 38 de 2016, emanada de la Secretaría General, </t>
  </si>
  <si>
    <t>Los Supervisores de los contratos de prestación de servicios  no son conscientes de su responsabilidad frente al cumplimiento de la medida impuesta mediante  la circular 38 de 2016, emanada de la Secretaría General del MEN, la cual reza en uno de sus apartes… “En consecuencia, al finalizar la relación contractual con la entidad, es preciso que se realicen las devoluciones del carnet institucional; la tarjeta de ingreso, en los casos que aplique; el puesto de trabajo y el equipo de cómputo. Teniendo presente que los supervisores de los contratos son los responsables del seguimiento a la debida ejecución de los mismos, y quienes certifican su culminación a satisfacción, se les exhorta a que soliciten a los contratistas de prestación de servicios, los elementos mencionados en el párrafo anterior, a la entrega del informe final de actividades.”</t>
  </si>
  <si>
    <t xml:space="preserve">
Solicitar mediante pregonero  el cumplimiento de lo establecido en la circular 38/2016</t>
  </si>
  <si>
    <t>Elaborar pregoneros mensuales</t>
  </si>
  <si>
    <t>Pregonero Mensual</t>
  </si>
  <si>
    <t>Pregoneros solicitando el cumplimiento de la circular 38. (se evidencian 3 pregoneros , queda pendiente la publicación de 3)</t>
  </si>
  <si>
    <t>La  Subdirección de Gestión Administrativa solicitará ampliar la fecha de terminación de la meta hasta el mes de junio</t>
  </si>
  <si>
    <t>La  Subdirección de Gestión Administrativa solicitará ampliar la fecha de terminación de la meta hasta el mes de junio.</t>
  </si>
  <si>
    <t>OM 04</t>
  </si>
  <si>
    <t xml:space="preserve">No se hallaron en la bodega (3) tres elementos dados de baja para donación, acorde a la Resolución 07845 de 20/04/2017.
Video BEAM EPSON 309264
Portátil HP 311367
Portátil MAC 317477
</t>
  </si>
  <si>
    <t>Falta de control en el acceso y retiro de equipos de la bodega de bienes para dar de baja y donación, por parte del funcionario de la SGA asignado a dichas funciones.</t>
  </si>
  <si>
    <t xml:space="preserve">
 Implementar una planilla para el control de entrada y salida de los elementos que se encuentran en la bodega de bienes dados de baja.
Desde junio de 2017, los bienes tecnológicos  se reciben con concepto técnico para dar de baja o destruir.
Se almacenan por separado  los bienes que pueden ser reintegrados al servicio y se alistan, para evitar que se vuelvan a poner en servicio por error.
</t>
  </si>
  <si>
    <r>
      <t xml:space="preserve">
Seguimiento mensual a las planillas de ingreso y salida de bienes.
</t>
    </r>
    <r>
      <rPr>
        <sz val="12"/>
        <color rgb="FFFF0000"/>
        <rFont val="Arial Narrow"/>
        <family val="2"/>
      </rPr>
      <t/>
    </r>
  </si>
  <si>
    <t>Seguimiento Mensual</t>
  </si>
  <si>
    <t xml:space="preserve">
6
</t>
  </si>
  <si>
    <t>Se evidencian actas correspondientes a los seguimientos realizados en los meses de septiembre, octubre y noviembre.I</t>
  </si>
  <si>
    <t>Se evidencian actas correspondientes a los seguimientos realizados en los meses de sdiciembre, enero , febrero</t>
  </si>
  <si>
    <t>Los bienes serán reportados a la Compañía de Seguros para iniciar  las acciones correspondientes.</t>
  </si>
  <si>
    <t>Reporte a la Compañía de Seguros</t>
  </si>
  <si>
    <t>Reporte Compañía de Seguros</t>
  </si>
  <si>
    <t xml:space="preserve">
1</t>
  </si>
  <si>
    <t>No sea realizado el reporte en espera del resultado de Control Interno Disciplinario</t>
  </si>
  <si>
    <t>La  Subdirección de Gestión Administrativa solicitará ampliar la fecha de terminación de la meta hasta el mes de junio, debido a que esta pendiente realizar el reporte a la compañía de seguros.</t>
  </si>
  <si>
    <t>Es importante que la Subdirección de Gestión Administrativa solicite ampliación de los tiempos para poder cumplir la meta a acabalidad.</t>
  </si>
  <si>
    <t>OM 05</t>
  </si>
  <si>
    <t xml:space="preserve">Incumplimiento de lo establecido en el “Documento Técnico Administración de Bodegas” para la clasificación, control y manejo de los bienes que reposan en las bodegas. </t>
  </si>
  <si>
    <t xml:space="preserve">Al momento de revisar lo establecido en el Documento Técnico A-DS-GA-RF-01-01 "Administración de bodegas",  se evidencia que no refleja las necesidades  de la Subdirección de Gestión Administrativa con la actual infraestructura que se cuenta para el proceso "Gestionar Recursos Físicos" </t>
  </si>
  <si>
    <t>Revisar, ajustar y publicar en el SIG el  documento  técnico bajo los lineamientos metodológicos dados por la  Subdirección de Desarrollo Organizacional.</t>
  </si>
  <si>
    <t xml:space="preserve"> Revisar, ajustar y publicar el documento Técnico Administración de Bodegas"</t>
  </si>
  <si>
    <t>Documento ajustado y Publicado en el SIG</t>
  </si>
  <si>
    <t>Edma Maritza Real Salinas / Jenny Rocío Gómez Gualdrón</t>
  </si>
  <si>
    <t>Se realizó la revisión y está en espera de su publicación</t>
  </si>
  <si>
    <t>Se evidenca correo por parte de la SDO autorizando y aprobando documento técnico</t>
  </si>
  <si>
    <t>2017-03</t>
  </si>
  <si>
    <t xml:space="preserve">NC1  </t>
  </si>
  <si>
    <t xml:space="preserve">No se evidencia un cumplimiento total de las características (Oportunidad) del producto y/o servicio que presta el MEN debido a que en el mes de abril de 2017, para la Subdirección de Permanencia alcanzó un nivel de cumplimiento en las respuestas a la ciudadanía del 92%, teniendo como meta el 100%, Central de Cuentas alcanza un cumplimiento del 94% y la Subdirección de Desarrollo Organizacional del 98%. </t>
  </si>
  <si>
    <t xml:space="preserve">No conocer el sistema   </t>
  </si>
  <si>
    <t>Solicitar mensualmente un reporte del personal nuevo  a la Subdirecicón de Talento Humano.</t>
  </si>
  <si>
    <t>Solicitar reporte de personal Nuevo a la Subdirección de Talent Humano</t>
  </si>
  <si>
    <t>Comunicaicón</t>
  </si>
  <si>
    <t>Magda Milena Moreno Martinéz</t>
  </si>
  <si>
    <t>Grupo Gestión Documental</t>
  </si>
  <si>
    <t>No se presentarón evidencias en este seguimiento</t>
  </si>
  <si>
    <t>No se califica hasta terminar la ejecución total del PM</t>
  </si>
  <si>
    <t>Magda Milena Martinez</t>
  </si>
  <si>
    <t>A la fecha del seguimiento no se evidencia avance de la actividad, dado que no ingreso personal nuevo de plata durante el trimestre de enero a marzo de 2018, debido a la ley de garantías.</t>
  </si>
  <si>
    <t>La actividad se encuentra dentro de los tiempos establecidos se recomienda establecer las acciones pertinentes para el cumpliemiento de la meta en el tiempo propuesto.
Adicionalmente, validar si la cantidad de la meta corresponde dado que se planteo sin tener encuenta la ley de garantías.</t>
  </si>
  <si>
    <t>Jenny Patricia Peña Rozo</t>
  </si>
  <si>
    <t>Falta de reporte por parte de la Subdirección de Talento Humano personal nuevo</t>
  </si>
  <si>
    <t xml:space="preserve">Concertar capacitaciones al personal nuevo                                                                                                                                               </t>
  </si>
  <si>
    <t>Realizar Capacitaciones</t>
  </si>
  <si>
    <t>Capacitación Funcionarios Nuevos</t>
  </si>
  <si>
    <t>Numero de funcionarios nuevos</t>
  </si>
  <si>
    <t>La actividad se encuentra dentro de los tiempos establecidos se recomienda establecer las acciones pertinentes para el cumpliemiento de la meta en el tiempo propuesto.</t>
  </si>
  <si>
    <t>Falta de reporte por parte de las depencias para refuerzo de Capacitación</t>
  </si>
  <si>
    <t xml:space="preserve">Realizar capacitaciones por demanda </t>
  </si>
  <si>
    <t xml:space="preserve">Capacitación Funcionarios </t>
  </si>
  <si>
    <t xml:space="preserve">Numero de funcionarios </t>
  </si>
  <si>
    <t>Como avance de la actividad se realizaron las siguientes capacitaciones: 
- 07 de febrero de 2018 a la Subdirección inspección y vigilancia.
- 22 de febrero de 2018 a la Subdirección de Referentes y Fomento.</t>
  </si>
  <si>
    <t>La actividad presenta avance, aunque la fecha de inicio esta posterior al periodo de evaluación. Se recomienda su ajuste.</t>
  </si>
  <si>
    <t xml:space="preserve">NO conoce la normatividad sobre PQR </t>
  </si>
  <si>
    <t xml:space="preserve">Reportar al grupo de Control Interno Disciplinario la falta de respuesta a Derechos de Petición                                                                                                                                                                                                                            </t>
  </si>
  <si>
    <t>Enviar resporte de Oportunidad PQR al grupo de Control Interno Discplinario</t>
  </si>
  <si>
    <t>Reportes</t>
  </si>
  <si>
    <t>Dora Inés Ojeda</t>
  </si>
  <si>
    <t>Unidad de Atención Al Ciudadano</t>
  </si>
  <si>
    <t>Se generó base de derechos de petición extemporáneos en el mes de diciembre, la cual se está siendo depurada y se entregara el 1 informe en el mes de marzo de 2018.</t>
  </si>
  <si>
    <t>Dora Ines Ojeda</t>
  </si>
  <si>
    <t>Se genero el primer informe mensual de las PQRS radicadas al Ministerio, los cuales se revisaron uno a uno los radicados para validar el estado en que se encontraba en el sistema.Se anexa informe</t>
  </si>
  <si>
    <t>Campañas sobre manejo de PQR</t>
  </si>
  <si>
    <t>Realizar Campaña</t>
  </si>
  <si>
    <t>Piezas de comunicación</t>
  </si>
  <si>
    <t>Numero Piezas de comunicación</t>
  </si>
  <si>
    <t xml:space="preserve">Se realizaron las siguientes piezas de comunicaciones: 
- Don folio
- Derechos de petición. </t>
  </si>
  <si>
    <t>2017-AE-02</t>
  </si>
  <si>
    <t>OM  01</t>
  </si>
  <si>
    <t xml:space="preserve">Banca Multilateral </t>
  </si>
  <si>
    <t>En los convenios y contratos del PRÉSTAMO BIRF 7540-CO se observa falta de oportunidad en la elaboración y entrega de los informes finales de supervisión por cuanto existen 31 contratos, terminados a 2015 que a la fecha no cuentan con dicho informe</t>
  </si>
  <si>
    <t xml:space="preserve">Los supervisores asignados para los contratos y convenios terminaron sus actividades con el cierre de crédito, quedando como responsable el área lider del proyecto, la cual no la asumió por los distintos cambios de administración. </t>
  </si>
  <si>
    <t>A la fecha existen 31 convenios sin informe final y por ende sin liquidación.</t>
  </si>
  <si>
    <t>La Secretaria General con el visto bueno de la Subdirección de Contratación, asignan la supervición de los contratos y convenios al Gerente de Equipo de trabajo unificado de Proyectos de Crédito Externo y Donaciones, con el proposito de iniciar el proceso de liquidación de los mismos.</t>
  </si>
  <si>
    <t>Elaborar los informes finales de supervisión, con miras a lograr la liquidación de los contratos y convenios antes de que se termine la vigencia 2017.</t>
  </si>
  <si>
    <t>*Elaboración de 31 informes finales de supervisión.                 *Radicación de los informes en la Subdirección de Contratación.</t>
  </si>
  <si>
    <t>Informes finales de supervisión entregados en la Subdirección de Contratación.</t>
  </si>
  <si>
    <t>Gerente Equipo de trabajo unificado de Proyectos de Crédito Externo y Donaciones y Subdirección de Contratación</t>
  </si>
  <si>
    <t xml:space="preserve"> Equipo Unificado de Trabajo de Proyectos de Crédito Externo y Donaciones / Subdirección de Contratación</t>
  </si>
  <si>
    <t xml:space="preserve">Con corte al 31 de diciembre de 2017 :Convenios  totales: 36
- Con acta de liquidación  1
- Acta de liquidación en firma de la entidad    1
- Informes finales radicados al 31 de diciembre:  27
*Se radicó alcance en la Subdirección de Contratación, a los informes finales correspondientes  a los Proyectos Pedagógicos Productivos  PPP según cordis No  2017IE064801 7
*Informes finales por radicar, dichos informes se pueden radicar una vez se encuentren liquidados los PPP:  7
</t>
  </si>
  <si>
    <t>Con corte al 30 de marzo  de 2018 el estado de los 36 convenios es el siguiente:
1. 29 informes finales radicados y 7 informes finales por radicar. Dichos informes se pueden radicar una vez se encuentren liquidados los PPP. 
A continuación la discriminación de los procesos con informe final radicado: 
2. 20 en revisión por parte del abogado liquidador de la Unidad de Crédito Externo, para elaborar actas de cierre y archivo.
3. 9 actas de cierre y archivo elaboradas en firma de la Subdirectora de Contratación.</t>
  </si>
  <si>
    <t>REVISIÓN POR LA DIRECCIÓN</t>
  </si>
  <si>
    <t>No Aplica</t>
  </si>
  <si>
    <t xml:space="preserve">Al efectuar la revisión por la Dirección 2017 se detectó lo siguiente:  
* En 2016, aunque se cumplió auditoría en 95,45%, se presentó demora en la formulación de planes de mejoramiento. (Partes interesadas no se hizo). 
A junio 2017 - 23% de acciones de mejoramiento vencidas que equivalen a (7 acciones )
</t>
  </si>
  <si>
    <t>Revisión por la Dirección</t>
  </si>
  <si>
    <t>REFORMULADO MARZO 2018</t>
  </si>
  <si>
    <t xml:space="preserve">No existe un enfoque claro del proceso de gestión de articulación de partes interesadas en cuanto a su alcance, objetivo y documentación.  </t>
  </si>
  <si>
    <t xml:space="preserve">Revisar el enfoque del proceso gestión de articulación de partes interesadas y limitar el alcance. Replantear el objetivo de dicho proceso y su plataforma documental. </t>
  </si>
  <si>
    <t>Rediseñar nuevo proceso de gestión de alianzas.</t>
  </si>
  <si>
    <t>Proceso actualizado</t>
  </si>
  <si>
    <t>Gloria Pereira</t>
  </si>
  <si>
    <t>Se ha efectuado el ajuste del objetivo del proceso en el Reino Crono efectuado en el mes de octubre. Con la migración de la documentación efectuada por la firma AIAP, se rediseño la caracterización del proceso y se realizo la migracion de la documentación al nuevo formato. Esta pendiente la validaciòn de los documentos por parte de las dependencias responsables del proceso.</t>
  </si>
  <si>
    <t>E1:  No se califica eficiencia. Ya que esta pendiente la validaciòn del documento por parte de la dependencia responsable del proceso
E2:  No se califica efiicacia,  Ya que esta pendiente la validaciòn del documento por parte de la dependencia responsable del proceso
E3:  No se califica efectividad,Ya que esta pendiente la validaciòn del documento por parte de la dependencia responsable del proceso</t>
  </si>
  <si>
    <t>Se realizó la actualización del macroproceso de gestión de alianzas, pasando de ser un proceso misional a un proceso estratégico, de acuerdo a lo establecido en la resolución del SIG 1760 de 2018. Se ha efectuado el ajuste del objetivo del proceso en el Reino Crono efectuado en el mes de octubre de 2017. Con la migración de la documentación efectuada por la firma AIAP, se rediseño la caracterización del proceso y se realizo la migracion de la documentación al nuevo formato. Esta pendiente el cargue de los documentos en la nueva versión del aplicativo SIG.</t>
  </si>
  <si>
    <t>No se califica eficiencia, eficacia y efectividad ya que la acción se encuentra dentro de los tiempos establecidos, está pendiente el cargue de los documentos en la nueva versión del aplicativo SIG.</t>
  </si>
  <si>
    <t>Al efectuar la revisión por la Dirección 2017 se detectó lo siguiente:  
A junio 2017 - 23% de acciones de mejoramiento vencidas que equivalen a (7 acciones )</t>
  </si>
  <si>
    <t xml:space="preserve">
No existe apropiación de conceptos para la documentación y seguimiento de planes de mejoramiento por parte de los  procesos del MEN.
</t>
  </si>
  <si>
    <t xml:space="preserve"> Revisar y actualizar el procedimiento de planes de mejora. </t>
  </si>
  <si>
    <t>Actualizar el procedimiento de planes de mejoramiento.</t>
  </si>
  <si>
    <t>Procedimiento actualizado</t>
  </si>
  <si>
    <t>Se cuenta con el borrador del procedimiento de planes de mejoramiento, el cual con la nueva estructura de procesos pasa a ser parte del proceso de «Gestión de procesos y mejora»</t>
  </si>
  <si>
    <t>E1:  No se califica eficiencia. ya que solo se tiene un  borrador del procedimiento de planes de mejoramiento sin aprobacion.
E2:  No se califica efiicacia,   ya que solo se tiene un  borrador del procedimiento de planes de mejoramiento sin aprobacion.
E3:  No se califica efectividad, ya que solo se tiene un  borrador del procedimiento de planes de mejoramiento sin aprobacion.</t>
  </si>
  <si>
    <t>Se cuenta con el procedimiento PM-PR-02 "Gestión de planes de mejoramiento", el cual obedece al flujo del modulo de planes de mejoramiento de la nueva versión del aplicativo SIG y cuyo cargue se realiza con la migración documental.</t>
  </si>
  <si>
    <t xml:space="preserve">No se califica eficiencia, eficacia y efectividad ya que la acción se encuentra dentro de los tiempos establecidos, 
Es importante que la SDO revise la congruencia del procedimiento planes e mejoramiento con las actividades específicas del MEN; esto se evidencio en el ítem Auditorías externas: donde se especifica que este tipo de auditorías la realizan: Los Entes Certificadores, El Ministerio de Medio Ambiente, El Ministerio del Trabajo, La Secretaria de Medio Ambiente, entre otros. dejando por fuera entidades tan importantes como Contraloría General quien realiza auditoría permanente al MEN.
</t>
  </si>
  <si>
    <t xml:space="preserve">Realizar un taller de apropiación de conceptos para la documentación y el seguimiento a los planes de mejoramiento. </t>
  </si>
  <si>
    <t xml:space="preserve">Realizar taller de Planes de Mejoramiento </t>
  </si>
  <si>
    <t>Taller realizado</t>
  </si>
  <si>
    <t>Se realizó el 24 de octubre en el marco de la estratégia de apropiación del Mundo de Calidad La Reconquista, el Reino de las oportunidades,  el cual se enfoco en sensibilizar a los lideres de calidad en la identificación a través de las diferentes fuentes de planes de mejoramiento (incluyendo la auditoria interna), los aspectos por mejorar y transformar los hallazgos en oportunidades de mejora para que sean una fortaleza.</t>
  </si>
  <si>
    <t>E1:  No se califica eficiencia. ya que falta la aprobacion del documento y la respectiva socialización
E2:  No se califica efiicacia,   ya que falta la aprobacion del documento y la respectiva socialización
E3:  No se califica efectividad, ya que falta la aprobacion del documento y la respectiva socialización</t>
  </si>
  <si>
    <t>Se cuenta con el procedimiento PM-PR-02 "Gestión de planes de mejoramiento", el cual obedece al flujo del modulo de planes de mejoramiento de la nueva versión del aplicativo SIG y cuyo cargue se realiza con la migración documental. Dando continuidad a las actividades desarrolladas en 2017 sobre este tema y una vez entre la nueva versión del aplicativo SIG se realizaran las debidas capacitaciones en el Marco de la estrategia de apropiación de MIPG City - Localidad de las oportunidades</t>
  </si>
  <si>
    <t>Al efectuar la revisión por la Dirección 2017 se detectó lo siguiente:  
A junio 2017 - 23% de acciones vencidas (7) y en ejecución el 50% (15)</t>
  </si>
  <si>
    <t xml:space="preserve">No se cuenta con el  seguimiento adecuado a las clausulas de obligación ambiental contractuales.  
</t>
  </si>
  <si>
    <t xml:space="preserve">
Realizar seguimiento a las clausulas de obligación ambiental contractuales. </t>
  </si>
  <si>
    <t xml:space="preserve">Realizar seguimiento al 100% de las clausulas de obligación ambiental contractuales. </t>
  </si>
  <si>
    <t>Seguimiento a las clausulas de obligación ambiental contractuales</t>
  </si>
  <si>
    <t>Todos los contratos del MEN que cuentan con clausulas ambientales que generan impacto ambiental, cuentan con los soportes y evidencias de cumplimiento de dichas requisitos legales aplicables al Ministerio de Educación. Para el segundo semestre de 2017, solo el Contrato con responsabildad ambiental de plantas elécticas, no cumplia al 100% con dichos requisitos, por lo cual el día 7 de noviembre se revisaron los soportes y se encontro su cumplimiento con los siguientes soportes: Certificado de acopiador primario de aceites usados, certificado de movilizador de aceites usados y el certificado de disposición final de residuos de aceite usado. Adicionalmente, se verificó que se encontrará el kit anti-derrames ubicado para cada una de las plantas eléctricas.</t>
  </si>
  <si>
    <t>Todos los contratos del MEN que cuentan con cláusulas ambientales que generan impacto ambiental, cuentan con los soportes y evidencias de cumplimiento de dichas requisitos legales aplicables al Ministerio de Educación. Como parte de las revisiones de la SDO se encontró que para el segundo semestre de 2017, solo el Contrato con responsabilidad ambiental de plantas eléctricas, no cumplía al 100% con dichos requisitos, por lo cual el día 7 de noviembre se revisaron los soportes y se encontró su cumplimiento con los siguientes soportes: Certificado de acopiador primario de aceites usados, certificado de movilizador de aceites usados y el certificado de disposición final de residuos de aceite usado. Adicionalmente, se verificó que se encontrará el kit anti-derrames ubicado para cada una de las plantas eléctricas. Siendo esta una actividad permanente para la vigencia 2018 los contratos del MEN que cuentan con cláusulas ambientales que generan impacto ambiental, son objeto de seguimiento en su integridad por parte de los supervisores.</t>
  </si>
  <si>
    <t xml:space="preserve">E1:  La actividad se desarrollando según lo planteado
E2:    La actividad se desarrollando dentro de los tiempos establecidos 30/03/2018 para su cumplimiento   
E3:   La actividad se desarrollando.  y se cuenta con los siguientes soportes:  Certificado de acopiador primario de aceites usados, certificado de movilizador de aceites usados y el certificado de disposición final de residuos de aceite usado. Adicionalmente, se verificó que se encontrará el kit antiderrame ubicado para cada una de las plantas eléctricas. Siendo esta una actividad permanente para la vigencia 2018 los contratos del MEN que cuentan con cláusulas ambientales que generan impacto ambiental, son objeto de seguimiento en su integridad por parte de los supervisores.
</t>
  </si>
  <si>
    <t xml:space="preserve">Lidy Milene Pedraza / Diana Carolina Avila / Jenny Gomez </t>
  </si>
  <si>
    <t xml:space="preserve">
 A junio de 2017 se observa que el retraso  en el trámite de  convalidaciones de educación superior, genero que los ciudadanos,  se manifestaran a través de reclamos para que se les  atendiera el tramite. 
</t>
  </si>
  <si>
    <t xml:space="preserve">El Modelo de convalidaciones actual no se ha revisado ni rediseñado de manera integral, de tal manera que contemple el comportamiento estadístico creciendo de solicitudes por parte de los ciudadanos y las necesidades actuales del país con relación a este trámite. </t>
  </si>
  <si>
    <t>* Asesorar el rediseño  el  modelo de convalidaciones y acompañar técnicamente la actualización del trámite, efectuando la gestión necesaria ante el DAFP.</t>
  </si>
  <si>
    <t xml:space="preserve">Realizar acompañamiento al rediseño del modelo de convalidación </t>
  </si>
  <si>
    <t>Acompañamiento realizado al rediseño del modelo de convalidación</t>
  </si>
  <si>
    <t>Maria Cristina Bermudez</t>
  </si>
  <si>
    <t>Se realiza acompañamiento para la actualización de la resolución del nuevo modelo de convalidaciones; así al ajuste del procedimiento y la actualización del trámite ante el DAFP</t>
  </si>
  <si>
    <t xml:space="preserve">E1:  No se califica eficiencia, ya que que la accion se encuentra dentro de los tiempos establecidos 15/03/2018 para su cumplimiento 
E2:  No se califica efiicacia, ya que que la accion se encuentra dentro de los tiempos establecidos 15/03/2018 para su cumplimiento  
E3:  No se califica efectividad, ya que que la accion se encuentra dentro de los tiempos establecidos 15/03/2018 para su cumplimiento 
</t>
  </si>
  <si>
    <t>Se realizó el acompañamiento para la actualización de la resolución del nuevo modelo de convalidaciones; así como el ajuste del procedimiento y la actualización del trámite ante el DAFP, lo cual genero para la vigencia 2017 el rediseño del modelo de convalidación.</t>
  </si>
  <si>
    <t xml:space="preserve">
E1:  La actividad se desarrollo según lo planteado
E2:    La actividad se desarrollo dentro de los tiempos establecidos 15/03/2018 para su cumplimiento   
E3:   La actividad se ha  desarrollado a través del acompañamiento para la actualización de la resolución del nuevo modelo de convalidaciones; así como el ajuste del procedimiento y la actualización del trámite ante el DAFP
</t>
  </si>
  <si>
    <r>
      <rPr>
        <b/>
        <sz val="12"/>
        <rFont val="Arial Narrow"/>
        <family val="2"/>
      </rPr>
      <t xml:space="preserve">Al realizar la revisión por la dirección 2017, en el análisis de indicadores se detectó lo siguiente: </t>
    </r>
    <r>
      <rPr>
        <sz val="12"/>
        <rFont val="Arial Narrow"/>
        <family val="2"/>
      </rPr>
      <t xml:space="preserve">
- Deficiencias en el aplicativo del SIG para reporte de indicadores.
- Falta de alineación de indicadores estratégicos con el SIG.
-Débil análisis cualitativo para la toma de decisiones.
- Falta de apropiación de los servicios por parte de las dependencias responsables de los mismos
Indicadores incumpliendo meta: Los indicadores de los macroprocesos misionales se extraen del reporte de los servicios.
-El macroproceso  de gestión del conocimiento no cuenta aún con indicadores totalmente validados por cuanto es el más nuevo en el SIG.
-El indicador del macroproceso Atención al Ciudadano se ve afectado fundamentalmente por las quejas sobre trámites de convalidaciones
-El macroproceso de Gestión, Articulación y Alianza de Partes Interesadas se ve afectado por la gestión de recursos de cooperación.
-El macroproceso de mejora se ve afectado fundamentalmente por el rediseño en el que se encuentra el Sistema Integrado de Gestión.
-El macroproceso de Gestión Jurídica se ve afectado principalmente por la demora en el pago de sentencias y MASC.</t>
    </r>
  </si>
  <si>
    <t xml:space="preserve">* Fallas en el aplicativo SIG, en el modulo de Indicadores.
* Falta de cultura del análisis e indicadores
* Falta de alineación entre los objetivos y los indicadores 
* Fallas en la redacción de objetivos (no medibles)
* Falta de metodología en la definición de objetivos e indicadores </t>
  </si>
  <si>
    <t>Cambiar el aplicativo SIG</t>
  </si>
  <si>
    <t>Realizar  cambio de la version del  aplicativo SIG</t>
  </si>
  <si>
    <t xml:space="preserve">Nuevo version del aplicativo SIG </t>
  </si>
  <si>
    <t>Esta en proceso de contratación la nueva versión del aplicativo del SIG. Este contrato entra en ejecuciòn a partir del 15 de Enero de 2018.</t>
  </si>
  <si>
    <t xml:space="preserve">E1:  No se califica eficiencia, ya que que la accion se encuentra dentro de los tiempos establecidos 30/05/2018 para su cumplimiento 
E2:  No se califica efiicacia, ya que que la accion se encuentra dentro de los tiempos establecidos 30/05/2018 para su cumplimiento  
E3:  No se califica efectividad, ya que que la accion se encuentra dentro de los tiempos establecidos 30/05/2018 para su cumplimiento 
</t>
  </si>
  <si>
    <t>Para la vigencia 2018 se ha planeado  la actualización a la nueva versión del SIG mediante contrato 904 de 2018 con ITS cuyo objeto es "prestar el servicio de actualización, capacitación, soporte y mantenimiento del aplicativo ITS – gestión el cual soporta el sistema integrado de gestión – SIG y los modelos referenciales que lo sustentan (calidad ISO 9001, medio ambiente - ISO 14001)", de los cuales se realizó revisión de los flujos de los modulos en los meses de febrero y marzo. A partir de marzo se dio inicio a la identificación de migración de los documentos del SIG en formato remitido por ITS para realizar el cargue en la nueva versión del aplicativo, de la revisión de la matriz para el cargue de los indicadores de gestión y la migración de los mapas de riesgos. Ademas, de la revisión de los otros modulos de la aplicación.</t>
  </si>
  <si>
    <t>No se califica eficiencia, eficacia y efectividad ya que la acción se encuentra dentro de los tiempos establecidos,  Para la vigencia 2018 se ha planeado  la actualización a la nueva versión del SIG mediante contrato 904 de 2018</t>
  </si>
  <si>
    <t>Revisión de los indicadores estratégicos para alinearlos con el SIG – Reino Crono</t>
  </si>
  <si>
    <t>Realizar revisión al 100% de los indicadores estrategicos para alinearlos con el SIG</t>
  </si>
  <si>
    <t xml:space="preserve">Revisión de los indicadores de los 17 procesos </t>
  </si>
  <si>
    <t>Se realizó la revisión de los indicadores asociados a los 17 procesos, como producto de los talleres del Reino Crono efectuados los días 13 y 18 de octubre. Se consolido la matriz de indicadores con los indicadores ajustados para los 17 procesos, con todas las variables para su medición. En el caso de los procesos misionales se revisaron los indicadores de  la planeación estratégica (Incluye SSP y Plan de Desarrollo) para incluirlos como una de las fuentes de indicadores para el SIG.</t>
  </si>
  <si>
    <t>Se realizó la revisión de los indicadores asociados a los 17 procesos, como producto de los talleres del Reino Crono efectuados los días 13 y 18 de octubre de 2017. Se consolido la matriz de indicadores con los indicadores ajustados para los 17 procesos, con todas las variables para su medición. En el caso de los procesos misionales se revisaron los indicadores de  la planeación estratégica (Incluye SSP y Plan de Desarrollo) para incluirlos como una de las fuentes de indicadores para el SIG. Para la vigencia 2018 se realizó revisión de forma de la matriz de indicadores para su entrega a ITS para el cargue en la nueva versión del aplicativo.</t>
  </si>
  <si>
    <t>No se califica eficiencia, eficacia y efectividad ya que la acción se encuentra dentro de los tiempos establecidos; es importante realizar revision de la matriz de indicadores suministrada como evidencia; ya que esta solo cuenta con 14 proceso  y en algunos casos  su diligenciamiento ees incompleto.</t>
  </si>
  <si>
    <t>Fortalecer el análisis cualitativo de los indicadores para generar decisiones oportunas</t>
  </si>
  <si>
    <t>Reporte de indicadores del SIG por los diferentes medios</t>
  </si>
  <si>
    <t>Procesos del SIG con reporte de indicadores</t>
  </si>
  <si>
    <t xml:space="preserve">E1:  No se califica eficiencia, ya que que la accion se encuentra dentro de los tiempos establecidos 3/07/2018 para su cumplimiento 
E2:  No se califica efiicacia, ya que que la accion se encuentra dentro de los tiempos establecidos 3/07/2018 para su cumplimiento  
E3:  No se califica efectividad, ya que que la accion se encuentra dentro de los tiempos establecidos 3/07/2018 para su cumplimiento 
</t>
  </si>
  <si>
    <t>Se realizó la revisión de los indicadores asociados a los 17 procesos, como producto de los talleres del Reino Crono efectuados los días 13 y 18 de octubre de 2017. Se consolido la matriz de indicadores con los indicadores ajustados para los 17 procesos, con todas las variables para su medición. En el caso de los procesos misionales se revisaron los indicadores de  la planeación estratégica (Incluye SSP y Plan de Desarrollo) para incluirlos como una de las fuentes de indicadores para el SIG. Para la vigencia 2018 se realizó revisión de forma de la matriz de indicadores para su entrega a ITS para el cargue en la nueva versión del aplicativo. Una vez entre en producción este módulo en la nueva versión del SIG se dará inicio al reporte de estos indicadores.</t>
  </si>
  <si>
    <t xml:space="preserve">Posibilidad de incumplimiento de los requisitos del SIG con la entrada en funcionamiento de la Sede San Cayetano. </t>
  </si>
  <si>
    <t>El MEN cuenta con la nueva sede de San Cayetano, en la cual se debe realizar la incorporación de los temas del SIG.</t>
  </si>
  <si>
    <t>* Establecer y ejecutar el Plan de Intervención Ambiental, Seguridad y Salud en el Trabajo y Seguridad de la Información</t>
  </si>
  <si>
    <t xml:space="preserve">Realizar plan de Intervención Ambiental, Seguridad y Salud en el Trabajo y Seguridad de la Información cumplido </t>
  </si>
  <si>
    <t>Plan de Intervención Ambiental, Seguridad y Salud en el Trabajo y Seguridad de la Información ejecutados en la sede de san Cayetano</t>
  </si>
  <si>
    <t>En el plan accion de la SDO se tienen las lineas estratègicas por cada uno de los modelos referenciales.
Plan de Intervención Ambiental, Seguridad y Salud en el Trabajo y Seguridad de la Información ejecutados en la sede de san Cayetano</t>
  </si>
  <si>
    <t xml:space="preserve">E1:  No se califica eficiencia, ya que que la accion se encuentra dentro de los tiempos establecidos 30/06/2018 para su cumplimiento 
E2:  No se califica efiicacia, ya que que la accion se encuentra dentro de los tiempos establecidos 30/06/2018  para su cumplimiento  
E3:  No se califica efectividad, ya que que la accion se encuentra dentro de los tiempos establecidos 30/06/2018  para su cumplimiento 
</t>
  </si>
  <si>
    <t>0,9</t>
  </si>
  <si>
    <t>En el plan accion de la SDO se tienen las lineas estratègicas por cada uno de los modelos referenciales.
Plan de Intervención Ambiental, Seguridad y Salud en el Trabajo y Seguridad de la Información los cuales por ser temas transversales a la Entidad abarcan las dos sedes del MEN. De igual forma en la estrategia MIPG City se ha invitado de manera activa la participación de los servidores de San Cayetano, para el VEPBM se realizo la invitación puntual para su participación el 13 de marzo de 2018.</t>
  </si>
  <si>
    <t xml:space="preserve">La reorganización del Mapa de Macroprocesos a Mapa de Procesos y la eliminación de Subprocesos podría afectar el SIG y su apropiación por parte de los colaboradores del MEN. </t>
  </si>
  <si>
    <t>REFORMULADO ENERO 2018</t>
  </si>
  <si>
    <t>* El actual mapa de macroprocesos no responde a las necesidades y a las funciones del MEN.
* Se cuenta con un bajo nivel de apropiación del SIG por parte de los servidores y colaboradores del SIG.</t>
  </si>
  <si>
    <t>2) Desarrollar una estrategia de apropiación del nuevo Mapa de  procesos.</t>
  </si>
  <si>
    <t xml:space="preserve">
Realizar y ejecutar una estrategia de apropiación del Mapa de Procesos
</t>
  </si>
  <si>
    <t>Estrategia de apropiación del Mapa de Procesos</t>
  </si>
  <si>
    <t>0,40</t>
  </si>
  <si>
    <t>Se realizó por parte de AIAP «Propuesta de Estrategia para la Sensibilización y Apropiación», la cual se aprobò en reuniòn del 22 de diciembre de 2017 para su ejecuciòn en 2018. se tiene establecido en el plan de accion la estrategia de apropiacion del SIG para el año 2018</t>
  </si>
  <si>
    <t>0,10</t>
  </si>
  <si>
    <t>Dentro de la estratégia de apropiación del SIG para la vigencia 2018 "MIPG city", se realizo el lanzamiento del mismo en las jornadas desarrolladas el 28 de febrero, 13, 16 y 21 de marzo, en los cuales entre otros temas se divulgo el nuevo mapa de procesos del MEN, la politica y los objetivos del SIG adoptados mediante resolución 1760 de 2018.</t>
  </si>
  <si>
    <t xml:space="preserve">
E1:  La actividad se desarrollando según lo planteado
E2:    La actividad se desarrollando dentro de los tiempos establecidos 31/12/2018 para su cumplimiento   
E3:   La actividad se ha  desarrollado  en  jornadas  los dias  28 de febrero, 13, 16 y 21 de marzo, en los cuales entre otros temas se divulgo el nuevo mapa de procesos del MEN, la politica y los objetivos del SIG adoptados mediante resolución 1760 de 2018.
</t>
  </si>
  <si>
    <t xml:space="preserve">La actualización de la política y objetivos del SIG podría afectar el entendimiento de la misma y su aplicación. </t>
  </si>
  <si>
    <t>* Se cuenta con un bajo nivel de apropiación del SIG por parte de los servidores y colaboradores del SIG, que incluye la Política y los Objetivos del SIG.</t>
  </si>
  <si>
    <t>1) Actualizar la resolución del SIG y lograr su aprobación con la nueva Política del SIG y los Objetivos SIG</t>
  </si>
  <si>
    <t>Actualizar la resolución SIG, incluyendo la Política y Objetivos SIG</t>
  </si>
  <si>
    <t>Resolución del SIG aprobada</t>
  </si>
  <si>
    <t>0,50</t>
  </si>
  <si>
    <t xml:space="preserve">La Resolución del SIG fue aprobada en Comité de Desarrollo Administrativo del 28 de septiembre de 2017, ya fue aprobada por Jurídica y se encuentra en fase de firmas para aprobación. </t>
  </si>
  <si>
    <t xml:space="preserve">E1:  No se califica eficiencia, ya que que la accion se encuentra dentro de los tiempos establecidos 30/03/2018 para su cumplimiento 
E2:  No se califica efiicacia, ya que que la accion se encuentra dentro de los tiempos establecidos 30/03/2018  para su cumplimiento  
E3:  No se califica efectividad, ya que que la accion se encuentra dentro de los tiempos establecidos 30/03/2018  para su cumplimiento 
</t>
  </si>
  <si>
    <t>Se adoptó el 9 de febrero de 2018 la resolución 1760 del SIG, la cual incluye la Política y Objetivos SIG.</t>
  </si>
  <si>
    <t xml:space="preserve">E1:  La actividad se desarrolló según lo planteado
E2:    La actividad se desarrolló dentro de los tiempos establecidos 30/03/2018 para su cumplimiento   
E3:   La actividad se   desarrolló a través de la adopción de la  resolución 1760 del  9 de febrero de 2018
</t>
  </si>
  <si>
    <t>2) Socializar en el MEN la política y objetivos del SIG.</t>
  </si>
  <si>
    <t>Política y objetivos del SIG socializado a todos los procesos del MEN</t>
  </si>
  <si>
    <t xml:space="preserve">Socialización de la Política y Objetivos del SIG </t>
  </si>
  <si>
    <t>Esta actividad se inicio con la socialización de la Política y Objetivos del SIG, en el evento de lideres de calidad desarrollada el 6 de octubre de 2017. El despliegue a todos los niveles se tiene establecida en un evento masivo a desarrollarse entre los meses de enero y febrero de 2018.</t>
  </si>
  <si>
    <t xml:space="preserve">No se califica eficiencia, eficacia y efectividad ya que la acción se encuentra dentro de los tiempos establecidos, se divulgo , la politica y los objetivos del SIG adoptados mediante resolución 1760 de 2018.
Está pendiente el cargue de los documentos en la nueva versión del aplicativo SIG.
</t>
  </si>
  <si>
    <t>La Migración a la  ISO 9001:2015 e ISO 14001:2015 podría afectar el SIG.</t>
  </si>
  <si>
    <t>La actualización de las Normas NTC ISO 9001 y 14001 a su versión 2015, establece como fecha limite de migración de los Sistemas de Gestión de Calidad y Sistema de Gestión Ambiental a estas nuevas versiones hasta el mes de septiembre de 2018.</t>
  </si>
  <si>
    <t xml:space="preserve">2)  Determinar necesidades de actividades de formación para actualizar los conocimientos y fortalecer las competencias de los servidores y colaboradores del MEN, que permita la migración  a las nuevas normas. </t>
  </si>
  <si>
    <t xml:space="preserve">2) Realizar las actividades de formación de acuerdo a las necesidades identificadas, en el plan de migración </t>
  </si>
  <si>
    <t xml:space="preserve">Porcentaje de actividades de formación realizadas, de acuerdo a las necesidades identificadas en el plan de migración </t>
  </si>
  <si>
    <t>Se incluyo en la planeación del presupuesto 2018, la realización de talleres para el fortalecimiento de los conocimientos para la migración de las nuevas normas.</t>
  </si>
  <si>
    <t>0,5</t>
  </si>
  <si>
    <t>Actividad a desarrollarse para el segundo trimestre de 2018.</t>
  </si>
  <si>
    <t xml:space="preserve">No se califica eficiencia, eficacia y efectividad ya que la acción se encuentra dentro de los tiempos establecidos. 
Actividad  programada para el segundo trimestre de 2018.
</t>
  </si>
  <si>
    <t xml:space="preserve">La reorganización funcional podría afectar las responsabilidades asignadas en los procesos y el cumplimiento de las obligaciones del MEN. </t>
  </si>
  <si>
    <t>Se esta revisando la estructuracional funcional del MEN, con un enfasis en las dependencias misionales del Ministerio.</t>
  </si>
  <si>
    <t xml:space="preserve">* Anticipar el rediseño de los procesos a las funciones reorganizadas  de las áreas, haciendo especial énfasis en lo relacionado con  Diseño de política e instrumentos y Evaluación de Política. Revisar este tema con la Secretaria General, Jefe Oficina Jurídica y Ministra.
</t>
  </si>
  <si>
    <t>Procesos de diseño de política e instrumentos y evaluación de política ajustados</t>
  </si>
  <si>
    <t>Procesos ajustados</t>
  </si>
  <si>
    <t>Se avanzo en el diagnostico de redistribución funcional en las áreas del Ministerio actividad que continua para el año 2018, con el fin de contar con el proyecto de decreto de modificación a la estructura, una vez aprobado este decreto se analizara el impacto en los procesos.</t>
  </si>
  <si>
    <t xml:space="preserve">E1:  No se califica eficiencia, ya que la accion no se cumplio en la fecha estabecida 
E2:  No se califica efiicacia, ya que la accion no se cumplio en la fecha estabecida 
E3:  No se califica efectividad, ya que la accion no se cumplio en la fecha estabecida 
</t>
  </si>
  <si>
    <t>Se cuenta con el DP-PR-01 Procedimiento de diseño y formulación de política, DP-PR-02 Procedimiento de diseño de instrumentos y EP-PR-01 Procedimiento de evaluación de políticas, programas, planes, proyectos, estrategias, acciones o instrumentos de política, cargados en el SIG el 05/03/2018. Documentos que actualizan los procesos de diseño de politica e instrumentos y evaluación de politica en la nueva estructura del mapa de procesos. Igualmente, ya se cuenta con la versión de las nuevas caracterización de estos procesos.</t>
  </si>
  <si>
    <t xml:space="preserve">No se califica eficiencia, eficacia y efectividad ya que la acción se encuentra dentro de los tiempos establecidos, Se cuenta con el DP-PR-01 Procedimiento de diseño y formulación de política, DP-PR-02 Procedimiento de diseño de instrumentos y EP-PR-01 Procedimiento de evaluación de políticas, programas, planes, proyectos, estrategias, acciones o instrumentos de política. Está pendiente el cargue de los documentos en la nueva versión del aplicativo SIG.
</t>
  </si>
  <si>
    <t>La entrada en vigencia de las NIIF podría afectar la operación de los procesos relacionados con la gestión financiera y tecnología, entre otros</t>
  </si>
  <si>
    <t>Se cuenta con una nueva normatividad en cuanto a las NIIF, modelo que inicia su operación con corte a 31 de diciembre de 2017.</t>
  </si>
  <si>
    <t xml:space="preserve">* Establecer y desarrollar el plan de actualización documental NIIF e implementación de todos los requisitos relacionados 
</t>
  </si>
  <si>
    <t xml:space="preserve">Realizar plan de actualización documental NIIF </t>
  </si>
  <si>
    <t>Plan de actualización documental NIIF desarrollado</t>
  </si>
  <si>
    <t>Andres Vergara</t>
  </si>
  <si>
    <t>Subdirección de Gestión Financiera</t>
  </si>
  <si>
    <t>Como parte del Plan de actualización NIIF Se aprobo el nuevo manual de politicas contables, por parte de la alta direccion en el marco de norma internacional.</t>
  </si>
  <si>
    <t>E1: Se están ejecutando actividades para tener actualizada la documentación contable de acuerdo a la Norma Internacional. 
E2: La acción se realiza en el tiempo establecido. 
E3: Es el resultado de la relación E1/E2</t>
  </si>
  <si>
    <t>Se realizo  mesa de trabajo con el fin de revisar y ajustar las fichas técnicas bajo NICSP teniendo en cuenta las siguientes observaciones realizadas por la Subdirección de Desarrollo Organizacional.</t>
  </si>
  <si>
    <t>E1: Se ejecutaron actividades para tener actualizada la documentación contable de acuerdo a la Norma Internacional. 
E2: La acción se realizó en el tiempo establecido. 
E3: Es el resultado de la relación E1/E2</t>
  </si>
  <si>
    <t>Claudia Gordillo / Esperanza Espita</t>
  </si>
  <si>
    <t xml:space="preserve">El Concurso de méritos podría afectar al SIG por la posible rotación del talento humano y la pérdida del conocimiento que esto podría acarrear. </t>
  </si>
  <si>
    <t>El Ministerio de Educación Nacional, se encuentra inmerso en el concurso abierto de méritos para proveer definitivamente los empleos vacantes pertenecientes al Sistema General de Carrera Administrativa de las entidades Ministerio de Educación Nacional, Ministerio de Cultura y el Departamento Administrativo del Deporte, la Recreación, la Actividad Física y el Aprovechamiento del Tiempo - COLDEPORTES, Convocatoria No. 434 de 2016.</t>
  </si>
  <si>
    <t xml:space="preserve">* Diseñar y ejecutar un Plan de  Gestión del Cambio para el concurso de méritos y fortalecer la gestión del conocimiento a través de la Escuela Corporativa y la actualización de los procedimientos base del SIG. 
</t>
  </si>
  <si>
    <t xml:space="preserve">Plan de  Gestión del Cambio para el concurso de méritos y fortalecer la gestión del conocimiento a través de la Escuela Corporativa y la actualización de los procedimientos base del SIG sobre el tema. </t>
  </si>
  <si>
    <t>Subdirección de Talento Humano</t>
  </si>
  <si>
    <t>El Plan de Gestión de Cambio se encuentra en proceso de diseño. 
Por otra parte, adjuntan el contrato 874 del 26 de enero de 2018 con COMPENSAR en cuyo marco de acción se encuentra la ejecución de las actividad del plan de bienestar ubicándose allí el plan de gestión para el cambio.</t>
  </si>
  <si>
    <t>La actividad se encuentra dentro de los tiempos establecidos se recomienda establecer las acciones pertinentes para el cumplimiento de la meta en el tiempo propuesto.
Adicionalmente, verificar que todo este documentado en el SIG.</t>
  </si>
  <si>
    <t xml:space="preserve">El  cierre de Gobierno 2018 podría afectar la continuidad y mantenimiento del SIG. </t>
  </si>
  <si>
    <t>En la vigencia 2018 se realizaran las elecciones presidenciales 2018-2022, que pueden generar cambios en el nivel deirectivo del MEN y afectar las directrices que se tienen actualmente sobre el SIG.</t>
  </si>
  <si>
    <t xml:space="preserve">1)  Darle continuidad en 2018 a la Estrategia Mundo Calidad la Reconquista, asignando los recursos que se requieran para su ejecución. </t>
  </si>
  <si>
    <t>1) Estrategia con recursos asiganados para darle continuidad a la Estrategia Mundo Calidad la Reconquista</t>
  </si>
  <si>
    <t>Estrategia de continuidad para apropiación del SIG desarrollada</t>
  </si>
  <si>
    <t xml:space="preserve">No se ha iniciado con la accion, dado que corresponde a los planes de actualizacion año 2018 </t>
  </si>
  <si>
    <t xml:space="preserve">E1:  No se califica eficiencia, ya que que la accion se encuentra dentro de los tiempos establecidos 30/07/2018 para su cumplimiento 
E2:  No se califica efiicacia, ya que que la accion se encuentra dentro de los tiempos establecidos 30/07/2018  para su cumplimiento  
E3:  No se califica efectividad, ya que que la accion se encuentra dentro de los tiempos establecidos 30/07/2018  para su cumplimiento 
</t>
  </si>
  <si>
    <t>Para la vigencia 2018 se cuenta con la  estratégia de apropiación del SIG p "MIPG city", de la cual se realizo el lanzamiento de la misma en las jornadas desarrolladas el 28 de febrero, 13, 16 y 21 de marzo, en los cuales entre otros temas se divulgo el nuevo mapa de procesos del MEN, la politica y los objetivos del SIG adoptados mediante resolución 1760 de 2018 y se dio inicio a la construcción base de los superheroes y villanos por cada modelo referencial.</t>
  </si>
  <si>
    <t xml:space="preserve">No se califica eficiencia, eficacia y efectividad ya que la acción se encuentra dentro de los tiempos establecidos,se cuenta con recurso asignado para las diferentes actividades programadas 
</t>
  </si>
  <si>
    <t xml:space="preserve">2) Establecer planes de actualización documental y culminar el rediseño del SIG para dar cumplimiento a la solicitud de la Señora Ministra de "dejar la casa ordenada"
</t>
  </si>
  <si>
    <t>2) Planes de actualización documental por proceso</t>
  </si>
  <si>
    <t>Planes de actualización documental por proceso</t>
  </si>
  <si>
    <t>0,6</t>
  </si>
  <si>
    <t>De acuerdo a las necesidades de las dependencias se han establecido los planes de actualización de documental para 2018, los cuales estan en marcha para la vigencia 2018.</t>
  </si>
  <si>
    <t xml:space="preserve">No se califica eficiencia, eficacia y efectividad ya que la acción se encuentra dentro de los tiempos establecidos,se han establecido los planes de actualización de documental para 2018, los cuales estan en marcha para la vigencia 2018.
</t>
  </si>
  <si>
    <t xml:space="preserve">En la ejecución presupuestal de la SDO en actividades asociadas al SIG, se evidencian  obligaciones que a Octubre no están comprometidas  (8%). 
</t>
  </si>
  <si>
    <t>Debilidades en el cumplimiento de los recursos asignados a la SDO para las actividades del SIG del MEN.</t>
  </si>
  <si>
    <t xml:space="preserve">1) Ejecutar los recursos asignados teniendo en cuenta la aplicación de la ley de garantías, con el fin de incrementar los índices de gestión dispuestos por el Estado a nivel Institucional.
</t>
  </si>
  <si>
    <t>1) Ejecución del 100% de los recursos asignados a la SDO sobre el SIG</t>
  </si>
  <si>
    <t>Porcentaje de ejecución de los recursos asignados a la SDO para el SIG</t>
  </si>
  <si>
    <t>En el presupuesto de la SDO para el SIG en la vigencia 2017 se asignaron $987105983 de los cuales se ejecutaron $983625258 para una ejecución presupuestal del 99,65%</t>
  </si>
  <si>
    <t xml:space="preserve">E1:  No se califica eficiencia, ya que que la accion se encuentra dentro de los tiempos establecidos 31/12/2018 para su cumplimiento 
E2:  No se califica efiicacia, ya que que la accion se encuentra dentro de los tiempos establecidos 31/12/2018  para su cumplimiento  
E3:  No se califica efectividad, ya que que la accion se encuentra dentro de los tiempos establecidos 31/12/2018  para su cumplimiento 
</t>
  </si>
  <si>
    <t>0,2</t>
  </si>
  <si>
    <t>Para la vigencia 2018 el MEN cuenta con un presupuesto $3.455.009.382 del cual $1.069.000.000 son para el SIG 31%. Acumulado a marzo se han utilizado $245.099.764 para un porcentaje de ejecución del 23%</t>
  </si>
  <si>
    <t xml:space="preserve">No se califica eficiencia, eficacia y efectividad ya que la acción se encuentra dentro de los tiempos establecidos. Para la vigencia 2018 el MEN cuenta con un presupuesto $3.455.009.382 del cual $1.069.000.000 son para el SIG 31%. Acumulado a marzo se han utilizado $245.099.764 para un porcentaje de ejecución del 23%
</t>
  </si>
  <si>
    <t>2017-05</t>
  </si>
  <si>
    <t xml:space="preserve">Contratación e Interventoría </t>
  </si>
  <si>
    <t>Falta de publicación oportuna de contratos y demás documentos contractuales, conforme a la normatividad vigente.</t>
  </si>
  <si>
    <t xml:space="preserve"> - Una vez lo documentos de contratacion son remitidos a presupuesto para el respectivo no son devueltos dentro de los temrinos legales de publicacion.
-No existía para la fecha de auditoría un documento de autoridad que estableciera tiempos internos de entrega de la documentación entre las dos áreas.
- La Subdirección de contratación está en proceso de formalización de los procesos y procediientos actualizados con la normatividad vigente.
- El tránsito de pubicacion en el SECOP 1 Y 2 produjo algunas confusiones en la publicació oportuna de los documentos. </t>
  </si>
  <si>
    <t xml:space="preserve"> -La Subdirección de Contratación va a formalizar el Manual de Contratación en el cual se establecen tiempos de entrega documental por parte de supervisores, responsables y la Subdirección financiera, dentro de plazos cortos de forma tal que se pueda dar la publicaci{on de los documentos contractuales dentro de los terminos legales. 
- Se han establecido controles en la Subdirección, para hacer seguimiento a la entrega oprtuna de los documentos por parte de los responsables y apoyo operativoa  los  abogados responsables de la documentación, de forma tal que los tiempos se cumplan.  </t>
  </si>
  <si>
    <t xml:space="preserve">Publicar los documentos contractuales dentro de los terminos de ley. </t>
  </si>
  <si>
    <t>Lograr que los documentos contractuales se publiquen dentro de los términos legales.</t>
  </si>
  <si>
    <t>Porcentaje de contratos publicados dentro de los témrinos legales/porcentaje de contratos celebrados</t>
  </si>
  <si>
    <t xml:space="preserve">Subdirección de Contratación </t>
  </si>
  <si>
    <t>Esta actividad se esta planeando para la vigencia 2018</t>
  </si>
  <si>
    <t xml:space="preserve">E1:  No se califica eficacia, ya que que la accion se encuentra dentro de los tiempos establecidos para su cumplimiento 
E2:  No se califica efiiciencia, ya que que la accion se encuentra dentro de los tiempos establecidos para su cumplimiento  
E3:  No se califica efectividad, ya que que la accion se encuentra dentro de los tiempos establecidos para su cumplimiento 
</t>
  </si>
  <si>
    <t xml:space="preserve">se establecieron controles para mejorar los teimpos de publicacion de los  documentos y actos administrativos de procesos contractuales del MEN.   La Subdirección de Contratación adelanta la actualización del Manual de Contratación
</t>
  </si>
  <si>
    <t xml:space="preserve">
E1:  Se verificó tramite de actualización del manual de contratación_x000D_
E2: se encuentran en desarrollo las acciones propuestas en el plan de mejoramiento_x000D_
E3:  Se encuentra en ejecución la meta establecida._x000D_
</t>
  </si>
  <si>
    <t>Falta de publicación oportuna de los Informes de supervisión e interventoría de los contratos del Ministerio de Educación Nacional.</t>
  </si>
  <si>
    <t xml:space="preserve"> -Los Supervisores e Interventores no radican en los tiempos adecuados los informes en la Subdirección de Contratación.
- No hay aletas automáticas o periodicas a los supervisores e interventores para recordar la remisión de informes dentro de los plazos de publicación.</t>
  </si>
  <si>
    <t xml:space="preserve"> -Reforzar las capacitaciones de supervisores e Interventores
-establecer mecanismos de alertas periodicas a los supervisores e interventores sobre la radicación de informes, utilizando para ello el sistema Neón, al cual se le proyecta hacer una mejora en tal sentido. Es de resaltar que los informes y la obligación de presentación de los mismos, también ha sido objeto de modificación.  Igualmente se solicita revisar esta observación a la luz de la normatividad vigente, así:  
Remito el plan de mejoramiento. Sobre el primer hallazgo te pido lo revises y me indiques lo pertinente. Sobre el segundo hallazgo, si bien formule algunos mecanismos y acciones considero preciso solicitar por el oficio de respuesta que sea retirado el hallazgo toda vez que no existe oportunidad legal para la radicación de los informe de supervisión e interventoría, es decir existe obligación de publicación de los mismos pero no oportunidad. Lo anterior conforme a la siguiente normatividad:
La Ley 1712 de 2014 dispone lo siguiente:
 “Artículo 11. Información mínima obligatoria respecto a servicios, procedimientos y funcionamiento del sujeto obligado. Todo sujeto obligado deberá publicar la siguiente información mínima obligatoria de manera proactiva:(…)
g) Sus procedimientos, lineamientos, políticas en materia de adquisiciones y compras, así como todos los datos de adjudicación y ejecución de contratos, incluidos concursos y licitaciones;(…)”
Al respecto el Decreto 103 de 2015 dispone lo siguiente:
“Artículo 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Por lo tanto, es claro que debe haber publicación pero no en los mismos términos de los contratos y documentos precontractuales.
</t>
  </si>
  <si>
    <t xml:space="preserve">Publicar los informes de supervisión e interventoría dentro de los términos de ley. </t>
  </si>
  <si>
    <t xml:space="preserve">Lograr que los documentos contractuales se publiquen dentro de los términos legales. </t>
  </si>
  <si>
    <t>Porcentaje de informes publicados dentro de los témrinos legales/porcentaje de informes por publicar</t>
  </si>
  <si>
    <t>Se diseño la creación de alertas para los supervisiores de los contratos y la publicación oportunas de los informes de supervicion</t>
  </si>
  <si>
    <t>Se encuentra en desarrollo el cumplimiento de las actividades.</t>
  </si>
  <si>
    <t>2017-11</t>
  </si>
  <si>
    <t>NC 1</t>
  </si>
  <si>
    <t>Gestión del Conocimiento</t>
  </si>
  <si>
    <t>Al verificar la implementación de los procedimientos de gestión del conocimiento documentados en el SIG con fecha de aprobación 09 de octubre de 2015, se evidenció que en algunos casos estos no son aplicables a la gestión del Ministerio de Educación Nacional y en otros no se han aplicado
Lo anterior se constató a través de encuesta aplicada a los funcionarios de las siguientes dependencias: Subdirección de Apoyo a la Gestión de las IES, Subdirección de Referentes al grupo de trabajo “Formación para el Trabajo” del Viceministerio de Educación Superior; donde se les preguntó sobre el entendimiento de los procedimientos del Macroproceso de Gestión del Conocimiento y no demostraron comprensión ...</t>
  </si>
  <si>
    <t xml:space="preserve">2. La estrategia de divulgación y apropiación de la cadena de valor que fue rediseñada y publicada en 2015 no fue eficaz, por cuanto los colaboradores no la apropiaron.
</t>
  </si>
  <si>
    <t>2. Implementación de una estrategia de apropiación de la gestión del conocimiento a través de la puesta en marcha de la Escuela Corporativa.  Identificar y documentar prácticas de gestión de conocimiento con las áreas misionales.
Generar un plan de divulgación, sensibilización y capacitación en la documentación del proceso para todas las áreas involucradas.</t>
  </si>
  <si>
    <t>2. Escuela Corporativa implementada con 3 programas de aprendizaje organizacional diseñados.</t>
  </si>
  <si>
    <t xml:space="preserve">programas de aprendizaje </t>
  </si>
  <si>
    <t>Betty Buitrago
José Horacio González</t>
  </si>
  <si>
    <t>Mediante contrato  Interadministrativo No. 1121 de 2017, celebrado entre la Universidad Nacional y el MEN se diseñaron   tres programas de apreendizaje organizacionall, los cuales son:
1. Aproximación a la organización y funcionamiento del Sistema Educativo en Colombia
2. Conversatorio: La política pública en educación
3. Conversatorio: Implementar la Política Pública en Educación</t>
  </si>
  <si>
    <t xml:space="preserve">E1:  No se califica eficiencia, ya que que la accion se encuentra dentro de los tiempos establecidos 30/06/2018  para su cumplimiento 
E2:  No se califica efiicacia, ya que que la accion se encuentra dentro de los tiempos establecidos 30/06/2018   para su cumplimiento  
E3:  No se califica efectividad, ya que que la accion se encuentra dentro de los tiempos establecidos 30/06/2018   para su cumplimiento 
</t>
  </si>
  <si>
    <r>
      <rPr>
        <b/>
        <sz val="10"/>
        <color theme="1"/>
        <rFont val="Arial Narrow"/>
        <family val="2"/>
      </rPr>
      <t>Avance:</t>
    </r>
    <r>
      <rPr>
        <sz val="10"/>
        <color theme="1"/>
        <rFont val="Arial Narrow"/>
        <family val="2"/>
      </rPr>
      <t xml:space="preserve"> Se contrató a la Universidad Nacional de Colombia, mediante el contrato 819 de 2018 para la impartición de los 3 programas de aprendizaje organizacional. La impartición de los mismos se planeó y programó entre marzo y agosto de 2018, de la siguiente manera:
A. Programa de Aprendizaje Organizacional No. 1 (Conversatorio Aproximación a la Organización y Funcionamiento del Sistema Educativo en Colombia) del 22 de marzo al 10 de mayo de 2018.
B. Programa de Aprendizaje Organizacional No. 2 (Conversatorio Ciclo de la Política Pública con énfasis en la formulación y evaluación de la misma) del 24 de mayo al 12 de julio de 2018
C. Programa de Aprendizaje Organizacional No. 2 (Conversatorio Ciclo de la Política Pública con énfasis en la implementación de la misma) del 26 de julio al 6 de septiembre de 2018
Actualmente se está impartiendo el primer programa de aprendizaje organizacional o conversatorio.
</t>
    </r>
    <r>
      <rPr>
        <b/>
        <sz val="10"/>
        <color theme="1"/>
        <rFont val="Arial Narrow"/>
        <family val="2"/>
      </rPr>
      <t>Evidencias:</t>
    </r>
    <r>
      <rPr>
        <sz val="10"/>
        <color theme="1"/>
        <rFont val="Arial Narrow"/>
        <family val="2"/>
      </rPr>
      <t xml:space="preserve">
1. Contrato 819 de 2018 celebrado con la Universidad Nacional
2. Acta de Inicio del contrato 819 de 2018
3. Plegable de lanzamiento del ciclo de conversatorios de la Escuela Corporativa 2018
4. Presentación del evento de lanzamiento del ciclo de conversatorios de la Escuela Corporativa 2018
5. Plan para la implementación de los 3 Conversatorios
6. Metodología del Primer Encuentro Presencial del Conversatorio 1
7. Inducción a Facilitadores y Tutores
8. Presentación del primer encuentro presencial del Conversatorio 1 – SDO
9. Presentación del primer encuentro presencial del Conversatorio 1 – Universidad Nacional
10. Listado de colaboradores inscritos al Conversatorio 1 y Seguimiento a su participación en el componente virtual</t>
    </r>
  </si>
  <si>
    <t xml:space="preserve">No se califica eficiencia, eficacia y efectividad ya que la acción se encuentra dentro de los tiempos establecidos.   Se  encuentra en desarrollo tres 3 programas de aprendizaje organizacional.
</t>
  </si>
  <si>
    <t>Prácticas de gestión del conocimiento identificadas y documentadas</t>
  </si>
  <si>
    <t xml:space="preserve">practicas de gestion </t>
  </si>
  <si>
    <t xml:space="preserve">80% documentadas con respecto a las identificadas::: VERIFICAR CANTIDAD EN NUMERO </t>
  </si>
  <si>
    <t>NO HAY AVANCE PRIMER SEMESTRE DEL 2018</t>
  </si>
  <si>
    <t xml:space="preserve">E1:  No se califica eficiencia, ya que que la accion se encuentra dentro de los tiempos establecidos 30/06/2018 para su cumplimiento 
E2:  No se califica efiicacia, ya que que la accion se encuentra dentro de los tiempos establecidos 30/06/2018   para su cumplimiento  
E3:  No se califica efectividad, ya que que la accion se encuentra dentro de los tiempos establecidos 30/06/2018   para su cumplimiento 
</t>
  </si>
  <si>
    <r>
      <rPr>
        <b/>
        <sz val="10"/>
        <color theme="1"/>
        <rFont val="Arial Narrow"/>
        <family val="2"/>
      </rPr>
      <t>Avance:</t>
    </r>
    <r>
      <rPr>
        <sz val="10"/>
        <color theme="1"/>
        <rFont val="Arial Narrow"/>
        <family val="2"/>
      </rPr>
      <t xml:space="preserve"> Se identificaron tres (3) prácticas de gestión del conocimiento a reactivar, actualizar, apropiar e implementar en el Ministerio en la vigencia 2018 así:
A. Mapa de Conocimiento
B. Sistematización de Experiencias (Lecciones Aprendidas)
C. Comunidades de práctica
Estas prácticas de gestión de conocimiento serán debidamente documentadas en el Manual de Gestión de Conocimiento que hoy existe y que hace parte del proceso estratégico de Gestión del Conocimiento e Innovación. En el transcurso de abril y mayo se documentaran estas prácticas para posteriormente, socializarlas con las dependencias del Ministerio.
</t>
    </r>
    <r>
      <rPr>
        <b/>
        <sz val="10"/>
        <color theme="1"/>
        <rFont val="Arial Narrow"/>
        <family val="2"/>
      </rPr>
      <t>Evidencias:</t>
    </r>
    <r>
      <rPr>
        <sz val="10"/>
        <color theme="1"/>
        <rFont val="Arial Narrow"/>
        <family val="2"/>
      </rPr>
      <t xml:space="preserve">
11. Propuesta de Modelo de Gestión del Conocimiento del Ministerio de Educación Nacional, en el cual se incluye una descripción de lo que son la sistematización de experiencias (lecciones aprendidas), las comunidades de práctica y la visibilización de los activos de conocimiento, información que se tomará como insumo para la actualización del Manual de Gestión del Conocimiento del Ministerio.
12. Plan de trabajo para el despliegue de la dimensión de la Gestión del Conocimiento y la Innovación en el Ministerio y en las entidades adscritas y vinculadas.
13. Estudio de viabilidad técnico para utilizar la herramienta Yammer, como soporte al funcionamiento de las comunidades de práctica
</t>
    </r>
  </si>
  <si>
    <t>No se califica eficiencia, eficacia y efectividad ya que la acción se encuentra dentro de los tiempos establecidos. Se cuenta con Propuesta de Modelo de Gestión del Conocimiento del Ministerio de Educación Nacional, plan de trabajo para el despliegue de la dimensión de la Gestión del Conocimiento  y estudio de viabilidad técnico para utilizar la herramienta Yammer</t>
  </si>
  <si>
    <t>Plan de  sensibilización y capacitación en las practicas de Gestión de Conocimiento.</t>
  </si>
  <si>
    <t xml:space="preserve">PLAN DE SENSIBILIZACION </t>
  </si>
  <si>
    <r>
      <t xml:space="preserve">
Ejecutar como mínimo el 90% del plan
</t>
    </r>
    <r>
      <rPr>
        <b/>
        <sz val="12"/>
        <rFont val="Arial Narrow"/>
        <family val="2"/>
      </rPr>
      <t xml:space="preserve">DEFINIR EN CANTIDAD NUMERICA  </t>
    </r>
    <r>
      <rPr>
        <sz val="12"/>
        <rFont val="Arial Narrow"/>
        <family val="2"/>
      </rPr>
      <t xml:space="preserve">
</t>
    </r>
  </si>
  <si>
    <r>
      <rPr>
        <b/>
        <sz val="10"/>
        <color theme="1"/>
        <rFont val="Arial Narrow"/>
        <family val="2"/>
      </rPr>
      <t xml:space="preserve">Avance: </t>
    </r>
    <r>
      <rPr>
        <sz val="10"/>
        <color theme="1"/>
        <rFont val="Arial Narrow"/>
        <family val="2"/>
      </rPr>
      <t xml:space="preserve">Se formuló un plan de trabajo para el despliegue de la dimensión de la Gestión del Conocimiento y la Innovación en el Ministerio y en las entidades adscritas y vinculadas, el cual se encuentra en proceso de revisión y validación para su posterior aprobación e implementación. Igualmente, se formuló un proyecto de innovación denominado “Enamórate de la Gestión del Conocimiento y la Innovación”, a través del cual se tiene como objetivo: 
Definir e implementar una estrategia para revivir, integrar y apropiar la Gestión de Conocimiento y la Innovación del MEN, mediante la sintegración de sus componentes. 
Se entenderá como revivir el conjunto de acciones tendientes a rescatar y reactivar las prácticas de Gestión de Conocimiento que el MEN ha realizado en el pasado tales como: comunidades de prácticas, lecciones aprendidas y activos de conocimiento. Se entenderá como integración la identificación de cada subcomponente y articulación de los mismos con la definición de su respectivo líder. Se entenderá como apropiar las acciones tendientes a sensibilizar a los colaboradores del Ministerio para que se sientan parte de la Gestión de Conocimiento y la innovación de los procesos y servicios de la entidad.
</t>
    </r>
    <r>
      <rPr>
        <b/>
        <sz val="10"/>
        <color theme="1"/>
        <rFont val="Arial Narrow"/>
        <family val="2"/>
      </rPr>
      <t>Evidencias:</t>
    </r>
    <r>
      <rPr>
        <sz val="10"/>
        <color theme="1"/>
        <rFont val="Arial Narrow"/>
        <family val="2"/>
      </rPr>
      <t xml:space="preserve">
12. Plan de trabajo para el despliegue de la dimensión de la Gestión del Conocimiento y la Innovación en el Ministerio y en las entidades adscritas y vinculadas
14. Proyecto de Innovación: “Enamórate de la Gestión del Conocimiento y la Innovación”
</t>
    </r>
  </si>
  <si>
    <t xml:space="preserve">No se califica eficiencia, eficacia y efectividad ya que la acción se encuentra dentro de los tiempos establecidos.  No se cuentan con soportes de  las  4 Actividades del plan </t>
  </si>
  <si>
    <t>Actividad 8</t>
  </si>
  <si>
    <t>3. Se sobredimensionó la documentación del proceso, lo cual generó mayor dificultad en su comprensión y aplicación en la práctica.</t>
  </si>
  <si>
    <t xml:space="preserve">3. Fortalecer la planificación de los procesos del SIG mediante un análisis del alcance y objetivo de cada proceso, definiendo sus actividades principales, evitando sobredimensionamiento de los procesos frente a aspectos como:
* Normatividad que se debe cumplir
* Capacidad del Ministerio para cumplir requisitos
* Potencialidad del proceso
* Quehacer (realidad) institucional y su diferencia frente a lo pretendido </t>
  </si>
  <si>
    <t>Documento de planificación del nuevo mapa de procesos</t>
  </si>
  <si>
    <t xml:space="preserve">DOCUMENTO DE PLANIFICACION </t>
  </si>
  <si>
    <t>Para finalizar con el rediseño del mapa de procesos del MEN se estructuro en el Anexo 2«Redistribución de la documentación del SIG al mapa de procesos» del Manual del SIG, el plan de migración del mapa de procesos, en el cual se establecen las fases de transición al nuevo mapa de procesos .</t>
  </si>
  <si>
    <t xml:space="preserve">E1:  No se califica eficiencia, ya que que la accion se encuentra dentro de los tiempos establecidos 30/03/2018 para su cumplimiento 
E2:  No se califica efiicacia, ya que que la accion se encuentra dentro de los tiempos establecidos 30/03/2018   para su cumplimiento  
E3:  No se califica efectividad, ya que que la accion se encuentra dentro de los tiempos establecidos 30/03/2018   para su cumplimiento 
</t>
  </si>
  <si>
    <t>Al finalizar la vigencia 2017 se eliminaron 3 de los 4 procesos que conformaban el macroproceso MISIONAL de Gestión de Conocimiento, lo cual permitió simplificar la documentación que existía en atención a que no correspondía a la realidad del quehacer institucional. Asimismo, se documentó y publicó un nuevo Manuel de Gestión de Conocimiento en el que se describe la gestión real que ha venido realizando el Ministerio en torno a la gestión del conocimiento.
De otra parte se recategorizo el macroproceso como un nuevo proceso estratégico denominado Gestión del Conocimiento e Innovación, mediante resolución 1760 de 2018
Para finalizar con el rediseño del mapa de procesos del MEN se estructuro en el  PM-AN-01 Anexo 1 «Redistribución de la documentación del SIG al mapa de procesos» del Manual del SIG, con versión 1 del 30/01/2018, el cual contiene el plan de migración del mapa de procesos, en el cual se establecen las fases de transición al nuevo mapa de procesos .</t>
  </si>
  <si>
    <t xml:space="preserve">E1:  La actividad se desarrolló según lo planteado
E2:    La actividad se desarrolló dentro de los tiempos establecidos 30/03/2018 para su cumplimiento   
E3:   La actividad se   desarrolló a través del rediseño del mapa de procesos del MEN
</t>
  </si>
  <si>
    <t>NC 2</t>
  </si>
  <si>
    <t xml:space="preserve">El Macroproceso de gestión del conocimiento aún no ha diseñado los mecanismos de seguimiento y medición del Macroproceso como son los indicadores.
Exposición Potencial: Lo que incumple numerales 4.1. de la NORMA NTC GP 1000:2009.
</t>
  </si>
  <si>
    <t xml:space="preserve">1. Falta de entendimiento y apropiación del proceso.
2. Se definió un solo indicador para el proceso de Gestión de Data, el cual se traslado al macroproceso de Planeación.
3. Falta de una planificación de los procesos del SIG que garantice que cada proceso rediseñado, cuente con todos los componentes requeridos para su implementación y mejora, entre ellos los indicadores </t>
  </si>
  <si>
    <t xml:space="preserve">1. Definir, aprobar y publicar los indicadores de eficacia, eficiencia y efectividad del proceso
2. Incorporar en el documento de planificación del SIG un análisis de la necesidad de definir indicadores para cada uno que permita la medición del cumplimiento del objetivo de los procesos. </t>
  </si>
  <si>
    <t xml:space="preserve">Indicadores de eficacia, eficiencia y efectividad del proceso de gestión de conocimiento aprobados y publicados.
</t>
  </si>
  <si>
    <t>Indicadores aprobados y publicados</t>
  </si>
  <si>
    <t xml:space="preserve">3
</t>
  </si>
  <si>
    <t xml:space="preserve">Betty Buitrago
José Horacio González
Ana María Galvis
Gloria Pereira </t>
  </si>
  <si>
    <t>Mediante la estratégia Mundo Calidad la Reconquista, en  el reino crono se realizó la revisión de todos los indicadores de los procesos y se aprobaron entre otros los nuevos indicadores del macroproceso de Gestión del Conocimiento. Para el primer trimestre de 2018 se realizará su cargue en el SIG.V</t>
  </si>
  <si>
    <t>En el reino crono de 2017 se aprobaron los nuevos indicadores del macroproceso de Gestión del Conocimiento, los cuales fueron aprobados por el lider del proceso. En la vigencia 2018, se realizará el cargue de los mismos en en la nueva versión del aplicativo del SIG.
No obstante lo anterior en esta vigencia se volveran a revisar y actualizar los indicadores del proceso de Gestión del Conocimiento e Innovación teniendo en cuenta que el proceso se debe actualizar incorporando la gestión de la innovación que incorporó el Modelo Integrado de Planeación y Gestión V2 de 2017, en el cual se incluyó una dimensión del mismo nombre.</t>
  </si>
  <si>
    <t>No se califica eficiencia, eficacia y efectividad ya que la acción se encuentra dentro de los tiempos establecidos.  En la vigencia 2018, se realizará el cargue de los mismos en en la nueva versión del aplicativo del SIG.</t>
  </si>
  <si>
    <t>Documento de planificación del nuevo mapa de procesos.</t>
  </si>
  <si>
    <t xml:space="preserve">Documento  de planificacion </t>
  </si>
  <si>
    <t>Se realizó Anexo 2«Redistribución de la documentación del SIG al mapa de procesos» del Manual del SIG, en la cual se establece el plan de migración del mapa de procesos.</t>
  </si>
  <si>
    <t>Para finalizar con el rediseño del mapa de procesos del MEN se estructuro en el  PM-AN-01 Anexo 1 «Redistribución de la documentación del SIG al mapa de procesos» del Manual del SIG, con versión 1 del 30/01/2018, el cual contiene el plan de migración del mapa de procesos, en el cual se establecen las fases de transición al nuevo mapa de procesos .</t>
  </si>
  <si>
    <t xml:space="preserve">E1:  La actividad se desarrolló según lo planteado
E2:    La actividad se desarrolló dentro de los tiempos establecidos 30/03/2018 para su cumplimiento   
E3:   La actividad se   desarrolló, se finaliza con el rediseño del mapa de procesos del MEN
</t>
  </si>
  <si>
    <t>2017-07</t>
  </si>
  <si>
    <t xml:space="preserve">N/A </t>
  </si>
  <si>
    <t>Al realizar la revisión de los documentos vigentes del SIG del macroproceso de Talento Humano, se evidencia que, pasados 4 años, aún no se actualizan los documentos en el Sistema Integrado de Gestión</t>
  </si>
  <si>
    <t xml:space="preserve">Falta de seguimiento y control a los documentos  en terminos de actualización y ajustes dados los cambios normativos,  de proceso, alcances y responsables.  
Falta de articulacion en el trabajo entre las dependencias de Desarrollo organizacional y de TH, para avanzar en la actualización documental de los procesos y apropiacioón de los mismos.
Falta de priorización y designación de responsables en el ejercicio para la actualización documental. 
</t>
  </si>
  <si>
    <t xml:space="preserve">Se incumple con los numerales de la Norma 
4.2.1 Generalidades 
“La documentación del Sistema de Gestión de la Calidad debe incluir:   d) los documentos, incluidos los registros, requeridos por la entidad para el cumplimiento de sus funciones y que le permitan asegurarse de la eficaz planificación, operación y control de sus procesos”. 
4.2.3 Control de documentos Los documentos requeridos por el Sistema de Gestión de la Calidad deben controlarse. 
b) revisar y actualizar los documentos cuando sea necesario y aprobarlos nuevamente; 
c) asegurarse de que se identifican los cambios y el estado de versión vigente de los documentos;
d) asegurarse de que las versiones vigentes y pertinentes de los documentos aplicables se encuentran disponibles en los puntos de uso; e) asegurarse de que los documentos permanecen legibles y fácilmente identificables”
4.2.4 Control de los registros 
“Los registros son un tipo especial de documento y se establecen para proporcionar evidencia de la conformidad con los requisitos, así como de la operación eficaz, eficiente y efectiva del sistema de gestión de la calidad deben controlarse. 
Los registros deben permanecer legibles, fácilmente identificables y recuperables”
</t>
  </si>
  <si>
    <t xml:space="preserve">
-Fortalecer los mecanismos de seguimiento y control a las actividades que permitan realizar  las actualizaciones documentales y los tiempos definidos para tal fin .
-Cumplir con el plan de Actualización Documental formulado en  la estrategia Mundo de la Calidad- La reconquista. Liderada por la SDO para todo el Ministerio. 
- Fortalecer  la formulación y ajustes a los procedimientos, manteniendo un enfoque PHVA, junto con la articulación, definicion de tiempos y especificaciones 
en cada uno de ellos, para elaborar docuemntos ajustados a los proceso actuales del area. 
 </t>
  </si>
  <si>
    <t xml:space="preserve">Actualizar y fortalecer el sistema documental del Macroproceso de Talento Humano  y facilitar el desempeño de las actividades, su evaluación y gestión. </t>
  </si>
  <si>
    <t>Lograr  una actualización documental, conforme a las necesidades del area, a las especificaciones del mapa de procesos  y que permita dar respuesta oportuna los objetivos estrategicos de la Entidad y como area de apoyo a los mismos.</t>
  </si>
  <si>
    <t xml:space="preserve">Número de procedimientos actualizados / Numero total de Procedimientos del Macroproceso </t>
  </si>
  <si>
    <t>Se realizo la actualización del documento del Sistema de Gestión para la Seguridad y Salud Laboral. Adjuntan la comunicación interna enviada el día 7 de marzo de 2018. 
Están en proceso con SDO para migración y actualizacón los otros procedimientos que hayan a lugar.</t>
  </si>
  <si>
    <t>La actividad se encuentra dentro de los tiempos establecidos se recomienda establecer las acciones pertinentes para el cumpliemiento de la meta en el tiempo propuestado. Asi mismo identificar la totalidad de los procedimientos a actualizar.</t>
  </si>
  <si>
    <t>NC2</t>
  </si>
  <si>
    <t xml:space="preserve">Al realizar la revisión de los indicadores de los procesos de Inducción, Reinducción y Capacitación, no se identificó análisis de los resultados de la medición. En la descripción se indican únicamente los valores que generaron el resultado sin tener en cuenta la causa que generó el incumplimiento. </t>
  </si>
  <si>
    <t xml:space="preserve">Falta de seguimiento y control a los  analisis de los indicadores   elaborados y  los reportes generados, para revisar la calidad del informe y la pertinencia del analisis reportado.  
</t>
  </si>
  <si>
    <t>Se Incumple con los numerales:
8.4 ANÁLISIS DE DATOS
La entidad debe determinar, recopilar y analizar los datos apropiados para demostrar la conveniencia, adecuación, eficacia, eficiencia y efectividad del Sistema de Gestión de la Calidad y para evaluar dónde puede realizarse la mejora continua de su eficacia, eficiencia y efectividad. Esto debe incluir los datos generados por el resultado del seguimiento y medición y los generados por cualquier otra fuente pertinente. El análisis de datos debe proporcionar información sobre: 
b) la conformidad con los requisitos del producto y/o servicio (véase el numeral 7.2.1), 
c) las características y tendencias de los procesos y de los productos y/o servicios, incluidas las oportunidades para llevar a cabo acciones preventivas, (véanse los numerales 8.2.3 y 8.2.4).</t>
  </si>
  <si>
    <t xml:space="preserve">1.  Reforzar técnicamente  la mecanica de registro, reporte y analisis de Indicadores,  con la  participación   en  los talleres  de Reino Crono, del Mundo de la Calidad la Reconquista, liderado por la SDO, se recibió  capacitación para el equipo de lideres de calidad, esto permitirá  un mejor analisis y documentación de los indicadores de los procesos del area. 
2. Como mecanismo de control,  se tendrán que presentar antes de ser subidos al SIG, los indicadores con sus respectivos analisis en mesa de trabajo con los coordinadores y jefe de la dependencia, para retroalimentar y hacer el seguimiento a la formulación, pertinencia y acciones que permitan mejorar los indices del area.  </t>
  </si>
  <si>
    <t>Lograr que  la totalidad de los analisis de indicadores cumplan con parametros de calidad minimos como (conveniencia, adecuación, eficacia, eficiencia y efectividad.</t>
  </si>
  <si>
    <t xml:space="preserve">Lograr que  la totalidad de los indicadores reportados cumplan con los parametros definidos en las Acciones de mejora </t>
  </si>
  <si>
    <t xml:space="preserve">No de indicadores reportados con  analisis </t>
  </si>
  <si>
    <t>Está en proceso la actividad, se evidencia el listado de indicadores como resultado de las mesas de trabajo. En el segundo trimestre se realizará una prueba piloto para validar cuales son los que quedan de forma definitiva y cuales hay que ajustar.</t>
  </si>
  <si>
    <t>Icontec
2017</t>
  </si>
  <si>
    <t>Icontec -1</t>
  </si>
  <si>
    <t>Revision por la Alta direccion</t>
  </si>
  <si>
    <t xml:space="preserve">La alta dirección no ha determinado cómo se miden los objetivos del sistema de gestión integrado, cómo se ha planificado su cumplimiento y no se evidencia el seguimiento para verificar el grado de avance.
No se tienen evidencias de las expectativas de la alta dirección sobre los resultados de los objetivos del sistema de gestión integrado, de los medios y plazos para lograrlos, ni de la planificación para asegurar su cumplimiento y no se tienen registros del seguimiento realizado. </t>
  </si>
  <si>
    <t>Evaluacion otras Entidades Externas</t>
  </si>
  <si>
    <t xml:space="preserve">• La metodología actual no permite una adecuada planificación, medición y seguimiento de los objetivos del SIG y su alineación con la estrategia del MEN.
• Debilidades en las competencias de los colaboradores del MEN responsables de la definición, planificación, medición y seguimiento de los objetivos del SIG.
• En los Decretos 5012 de 2009 y 854 de 2011 “Por el cual se modifica la estructura del MEN y se determinan las funciones de sus dependencias”, no se encuentran claramente establecidas las funciones frente a la planificación del SIG, así como también las responsabilidades de la implementación del MIPG.
</t>
  </si>
  <si>
    <t xml:space="preserve">Analizar y proponer los ajustes a los Decretos de funciones del MEN de manera que queden establecidas las funciones frente a la planificación del SIG, así como las responsabilidades de la implementación del MIPG y hacer la respectiva gestión para su formalización. </t>
  </si>
  <si>
    <t>Documento propuesto de ajuste de Decreto de funciones y registros de la gestión para su formalización.</t>
  </si>
  <si>
    <t>GLORIA PEREIRA</t>
  </si>
  <si>
    <t>Se avanzo en el diagnóstico de redstribucion funcional en las areaas del miniterio actividad que continua para el año 2018, con el fin de contar con el proyecto de decreto de modificacion a la estructura.</t>
  </si>
  <si>
    <t>Se cuenta con documento propuesto de ajuste de Decreto de funciones producto de las mesas de trabajo realizadas entre octubre de 2017 a marzo de 2018.</t>
  </si>
  <si>
    <t>No se califica eficiencia, eficacia y efectividad ya que la acción se encuentra dentro de los tiempos establecidos. Se cuenta con documento propuesto de ajuste de Decreto de funciones producto de las mesas de trabajo realizadas entre octubre de 2017 a marzo de 2018.</t>
  </si>
  <si>
    <t>Construir la metodología para la planificación, medición y seguimiento de los objetivos del SIG, los cuales deberán alinearse con la planeación estratégica y de gestión de la entidad.</t>
  </si>
  <si>
    <t>Metodología documentada para la planificación, medición y seguimiento de los objetivos del SIG.</t>
  </si>
  <si>
    <t>Metodologia</t>
  </si>
  <si>
    <t>Subdirección de Desarrollo Organizacional / Oficina Asesora de Planeación y Finanzas</t>
  </si>
  <si>
    <t xml:space="preserve">No se ha iniciado con la accion. </t>
  </si>
  <si>
    <t xml:space="preserve">E1:  No se califica eficiencia, ya que que la accion se encuentra dentro de los tiempos establecidos 28/02/2018 para su cumplimiento 
E2:  No se califica efiicacia, ya que que la accion se encuentra dentro de los tiempos establecidos 28/02/2018    para su cumplimiento  
E3:  No se califica efectividad, ya que que la accion se encuentra dentro de los tiempos establecidos 28/02/2018    para su cumplimiento 
</t>
  </si>
  <si>
    <t>Se cuenta con propuesta de metodologia de planificación de objetivos SIG, la cual esta en revisión por parte de la OAPF, teniendo en cuenta que la misma esta alineada a la planeación institucional.</t>
  </si>
  <si>
    <t>No se califica eficiencia, eficacia y efectividad ya que la acción se encuentra dentro de los tiempos establecidos. Se cuenta con propuesta de metodologia de planificación de objetivos SIG, la cual esta en revisión por parte de la OAPF, teniendo en cuenta que la misma esta alineada a la planeación institucional.</t>
  </si>
  <si>
    <t xml:space="preserve">Realizar talleres para fortalecer las competencias de definición, medición y seguimiento de objetivos e indicadores.  </t>
  </si>
  <si>
    <t>Listas de asistencias y memorias de las jornadas.</t>
  </si>
  <si>
    <t>Listas de asistencia y memorias de las jornadas.</t>
  </si>
  <si>
    <t>?</t>
  </si>
  <si>
    <t xml:space="preserve">E1:  No se califica eficiencia, ya que que la accion se encuentra dentro de los tiempos establecidos 30/06/2018 para su cumplimiento 
E2:  No se califica efiicacia, ya que que la accion se encuentra dentro de los tiempos establecidos 30/06/2018    para su cumplimiento  
E3:  No se califica efectividad, ya que que la accion se encuentra dentro de los tiempos establecidos 30/06/2018    para su cumplimiento 
</t>
  </si>
  <si>
    <t>0,3</t>
  </si>
  <si>
    <t>Se cuenta con propuesta de metodologia de planificación de objetivos SIG, la cual esta en revisión por parte de la OAPF, teniendo en cuenta que la misma esta alineada a la planeación institucional. sobre este tema y una vez entre la nueva versión del aplicativo SIG se realizaran las debidas capacitaciones en el Marco de la estrategia de apropiación de MIPG City - Localidad Metro</t>
  </si>
  <si>
    <t>No se califica eficiencia, eficacia y efectividad ya que la acción se encuentra dentro de los tiempos establecidos. No se cuenta con listas de asistencias y memorias de las jornadas.</t>
  </si>
  <si>
    <t>Realizar la planificación de los objetivos del SIG, de acuerdo con la metodología establecida, con el fin de lograr su cumplimiento.</t>
  </si>
  <si>
    <t>Planificación documentada para el cumplimiento de los objetivos SIG.</t>
  </si>
  <si>
    <t>Planificación documentada</t>
  </si>
  <si>
    <t xml:space="preserve">E1:  No se califica eficiencia, ya que que la accion se encuentra dentro de los tiempos establecidos 31/03/2018 para su cumplimiento 
E2:  No se califica efiicacia, ya que que la accion se encuentra dentro de los tiempos establecidos 31/03/2018    para su cumplimiento  
E3:  No se califica efectividad, ya que que la accion se encuentra dentro de los tiempos establecidos  31/03/2018    para su cumplimiento 
</t>
  </si>
  <si>
    <t>Se cuenta con el PM-AN-02 Anexo 2 - Planificación de los Objetivos SIG, publicado en el SIG el 30/01/2018</t>
  </si>
  <si>
    <t xml:space="preserve">E1:  La actividad se desarrolló según lo planteado
E2:    La actividad se desarrolló dentro de los tiempos establecidos 30/03/2018 para su cumplimiento   
E3:   La actividad se  cuenta con el PM-AN-02 Anexo 2 - Planificación de los Objetivos SIG, publicado en el SIG el 30/01/2018
</t>
  </si>
  <si>
    <t>Realizar la medición y seguimiento al desempeño de los objetivos SIG.</t>
  </si>
  <si>
    <t>Reportes de indicadores de la aplicación SIG, reportes trimestrales de seguimiento al Plan de Acción y reportes de seguimiento a la Planeación Estratégica.</t>
  </si>
  <si>
    <t>Reportes de indicadores de la aplicación SIG. 
Reportes trimestrales de seguimiento al Plan de Acción 
Reportes de seguimiento a la Planeación Estratégica.</t>
  </si>
  <si>
    <t xml:space="preserve">E1:  No se califica eficiencia, ya que que la accion se encuentra dentro de los tiempos establecidos 31/07/2018 para su cumplimiento 
E2:  No se califica efiicacia, ya que que la accion se encuentra dentro de los tiempos establecidos 31/07/2018    para su cumplimiento  
E3:  No se califica efectividad, ya que que la accion se encuentra dentro de los tiempos establecidos  31/07/2018    para su cumplimiento 
</t>
  </si>
  <si>
    <t>Con los resultados del primer trimestre de la planeación institucional y vez se cuente con el nuevo modulo de indicadores en el SIG, se dara inicio a la medición de los objetivos SIG, conforme al  PM-AN-02 Anexo 2 - Planificación de los Objetivos SIG, publicado en el SIG el 30/01/2018.</t>
  </si>
  <si>
    <t>No se califica eficiencia, eficacia y efectividad ya que la acción se encuentra dentro de los tiempos establecidos.Con el nuevo modulo de indicadores en el SIG, se dara inicio a la medición de los objetivos SIG,</t>
  </si>
  <si>
    <t xml:space="preserve">Modificar el procedimiento de Revisión por la Dirección de manera tal que se incluya como una de las entradas el grado de cumplimiento de los objetivos del SIG teniendo en cuenta lo establecido en las normas ISO 9001 y 14001- 2015. </t>
  </si>
  <si>
    <t>Procedimiento de Revisión por la Dirección actualizado</t>
  </si>
  <si>
    <t xml:space="preserve">E1:  No se califica eficiencia, ya que que la accion se encuentra dentro de los tiempos establecidos 31/01/2018 para su cumplimiento 
E2:  No se califica efiicacia, ya que que la accion se encuentra dentro de los tiempos establecidos 31/01/2018    para su cumplimiento  
E3:  No se califica efectividad, ya que que la accion se encuentra dentro de los tiempos establecidos  31/01/2018    para su cumplimiento 
</t>
  </si>
  <si>
    <t>Se realizó la actualización del  Procedimiento de Revisión por la Dirección PM-PR-04 del 2018-01-31,  como parte de la transición a las Normas NTC ISO 9001:2015 y NTC ISO 14001:2015.  Dentro de los cambios del procedimiento se encuentran:
1. La inclusión de las entradas de la revisión establecidas en las normas NTC ISO 9001:2015, NTC ISO 14001:2015, NTC ISO 27001:2015 y el Decreto 1072 de 2015. Incluyendo la revisión del grado de cumplimiento de los objetivos del SIG.
2. La inclusión de las salidas de la revisión establecidas en las normas NTC ISO 9001:2015, NTC ISO 14001:2015, NTC ISO 27001:2015 y el Decreto 1072 de 2015.
3. La presentación de la revisión por la Dirección en los diferentes espacios establecidos en el procedimiento para contar con la información final de las entradas de la revisión por la dirección.
4. Se incluye la socialización de la revisión por la dirección a las partes interesadas del SIG, a través de los medios establecidos, como parte de la rendición de cuentas.</t>
  </si>
  <si>
    <t xml:space="preserve">E1:  La actividad se desarrolló según lo planteado
E2:    La actividad se desarrolló dentro de los tiempos establecidos 31/01/2018 para su cumplimiento   
E3:   La actividad se  cuenta  con la actualización del  Procedimiento de Revisión por la Dirección PM-PR-04 del 2018-01-31,
</t>
  </si>
  <si>
    <t>Presentar el grado de cumplimiento de los objetivos SIG en el marco de la Revisión por la Dirección para la toma de decisiones.</t>
  </si>
  <si>
    <t>Acta de Revisión por la Dirección</t>
  </si>
  <si>
    <t xml:space="preserve">Acta </t>
  </si>
  <si>
    <t>Actividad planeada para el segundo trimestre de 2018.</t>
  </si>
  <si>
    <t>No se califica eficiencia, eficacia y efectividad ya que la acción se encuentra dentro de los tiempos establecidos.Actividad planeada para el segundo trimestre de 2018.</t>
  </si>
  <si>
    <t>Icontec -2</t>
  </si>
  <si>
    <t>Evaluacion Independiente</t>
  </si>
  <si>
    <t xml:space="preserve">La entidad no asegura la objetividad de las auditorías internas al sistema de gestión integrado, en la selección de los auditores.
En los registros de la auditoría interna al sistema de gestión integrado que se está realizando actualmente, se evidencia que el proceso de Evaluación, auditado en junio de 2017, utilizó 2 auditores internos sin la formación requerida para el sistema de gestión ambiental, auditado en este proceso. </t>
  </si>
  <si>
    <t xml:space="preserve">• Debilidades en la aplicación de los puntos de verificación en el procedimiento de auditorías internas vigente, asociados a la selección de los auditores internos, debido a que no se cuenta con suficientes auditores internos con la formación, experiencia e independencia requerida.  
• Falta de formación integral para los auditores internos del MEN en las normas ISO 9001 e ISO 14001.
</t>
  </si>
  <si>
    <t>Actualizar el procedimiento de auditorías internas incluyendo un registro de verificación de las competencias y el principio de independencia de los auditores tanto en la planificación de las auditorias como previo a la ejecución de las auditorias.</t>
  </si>
  <si>
    <t xml:space="preserve">Oficina de Control Interno </t>
  </si>
  <si>
    <t xml:space="preserve">Se realizo proyecto de actualización del procedimiento de auditorías internas que incluye un registro de verificación de las competencias y principio de independencia de los auditores tanto en la planificación y desarrollo de las auditorias internas,  el cual se encuentra en verificación por parte la jefe de la OCI. </t>
  </si>
  <si>
    <t xml:space="preserve">E1: La actividad se cumplió 
E2: La actividad se realizó en los tiempos establecidos
E3: Se realizó la actividad descrita en el plan, se aprobo y socializo la  Guia de Administración del Riesgo.
</t>
  </si>
  <si>
    <t>Se evidencia la actualización del procedimiiento de auditorias internas incluyendo un resgisto de verificación de las competencia y el principio de indepedencia de los auditores tanto en la planificación de las auditorias como previo al la ejecución de las auditorias</t>
  </si>
  <si>
    <t>Icontec - 3</t>
  </si>
  <si>
    <t>Gestión del Conocimiento / 
Gestion, Articulación y alianza de partes interesadas</t>
  </si>
  <si>
    <t>Gestión del Conocimiento / 
Gestión de Cooperación y Gobernanza de Partes Interesadas</t>
  </si>
  <si>
    <t xml:space="preserve">En la planificación de los procesos la organización no determina los requisitos de los productos generados en los procesos.
En el proceso de Gestión del Conocimiento no se han identificado los requisitos que se deben cumplir para los productos resultantes de los programas a producir en el presente año: Ciclo de Política Pública, Formación Inicial para Facilitadores y Aproximación a la Organización y Funcionamiento del Sistema Educativo en Colombia.
En el proceso de Gestión de Cooperación y Gobernanza de Partes Interesadas no se identifican los requisitos a cumplir en cuanto a los recursos que se deben gestionar para la satisfacción de las necesidades identificadas. 
</t>
  </si>
  <si>
    <t xml:space="preserve">• La planificación del SIG no permite identificar el alcance y aplicación de los criterios del procedimiento PSNC a los procesos misionales y a la definición de requisitos asociados a los productos y servicios del Ministerio de Educación Nacional.
• No están claramente definidos los criterios para categorizar los procesos del mapa de procesos (Estratégicos, Misionales, Apoyo, Evaluación) y por ende la aplicación del PSNC dependiendo el tipo de proceso. 
• Debilidades en la aplicación de los conceptos asociados a la identificación de requisitos de los productos o servicios del Ministerio de Educación Nacional.
</t>
  </si>
  <si>
    <t>• Incluir en la planificación del SIG el alcance y los criterios del procedimiento PSNC a los procesos que aplique y la definición de requisitos asociados a los productos y servicios del Ministerio de Educación Nacional.</t>
  </si>
  <si>
    <t>Anexos técnicos de cada servicio misional.</t>
  </si>
  <si>
    <t>Anexos técnicos</t>
  </si>
  <si>
    <t>Para la vigencia 2017 se establecio la estructura del  anexo del procedimiento de producto y servicio no conforme, en el cual se realizará la definición de requisitos asociados a los productos y servicios del Ministerio de Educación Nacional.</t>
  </si>
  <si>
    <t>Se cuenta con el borrador de la matriz de PSNC, el cual recoge la identificación de los productos y servicios del MEN asociado a los procesos misionales definidos en la nueva estructura de mapa de procesos (Diseño de politica, inplementación de politica, evaluación de politica y servicio al ciudadano), los requisitos asociados a los mismos,y la identificación, periodicidad de ocurrencia y tratamiento de los productos / servicios no conformes que se pueden generar.</t>
  </si>
  <si>
    <t>No se califica eficiencia, eficacia y efectividad ya que la acción se encuentra dentro de los tiempos establecidos.Se cuenta con el borrador de la matriz de PSNC</t>
  </si>
  <si>
    <t xml:space="preserve">En la planificación de los procesos la organización no determina los requisitos de los productos generados en los procesos.
En el proceso de Gestión del Conocimiento no se han identificado los requisitos que se deben cumplir para los productos resultantes de los programas a producir en el presente año: Ciclo de Política Pública, Formación Inicial para Facilitadores y Aproximación a la Organización y Funcionamiento del Sistema Educativo en Colombia.
En el proceso de Gestión de Cooperación y Gobernanza de Partes Interesadas no se identifican los requisitos a cumplir en cuanto a los recursos que se deben gestionar para la satisfacción de las necesidades identificadas. 
</t>
  </si>
  <si>
    <t xml:space="preserve">• Definir los criterios para categorizar los procesos del mapa de procesos (Estratégicos, Misionales, Apoyo, Evaluación) y por ende la aplicación del PSNC dependiendo el tipo de proceso. 
</t>
  </si>
  <si>
    <t>Manual SIG actualizado y documento de planificación del SIG.</t>
  </si>
  <si>
    <t>Manual Actualizado</t>
  </si>
  <si>
    <t>​Se realiza actualización del Manual de SIG el 30/01/2018, como parte de la transición a las Normas NTC ISO 9001:2015 y NTC ISO 14001:2015. Dentro de los cambios del manual se encuentran:
1. Se establece como exclusión de la NTC ISO 9001:2015 el numeral 7.1.5.2. «Recursos de seguimiento y medición - trazabilidad de las mediciones».
2. Se actualiza el mapa de procesos del SIG. Con este ajuste los macroprocesos de Gestión del Conocimiento e Innovación y Gestión, Articulación y Alianza de las Partes Interesadas pasaron a ser procesos estratégicos.
3. Se definen los criterios para categorizar los procesos del mapa de procesos (Estratégicos, Misionales, Apoyo, Evaluación).
4. Se actualizan los objetivos de los procesos.
5. Se modifica la denominación de procedimientos obligatorios por procedimiento de control transversal.
6.  Se actualiza el Anexo 1 y 2 del Manual. El anexo 2 establece la planificación de los objetivos SIG, alineados a la planeación institucional. ​ ​</t>
  </si>
  <si>
    <t>E1:  La actividad se desarrolló según lo planteado
E2:    La actividad se desarrolló dentro de los tiempos establecidos 31/01/2018 para su cumplimiento   
E3:  La actividad se   desarrolló a través de la actualización del Manual de SIG el 30/01/201</t>
  </si>
  <si>
    <t>• Revisión y actualización del procedimiento de PSNC y realización de talleres para fortalecer las competencias en la aplicación de los conceptos asociados a la identificación de requisitos de los productos o servicios del Ministerio de Educación Nacional.</t>
  </si>
  <si>
    <t xml:space="preserve">Procedimiento de PSNC actualizado
Listas de asistencia
</t>
  </si>
  <si>
    <t>Procedimiento de PSNC
Listas de Asistencia</t>
  </si>
  <si>
    <t xml:space="preserve">1 
1
</t>
  </si>
  <si>
    <t>No se califica eficiencia, eficacia y efectividad ya que la acción se encuentra dentro de los tiempos establecidos.Se cuenta con el procedimiento PM-PR-03 "Identificación y tratamiento del producto o servicio no conforme"</t>
  </si>
  <si>
    <t>Icontec - 4</t>
  </si>
  <si>
    <t>Gestion, Articulación y alianza de partes interesadas</t>
  </si>
  <si>
    <t xml:space="preserve">Gestión de Cooperación y Gobernanza de Partes Interesadas </t>
  </si>
  <si>
    <t xml:space="preserve">La organización no aplica métodos apropiados para la medición de los indicadores de los procesos para demostrar la capacidad del logro de los resultados esperados.
En el proceso de Gestión de Cooperación y Gobernanza de Partes Interesadas no se ha definido las fórmulas para la medición y reporte de los indicadores: Eficacia de las alianzas y Recursos de cooperación </t>
  </si>
  <si>
    <t xml:space="preserve">• No se cuenta con una metodología que permita una adecuada definición, seguimiento, análisis y evaluación de los indicadores de gestión.
• Indicadores que no miden el cumplimiento de los objetivos de los procesos o que no contribuyen a la toma de decisiones.
• Debilidades en las competencias de los colaboradores del MEN responsables de la definición, seguimiento, análisis y evaluación de los indicadores de gestión.
• No se realiza verificación de la calidad conceptual del reporte de los indicadores y su respectivo análisis. 
</t>
  </si>
  <si>
    <t xml:space="preserve">Definir la metodología de gestión de indicadores con el fin de establecer los lineamientos para el seguimiento, análisis y evaluación de los procesos que conforman el SIG. Dicha metodología incluirá los lineamientos para la verificación de la calidad conceptual de los reportes de indicadores. </t>
  </si>
  <si>
    <t>Metodología de gestión de indicadores</t>
  </si>
  <si>
    <t>Metodología</t>
  </si>
  <si>
    <t xml:space="preserve">E1:  No se califica eficiencia, ya que que la accion se encuentra dentro de los tiempos establecidos 31/01/2018 para su cumplimiento 
E2:  No se califica efiicacia, ya que que la accion se encuentra dentro de los tiempos establecidos 31/01/2018     para su cumplimiento  
E3:  No se califica efectividad, ya que que la accion se encuentra dentro de los tiempos establecidos  31/01/2018     para su cumplimiento 
</t>
  </si>
  <si>
    <t>Se documento el  PM-GU-02 Documento soporte: Guía de indicadores, el cual se publico en el SIG el 31/01/2018.</t>
  </si>
  <si>
    <t>E1:  La actividad se desarrolló según lo planteado
E2:    La actividad se desarrolló dentro de los tiempos establecidos 31/01/2018 para su cumplimiento   
E3:  La actividad se   desarrolló a través  del  la Guía de indicadores, el cual se publico en el SIG el 31/01/2018.</t>
  </si>
  <si>
    <t>Rediseñar los indicadores de gestión del SIG, replanteando los objetivos de cada uno de los procesos y definiendo indicadores clave para los componentes de eficacia, eficiencia y efectividad con las respectivas variables del formato de hoja de vida del indicador (tipo de indicador, formula, periodicidad, unidad de medida, corte, meta, descripción de las variables, responsables, rangos, tendencia).</t>
  </si>
  <si>
    <t>Propuesta de Indicadores rediseñados</t>
  </si>
  <si>
    <t>Indicadores rediseñados para los procesos</t>
  </si>
  <si>
    <t xml:space="preserve">Mediante la estratégia Mundo Calidad la Reconquista, en  el reino crono se realizó la revisión de todos los indicadores de los procesos y se dio su  aprobaron. Actualmente, se cuenta con el cuadro de indicadores rediseñados y con el cuadro de los indicaores que se tomaran de otras fuentes para los procesos </t>
  </si>
  <si>
    <t xml:space="preserve">Realizar el reporte y seguimiento de los indicadores rediseñados de acuerdo con la periodicidad establecida. </t>
  </si>
  <si>
    <t>Aplicación del SIG / Modulo de Indicadores</t>
  </si>
  <si>
    <r>
      <t xml:space="preserve">
</t>
    </r>
    <r>
      <rPr>
        <sz val="12"/>
        <color indexed="10"/>
        <rFont val="Arial Narrow"/>
        <family val="2"/>
      </rPr>
      <t>Reporte y seguimiento de Indicadores</t>
    </r>
  </si>
  <si>
    <t>LUZ AMPARO MEDINA</t>
  </si>
  <si>
    <t xml:space="preserve">Oficina de Cooperación y Asuntos Internacionales </t>
  </si>
  <si>
    <t>Sandra Carolina Chaves</t>
  </si>
  <si>
    <t xml:space="preserve">-Se rediseñaron los indicadores con el apoyo de la Subdirección de Desarrollo Organizacional _x000D_
- Se realizó el reporte y seguimiento correspondiente_x000D_
</t>
  </si>
  <si>
    <t xml:space="preserve">_x000D_
E1: Se evidencia el cumplimiento de la actividad_x000D_
E2: Se evidencia el cumplimiento de la actividad en el tiempo propuesto_x000D_
E3:Se evidencia el de la meta en un 100%_x000D_
</t>
  </si>
  <si>
    <t>SANDRA CAROLINA CHAVES</t>
  </si>
  <si>
    <t xml:space="preserve">E1:  No se califica eficiencia, ya que que la accion se encuentra dentro de los tiempos establecidos 31/06/2018 para su cumplimiento 
E2:  No se califica efiicacia, ya que que la accion se encuentra dentro de los tiempos establecidos 31/06/2018     para su cumplimiento  
E3:  No se califica efectividad, ya que que la accion se encuentra dentro de los tiempos establecidos  31/06/2018     para su cumplimiento 
</t>
  </si>
  <si>
    <t>Una vez se cuente con el modulo de indicadores en la nueva versión del aplicativo SIG, se realizará en el marco de la estrategia de apropiación MIPG City, el taller de la localidad Metro.</t>
  </si>
  <si>
    <t>E2: Se evidencia el cumplimiento de la actividad en el tiempo propuesto</t>
  </si>
  <si>
    <t>Icontec - 5</t>
  </si>
  <si>
    <t>Atención al Ciudadano</t>
  </si>
  <si>
    <t xml:space="preserve">La organización no ha implementado disposiciones eficaces para la comunicación con los clientes en lo relacionado con sus quejas.
Las comunicaciones enviadas a los clientes sobre las quejas recibidas: 
188803 recibida el 4 de septiembre de 2017, y 96651 del 11 de mayo de 2017.
No dan respuesta a lo solicitado por los clientes, en cuanto al estado de las solicitudes y requerimientos presentados, respectivamente.  
 </t>
  </si>
  <si>
    <t xml:space="preserve">• Falta de puntos de control en el procedimiento de PQRS vigente, asociados a la verificación de la calidad de las respuestas en las áreas responsables, por desactualización de la plantilla del procedimiento, la cual no establecía explícitamente puntos de verificación. 
• Falta de conciencia por parte de los colaboradores responsables en las áreas, en términos de la importancia de dar una respuesta de calidad a los usuarios que radican una PQRSD, por que las acciones de apropiación y socialización dirigidas a los colaboradores no han logrado concientizar en el nivel esperado. 
</t>
  </si>
  <si>
    <t>Actualizar el procedimiento de PQRSD Actualizar el procedimiento en la nueva plantilla de procedimiento, la cual incluye puntos de verificación, estableciendo como punto de verificación la revisión de la calidad y eficacia en las respuestas a los clientes, en lo relacionado con las PQRSD y los responsables de la ejecución de este punto de verificación.</t>
  </si>
  <si>
    <t>Procedimiento de PQRSD actualizado</t>
  </si>
  <si>
    <t xml:space="preserve">Procedimiento Actualizado </t>
  </si>
  <si>
    <t xml:space="preserve"> DORA INES OJEDA</t>
  </si>
  <si>
    <t>Unidad de Atención al Ciudadano</t>
  </si>
  <si>
    <t>0.95</t>
  </si>
  <si>
    <t xml:space="preserve"> Se entrega formato socializado entre Sudireccion de desarrollo Organizacional y la Unidad de Atencion al ciudadano mediante correo soporte de la SDO  quedando pendiente la publicacion en el Sistema Integrado de Gestion.</t>
  </si>
  <si>
    <t xml:space="preserve">El 02 de febrero se realizó revisión del procedimiento de PQRS donde se ejecutaron validación y radicación de PQRS.
El 13 de marzo se inició el levantamiento de la información para ser documentado técnicamente.
</t>
  </si>
  <si>
    <t>E3:Se evidencia el de la meta en un 100%</t>
  </si>
  <si>
    <t>Dora Ines Ojeda/Jenny Patricia Peña</t>
  </si>
  <si>
    <t>Realizar campaña de socialización del procedimiento de PQRSD para su adecuada gestión por parte de las áreas del Ministerio de Educación Nacional.</t>
  </si>
  <si>
    <t>Registros de la campaña</t>
  </si>
  <si>
    <t>Pregoneros</t>
  </si>
  <si>
    <t>Se realizará la divulgación luego de la aprobación del procedimiento actualizado de PQRS</t>
  </si>
  <si>
    <t>Realizar talleres de fortalecimiento para la adecuada gestión de las PQRSD por parte de las áreas del Ministerio de Educación Nacional.</t>
  </si>
  <si>
    <t>Listas de asistencia y memorias de las jornadas</t>
  </si>
  <si>
    <t>Personas capacitadaas</t>
  </si>
  <si>
    <t>Se realizaron 2 capacitaciones en las cuales se capacitaron a 25 personas</t>
  </si>
  <si>
    <t>Se inicio con los talleres de cualificación sobre el Sistema de Gestión Documental a las siguientes dependencias, respuestas oportunas y de calidad a la PQRS que llegan al Ministerio se entrega evidencia de 91 personas capacitadas.Se anexan soportes</t>
  </si>
  <si>
    <t>Realizar documento de orientación para una adecuada gestión en las respuestas a las PQRSD para entregar a todos los colaboradores del MEN.</t>
  </si>
  <si>
    <t>Instructivo documentado y distribuido.</t>
  </si>
  <si>
    <t>Instructivo
Divulgado</t>
  </si>
  <si>
    <t xml:space="preserve">1
</t>
  </si>
  <si>
    <t>Dentro de las capacitaciones que se vienen realizando se esta realizando la divulgacion del manejo de PQRS se anexa capacitacion y listas de asistencia</t>
  </si>
  <si>
    <t>Efectuar una auditoria especial al procedimiento de PQRSD en las diferentes dependencias del MEN.</t>
  </si>
  <si>
    <t>auditoria especial al procedimiento de PQRSD</t>
  </si>
  <si>
    <t>Auditoría Especial</t>
  </si>
  <si>
    <t>Esta auditoria especial se incluira dentro del programa anual de auditorias 2018.</t>
  </si>
  <si>
    <t>Se incluyo en el programa de auditoria para realizarse el 5 de julio de 2018</t>
  </si>
  <si>
    <t>E1: Se evidencia avance de la actividad
E2: Se evidencia avance de la actividad 
E3: Se evidencia avance de la meta propuesta se recomiendo continuar el ritmo de trabajo para cumplir la actividad en el tiempo propuesto,</t>
  </si>
  <si>
    <t>Reportar las PQRSD que no fueron atendidas a tiempo al Grupo de Control Interno Disciplinario para dar inicio a las investigaciones correspondientes.</t>
  </si>
  <si>
    <t>Reportes de la UAC al Grupo de Control Interno Disciplinario</t>
  </si>
  <si>
    <t>Se evidencia que la acción de mejora no es competencia de la OCI por consiguiente se dará traslado a la Unidad de Atención al ciudadano.</t>
  </si>
  <si>
    <t>Se dará traaslado de esta acción a la UAC</t>
  </si>
  <si>
    <t>Se generó el primer informe PQRS radicadas al Ministerio, los cuales se revisaron uno a uno los radicados para validar el estado en que se encontraba en el sistema y se remito a las diferentes dependencias.</t>
  </si>
  <si>
    <t>Iniciar las acciones correspondientes contra los servidores que no dan atención a las PQRSD, de acuerdo con los parámetros establecidos en la normatividad vigente y en el procedimiento de PQRSD.</t>
  </si>
  <si>
    <t>Expedientes del Grupo de Control Interno Disciplinario</t>
  </si>
  <si>
    <t>Juan Carlos Muñoz</t>
  </si>
  <si>
    <t>Grupo de Control Interno Disciplinario (Secretaría General)</t>
  </si>
  <si>
    <t>Martha Carolina Yazo</t>
  </si>
  <si>
    <t>  
En correo electronico del 24-01-2018 la Directora de la SDO informa que hay un error en este hallazgo dado que este no  corresponde a la Oficina de Asuntos Disciplinarios y no coincide con el remitido al ICONTEC.
 </t>
  </si>
  <si>
    <t>MARTHA CAROLINA YAZO</t>
  </si>
  <si>
    <t>2017-10</t>
  </si>
  <si>
    <t>Administrar Riesgos</t>
  </si>
  <si>
    <t xml:space="preserve">Se evidenció que la matriz de riesgos se encuentra desactualizada, y no permite la valoración de controles ni de riesgos residuales de los procesos del Ministerio.
</t>
  </si>
  <si>
    <t>No se reconoce la importancia de la gestión del riesgo por los servidores y colaboradores del MEN, ya que no conocen la metodologia ni los riesgos que han sido identificados.</t>
  </si>
  <si>
    <t>Socializar la metodologia de riesgos y los mapas de riesgos de la Entidad en las dependencias del MEN.</t>
  </si>
  <si>
    <t>Socializaciones de la metodologia de gestión del riesgo y riesgos del MEN</t>
  </si>
  <si>
    <t>Socializaciones</t>
  </si>
  <si>
    <t>Una vez se cuente con el modulo de indicadores en la nueva versión del aplicativo SIG, se realizará en el marco de la estrategia de apropiación MIPG City, el taller de la localidad Segura y sus respectivas socializaciones.</t>
  </si>
  <si>
    <t>No se califica eficiencia, eficacia y efectividad ya que la acción se encuentra dentro de los tiempos establecidos;  no se ha realizado la socializacion de la metodologia de gestión del riesgo y riesgos del MEN</t>
  </si>
  <si>
    <t xml:space="preserve">Se evidenció que la matriz de riesgos se encuentra desactualizada, y no permite la valoración de controles ni de riesgos residuales de los procesos del Ministerio.
</t>
  </si>
  <si>
    <t>Establecer como uno de los componentes de la continuación de la estratégia «Mundo calidad- La reconquista» para 2018, el pensamiento basado en riesgos.</t>
  </si>
  <si>
    <t>Estrategia con recursos asignados para darle continuidad a la Estrategia Mundo Calidad la Reconquista, que incluya como componente el pensamiento basado en riesgos.</t>
  </si>
  <si>
    <t>No se califica eficiencia, eficacia y efectividad ya que la acción se encuentra dentro de los tiempos establecidos;  se cuenta con la  estratégia de apropiación del SIG p "MIPG city</t>
  </si>
  <si>
    <t xml:space="preserve">En el periodo evaluado se evidenció la materialización del riesgo denominado “No aprobación de los modelos conceptuales de diseño, rediseño y/o ajustes de los procesos.” ya que se constataron fallas conceptuales en el rediseño de procesos críticos tales como instrumentos y diseño de políticas, a su vez la causa que se establece, para que se dé este evento es “la falta de compromiso de la dirección”; hecho que se evidencia en la no realización, durante dos periodos, de la “Revisión por la Dirección”, a intervalos planificados, para asegurarse de su conveniencia, adecuación, eficacia, eficiencia y efectividad al Sistema Integrado de Gestión, tal como se establece en la norma NTCGP 1000: 2009. 
</t>
  </si>
  <si>
    <t xml:space="preserve">Establecer el plan de migración  al nuevo mapa de procesos.  Gestionar los recursos tecnológicos y humanos que permitan la implementación del nuevo Mapa. </t>
  </si>
  <si>
    <t>Ejecutar el plan de migración del mapa de procesos</t>
  </si>
  <si>
    <t>Plan de migración del mapa de procesos ejecutado</t>
  </si>
  <si>
    <t>Para la vigencia 2018 se ha planeado el cargue de lta documentación en la nueva versión del SIG mediante contrato 904 de 2018 con ITS cuyo objeto es "prestar el servicio de actualización, capacitación, soporte y mantenimiento del aplicativo ITS – gestión el cual soporta el sistema integrado de gestión – SIG y los modelos referenciales que lo sustentan (calidad ISO 9001, medio ambiente - ISO 14001)", de los cuales se realizó revisión de los flujos de de documentos en el mes de febrero. A partir de marzo se dio inicio a la identificación de migración de los documentos del SIG en formato remitido por ITS para realizar el cargue en la nueva versión del aplicativo.</t>
  </si>
  <si>
    <t>No se califica eficiencia, eficacia y efectividad ya que la acción se encuentra dentro de los tiempos establecidos;A partir de marzo se dio inicio a la identificación de migración de los documentos del SIG en formato remitido por ITS para realizar el cargue en la nueva versión del aplicativo.</t>
  </si>
  <si>
    <t>Desarrollar una estrategia de apropiación del nuevo Mapa de  procesos.</t>
  </si>
  <si>
    <t>0,7</t>
  </si>
  <si>
    <t>No se califica eficiencia, eficacia y efectividad ya que la acción se encuentra dentro de los tiempos establecidos;Para la vigencia 2018 se cuenta con la  estratégia de apropiación del SIG p "MIPG city</t>
  </si>
  <si>
    <t>Planear, desarrollar y mejorar procesos</t>
  </si>
  <si>
    <t xml:space="preserve">Aunque se cuenta con una herramienta tecnológica para la administración y control del Sistema Integrado de Gestión, se evidenció desactualización de los documentos y de los módulos tales como: control de documentos, control de registros, seguimiento a planes de mejoramiento, seguimiento a indicadores, matriz de riesgos, normograma, inutilización de glosario, desactualización de políticas operacionales, puntos de control, actas de reunión entre otros. Por otro lado, al verificar el “Manual Modulo de Macroprocesos Ministerio de Educación Nacional” se estableció que va dirigido al personal encargado de la modificación documental en el sistema, y no como manual del usuario donde los funcionarios y/o contratistas puedan consultar los diferentes módulos del SIG. 
</t>
  </si>
  <si>
    <t>Desactualización documental, por falta de cultura en la aplicación de los lineamientos  de control de documentos del SIG.</t>
  </si>
  <si>
    <t>Realizar talleres dirigidos a todas las dependencias del MEN para generar cultura en la importancia de la actualización documental. Incluyendo los pasos necesarios para realizar la actualización documental de los procesos del MEN.</t>
  </si>
  <si>
    <t>Realizar talleres a las dependencias del MEN sobre la importancia de la actualización documental</t>
  </si>
  <si>
    <t>Una vez se cuente conla migración documental en la nueva versión del aplicativo SIG, se realizará en el marco de la estrategia de apropiación MIPG City, el taller de la localidad Espejo, junto con las socializaciones por dependencias.</t>
  </si>
  <si>
    <t>No se califica eficiencia, eficacia y efectividad ya que la acción se encuentra dentro de los tiempos establecidos;Una vez se cuente conla migración documental en la nueva versión del aplicativo SIG, se realizará en el marco de la estrategia de apropiación MIPG City, el taller de la localidad Espejo, junto con las socializaciones por dependencias.</t>
  </si>
  <si>
    <t>Establecer en el procedimiento de control de documentos como mecanismo de control, el seguimiento mensual del cumplimiento del Plan de actualización documental por parte de la SDO, que incluya retroalimentaciones a los procesos</t>
  </si>
  <si>
    <t>Seguimientos mensuales del cumplimiento de los Planes de actualización documental.</t>
  </si>
  <si>
    <t>Seguimientos</t>
  </si>
  <si>
    <t>De acuerdo a las necesidades de las dependencias se han establecido los planes de actualización de documental para 2018, los cuales estan en marcha para la vigencia 2018. De las actualizaciones documentales se han realizado las divulgaciones por medio de comunicaciones mediante notas de interes dirigidas a todos los servidores para los meses de enero, febrero y marzo.</t>
  </si>
  <si>
    <t>No se califica eficiencia, eficacia y efectividad ya que la acción se encuentra dentro de los tiempos establecidos; se han establecido los planes de actualización de documental para 2018,</t>
  </si>
  <si>
    <t>Fallas en el aplicativo SIG, en los  modulo de Indicadores, Planes de Mejoramiento, Riesgos y Control de Documentos.</t>
  </si>
  <si>
    <t>Realizar las gestiones necesarias para actualizar el aplicativo del SIG</t>
  </si>
  <si>
    <t>Realizar cambio del aplicativo SIG</t>
  </si>
  <si>
    <t>Nueva version del aplicativo para la gestión de los temas del SIG</t>
  </si>
  <si>
    <t>No se califica eficiencia, eficacia y efectividad ya que la acción se encuentra dentro de los tiempos establecidos; Para la vigencia 2018 se ha planeado  la actualización a la nueva versión del SIG mediante contrato 904 de 2018 con ITS</t>
  </si>
  <si>
    <t xml:space="preserve">Se observaron en el SIG, los nombres de responsables de la aprobación de documentos que ya no laboran en el MEN y continúan vinculados al sistema; en otros casos se evidenciaron personas recién vinculadas con documentación aprobada antes de su ingreso, como se evidencia en el programa de auditoria de Control Interno del año 2012, en el cual aparece en el SIG como responsable de la elaboración la doctora Clara Lopez Arevalo, quien se vincula como contratista en el año 2016.
Lo anterior evidencia falta de sincronización con directorio de servidores del MEN, lo que genera incumplimiento del numeral 4 de la norma NTCGP 1000, numeral 4.2  , numeral 4.2 ISO 9001 2008.
</t>
  </si>
  <si>
    <t>Fallas en el aplicativo SIG, que generan inconsistencias en los responsables que establece el aplicativo.</t>
  </si>
  <si>
    <t>Realizar revisión de todos los módulos del SIG para ajustar los responsables de acuerdo a su ingreso en el MEN</t>
  </si>
  <si>
    <t>Realizar ajuste de la  información en los módulos del aplicativo SIG, en su nueva versión</t>
  </si>
  <si>
    <t>Información ajustada en los módulos del aplicativo SIG</t>
  </si>
  <si>
    <t>Para la vigencia 2018 se ha planeado  la actualización a la nueva versión del SIG mediante contrato 904 de 2018 con ITS cuyo objeto es "prestar el servicio de actualización, capacitación, soporte y mantenimiento del aplicativo ITS – gestión el cual soporta el sistema integrado de gestión – SIG y los modelos referenciales que lo sustentan (calidad ISO 9001, medio ambiente - ISO 14001)", de los cuales se realizó revisión de los flujos de los modulos en los meses de febrero y marzo. A partir de marzo se dio inicio a la identificación de migración de los documentos del SIG en formato remitido por ITS para realizar el cargue en la nueva versión del aplicativo, de la revisión de la matriz para el cargue de los indicadores de gestión y la migración de los mapas de riesgos. Ademas, de la revisión de los otros modulos de la aplicación, en los cuales se asocian los modulos con el directorio activo de la entidad y se revisan los diferentes responsables de los modulos.</t>
  </si>
  <si>
    <t>2017-AE-04</t>
  </si>
  <si>
    <t>OB001</t>
  </si>
  <si>
    <t>El Programa Todos a Aprender presentó la matriz de riesgos con la identificación de riesgos por proceso, sin embargo, la metodología aplicada no corresponde a la establecida por el Ministerio de Educación Nacional, donde se tiene como base la metodología del DAFP</t>
  </si>
  <si>
    <t>Nuevos lineamientos sobre la obligatoriedad en la aplicación de la metodología DAFP en los Programas del MEN</t>
  </si>
  <si>
    <t>Solicitar a la Subdirección de Desarrollo Organizacional capacitación para la implementación de la metodología del DAFP para la gestión de riesgos.</t>
  </si>
  <si>
    <t>Alinear los riesgos del PTA con la metodología indicada en el MEN</t>
  </si>
  <si>
    <t>Solicitar capacitación sobre riesgos a la Subdirección de Desarrollo Organizacional.</t>
  </si>
  <si>
    <t xml:space="preserve">Solicitud de capacitación.
</t>
  </si>
  <si>
    <t>Rafael Arias</t>
  </si>
  <si>
    <t>Programa Todos a Aprender</t>
  </si>
  <si>
    <t>El día 12 de octubre de 2017 la Dirección del PTA realizó la solicitud a la Subdirección de Desarrollo Organizacional para el acompañamiento y/o capacitación sobre riesgos con la metodología DAFP para aplicar desde el Programa.
Aunque la Subdirectora de Desarrollo Organizacional dio respuesta con la programación de la capacitación para el 14 de noviembre de 2017, la capacitación se reprogramó y desarrolló el día 21 de noviembre 2017 con el profesional William Otalora por solicitud de él mismo, y la participación del Profesional de procesos de la PMA del Programa Todos a Aprender, Erik Cardenas. Evidencia: carpeta 1. Evidencias Actividad 1 Hallazgo OB001, archivo Pantallazos solicitud capacitación Riesgos con DO.</t>
  </si>
  <si>
    <t>E1: Se ejecutó la actividad de capacitación de los riesgos asociados al programa. 
E2: La acción se realizó en el tiempo establecido. 
E3: Es el resultado de la relación E1/E2</t>
  </si>
  <si>
    <t>Erick Cardenas</t>
  </si>
  <si>
    <t>Aplicar la metodología del DAFP para la definición, valoración y tratamiento de los riesgos del PTA</t>
  </si>
  <si>
    <t>Ajustar los riesgos del PTA a la metodología del DAFP.</t>
  </si>
  <si>
    <t>Matriz de riesgos del PTA alineada a la metodología del DAFP.</t>
  </si>
  <si>
    <t>Programa Todos a Aprender /Subdirección de Desarrollo Organizacional</t>
  </si>
  <si>
    <t>El 14 de febrero de 2018, la Subdirectora de Desarrollo Organizacional realiza la invitación a los representantes de los programas y proyectos del MEN al  taller de Reino Seguro, que la Subdirección de Desarrollo Organizacional programó con el objetivo de dar a conocer la metodología para la gestión de riesgos del Ministerio y aplicarla para la identificación, valoración y definición de actividades para mitigar los riesgos asociados a los procesos que desarrollan en la ejecución de sus programas. La Coordinadora de Procesos y el profesional de procesos de la PMO de la gerencia del PTA, Aida Montoya y Erik Cárdenas participaron del evento donde el PTA 
pone a consideración, para ser analizados en el taller, los siguientes riesgos:
1. Continuidad de la intervención: incertidumbre política  partir de 2018. No sólo la continuidad nominal del programa, sino de la forma de hacer las cosas que el programa ha venido consolidando.
2. Sostenibilidad / continuidad de la planta temporal de profesionales y formadores. La planta se termina el 31 dic de 2018, aun no es claro si se solicitará o no prórroga.
3. Sostenibilidad financiera del equipo de tutores vía SGP.
4. Cómo garantizar un proceso de reingeniería operativa del programa, basado en evidencia y aprendizajes, en un periodo de transición política.
En el taller, estos puntos se consideraron asociados al proceso “Implementación de política pública (Gerencia de proyectos)” bajo el riesgo general “Desarrollar proyectos con deficiencias en la planeación, ejecución, seguimiento y cierre”. En este sentido, se complementó una acción a las presentadas en el taller, en cuanto a la continuidad de los programas en las ETC y la construcción de planes de transferencia.
La Subdirección de desarrollo organizacional esta pendiente de la publicación de la última matriz de riesgos.
Evidencia: Carpeta 2. Evidencias Actividad 2 Hallazgo OB001, archivo 1. Invitación taller Reino Seguro, archivo 2. Pantallazo correo SDO (Donde envían los 10 archivos e informan que la matriz está en revisión por esa subdirección para luego socializar con los programas y proyectos del MEN). y carpeta Archivos enviados por la SDO - MEN (con 10 archivos enviados por la SDO que incluye la lista de asistencia al taller reino seguro y la propuesta de la matriz de riesgos para los programas y proyectos)</t>
  </si>
  <si>
    <t>E1: Se ejecutó la actividad Aplicar la metodología del DAFP para la definición, valoración y tratamiento de los riesgos del PTA E2: La acción se realizó en el tiempo establecido. E3: Es el resultado de la relación E1/E2</t>
  </si>
  <si>
    <t>OM001</t>
  </si>
  <si>
    <t>Continúa presentándose inconvenientes para realizar los ajustes en el SIPTA 2.0, generando atraso en el registro e implementación de procesos en el sistema del Programa Todos a Aprender.</t>
  </si>
  <si>
    <t>El SIPTA 2 presentó novedades durante su puesta en producción en el ambiente de tecnología del MEN</t>
  </si>
  <si>
    <t xml:space="preserve">Implementar y poner  en marcha el aplicativo SIPTA  2.0 en una  ruta  del Programa Todos A Aprender </t>
  </si>
  <si>
    <t>Utilizar el SIPTA 2 como sistema de información del Programa Todos a Aprender 2.0</t>
  </si>
  <si>
    <t>Migrar e iniciar la implementación del aplicativo SIPTA  2.0 en la ruta PTA Media.</t>
  </si>
  <si>
    <t>Documento resultado del simulacro</t>
  </si>
  <si>
    <t>Oficina de  Tecnología y Sistemas de Información.
Asesor Territorial, Rodrigo Sepúlveda
Alejandro Castañeda, Profesional e Tecnología PTA
PTA Equipo Territorial. Jorge Eduardo Alzate</t>
  </si>
  <si>
    <t>Durante el primer trimestre de 2018 se realizó la migración de datos de Establecimientos y Sedes Educativas, Formadores y Tutores de la ruta PTA Media en el SIPTA 2.0 para inicio del simulacro. En la semana de formación a formadores, el 3 y 4 de abril, se dio una breve prueba previa al inicio del simulacro en el marco de la capacitación a los formadores. Evidencia: carpeta 3. Evidencias Actividad 1 Hallazgo OM001, archivos: 1. Reporte01 (3) Focalización EE Sedes (Reportes de SIPTA 2.0 con los EE y Sedes de la ruta PTA Media), 2. Reporte_Usuarios (2) Formadores Media (Reporte SIPTA 2.0 con la información de los formadores cargados), 3. Tutores_filtrados (6) (Reporte SIPTA 2.0 con la información de los tutores cargados), 4. Buscar_Acompanamientos (1) (Reporte de SIPTA 2.0 con las agendas creadas en el sistema en la capacitación de formadores)</t>
  </si>
  <si>
    <t>E1: Se está ejecutando la actividad Documento resultado del simulacro E2: La acción se realiza dentro del tiempo establecido. E3: Es el resultado de la relación E1/E2</t>
  </si>
  <si>
    <t>Realizar pruebas funcionales del SIPTA 2.0 y definir con base en estas los requerimientos necesarios para la solicitud de estos desarrollos a la OTSI</t>
  </si>
  <si>
    <t>Documento con los requerimientos del SIPTA 2.0</t>
  </si>
  <si>
    <t>Coordinación Operativa PTA / Alejandro Castañeda, Profesional de Tecnología PTA, Jorge Alzate Coordinación Territorial PTA</t>
  </si>
  <si>
    <t xml:space="preserve">Oficina de Tecnología y Sistemas de Información / Programa Todos a Aprender 
</t>
  </si>
  <si>
    <t>La coordinación operativa del PTA envió el  07 de diciembre de 2017 a la Oficina de Tecnología, los archivos respectivos con los requerimientos en desarrollo para el SIPTA 2.0 para efectos de cotización con la fábrica de software. Evidencias: carpeta 4. Evidencias Actividad 2 Hallazgo OM001, archivo 1. Pantallazo envío requerimientos SIPTA 2.0 OTSI, y carpeta con archivos respectivos a la solicitud de requerimientos.</t>
  </si>
  <si>
    <t>E1: Se ejecutó la actividad Documento con los requerimientos del SIPTA 2.0 E2: La acción se realizó en el tiempo establecido. E3: Es el resultado de la relación E1/E2</t>
  </si>
  <si>
    <t>Capacitar a la mesa de ayuda del programa en el uso de SIPTA 2.0</t>
  </si>
  <si>
    <t>Capacitación mesa de ayuda</t>
  </si>
  <si>
    <t>El 14 de marzo de 2018, se efectuó la primera capacitación en SIPTA 2.0 al validador de mesa de ayuda que será el encargado de soportar a la ruta PTA Media en el pilotaje o simulacro en esta ruta con el nuevo sistema. Evidencia: carpeta 5. Evidencias Actividad 3 Hallazgo OM001, archivo 1. Acta Capacitación Validador Documental.</t>
  </si>
  <si>
    <t>E1: Se está ejecutando la actividad Capacitar a la mesa de ayuda del programa en el uso de SIPTA 2.0 E2: La acción se realiza dentro del tiempo establecido. E3: Es el resultado de la relación E1/E2</t>
  </si>
  <si>
    <t>Capacitar a los tutores y formadores de la ruta PTA Media en el uso de SIPTA 2.0</t>
  </si>
  <si>
    <t>Capacitación a tutores y formadores</t>
  </si>
  <si>
    <t>En el mes de marzo se preparó la capacitación en SIPTA 2.0 y el 03 de abril se dio la capacitación de SIPTA 2.0 a formadores y tutores de la ruta PTA Media en la ciudad de Cartagena. Evidencia: carpeta 6. Evidencias Actividad 4 Hallazgo OM001, archivos 1. Agenda Cartagena, 2. CAPACITACIÓN SIPTA 2 TUTORES (Presentación PPT), 3. asistencias FORMACION (Planillas de asistencia).</t>
  </si>
  <si>
    <t>E1: Se está ejecutando la actividad Capacitar a los tutores y formadores de la ruta PTA Media en el uso de SIPTA 2.0 E2: La acción se realiza dentro del tiempo establecido. E3: Es el resultado de la relación E1/E2</t>
  </si>
  <si>
    <t>Capacitar al ingeniero Administrador del SIPTA 2.0 para dar soporte a la Plataforma del PTA</t>
  </si>
  <si>
    <t>Capacitación Oracle</t>
  </si>
  <si>
    <t xml:space="preserve">Oficina de  Tecnología y Sistemas de Información.
Alejandro Castañeda, Profesional de Tecnología PTA
</t>
  </si>
  <si>
    <t>El viernes 23 de marzo, la OTSI envía correo confirmando el inicio de los cursos en Oracle Database SQL a los participantes, en este listado destinatario, se encuentra al Ingeniero Alejandro Castañeda, administrador del SIPTA 2.0. La capacitación inició el 09 de abril. Evidencia: carpeta 7. Evidencias Actividad 5 Hallazgo OM001, archivos 1. Confirmación Inicio Curso Oracle Database SQL Workshop I, 2. Programación Cursos Oracle 2018.</t>
  </si>
  <si>
    <t>2017-13</t>
  </si>
  <si>
    <t>NC 002</t>
  </si>
  <si>
    <t>DISEÑO Y FORMULACIÓN DE POLÍTICAS PÚBLICAS</t>
  </si>
  <si>
    <t>DISEÑO Y FORMULACIÓN DE POLÍTICAS PÚBLICAS EN EDUCACIÓN, Y MONITOREO Y ASEGURAMIENTO</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</si>
  <si>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</si>
  <si>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No se ha actualizado la normatividad del proceso y en consecuencia nunca se estableció el procedimiento y guía del proceso</t>
  </si>
  <si>
    <t>El proceso se desarrolla de acuerdo a la memoria y experticia de los funcionarios</t>
  </si>
  <si>
    <t>1. Actualizar la normatividad que reglamenta el proceso. 
2 Crear el procedimiento del proceso. 
3. Hacer la Guía del Ciudadano. 
4. Publicar los documentos de los Ítems 1, 2 y 3.</t>
  </si>
  <si>
    <t>Actualizar la normatividad que reglamenta el proceso y el procedimiento de convalidaciones de PBM</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</si>
  <si>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</si>
  <si>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</si>
  <si>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Monica Ramirez Peñuela - (Diana Rios y Ana María Pérez)</t>
  </si>
  <si>
    <t>Dirección de Calidad para la Educación Preescolar, Básica y Media</t>
  </si>
  <si>
    <t xml:space="preserve">El grupo de Convalidaciones de EPBM presentó las siguientes pruebas:
1.Resolución de Convalidaciones, Versión 04 de Abril de 2018, pendiente del envío a la oficina Jurídica para concepto.
2.Memoria Justificativa de la Resolución de Convalidaciones, Versión 13 de Abril de 2018, pendiente revisión y aprobación para enviar conjuntamente con la resolución a la Oficina Jurídica.
3.Procedimiento de Convalidaciones, aprobado para el cierre del año 2017.
</t>
  </si>
  <si>
    <t>Esta pendiente legalizar la resolución del proceso de convalidaciones  de EPBM y la Guia al Ciudadano</t>
  </si>
  <si>
    <t>Janeth Rios/Ana Maria Pérez</t>
  </si>
  <si>
    <t>2017-15</t>
  </si>
  <si>
    <t>OB 001</t>
  </si>
  <si>
    <t>MONITOREO Y ASEGURAMIENTO</t>
  </si>
  <si>
    <t>CONVALIDACIONES EPBM</t>
  </si>
  <si>
    <t>Plan de Trabajo
Analizamos los temas en el plan de trabajo, se evidenció que no se ha expedido la resolución con los lineamientos específicos del proceso de convalidaciones EPBM, aunque no se ha expedido la resolución con los lineamientos específicos del proceso de convalidaciones EPBM, aunque se informó al quipo auditor que está para revisión y aprobación por parte de la Dirección de Calidad, Sin Embargo, se incumplió con el cronograma</t>
  </si>
  <si>
    <t>La creación del plan de trabajo se realizó sin contar con imprevistos y el tiempo de desarrollo del mismo (Época con alta demanda de convalidaciones)</t>
  </si>
  <si>
    <t xml:space="preserve">No se dio cumplimiento a la meta planteada para alcanzar el objetivo de reglamentación y normalización del proceso </t>
  </si>
  <si>
    <t>1. Crear un plan de trabajo con todos los actores y áreas que intervienen en el proceso. 
2. Proyectar plan de trabajo contando con mayor tiempo de ejecución, para que los imprevistos no desajuste los tiempos de entrega de productos. 
3. Hacer seguimiento continuo al cumplimiento del plan por cada uno de los actores y áreas involucradas</t>
  </si>
  <si>
    <t>Crear y desarrollar un plan de trabajo para el proceso de convalidación de estudios de EPBM, acorde a las necesidades y garantizando el cumplimento de su cronograma</t>
  </si>
  <si>
    <t>Creación, seguimiento y ejecución total del plan de trabajo</t>
  </si>
  <si>
    <t>Cumplimiento del plan de trabajo</t>
  </si>
  <si>
    <t>0.10</t>
  </si>
  <si>
    <t>Plan de Trabajo del primer semestre del año 2018 aprobado entre la SDO y el grupo de Convalidaciones.</t>
  </si>
  <si>
    <t>En la próximo seguimiento se revisará la ejecución del plan de trabajo del proceso de ajuste de Convalidaciones de EPBM</t>
  </si>
  <si>
    <t>NC-01</t>
  </si>
  <si>
    <t>Diseño y Formulación de Políticas Públicas</t>
  </si>
  <si>
    <t>Formulación de políticas públicas en Educación</t>
  </si>
  <si>
    <t>Incumplimiento de lo establecido en la ficha M-FT-DP-DI-00-01, denominada “Procedimiento de Normalización de Documentos Técnicos Sectoriales”, además en las actividades 4,7,10,11,12 y 15 interviene el “Comité de Normalización Sectorial”, instancia no formalizada en el MEN</t>
  </si>
  <si>
    <t>Error en el enfoque del proceso de Diseño y Formulación de Políticas Públicas en Educación y de los procedimientos que forman parte del mismo.
Falta involucramiento a los proyectos especiales en la construcción de los documentos  del SIG.
Falta de socialización de la documentación del SIG a todos los programas especiales del MEN</t>
  </si>
  <si>
    <t>Realizar ajuste del proceso de «Diseño y Formulación de Políticas Públicas en Educación» y de los procedimientos que forman parte del mismo, con la participación de las dependencias misionales y sus programas especiales.</t>
  </si>
  <si>
    <t xml:space="preserve">Documentos asociados al proceso revisados y actualizados. </t>
  </si>
  <si>
    <t>Subdirectora de Desarrollo Organizacional / Director de Fomento para la Educación Superior / Gerentes de Programa SNET - Ser Pilo PAGA</t>
  </si>
  <si>
    <t xml:space="preserve">Subdirección de Desarrollo Organizacional / Dirección de Calidad de Educación Superior / Programa SNET - Ser Pilo Paga </t>
  </si>
  <si>
    <t>En este ítem el avance que se ha realizado por parte del equipo SNET  en acción compartida con la Subdirección de Desarrollo Organizacional es participar activamente de las socializaciones orientadas por Desarrollo Organizacional para la modificaciones de los procedimientos, se cuenta con el documento "Diseño y Formulación de políticas".</t>
  </si>
  <si>
    <t>E1:  Se evidencia  la participación del programa SNET en la pelaboración del proceso Diseño de Politica del MEN.
E2: se cumplimeron las acciones propuestas en el plan de mejoramiento
E3:  Se cumplió la meta establecida.</t>
  </si>
  <si>
    <t>Javier Vallejo</t>
  </si>
  <si>
    <t>Socialización de los documentos actualizados de «Diseño de Política» a todos los colaboradores del MEN de las dependencias misionales y sus programas y proyectos especiales.</t>
  </si>
  <si>
    <t>Socialización de los documentos de Diseño de Políticas</t>
  </si>
  <si>
    <t>Socialización</t>
  </si>
  <si>
    <t>Subdirectora de Desarrollo Organizacional</t>
  </si>
  <si>
    <t xml:space="preserve"> Se cuenta con el Procedimiento DP-PR-01 Diseño y formulación de política, publicado en el SIG el 05/03/2018 en el macroproceso DISEÑO Y FORMULACION DE POLITICAS PUBLICAS EN EDUCACION, el cual en la migración documental quedará asociado al procedimiento de Diseño de Politica e Instrumentos. El cual, define y describe las actividades a tener en cuenta dentro del Ministerio de Educación Nacional cuando se requiera diseñar o formular una política nacional de educación, ya sea por su misionalidad o por su participación en políticas nacionales lideradas por otras entidades. Este documento se construyo de forma participativa por los procesos misionales y gerencias y programas del MEN. Su socilaización a todo el MEN se realizó mediante nota de interes del 16/04/2018.</t>
  </si>
  <si>
    <t>No se califica eficiencia, eficacia y efectividad ya que la acción se encuentra dentro de los tiempos establecidos Se cuenta con el Procedimiento DP-PR-01 Diseño y formulación de política, publicado en el SIG el 05/03/2018 en el macroproceso DISEÑO Y FORMULACION DE POLITICAS PUBLICAS EN EDUCACION, pendiente socialización</t>
  </si>
  <si>
    <t>NC-02</t>
  </si>
  <si>
    <r>
      <t xml:space="preserve">En el desarrollo del SNET y del </t>
    </r>
    <r>
      <rPr>
        <sz val="12"/>
        <color rgb="FFFF0000"/>
        <rFont val="Arial Narrow"/>
        <family val="2"/>
      </rPr>
      <t>Programa "Ser Pilo Paga"</t>
    </r>
    <r>
      <rPr>
        <sz val="12"/>
        <rFont val="Arial Narrow"/>
        <family val="2"/>
      </rPr>
      <t xml:space="preserve"> , no se ha cumplido lo referente a la planificación del diseño y desarrollo del producto, ni las disposiciones normativas sobre participación ciudadana, en lo referente a la validación que deben hacer los grupos involucrados.</t>
    </r>
  </si>
  <si>
    <t>Error en el enfoque del proceso de Diseño y Formulación de Políticas Públicas en Educación y de los procedimientos que forman parte del mismo.</t>
  </si>
  <si>
    <r>
      <t>Subdirectora de Desarrollo Organizacional /  Gerente de Programa SNET /</t>
    </r>
    <r>
      <rPr>
        <sz val="12"/>
        <color rgb="FFFF0000"/>
        <rFont val="Arial Narrow"/>
        <family val="2"/>
      </rPr>
      <t xml:space="preserve">  Programa "Ser Pilo Paga"</t>
    </r>
  </si>
  <si>
    <r>
      <t xml:space="preserve">Subdirección de Desarrollo Organizacional / Programa SNET - </t>
    </r>
    <r>
      <rPr>
        <sz val="12"/>
        <color rgb="FFFF0000"/>
        <rFont val="Arial Narrow"/>
        <family val="2"/>
      </rPr>
      <t>Ser Pilo Paga</t>
    </r>
  </si>
  <si>
    <t>En este ítem el avance que se ha realizado por parte del equipo SNET  en acción compartida con la Subdirección de Desarrollo Organizacional  fue asistir a las socializaciones donde nos comparten el documento Guía para el Diseño y Formulación de políticas en Materia de Educación. (Anexo en el CD Plan_de_Mejoramiento_No. 3 con el documento descargado del SIG y lista de asistencia como soporte de cumplimiento a esta acción de mejoramiento)</t>
  </si>
  <si>
    <t>OM-01</t>
  </si>
  <si>
    <t>El programa “Ser pilo paga” no cuenta con matriz de riesgos.</t>
  </si>
  <si>
    <t>No se evidencia de forma clara la gestión integral de riesgos que se hace en los programas y proyectos del Ministerio, como el programa "Ser Pilo Paga".</t>
  </si>
  <si>
    <t>Matriz de riesgos</t>
  </si>
  <si>
    <t xml:space="preserve">Subdirector de Desarrollo Organizacional y Director de Fomento de la Educación Superior </t>
  </si>
  <si>
    <t>Esta pendiente la aprobación y divulgación de la matriz de riesgos en el SIG</t>
  </si>
  <si>
    <t>2017-14</t>
  </si>
  <si>
    <t>Implementación de políticas públicas</t>
  </si>
  <si>
    <t>Asistencia Técnica</t>
  </si>
  <si>
    <t>El SNET no cumple lo estipulado en las actividades 19 y 20 relacionadas con el envío de la actualización del perfil del aliado y la retroalimentación al equipo de asistencia técnica, respectivamente, en la ficha M-FT-IP-AS-00-02 del macroproceso Implementación de Políticas Públicas en Educación, proceso Asistencia Técnica y procedimiento Prestación, Seguimiento y Evaluación de la Asistencia Técnica</t>
  </si>
  <si>
    <t>Falta de  claridad del procedimiento y coordinación de las áreas en la recopilación de la información de las acciones de asistencia técnica.
Falta involucramiento a los proyectos especiales en la construcción de los documentos  del SIG.</t>
  </si>
  <si>
    <r>
      <t xml:space="preserve">Revisar y actualizar la ficha M-FT-IP-AS-00-02 macroproceso Implementación de Políticas Públicas en Educación, proceso Asistencia Técnica y procedimiento Prestación, Seguimiento y Evaluación de la Asistencia Técnica, </t>
    </r>
    <r>
      <rPr>
        <sz val="12"/>
        <color rgb="FF0066CC"/>
        <rFont val="Arial Narrow"/>
        <family val="2"/>
      </rPr>
      <t xml:space="preserve"> por parte de la Subdirección de Desarrollo Organizacional. </t>
    </r>
  </si>
  <si>
    <t xml:space="preserve">Documento  revisado y actualizado. </t>
  </si>
  <si>
    <t xml:space="preserve">Subdirectora de Desarrollo Organizacional / Gerente de Programa SNET </t>
  </si>
  <si>
    <t xml:space="preserve">Subdirección de Desarrollo Organizaciónal / Programa SNET
</t>
  </si>
  <si>
    <t>Con respecto al procedimiento de  proceso Asistencia Técnica y procedimiento Prestación, Seguimiento y Evaluación de la Asistencia Técnica el equipo de SNET ha realizado el diligenciamiento y consolidación de lo                 * Informes de Eficacia de Asistencia Técnica, *Registro de Asistencia a Eventos *Evaluación de Servicio Asistencia *Consolidado Reporte de Visitas Técnicas Trimestral y se subió de forma digital al repositorio temporal.  (Anexo en el CD Plan_de_Mejoramiento_No 4. Asistencias Técnicas 2017)</t>
  </si>
  <si>
    <t>E1:  Se evidencia  la participación del programa en la elaboración del documento actualizado de Asistencia Técnica del SNET.
E2: se cumplimeron las acciones propuestas en el plan de mejoramiento
E3:  Se cumplió la meta establecida.</t>
  </si>
  <si>
    <t>OM-02</t>
  </si>
  <si>
    <t>El Programa “Ser Pilo Paga” y el Sistema de Nacional de Educación Terciaria no cuentan con matriz de riesgos para este macroproceso.</t>
  </si>
  <si>
    <t>No se evidencia de forma clara la gestión integral de riesgos que se hace en los programas y proyectos del Ministerio, como el programa "Ser Pilo Paga" y SNET.
El proyecto SNET no se encontraba reflejado en el  SIG, lo que impidió el registro de la matriz de riesgos elaborada de acuerdo con el proceso de seguimiento y monitoreo del BID.</t>
  </si>
  <si>
    <t>Subdirección de Desarrollo Organizacional / Dirección de Fomento de la Educación Superior - Ser Pilo Paga - Programa SNET</t>
  </si>
  <si>
    <t>Se anexan evidencias del trabjo realizado a la fecha en cuanto la construcción deLprograma SER PILO PAGA</t>
  </si>
  <si>
    <t>OM-03</t>
  </si>
  <si>
    <t xml:space="preserve">El grupo del SNET maneja la información y su trazabilidad en un repositorio de almacenamiento en la nube llamado MEGA, lo anterior conlleva un riesgo ya que se trata de una plataforma que no cuenta con el servicio técnico de la OTSI. </t>
  </si>
  <si>
    <t>No se cuenta con espacio controlado en el MEN para almacenar la información que maneja el programa SNET.</t>
  </si>
  <si>
    <t>Realizar solicitud formal de las necesidades de migración de la información del SNET almacenada en MEGA a un espacio que tenga el respaldo por parte de la OTSI. Igualmente, la solicitud debe contar con los parametros para los back up, usuarios, necesidades de accesibilidad, frecuencia del back up, perfiles de los usuarios, capacidad de almacenamiento , cantidad de carpetas a crear.</t>
  </si>
  <si>
    <t>Realizar solicitud formal de espacio para la información del SNET.</t>
  </si>
  <si>
    <t xml:space="preserve">Solicitud </t>
  </si>
  <si>
    <t>Lider Proyecto del SNET</t>
  </si>
  <si>
    <t>Dirección de Fomento de la Educación Superior - Programa SNET</t>
  </si>
  <si>
    <t>La acción realizada fue la solicitud a través de mesa de ayuda a Tecnología SOL 228820 haciendo el requerimiento para el repositorio virtual de ONE DRIVE Institucional con las garantías que se requieren para la seguridad de la inforrmación. (Anexo  Correos electrónicos solicitando creación de ONE DRIVE institucional con las especificaciones necesarias para accesibilidad de usuarios exclusivos a la información subida en la que sería nueva plataforma).</t>
  </si>
  <si>
    <t>E1:  Se evidencia el requerimiento del ONE DRIVE para el rpograma SNET.
E2: se cumplimeron las acciones propuestas en el plan de mejoramiento
E3:  Se cumplió la meta establecida.</t>
  </si>
  <si>
    <t>Crear un espacio en share point  para que se almacene la información que maneja el programa  SNET. Share point tiene la capacidad de realizar respaldo de la información y la OTSI tiene capacidad de control del mismo.</t>
  </si>
  <si>
    <t>Establecer un espacio de almaceamiento con control de la OTSI</t>
  </si>
  <si>
    <t>Espacio en share point creado</t>
  </si>
  <si>
    <t>Jefe de la Oficina de Tecnologia 
Lider Proyecto SNET</t>
  </si>
  <si>
    <t>Oficina de Tecnología y Sistemas de Información / Gerencia del Programa SNET</t>
  </si>
  <si>
    <t xml:space="preserve">Se evidencia la entrega de espacio en SharePoint online bajo el ticket SOL228820 
</t>
  </si>
  <si>
    <t>E1: Se evidencia la entrega de espacio en SharePoint online bajo el ticket SOL228820 
E2: Se evidencia cumplimiento de la actividad
E3: Se evidencia cumplimiento de la actividad dentro del tiempo propuesto.</t>
  </si>
  <si>
    <t>Descargar infomación de los sitios MEGA y Google Drive.</t>
  </si>
  <si>
    <t>Información descargada en el equipo del Líder de Proyecto.</t>
  </si>
  <si>
    <t>Espacio en equipo con información descargada.</t>
  </si>
  <si>
    <t>Lider Proyecto SNET</t>
  </si>
  <si>
    <t>En esta acción a cumplir se adelantó la solicitud de creación del Sharepoint y se solicitó a través de la mesa de ayuda para hacer la respectiva migración por parte de tecnología con la mesa de ayuda No. 241927. (Anexo CD Acción 6)</t>
  </si>
  <si>
    <t>Esta en proceso el traslado total de la información a la nueva herramienta</t>
  </si>
  <si>
    <t>Migrar información a Sharepoint</t>
  </si>
  <si>
    <t xml:space="preserve">Información almacenada en Share Point </t>
  </si>
  <si>
    <t>Información almacenada</t>
  </si>
  <si>
    <t xml:space="preserve">Se evidencia la creación de perfiles y permisos para el cargue de información en el SharePoint, así mismo se observa solicitud a la mesa de ayuda con ticket SOL234234 para gestionar el cargue de la información a SharePoint y posteriormente eliminar y cerrar los sitios externos creados para subir la información.
</t>
  </si>
  <si>
    <t>"E1:  Se evidencia avance para esta actividad
E2: Se evidencia avance para esta actividad
E3 : Se evidencia avance para esta actividad, se recomienda a la OTSI trabajar en el cumplimiento de la acción en el tiempo propuesto.</t>
  </si>
  <si>
    <t>Eliminar información del SNET en los sitios de MEGA y Google Drive.</t>
  </si>
  <si>
    <t>Información eliminada de MEGA y Google Drive.</t>
  </si>
  <si>
    <t>Información eliminada</t>
  </si>
  <si>
    <t>Jefe de la Oficina de Tecnologia 
Lider Proyecto SNET
Oficial de Seguridad de la Información</t>
  </si>
  <si>
    <t>Oficina de Tecnología y Sistemas de Información / Gerencia del Programa SNET / Subdirección de Desarrollo Organizacional</t>
  </si>
  <si>
    <t>Se observa solicitud a la mesa de ayuda con ticket SOL234234 para gestionar el cargue de la información a SharePoint y posteriormente eliminar y cerrar los sitios externos creados para subir la información.</t>
  </si>
  <si>
    <t>E1:  Se evidencia avance para esta actividad
E2: Se evidencia avance para esta actividad
E3 : Se evidencia avance para esta actividad, se recomienda a la OTSI trabajar en el cumplimiento de la acción en el tiempo propuesto.</t>
  </si>
  <si>
    <t>Incluir dentro del plan de copias de respaldo el sitio creado y realizar back up mensual de la información  del programa SNET almacenada en share point, el primero y anual seria full y los mensuales incrementales.</t>
  </si>
  <si>
    <t>Back up realizados 
Plan de copias de respaldo actualizado</t>
  </si>
  <si>
    <t xml:space="preserve">Back up realizado </t>
  </si>
  <si>
    <t xml:space="preserve">Jefe de la Oficina de Tecnologia </t>
  </si>
  <si>
    <t>OM 001</t>
  </si>
  <si>
    <t>Diseño y Formulación de Políticas Públicaas en Educación</t>
  </si>
  <si>
    <t>MATRIZ DE RIESGOS PROGRAMA DE ALIMENTACION ESCOLAR
El Programa de Alimentación Escolar no cuenta con el mapa de riesgos que presente análisis, valoración, puntos de control y plan de mejoramiento.</t>
  </si>
  <si>
    <t>* No se identificó la necesidad de documentar la gestión de riesgos del Programa dado a la temporalidad del Programa en el MEN.</t>
  </si>
  <si>
    <t>* Realizar taller Reino seguro para la identificación de riesgos.</t>
  </si>
  <si>
    <t>* Taller Reino Seguro para la identificación de los riesgos del PAE</t>
  </si>
  <si>
    <t>Taller</t>
  </si>
  <si>
    <t>Juan Esteban Quiñones Idarraga</t>
  </si>
  <si>
    <t>Por medio de talleres REINO SEGURO, se definieron mapas de riesgos para el PAE. Pendiente de validación y aporbación definitiva por el area de la Subdirección de permanencia y PAE asi como de la Subdirección de Desarrollo Organizacional</t>
  </si>
  <si>
    <t>E1: Se califica 95% teniendo en cuenta que se cuenta con mapa de riesgos de cada uno de los componentes pendiente de aporbación_x000D_
E2: Se califica en 95%, debido a que se encuentra entre el tiempo establecido._x000D_
E3: El 95% corresponde al promedio entre la eficacia y la eficiencia.2</t>
  </si>
  <si>
    <t>*Socialización de matriz de riesgos al PAE por parte de la SDO</t>
  </si>
  <si>
    <t>* Socializar matriz de riesgos en el PAE</t>
  </si>
  <si>
    <t>Por medio de talleres REINO SEGURO, se definieron mapas de riesgos para el PAE. Pendiente de validación y aprobaciónpara su posterior socialización.</t>
  </si>
  <si>
    <t>E1: Se califica 20% teniendo en cuenta que se cuenta con mapa de riesgos sin embargo esta pendiente de socialización_x000D_
E2: Se califica en 20%, debido a que se encuentra entre el tiempo establecido._x000D_
E3: El 20% corresponde al promedio entre la eficacia y la eficiencia.</t>
  </si>
  <si>
    <t>NC 001</t>
  </si>
  <si>
    <t xml:space="preserve">FICHA TECNICA PAE
Esta auditoria revisó el proceso, formatos, instrumentos y guías de Monitoreo y Control realizado por el Programa de Alimentación Escolar y evidenció que no está documentado en el SIG. 
</t>
  </si>
  <si>
    <t>*Nunca se vio la necesidad incluir la documentación propia del Programa en el SIG debido a la temporalidad del Programa</t>
  </si>
  <si>
    <t>* Revisar con la SDO la incorporación de la documentación que actualmente utiliza el PAE.</t>
  </si>
  <si>
    <t>*100 % de la documentación revisada por componente  la SDO</t>
  </si>
  <si>
    <t>Documentación por componente</t>
  </si>
  <si>
    <t>E1: Se califica 95% teniendo en cuenta que se cuenta con mapa de riesgos de cada uno de los componentes pendiente de aporbación_x000D_
E2: Se califica en 95%, debido a que se encuentra entre el tiempo establecido._x000D_
E3: El 95% corresponde al promedio entre la eficacia y la eficiencia.</t>
  </si>
  <si>
    <t>*Efectuar  dos reuniones con la SDO</t>
  </si>
  <si>
    <t>Reuniones</t>
  </si>
  <si>
    <t>* Incorporación de la documentación en el SIG</t>
  </si>
  <si>
    <t>* Publicar el 100% de la documentación pertinente</t>
  </si>
  <si>
    <t xml:space="preserve">Publicación de la documenacion  PAE </t>
  </si>
  <si>
    <t>Por medio de talleres REINO SEGURO, se definieron mapas de riesgos para el PAE. Pendiente de validación y aprobación y publicación.</t>
  </si>
  <si>
    <t>E1: Se califica 20% teniendo en cuenta que se cuenta con mapa de riesgos sin embargo esta pendiente la publicación._x000D_
E2: Se califica en 20%, debido a que se encuentra entre el tiempo establecido._x000D_
E3: El 20% corresponde al promedio entre la eficacia y la eficiencia.</t>
  </si>
  <si>
    <t>* Socialización de la documentación incorporada en el SIG</t>
  </si>
  <si>
    <t>* Realizar una capacitación a equipo PAE por parte de la SDO</t>
  </si>
  <si>
    <t>Capacitación</t>
  </si>
  <si>
    <t>Gloria Rocío Pereira Oviedo</t>
  </si>
  <si>
    <t>No se califica eficiencia, eficacia y efectividad ya que la acción se encuentra dentro de los tiempos establecidos; Una vez se cuente conla migración documental en la nueva versión del aplicativo SIG, se realizará en el marco de la estrategia de apropiación MIPG City, el taller de la localidad Espejo, junto con las socializaciones por dependencias. no se ha realizado la  capacitación a equipo PAE por parte de la SDO</t>
  </si>
  <si>
    <t>RECURSOS ENTREGADOS EN ADMINISTRACION PAE
Está pendiente un saldo por legalizar por un valor de $5.997 millones de pesos por concepto de Recursos Entregados de la vigencia 2015.</t>
  </si>
  <si>
    <t>* Las ETC Cali, Cartago, Floridablanca, Girardot, Neiva, Sabaneta, Valledupar, Villavicencio, Lorica y Mosquera no han reintegrado recursos entregados en la vigencia 2015.</t>
  </si>
  <si>
    <t>* Desde la Subdirección de Permanecía el Programa de Alimentación Escolar , requiere a las ETC vía telefónica y correo electrónico para efectos de aclarar aspectos financieros  que conllevaron a liquidación bilateral.</t>
  </si>
  <si>
    <t>* Requerir a las ETC vía telefónica y por correo electrónico para aclarar efectos financiero.</t>
  </si>
  <si>
    <t xml:space="preserve">* Requerir a cada ETC </t>
  </si>
  <si>
    <t>31/04/2018</t>
  </si>
  <si>
    <t>A la fecha se han requerido 5 ETC para aclaraciones de liquidación de contratos. Floridablanca, Barrancabermeja, Sabaneta, Lorica, Mosquera</t>
  </si>
  <si>
    <t>E1: Se califica 50% teniendo en cuenta que se esta realizando el proceso de verificación y/o liquidación contractual_x000D_
E2: Se califica en 50%, debido a que se encuentra entre el tiempo establecido._x000D_
E3: El 50% corresponde al promedio entre la eficacia y la eficiencia.</t>
  </si>
  <si>
    <t>Desde la Subdirección de Permanencia a través del equipo jurídico del PAE, se realizará un informe con el estado de cada uno de los 10 convenios a liquidar.</t>
  </si>
  <si>
    <t>Informe sobre el seguimeinto que se le ha hecho a cada uno de los convenios.</t>
  </si>
  <si>
    <t xml:space="preserve">Informe </t>
  </si>
  <si>
    <t>No se presenta avance para este trimestre.</t>
  </si>
  <si>
    <t>E1:N/A_x000D_
E2:N/A_x000D_
E3: N/A</t>
  </si>
  <si>
    <t>Operación de servicios TIC</t>
  </si>
  <si>
    <t>Incumplimiento de lo establecido en la actividad 12 de la ficha A-FT-ST-OP-00-02 V1, denominada “Gestión de incidentes" en la cual se establece que el cierre de incidente se efectua «Una vez se tramita el incidente, el agente de la Mesa de Servicios se encarga de contactar al cliente para confirmar la aprobación del mismo», evidenciado en el cierre de los casos 214694-2018 y 216603-2018, en los cuales se dio cierre de las incidencias en el sistema sin el cumplimiento de todo el proceso.</t>
  </si>
  <si>
    <t>* Desactualización del procedimiento; no se cuenta con la actividad a desarrollar cuando se cierran los casos por garantia, no se cuentan con los puntos de control necesarios para evitar cierre de casos.
* Inaduada parametrizacion de los estados «pendientes» de la herramienta tecnologica para el manejo de las incidencias.
* Falta de socialización e inducción al proveedor de la mesa de servicio sobre el funcionamiento de la herramienta y la documentación del proceso.
* Desconocimiento de los procedimientos del área.</t>
  </si>
  <si>
    <t>Revisar y actualizar si es el caso los procedimientos de la Mesa de Servicios.</t>
  </si>
  <si>
    <t>Realizar la revisión y actualización del procedimiento de gestión de incidentes.</t>
  </si>
  <si>
    <t>Hernan Guiovanni Rioes Linares</t>
  </si>
  <si>
    <t>Se evidencia la revisión efectuada sobre el procedimiento  de gestión de incidentes.</t>
  </si>
  <si>
    <t>E1: Se evidencia la revisión efectuada sobre el procedimiento  de gestión de incidentes.
E2: Se evidencia cumplimiento de la actividad
E3: Se evidencia cumplimiento de la actividad dentro del tiempo propuesto.</t>
  </si>
  <si>
    <t>Realizar la revisión y actualización de los procedimientos de gestión de  solicitudes.</t>
  </si>
  <si>
    <t>Se evidencia la revisión efectuada sobre el procedimiento  de gestión de gestión de  solicitudes.</t>
  </si>
  <si>
    <t>E1: Se evidencia la revisión efectuada sobre el procedimiento  de gestión de solicitudes
E2: Se evidencia cumplimiento de la actividad
E3: Se evidencia cumplimiento de la actividad dentro del tiempo propuesto.</t>
  </si>
  <si>
    <t>Revisar los estados de la Mesa de Servicios.</t>
  </si>
  <si>
    <t>Definir estado para escalar a garantía.</t>
  </si>
  <si>
    <t xml:space="preserve">Estados de la herramienta de mesa de servicios </t>
  </si>
  <si>
    <t>Se evidencia la parametrización en la herramienta del CA para Definir estado del incidente/solicitud</t>
  </si>
  <si>
    <t>E1: Se evidencia la parametrización en la herramienta del CA para Definir estado del incidente/solicitud
E2: Se evidencia cumplimiento de la actividad
E3: Se evidencia cumplimiento de la actividad dentro del tiempo propuesto.</t>
  </si>
  <si>
    <t xml:space="preserve">Revisar los estados pendiente en la herramienta de mesa de servicios </t>
  </si>
  <si>
    <t>Ajustar la parametrización de la herramienta</t>
  </si>
  <si>
    <t>Herramienta parametrizada</t>
  </si>
  <si>
    <t>Se observo la parametrización de la herramienta CA con los nuevos estados establecidos</t>
  </si>
  <si>
    <t>Socialización e inducción al proveedor de la mesa de servicio sobre el funcionamiento de la herramienta y la documentación del proceso.</t>
  </si>
  <si>
    <t>Socialización e inducción en el proceso interno</t>
  </si>
  <si>
    <t>Continua capacitación</t>
  </si>
  <si>
    <t>Socialización de la documentación del proceso a los servidores y colaboradores de la mesa de servicios</t>
  </si>
  <si>
    <t xml:space="preserve">Socialización </t>
  </si>
  <si>
    <t>Hernán Guiovanni Rios / Gloria Pereira / Yuli Parra</t>
  </si>
  <si>
    <t>MINISTERIO DE EDUCACIÓN NACIONAL
OFICINA DE CONTROL INTERNO
FORMATO PLANES DE MEJORAMIENTO</t>
  </si>
  <si>
    <t>EXPLICACION GENERAL DEL FORMATO</t>
  </si>
  <si>
    <t>OBJETIVO DEL FORMATO</t>
  </si>
  <si>
    <t>Instrumento que contiene las acciones preventivas y/o correctivas que conforman los planes de mejoramiento a nivel institucional, por procesos o compartidos, que han de adelantarse en un periodo de tiempo determinado para eliminar las desviaciones, los hallazgos (Oportunidades de Mejora, No Conformidades y Observaciones) y mitigar los riesgos residuales críticos y altos identificados por las diferentes fuentes de evaluación internos y externos y fortalecer el desempeño y funcionamiento de los procesos en procura de los objetivos institucionales.</t>
  </si>
  <si>
    <t>EXPLICACION DE CADA COLUMNA</t>
  </si>
  <si>
    <t>Nota: Las columnas 1 a 14 son diligenciadas por la OFICINA DE CONTROL INTERNO</t>
  </si>
  <si>
    <t>Columna</t>
  </si>
  <si>
    <t xml:space="preserve">Identificaciòn </t>
  </si>
  <si>
    <t>Descripciòn</t>
  </si>
  <si>
    <t>No. AUDITORÍA Y/O EVALUACIÓN</t>
  </si>
  <si>
    <r>
      <t xml:space="preserve">Corresponde al número de la auditoria y/o evaluación realizada; para el caso de las auditorías efectuadas por la CGR debe especificarse el tipo de Auditoria realizada  así:
1. Auditoria Gubernamental con Enfoque Integral Modalidad Regular - Auditoría Regular (AR) 
2. Auditoria Gubernamental con Enfoque Integral Modalidad Especial - Auditoria Especial (AE)
</t>
    </r>
    <r>
      <rPr>
        <b/>
        <sz val="10"/>
        <color indexed="10"/>
        <rFont val="Arial"/>
        <family val="2"/>
      </rPr>
      <t>Nota: 
Para el caso de los  hallazgos resultado del mecanismo de Autoevaluación  u otras fuentes de evaluación internas y/o externas para los que no se especifique un No. de auditoría y/o evaluación, la descripcion será N/A</t>
    </r>
  </si>
  <si>
    <t>FECHA EMISION INFORME</t>
  </si>
  <si>
    <t>Corresponde a la fecha en la cual se radicó el informe en la Dependencia o en el MEN para el caso de informes de auditorías realizadas por la CGR y otras entidades externas competentes</t>
  </si>
  <si>
    <r>
      <t xml:space="preserve">Corresponde al tipo de hallazgos según está documentado en la ficha tecnica  "Realizar Evaluacion Independiente 
(Oportunidad de Mejora, No Conformidad, Observación), riesgo o desviación detectada.
</t>
    </r>
    <r>
      <rPr>
        <b/>
        <sz val="10"/>
        <color indexed="10"/>
        <rFont val="Arial"/>
        <family val="2"/>
      </rPr>
      <t>Nota: 
Para los hallazgos resultado de las Auditorias efectuadas por las entidades externas, el tipo de hallazgo se denominará para cada caso, tal como se describe a continuación:
1. Auditoría realizada por la GGR:  Hallazgo CGR
2. Glosas de la Camára: Glosas Cámara
3. Transparencia por Colombia: Observación ITN (Indice de Transparencia Nacional)
4. Control Social: Observación Control Social</t>
    </r>
  </si>
  <si>
    <t xml:space="preserve">CÓDIGO DEL HALLAZGO </t>
  </si>
  <si>
    <r>
      <t xml:space="preserve">Corresponde a la numeración dada a cada hallazgo, riesgo o desviación identificada en la auditoria y/o evaluación interna o externa.
</t>
    </r>
    <r>
      <rPr>
        <b/>
        <sz val="10"/>
        <color indexed="10"/>
        <rFont val="Arial"/>
        <family val="2"/>
      </rPr>
      <t>Nota: 
En caso de que el hallazgo, riesgo o desviación no tenga una numeración específica, se debería indicar N/A.</t>
    </r>
  </si>
  <si>
    <t>Corresponde al nombre del macroproceso según el SIG</t>
  </si>
  <si>
    <t>Corresponde al nombre del proceso según el SIG</t>
  </si>
  <si>
    <t>DESCRIPCION DEL HALLAZGO</t>
  </si>
  <si>
    <t>Corresponde a la descripción del hallazgo (Oportunidad de Mejora, No Conformidad, Observación, Hallazgo CGR), riesgo o desviación identificada tomado tal cual quedó expresado en el informe de auditoría y/o evaluación correspondiente</t>
  </si>
  <si>
    <t>NIVEL DE IMPACTO/EFECTO</t>
  </si>
  <si>
    <r>
      <t xml:space="preserve">Se debe incluir la calificación de impacto o el carácter establecido dentro de la auditoria cuando aplique. 
La escala aplicable es:
C: Crítico
M. Moderado
L: Leve
A: Alto (calificación únicamente usada para los riesgos residuales)
</t>
    </r>
    <r>
      <rPr>
        <b/>
        <sz val="10"/>
        <color indexed="10"/>
        <rFont val="Arial"/>
        <family val="2"/>
      </rPr>
      <t>Nota:
Para las observaciones  resultado de las Auditorias efectuadas por la GGR u otra entidad externa, sino tiene establecido en nivel de impacto, la escala es N.A.</t>
    </r>
  </si>
  <si>
    <t>MECANISMO DE CONTROL SIG</t>
  </si>
  <si>
    <t>Corresponde a los mecanimos indicados en el Manual de Calidad del Ministerio de Educación: 
1. Autoevaluación
2. Mecanismos de Evaluación Independiente – Interna
3. Mecanismos de Evaluación Externa</t>
  </si>
  <si>
    <r>
      <t xml:space="preserve">Corresponde a las fuentes descritas en la Ficha Tecnica " Gestionar Planes de Mejoramiento" así:
</t>
    </r>
    <r>
      <rPr>
        <b/>
        <sz val="10"/>
        <rFont val="Arial"/>
        <family val="2"/>
      </rPr>
      <t>1. Autoevaluación:</t>
    </r>
    <r>
      <rPr>
        <sz val="10"/>
        <rFont val="Arial"/>
        <family val="2"/>
      </rPr>
      <t xml:space="preserve">
a) Autocontrol de procesos
b) Generación y análisis de indicadores
c) Actualización y análisis de riesgos
d) Evaluación y actualización de matriz legal ambiental y de aspectos e impactos ambientales
e) Evaluación del Desempeño Institucional
</t>
    </r>
    <r>
      <rPr>
        <b/>
        <sz val="10"/>
        <rFont val="Arial"/>
        <family val="2"/>
      </rPr>
      <t xml:space="preserve">
2. Por auditorias y/o evaluaciones:</t>
    </r>
    <r>
      <rPr>
        <sz val="10"/>
        <rFont val="Arial"/>
        <family val="2"/>
      </rPr>
      <t xml:space="preserve">
a) Auditoria integral
b) Auditoria y/o evaluación OCI 
c) Auditoria de calidad
d) Auditoría ambiental  
e) Evaluación por los clientes
f)  Evaluación de la Entidades de Control y/o vigilancia (p.e Contraloría, Procuraduría, Glosas de la Cámara) 
g) Transparencia por Colombia
h) Control Social 
i)  Evaluacion de Entidades Externas (p.e. Auditoria Icontec)</t>
    </r>
  </si>
  <si>
    <t>AC/AP</t>
  </si>
  <si>
    <r>
      <rPr>
        <sz val="10"/>
        <color indexed="8"/>
        <rFont val="Arial"/>
        <family val="2"/>
      </rPr>
      <t>En este columna se establece el tipo de acción que debe formular el líder del proceso dentro del plan de mejoramiento, teniendo en cuenta lo siguiente:</t>
    </r>
    <r>
      <rPr>
        <b/>
        <sz val="10"/>
        <color indexed="8"/>
        <rFont val="Arial"/>
        <family val="2"/>
      </rPr>
      <t xml:space="preserve">
Acción Correctiva (AC)</t>
    </r>
    <r>
      <rPr>
        <sz val="10"/>
        <color indexed="8"/>
        <rFont val="Arial"/>
        <family val="2"/>
      </rPr>
      <t>: aplica para hallazgos (</t>
    </r>
    <r>
      <rPr>
        <b/>
        <sz val="10"/>
        <color indexed="8"/>
        <rFont val="Arial"/>
        <family val="2"/>
      </rPr>
      <t>Oportunidades de Mejora, No Conformidades, Hallazgos CGR, otros tipos de hallazgos de auditorías y/o evaluaciones internas y externas</t>
    </r>
    <r>
      <rPr>
        <sz val="10"/>
        <color indexed="8"/>
        <rFont val="Arial"/>
        <family val="2"/>
      </rPr>
      <t xml:space="preserve">) cuyo nivel de impacto es </t>
    </r>
    <r>
      <rPr>
        <b/>
        <sz val="10"/>
        <color indexed="8"/>
        <rFont val="Arial"/>
        <family val="2"/>
      </rPr>
      <t xml:space="preserve">CRÍTICO y MODERADO. </t>
    </r>
    <r>
      <rPr>
        <sz val="10"/>
        <color indexed="8"/>
        <rFont val="Arial"/>
        <family val="2"/>
      </rPr>
      <t>Para el caso de riesgos aplica para aquellos en los cuales después de aplicar los controles (</t>
    </r>
    <r>
      <rPr>
        <b/>
        <sz val="10"/>
        <color indexed="8"/>
        <rFont val="Arial"/>
        <family val="2"/>
      </rPr>
      <t>riesgos residual</t>
    </r>
    <r>
      <rPr>
        <sz val="10"/>
        <color indexed="8"/>
        <rFont val="Arial"/>
        <family val="2"/>
      </rPr>
      <t>) su calificación sea</t>
    </r>
    <r>
      <rPr>
        <b/>
        <sz val="10"/>
        <color indexed="8"/>
        <rFont val="Arial"/>
        <family val="2"/>
      </rPr>
      <t xml:space="preserve"> CRÍTICO ó ALTO</t>
    </r>
    <r>
      <rPr>
        <sz val="10"/>
        <color indexed="8"/>
        <rFont val="Arial"/>
        <family val="2"/>
      </rPr>
      <t xml:space="preserve">
</t>
    </r>
    <r>
      <rPr>
        <b/>
        <sz val="10"/>
        <color indexed="8"/>
        <rFont val="Arial"/>
        <family val="2"/>
      </rPr>
      <t>Acción Preventiva (AP)</t>
    </r>
    <r>
      <rPr>
        <sz val="10"/>
        <color indexed="8"/>
        <rFont val="Arial"/>
        <family val="2"/>
      </rPr>
      <t>:</t>
    </r>
    <r>
      <rPr>
        <sz val="10"/>
        <color indexed="8"/>
        <rFont val="Arial"/>
        <family val="2"/>
      </rPr>
      <t xml:space="preserve"> aplica para hallazgos </t>
    </r>
    <r>
      <rPr>
        <b/>
        <sz val="10"/>
        <color indexed="8"/>
        <rFont val="Arial"/>
        <family val="2"/>
      </rPr>
      <t>(Observaciones)</t>
    </r>
    <r>
      <rPr>
        <sz val="10"/>
        <color indexed="8"/>
        <rFont val="Arial"/>
        <family val="2"/>
      </rPr>
      <t xml:space="preserve"> cuyo nivel de impacto es </t>
    </r>
    <r>
      <rPr>
        <b/>
        <sz val="10"/>
        <color indexed="8"/>
        <rFont val="Arial"/>
        <family val="2"/>
      </rPr>
      <t>CRÍTICO O MODERADO.</t>
    </r>
  </si>
  <si>
    <t>Corresponde a la identificacion que la Oficina de Control Interno, realiza dependiendo la incidencia del hallazgo  y corresponde a:
a) Proceso
b) Compartidos 
c) Institucional</t>
  </si>
  <si>
    <t>IDENTIFICACION</t>
  </si>
  <si>
    <t>Aplica para los planes de mejoramiento de carácter institucional y corresponde a  la identificacion  dada por la Oficina de control Interno para tipificar o clasificar por temas los hallazgos y en consecuencia los planes de mejoramiento que se formulen (p.e.: Archivo documental, Ficha técnica, Sistemas de Información, Ambiental, Matriz de riesgos y controles, Indicadores, entre otros). Este campo también podrá ser utilizado para identificar los planes de mejoramiento reformulados.</t>
  </si>
  <si>
    <t>FECHA RECEPCION DEL PLAN</t>
  </si>
  <si>
    <t>Corresponde a la fecha en la que la OCI recibe el Plan de Mejoramiento en el formato establecido con el fin de realizar seguimiento al plazo establecido en la ficha técnica del proceso "Gestionar Planes de Mejoramiento" para la formulacion de dichos planes.</t>
  </si>
  <si>
    <t>Nota: Las columnas 15 a 24 deben ser diligenciadas por EL LIDER DEL MACROPROCESO</t>
  </si>
  <si>
    <r>
      <t xml:space="preserve">Razón por la cual de una manera razonable se ocasiona el hallazgo (Oportunidad de Mejora, No Conformidad, Observación, Hallazgo CGR o de otras fuentes de evaluación), riesgo y/o desviación. Para realizar un adecuado análisis de causa raíz de los hallazgos, riesgos residuales o desviaciones, es de utilidad aplicar alguna de las herramientas explicadas en el documento "Guía Planes de Mejoramiento".
</t>
    </r>
    <r>
      <rPr>
        <b/>
        <sz val="10"/>
        <color indexed="10"/>
        <rFont val="Arial"/>
        <family val="2"/>
      </rPr>
      <t>Nota:
Solamente se encontrará previamente diligenciada para las  Auditorias correspondientes a la CGR, en los demás casos deberá ser diligenciada por el líder del proceso.</t>
    </r>
  </si>
  <si>
    <r>
      <t xml:space="preserve">EFECTO
</t>
    </r>
    <r>
      <rPr>
        <b/>
        <sz val="10"/>
        <color indexed="10"/>
        <rFont val="Arial"/>
        <family val="2"/>
      </rPr>
      <t xml:space="preserve">
(Para el caso de los hallazgos de la CGR)</t>
    </r>
  </si>
  <si>
    <r>
      <t xml:space="preserve">Relación de las consecuencias de la falla
</t>
    </r>
    <r>
      <rPr>
        <b/>
        <sz val="10"/>
        <color indexed="10"/>
        <rFont val="Arial"/>
        <family val="2"/>
      </rPr>
      <t>Nota: 
Solo aplica  para los hallazgos de la CGR</t>
    </r>
  </si>
  <si>
    <r>
      <t xml:space="preserve">Son las acciones o actividades específicas que corresponden a mejoras que el líder del proceso o en conjunto con otros líderes de proceso atacará las causas identificadas para garantizar que lo planteado en el hallazgo no vuelva a suceder. 
</t>
    </r>
    <r>
      <rPr>
        <b/>
        <sz val="10"/>
        <color indexed="8"/>
        <rFont val="Arial"/>
        <family val="2"/>
      </rPr>
      <t>Acción Correctiva (AC</t>
    </r>
    <r>
      <rPr>
        <sz val="10"/>
        <color indexed="8"/>
        <rFont val="Arial"/>
        <family val="2"/>
      </rPr>
      <t xml:space="preserve">): Conjunto de acciones tomadas para eliminar la(s) causa(s) de un hallazgo (oportunidad de mejora y/o no conformidad) calificada como crítica y/o moderada, un riesgo (crítico o alto) o situación  indeseable. Es importante tener en cuenta que existe </t>
    </r>
    <r>
      <rPr>
        <b/>
        <sz val="10"/>
        <color indexed="8"/>
        <rFont val="Arial"/>
        <family val="2"/>
      </rPr>
      <t xml:space="preserve">diferencia entre corrección y acción correctiva.
</t>
    </r>
    <r>
      <rPr>
        <sz val="10"/>
        <color indexed="8"/>
        <rFont val="Arial"/>
        <family val="2"/>
      </rPr>
      <t xml:space="preserve">
</t>
    </r>
    <r>
      <rPr>
        <b/>
        <sz val="10"/>
        <color indexed="8"/>
        <rFont val="Arial"/>
        <family val="2"/>
      </rPr>
      <t>Acción Preventiva (AP)</t>
    </r>
    <r>
      <rPr>
        <sz val="10"/>
        <color indexed="8"/>
        <rFont val="Arial"/>
        <family val="2"/>
      </rPr>
      <t xml:space="preserve">: Conjunto de acciones tomadas para eliminar la(s) causa(s) de un hallazgo potencial (observación) u otra situación potencialmente indeseable.
Al formular acciones de mejoramiento se debe garantizar que las preguntas contendidas en la "Guía Planes de Mejoramiento" tienen una respuesta dentro de dicho plan.
</t>
    </r>
    <r>
      <rPr>
        <b/>
        <sz val="10"/>
        <color indexed="10"/>
        <rFont val="Arial"/>
        <family val="2"/>
      </rPr>
      <t>Notas:
1.La acción de mejoramiento no puede ser una explicación o justificación del hallazgo planteado
2. Para todos los hallazgos sin importar su criticidad, se debe efectuar las correcciones necesarias sobre las situaciones puntuales evidenciadas en el hallazgo.
3. Se debe tener en cuenta que no se debe plantear como accion de mejoramiento lo que está documentado en la ficha tecnica y / o normatividad ( es decir el deber ser). 
4. Antes de formular un plan de mejoramiento, debe revisarse si existen otros planes vigentes que trabajen el mismo problema, con el fin de evitar la duplicidad de los mismos. En este caso, el responsable del macroproceso/ proceso deberá comunicarse con el responsable del plan vigente, para integrarse en la ejecución del mismo.  Esta situación debe informarse a la OCI.</t>
    </r>
  </si>
  <si>
    <r>
      <t xml:space="preserve">PROPÓSITO DE LA ACCIÓN DE MEJORA
</t>
    </r>
    <r>
      <rPr>
        <b/>
        <sz val="10"/>
        <color indexed="10"/>
        <rFont val="Arial"/>
        <family val="2"/>
      </rPr>
      <t xml:space="preserve">
(Para el caso de los hallazgos de la CGR)</t>
    </r>
  </si>
  <si>
    <r>
      <t xml:space="preserve">Relacione de manera concreta el objetivo que tiene que cumplir  la acción emprendida para corregir o prevenir las situaciones que se derivan de los hallazgos. 
</t>
    </r>
    <r>
      <rPr>
        <b/>
        <sz val="10"/>
        <color indexed="10"/>
        <rFont val="Arial"/>
        <family val="2"/>
      </rPr>
      <t>Nota: 
Solo aplica  para los hallazgos de la CGR</t>
    </r>
  </si>
  <si>
    <r>
      <t xml:space="preserve">Cada accion correctiva y/o preventiva debe tener plasmados unas actividades o metas cuantificables que permitan medir su avance y cumplimiento. Son los resultados Intermedios para alcanzar o desarrollar la acción de manera que se pueda cuantificar; es decir, son las fases, etapas, procesos, actividades o tareas, mediante las cuales se piensa llevar a cabo, ejecutar o desarrollar, la acción planteada. 
</t>
    </r>
    <r>
      <rPr>
        <b/>
        <sz val="10"/>
        <color indexed="10"/>
        <rFont val="Arial"/>
        <family val="2"/>
      </rPr>
      <t>Notas:
1. Cada meta debe tener en forma independiente, su propia unidad de medida, dimensión y plazo.
2. La meta  no puede ser un indicador de gestión, reunión o emisión de oficios</t>
    </r>
  </si>
  <si>
    <r>
      <t xml:space="preserve">Expresa la </t>
    </r>
    <r>
      <rPr>
        <b/>
        <sz val="10"/>
        <color indexed="8"/>
        <rFont val="Arial"/>
        <family val="2"/>
      </rPr>
      <t>métrica</t>
    </r>
    <r>
      <rPr>
        <sz val="10"/>
        <color indexed="8"/>
        <rFont val="Arial"/>
        <family val="2"/>
      </rPr>
      <t xml:space="preserve"> de las actividades o metas que contiene cada acción con el fin de poder medir el grado de avance. 
Ejemplo: porcentaje o número de informes emitidos, funcionarios evaluados, funcionarios capacitados, contratos revisados. 
</t>
    </r>
    <r>
      <rPr>
        <b/>
        <sz val="10"/>
        <color indexed="10"/>
        <rFont val="Arial"/>
        <family val="2"/>
      </rPr>
      <t>Nota:
Las Unidades de medida  deben orientarse al cumplimiento de objetivos con procedimientos específicos, y</t>
    </r>
    <r>
      <rPr>
        <b/>
        <u/>
        <sz val="10"/>
        <color indexed="10"/>
        <rFont val="Arial"/>
        <family val="2"/>
      </rPr>
      <t xml:space="preserve"> no con soluciones como reuniones y oficios</t>
    </r>
    <r>
      <rPr>
        <b/>
        <sz val="10"/>
        <color indexed="10"/>
        <rFont val="Arial"/>
        <family val="2"/>
      </rPr>
      <t>, a su vez no puede simplificarse al resultado de un indicador de gestión</t>
    </r>
  </si>
  <si>
    <r>
      <t xml:space="preserve">Es el volumen o tamaño de la unidad de medida propuesta para la meta establecido en </t>
    </r>
    <r>
      <rPr>
        <b/>
        <sz val="10"/>
        <color indexed="8"/>
        <rFont val="Arial"/>
        <family val="2"/>
      </rPr>
      <t>valores absolutos o porcentajes</t>
    </r>
    <r>
      <rPr>
        <sz val="10"/>
        <color indexed="8"/>
        <rFont val="Arial"/>
        <family val="2"/>
      </rPr>
      <t xml:space="preserve">. Ejemplo: 20, 100%.
</t>
    </r>
    <r>
      <rPr>
        <b/>
        <sz val="10"/>
        <color indexed="10"/>
        <rFont val="Arial"/>
        <family val="2"/>
      </rPr>
      <t>Nota:
En ningún caso el cumplimiento de la meta podrá superar el 100%.</t>
    </r>
  </si>
  <si>
    <t>FECHA INICIACIÓN DE LAS METAS
DD/MM/AA</t>
  </si>
  <si>
    <r>
      <t xml:space="preserve">Es la fecha programada para la iniciación de cada actividad o meta. Cada meta debe tener una fecha de inicio
</t>
    </r>
    <r>
      <rPr>
        <b/>
        <sz val="10"/>
        <color indexed="8"/>
        <rFont val="Arial"/>
        <family val="2"/>
      </rPr>
      <t xml:space="preserve">
</t>
    </r>
    <r>
      <rPr>
        <b/>
        <sz val="10"/>
        <color indexed="10"/>
        <rFont val="Arial"/>
        <family val="2"/>
      </rPr>
      <t>Nota:
Se debe diligenciar en formato DD/MM/AA</t>
    </r>
  </si>
  <si>
    <t>FECHA TERMINACIÓN DE LAS METAS
DD/MM/AA</t>
  </si>
  <si>
    <r>
      <t xml:space="preserve">Es la fecha programada para la finalización de cada actividad o meta. Cada meta debe tener una fecha de terminación
El  plazo establecido para cada una de las metas debe ser razonable en relación con la meta propuesta, así como con la cantidad de la meta que se pretende alcanzar.
</t>
    </r>
    <r>
      <rPr>
        <b/>
        <sz val="10"/>
        <color indexed="10"/>
        <rFont val="Arial"/>
        <family val="2"/>
      </rPr>
      <t>Nota:
1. Se debe diligenciar en formato DD/MM/AA
2. No puede ser superior a un año contado a partir de la fecha de detección del hallazgo, riesgo o desviación</t>
    </r>
  </si>
  <si>
    <r>
      <t>Se debe diligenciar con el</t>
    </r>
    <r>
      <rPr>
        <u/>
        <sz val="10"/>
        <rFont val="Arial"/>
        <family val="2"/>
      </rPr>
      <t xml:space="preserve"> nombre y cargo del líder del proceso</t>
    </r>
    <r>
      <rPr>
        <sz val="10"/>
        <color indexed="8"/>
        <rFont val="Arial"/>
        <family val="2"/>
      </rPr>
      <t xml:space="preserve"> de acuerdo con la estructura organizacional vigente en el Ministerio.
</t>
    </r>
    <r>
      <rPr>
        <b/>
        <sz val="10"/>
        <color indexed="10"/>
        <rFont val="Arial"/>
        <family val="2"/>
      </rPr>
      <t xml:space="preserve">Nota:
1.No deberá asignarse como responsables a Técnicos, Profesionales, Coordinadores, Gestores, Contratistas, etc.
2. Para los hallazgos en los cuales la Oficina de Control interno determine que son de carácter Instituacional o deban ser compartidos por dos a más dependencias, el Líder deberá coordinar la reunión y adjuntar el acta o documento idoneo en donde se discutieron las acciones y responsabilidades de las metas  estableciendo la responsabilidad individual, de  acuerdo a lo estipulado en la ficha técnica " Gestionar Planes de Mejoramiento". </t>
    </r>
  </si>
  <si>
    <t>DEPENDENCIA</t>
  </si>
  <si>
    <t>Se debe diligenciar con el nombre de la dependencia responsable de acuerdo con la estructura organizacional vigente en el Ministerio.</t>
  </si>
  <si>
    <t xml:space="preserve">Otras Notas </t>
  </si>
  <si>
    <t>A.  Debe existir coherencia entre cada una de las partes (columnas) que conforman el plan de mejoramiento.
B. Cada hallazgo o riesgo se puede corregir o mitigar con una o varias acciones o actividades de mejoramiento (correctivas o preventivas), y cada una de ellas se debe desarrollar a través de por lo menos una meta. 
C. Es posible que una misma acción de mejoramiento resuelva de manera definitiva varios hallazgos.</t>
  </si>
  <si>
    <r>
      <rPr>
        <b/>
        <sz val="10"/>
        <rFont val="Arial"/>
        <family val="2"/>
      </rPr>
      <t xml:space="preserve">DEFICIENCIAS COMUNES EN LA  FORMULACIÓN DEL PLAN:
</t>
    </r>
    <r>
      <rPr>
        <sz val="10"/>
        <rFont val="Arial"/>
        <family val="2"/>
      </rPr>
      <t xml:space="preserve">
1. Plazo de las metas que excede un año.
2. Las metas planteadas no se ejecutan 
3. Planteamiento de una meta  con dos cantidades de meta y dos fechas para su cumplimiento
4. Falta de Coherencia: "Se entiende por “coherencia” la relación de las acciones de mejoramiento propuestas con las causas de los hallazgos identificados y la oportunidad del plazo para el cumplimiento de las metas".
5. Se documentan justificaciones y acciones ya realizadas frente al hallazgo, cuando la acción se hará a futuro en respuesta o para tratar, corregir o mitigar un hallazgo, un riesgo residual o desviación 
6. Múltiples acciones en una sola (p.e. formulación, adopción, seguimiento y evaluación de xxxxxx), que dificulta establecer su cumplimiento
7. La unidad de medida no corresponde a la acción planteada.
8. Establecer metas como: enviar oficios, hacer reuniones, o plantear como acción el deber ser, ajuste de formatos, etc
9. Pretender que los hallazgos se resuelven únicamente con los cambios en las fichas técnicas de los procesos; si bien es una acción que podría hacer parte de un conjunto de acciones, no puede ser la única.
10. Se documentan como acciones justificaciones y actividades ya realizadas</t>
    </r>
  </si>
  <si>
    <t>E1: La actividad no se esta realizando 
E2: El tiempo para analizar esta accion es minimo
E3: Se espera a que la actividad tenga un nivel de madurez en la proxima revision</t>
  </si>
  <si>
    <t>E1: La actividad se esta realizando 
E2: El tiempo para analizar esta accion es minimo
E3: Se espera a que la actividad tenga un nivel de madurez en la proxima revision</t>
  </si>
  <si>
    <t xml:space="preserve">E1: La actividad se esta realizando 
E2: El tiempo para analizar esta accion es minimo
E3: Se espera a que la actividad tenga un nivel de madurez en la proxima revision </t>
  </si>
  <si>
    <t>E1: La activdad se esta realizando de acuerdo a lo solicitado en el plan de mejoramiento.
E2: La actividad se realiza en el tiempo requerido
E3: El plan de mejoramiento no presenta novedades en su ejecucion.</t>
  </si>
  <si>
    <t xml:space="preserve">E1: La actividad se esta realizando 
E2: El tiempo para analizar esta accion es minimo
E3: Se espera a que la atividad tenga un nivel de madurez en la proxima revision </t>
  </si>
  <si>
    <t>0.3</t>
  </si>
  <si>
    <t>Se envio Oficio y guia para el diligenciamiento por parte de las ETC y parametros para la focalizacion de la población</t>
  </si>
  <si>
    <t>0.2</t>
  </si>
  <si>
    <t>E1: La actividad se realiza de acuerdo a lo estipulado en el plan de mejoramieto
E2: La actividad no presenta problemas en su ejecucion.
E3: La actividad cumple con el objetivo y los tiempos programados.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</si>
</sst>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dd\-mm\-yy;@"/>
    <numFmt numFmtId="165" formatCode="_ [$€-2]\ * #,##0.00_ ;_ [$€-2]\ * \-#,##0.00_ ;_ [$€-2]\ * &quot;-&quot;??_ "/>
    <numFmt numFmtId="166" formatCode="dd/mm/yyyy;@"/>
    <numFmt numFmtId="167" formatCode="[$-1540A]dd\-mmm\-yy;@"/>
    <numFmt numFmtId="168" formatCode="[$-C0A]d\-mmm\-yy;@"/>
    <numFmt numFmtId="169" formatCode="#,##0_ ;\-#,##0\ "/>
    <numFmt numFmtId="170" formatCode="yyyy/mm/dd"/>
    <numFmt numFmtId="171" formatCode="#,##0.0_ ;\-#,##0.0\ "/>
    <numFmt numFmtId="172" formatCode="#,##0.00_ ;\-#,##0.00\ "/>
    <numFmt numFmtId="173" formatCode="d/mm/yyyy;@"/>
    <numFmt numFmtId="174" formatCode="0_ ;\-0\ "/>
  </numFmts>
  <fonts count="30" x14ac:knownFonts="1">
    <font>
      <sz val="11"/>
      <color theme="1"/>
      <name val="Calibri"/>
      <family val="2"/>
      <scheme val="minor"/>
    </font>
    <font>
      <sz val="11"/>
      <color theme="1"/>
      <name val="Calibri"/>
      <family val="2"/>
      <scheme val="minor"/>
    </font>
    <font>
      <sz val="10"/>
      <name val="Arial"/>
      <family val="2"/>
    </font>
    <font>
      <sz val="12"/>
      <name val="Arial Narrow"/>
      <family val="2"/>
    </font>
    <font>
      <b/>
      <sz val="9"/>
      <color indexed="81"/>
      <name val="Tahoma"/>
      <family val="2"/>
    </font>
    <font>
      <sz val="9"/>
      <color indexed="81"/>
      <name val="Tahoma"/>
      <family val="2"/>
    </font>
    <font>
      <b/>
      <sz val="10"/>
      <name val="Arial"/>
      <family val="2"/>
    </font>
    <font>
      <sz val="10"/>
      <color theme="1"/>
      <name val="Arial"/>
      <family val="2"/>
    </font>
    <font>
      <b/>
      <sz val="10"/>
      <color theme="1"/>
      <name val="Arial"/>
      <family val="2"/>
    </font>
    <font>
      <b/>
      <sz val="10"/>
      <color theme="0"/>
      <name val="Arial"/>
      <family val="2"/>
    </font>
    <font>
      <b/>
      <sz val="10"/>
      <color rgb="FFFF0000"/>
      <name val="Arial"/>
      <family val="2"/>
    </font>
    <font>
      <b/>
      <sz val="10"/>
      <color indexed="10"/>
      <name val="Arial"/>
      <family val="2"/>
    </font>
    <font>
      <sz val="10"/>
      <color indexed="8"/>
      <name val="Arial"/>
      <family val="2"/>
    </font>
    <font>
      <b/>
      <sz val="10"/>
      <color indexed="8"/>
      <name val="Arial"/>
      <family val="2"/>
    </font>
    <font>
      <b/>
      <u/>
      <sz val="10"/>
      <color indexed="10"/>
      <name val="Arial"/>
      <family val="2"/>
    </font>
    <font>
      <u/>
      <sz val="10"/>
      <name val="Arial"/>
      <family val="2"/>
    </font>
    <font>
      <b/>
      <sz val="12"/>
      <name val="Arial Narrow"/>
      <family val="2"/>
    </font>
    <font>
      <b/>
      <sz val="12"/>
      <color indexed="55"/>
      <name val="Arial Narrow"/>
      <family val="2"/>
    </font>
    <font>
      <sz val="12"/>
      <color theme="0"/>
      <name val="Arial Narrow"/>
      <family val="2"/>
    </font>
    <font>
      <b/>
      <sz val="12"/>
      <color theme="0"/>
      <name val="Arial Narrow"/>
      <family val="2"/>
    </font>
    <font>
      <sz val="12"/>
      <color theme="1"/>
      <name val="Arial Narrow"/>
      <family val="2"/>
    </font>
    <font>
      <sz val="12"/>
      <color rgb="FFFF0000"/>
      <name val="Arial Narrow"/>
      <family val="2"/>
    </font>
    <font>
      <sz val="12"/>
      <color rgb="FF000000"/>
      <name val="Arial Narrow"/>
      <family val="2"/>
    </font>
    <font>
      <sz val="12"/>
      <color indexed="10"/>
      <name val="Arial Narrow"/>
      <family val="2"/>
    </font>
    <font>
      <i/>
      <sz val="12"/>
      <name val="Arial Narrow"/>
      <family val="2"/>
    </font>
    <font>
      <b/>
      <sz val="12"/>
      <color rgb="FF000000"/>
      <name val="Arial Narrow"/>
      <family val="2"/>
    </font>
    <font>
      <sz val="12"/>
      <color rgb="FF0066CC"/>
      <name val="Arial Narrow"/>
      <family val="2"/>
    </font>
    <font>
      <sz val="10"/>
      <name val="Arial Narrow"/>
      <family val="2"/>
    </font>
    <font>
      <sz val="10"/>
      <color theme="1"/>
      <name val="Arial Narrow"/>
      <family val="2"/>
    </font>
    <font>
      <b/>
      <sz val="10"/>
      <color theme="1"/>
      <name val="Arial Narrow"/>
      <family val="2"/>
    </font>
  </fonts>
  <fills count="1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66FFFF"/>
        <bgColor indexed="64"/>
      </patternFill>
    </fill>
    <fill>
      <patternFill patternType="solid">
        <fgColor rgb="FF99FF99"/>
        <bgColor indexed="64"/>
      </patternFill>
    </fill>
    <fill>
      <patternFill patternType="solid">
        <fgColor rgb="FF92D05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7" tint="-0.499984740745262"/>
        <bgColor indexed="64"/>
      </patternFill>
    </fill>
    <fill>
      <patternFill patternType="solid">
        <fgColor rgb="FF31869B"/>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style="thin">
        <color indexed="64"/>
      </right>
      <top style="thin">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uble">
        <color indexed="64"/>
      </right>
      <top/>
      <bottom/>
      <diagonal/>
    </border>
  </borders>
  <cellStyleXfs count="11">
    <xf numFmtId="0" fontId="0" fillId="0" borderId="0"/>
    <xf numFmtId="9" fontId="1" fillId="0" borderId="0" applyFont="0" applyFill="0" applyBorder="0" applyAlignment="0" applyProtection="0"/>
    <xf numFmtId="0" fontId="2" fillId="0" borderId="0"/>
    <xf numFmtId="165" fontId="2" fillId="0" borderId="0"/>
    <xf numFmtId="165" fontId="1" fillId="0" borderId="0"/>
    <xf numFmtId="165" fontId="2" fillId="0" borderId="0"/>
    <xf numFmtId="0" fontId="1" fillId="0" borderId="0"/>
    <xf numFmtId="165" fontId="2" fillId="0" borderId="0"/>
    <xf numFmtId="165" fontId="1" fillId="0" borderId="0"/>
    <xf numFmtId="165" fontId="2" fillId="0" borderId="0"/>
    <xf numFmtId="165" fontId="1" fillId="0" borderId="0"/>
  </cellStyleXfs>
  <cellXfs count="314">
    <xf numFmtId="0" fontId="0" fillId="0" borderId="0" xfId="0"/>
    <xf numFmtId="165" fontId="3" fillId="0" borderId="8" xfId="4" applyFont="1" applyFill="1" applyBorder="1" applyAlignment="1">
      <alignment horizontal="center" vertical="center" wrapText="1"/>
    </xf>
    <xf numFmtId="165" fontId="3" fillId="0" borderId="8" xfId="4"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justify" vertical="center"/>
    </xf>
    <xf numFmtId="0" fontId="7" fillId="0" borderId="0" xfId="0" applyFont="1"/>
    <xf numFmtId="0" fontId="7" fillId="3" borderId="0" xfId="0" applyFont="1" applyFill="1"/>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left"/>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9" fillId="5" borderId="9" xfId="0" applyFont="1" applyFill="1" applyBorder="1" applyAlignment="1">
      <alignment horizontal="center" vertical="center" wrapText="1"/>
    </xf>
    <xf numFmtId="0" fontId="8" fillId="0" borderId="0" xfId="0" applyFont="1"/>
    <xf numFmtId="1" fontId="9" fillId="5" borderId="19" xfId="0" applyNumberFormat="1" applyFont="1" applyFill="1" applyBorder="1" applyAlignment="1">
      <alignment horizontal="center" vertical="center"/>
    </xf>
    <xf numFmtId="0" fontId="6" fillId="4" borderId="20" xfId="2" applyFont="1" applyFill="1" applyBorder="1" applyAlignment="1">
      <alignment horizontal="left" vertical="center" wrapText="1"/>
    </xf>
    <xf numFmtId="0" fontId="2" fillId="4" borderId="21" xfId="0" applyFont="1" applyFill="1" applyBorder="1" applyAlignment="1">
      <alignment horizontal="justify" vertical="center" wrapText="1"/>
    </xf>
    <xf numFmtId="1" fontId="9" fillId="5" borderId="22" xfId="0" applyNumberFormat="1" applyFont="1" applyFill="1" applyBorder="1" applyAlignment="1">
      <alignment horizontal="center" vertical="center"/>
    </xf>
    <xf numFmtId="0" fontId="6" fillId="4" borderId="3" xfId="2" applyFont="1" applyFill="1" applyBorder="1" applyAlignment="1">
      <alignment horizontal="left" vertical="center" wrapText="1"/>
    </xf>
    <xf numFmtId="0" fontId="2" fillId="4" borderId="23" xfId="0" applyFont="1" applyFill="1" applyBorder="1" applyAlignment="1">
      <alignment horizontal="justify" vertical="center" wrapText="1"/>
    </xf>
    <xf numFmtId="0" fontId="6" fillId="4" borderId="3" xfId="2" applyFont="1" applyFill="1" applyBorder="1" applyAlignment="1">
      <alignment horizontal="left" vertical="center"/>
    </xf>
    <xf numFmtId="0" fontId="7" fillId="4" borderId="23" xfId="0" applyFont="1" applyFill="1" applyBorder="1" applyAlignment="1">
      <alignment horizontal="justify" vertical="center" wrapText="1"/>
    </xf>
    <xf numFmtId="0" fontId="6" fillId="8" borderId="22" xfId="0" applyFont="1" applyFill="1" applyBorder="1" applyAlignment="1">
      <alignment horizontal="center" vertical="center"/>
    </xf>
    <xf numFmtId="0" fontId="8" fillId="8" borderId="22" xfId="0" applyFont="1" applyFill="1" applyBorder="1" applyAlignment="1">
      <alignment horizontal="center" vertical="center"/>
    </xf>
    <xf numFmtId="0" fontId="7" fillId="0" borderId="23" xfId="0" applyFont="1" applyBorder="1" applyAlignment="1">
      <alignment horizontal="justify" vertical="center" wrapText="1"/>
    </xf>
    <xf numFmtId="166" fontId="6" fillId="4" borderId="3" xfId="2" applyNumberFormat="1" applyFont="1" applyFill="1" applyBorder="1" applyAlignment="1">
      <alignment horizontal="left" vertical="center" wrapText="1"/>
    </xf>
    <xf numFmtId="0" fontId="6" fillId="4" borderId="3" xfId="2" applyFont="1" applyFill="1" applyBorder="1" applyAlignment="1" applyProtection="1">
      <alignment horizontal="left" vertical="center" wrapText="1"/>
      <protection locked="0"/>
    </xf>
    <xf numFmtId="0" fontId="6" fillId="4" borderId="7" xfId="2" applyFont="1" applyFill="1" applyBorder="1" applyAlignment="1" applyProtection="1">
      <alignment horizontal="left" vertical="center" wrapText="1"/>
      <protection locked="0"/>
    </xf>
    <xf numFmtId="0" fontId="7" fillId="4" borderId="26" xfId="0" applyFont="1" applyFill="1" applyBorder="1" applyAlignment="1">
      <alignment horizontal="justify" vertical="center" wrapText="1"/>
    </xf>
    <xf numFmtId="0" fontId="7" fillId="4" borderId="0" xfId="0" applyFont="1" applyFill="1"/>
    <xf numFmtId="165" fontId="3" fillId="0" borderId="8" xfId="4" applyFont="1" applyFill="1" applyBorder="1" applyAlignment="1">
      <alignment vertical="top" wrapText="1"/>
    </xf>
    <xf numFmtId="10" fontId="3" fillId="3" borderId="8" xfId="1" applyNumberFormat="1" applyFont="1" applyFill="1" applyBorder="1" applyAlignment="1">
      <alignment horizontal="center" vertical="center"/>
    </xf>
    <xf numFmtId="165" fontId="3" fillId="0" borderId="8" xfId="4" applyFont="1" applyFill="1" applyBorder="1" applyAlignment="1">
      <alignment wrapText="1"/>
    </xf>
    <xf numFmtId="165" fontId="3" fillId="0" borderId="8" xfId="4" applyFont="1" applyFill="1" applyBorder="1" applyAlignment="1">
      <alignment horizontal="left" vertical="top" wrapText="1"/>
    </xf>
    <xf numFmtId="0" fontId="7" fillId="0" borderId="0" xfId="0" applyFont="1" applyAlignment="1">
      <alignment horizontal="center" vertical="center" wrapText="1"/>
    </xf>
    <xf numFmtId="9" fontId="2" fillId="4" borderId="0" xfId="0" applyNumberFormat="1" applyFont="1" applyFill="1"/>
    <xf numFmtId="9" fontId="7" fillId="0" borderId="0" xfId="0" applyNumberFormat="1" applyFont="1"/>
    <xf numFmtId="10" fontId="7" fillId="3" borderId="0" xfId="0" applyNumberFormat="1" applyFont="1" applyFill="1"/>
    <xf numFmtId="0" fontId="7" fillId="0" borderId="8" xfId="0" applyFont="1" applyBorder="1"/>
    <xf numFmtId="0" fontId="7" fillId="0" borderId="8" xfId="0" applyFont="1" applyBorder="1" applyAlignment="1">
      <alignment wrapText="1"/>
    </xf>
    <xf numFmtId="165" fontId="3" fillId="4" borderId="8" xfId="4" applyFont="1" applyFill="1" applyBorder="1" applyAlignment="1" applyProtection="1">
      <alignment horizontal="center" vertical="center" wrapText="1"/>
    </xf>
    <xf numFmtId="9" fontId="3" fillId="4" borderId="8" xfId="1" applyFont="1" applyFill="1" applyBorder="1" applyAlignment="1" applyProtection="1">
      <alignment horizontal="center" vertical="center" wrapText="1"/>
    </xf>
    <xf numFmtId="165" fontId="3" fillId="4" borderId="8" xfId="3" applyFont="1" applyFill="1" applyBorder="1" applyAlignment="1" applyProtection="1">
      <alignment horizontal="center" vertical="center" wrapText="1"/>
    </xf>
    <xf numFmtId="165" fontId="3" fillId="4" borderId="8" xfId="5" applyFont="1" applyFill="1" applyBorder="1" applyAlignment="1" applyProtection="1">
      <alignment horizontal="center" vertical="center" wrapText="1"/>
    </xf>
    <xf numFmtId="0" fontId="3" fillId="4" borderId="8" xfId="2" applyFont="1" applyFill="1" applyBorder="1" applyAlignment="1" applyProtection="1">
      <alignment horizontal="center" vertical="center" wrapText="1"/>
    </xf>
    <xf numFmtId="165" fontId="3" fillId="10" borderId="8" xfId="3" applyFont="1" applyFill="1" applyBorder="1" applyAlignment="1" applyProtection="1">
      <alignment horizontal="center" vertical="center"/>
    </xf>
    <xf numFmtId="0" fontId="3" fillId="4" borderId="8" xfId="2" applyFont="1" applyFill="1" applyBorder="1" applyAlignment="1" applyProtection="1">
      <alignment horizontal="left" vertical="center" wrapText="1"/>
    </xf>
    <xf numFmtId="165" fontId="3" fillId="4" borderId="8" xfId="3" applyFont="1" applyFill="1" applyBorder="1" applyAlignment="1" applyProtection="1">
      <alignment horizontal="center" vertical="center"/>
    </xf>
    <xf numFmtId="9" fontId="3" fillId="4" borderId="8" xfId="2" applyNumberFormat="1" applyFont="1" applyFill="1" applyBorder="1" applyAlignment="1" applyProtection="1">
      <alignment horizontal="center" vertical="center" wrapText="1"/>
    </xf>
    <xf numFmtId="0" fontId="3" fillId="4" borderId="8" xfId="4" applyNumberFormat="1" applyFont="1" applyFill="1" applyBorder="1" applyAlignment="1" applyProtection="1">
      <alignment horizontal="center" vertical="center" wrapText="1"/>
    </xf>
    <xf numFmtId="165" fontId="3" fillId="4" borderId="8" xfId="4" applyFont="1" applyFill="1" applyBorder="1" applyProtection="1"/>
    <xf numFmtId="14" fontId="3" fillId="4" borderId="8" xfId="2" applyNumberFormat="1" applyFont="1" applyFill="1" applyBorder="1" applyAlignment="1" applyProtection="1">
      <alignment horizontal="center" vertical="center" wrapText="1"/>
    </xf>
    <xf numFmtId="170" fontId="3" fillId="4" borderId="8" xfId="2" applyNumberFormat="1" applyFont="1" applyFill="1" applyBorder="1" applyAlignment="1" applyProtection="1">
      <alignment horizontal="center" vertical="center" wrapText="1"/>
    </xf>
    <xf numFmtId="167" fontId="3" fillId="4" borderId="8" xfId="2" applyNumberFormat="1" applyFont="1" applyFill="1" applyBorder="1" applyAlignment="1" applyProtection="1">
      <alignment horizontal="center" vertical="center" wrapText="1"/>
    </xf>
    <xf numFmtId="2" fontId="3" fillId="4" borderId="8" xfId="4" applyNumberFormat="1" applyFont="1" applyFill="1" applyBorder="1" applyAlignment="1" applyProtection="1">
      <alignment horizontal="center" vertical="center" wrapText="1"/>
    </xf>
    <xf numFmtId="0" fontId="3" fillId="4" borderId="8" xfId="2" applyFont="1" applyFill="1" applyBorder="1" applyAlignment="1" applyProtection="1">
      <alignment horizontal="center" vertical="center"/>
    </xf>
    <xf numFmtId="0" fontId="3" fillId="10" borderId="8" xfId="2" applyFont="1" applyFill="1" applyBorder="1" applyAlignment="1" applyProtection="1">
      <alignment horizontal="center" vertical="center" wrapText="1"/>
    </xf>
    <xf numFmtId="14" fontId="3" fillId="4" borderId="8" xfId="2" applyNumberFormat="1" applyFont="1" applyFill="1" applyBorder="1" applyAlignment="1" applyProtection="1">
      <alignment horizontal="center" vertical="center"/>
    </xf>
    <xf numFmtId="0" fontId="3" fillId="4" borderId="8" xfId="0" applyFont="1" applyFill="1" applyBorder="1" applyAlignment="1" applyProtection="1">
      <alignment horizontal="left" vertical="center" wrapText="1"/>
    </xf>
    <xf numFmtId="0" fontId="3" fillId="4" borderId="8" xfId="0" applyFont="1" applyFill="1" applyBorder="1" applyAlignment="1" applyProtection="1">
      <alignment horizontal="center" vertical="center" wrapText="1"/>
    </xf>
    <xf numFmtId="170" fontId="3" fillId="4" borderId="8" xfId="0" applyNumberFormat="1" applyFont="1" applyFill="1" applyBorder="1" applyAlignment="1" applyProtection="1">
      <alignment horizontal="center" vertical="center" wrapText="1"/>
    </xf>
    <xf numFmtId="0" fontId="3" fillId="4" borderId="8" xfId="2" applyFont="1" applyFill="1" applyBorder="1" applyAlignment="1" applyProtection="1">
      <alignment horizontal="justify" vertical="center" wrapText="1"/>
    </xf>
    <xf numFmtId="0" fontId="3" fillId="0" borderId="8" xfId="2" applyFont="1" applyFill="1" applyBorder="1" applyAlignment="1" applyProtection="1">
      <alignment horizontal="center" vertical="center" wrapText="1"/>
    </xf>
    <xf numFmtId="0" fontId="3" fillId="0" borderId="8" xfId="2" applyFont="1" applyFill="1" applyBorder="1" applyAlignment="1" applyProtection="1">
      <alignment horizontal="left" vertical="center" wrapText="1"/>
    </xf>
    <xf numFmtId="173" fontId="3" fillId="4" borderId="8" xfId="2" applyNumberFormat="1" applyFont="1" applyFill="1" applyBorder="1" applyAlignment="1" applyProtection="1">
      <alignment horizontal="center" vertical="center" wrapText="1"/>
    </xf>
    <xf numFmtId="0" fontId="3" fillId="4" borderId="8" xfId="2" applyFont="1" applyFill="1" applyBorder="1" applyAlignment="1" applyProtection="1">
      <alignment horizontal="center" wrapText="1"/>
    </xf>
    <xf numFmtId="0" fontId="3" fillId="4" borderId="8" xfId="0" applyFont="1" applyFill="1" applyBorder="1" applyAlignment="1" applyProtection="1">
      <alignment vertical="center" wrapText="1"/>
    </xf>
    <xf numFmtId="9" fontId="3" fillId="3" borderId="8" xfId="2" applyNumberFormat="1" applyFont="1" applyFill="1" applyBorder="1" applyAlignment="1" applyProtection="1">
      <alignment horizontal="center" vertical="center" wrapText="1"/>
    </xf>
    <xf numFmtId="0" fontId="3" fillId="0" borderId="8" xfId="2" applyFont="1" applyFill="1" applyBorder="1" applyAlignment="1" applyProtection="1">
      <alignment horizontal="justify" vertical="center" wrapText="1"/>
    </xf>
    <xf numFmtId="0" fontId="20" fillId="4" borderId="8" xfId="0" applyFont="1" applyFill="1" applyBorder="1" applyAlignment="1" applyProtection="1">
      <alignment horizontal="center" vertical="center" wrapText="1"/>
    </xf>
    <xf numFmtId="0" fontId="20" fillId="4" borderId="8" xfId="2" applyFont="1" applyFill="1" applyBorder="1" applyAlignment="1" applyProtection="1">
      <alignment horizontal="center" vertical="center" wrapText="1"/>
    </xf>
    <xf numFmtId="0" fontId="20" fillId="4" borderId="8" xfId="0" applyFont="1" applyFill="1" applyBorder="1" applyAlignment="1" applyProtection="1">
      <alignment horizontal="justify" vertical="center" wrapText="1"/>
    </xf>
    <xf numFmtId="0" fontId="3" fillId="3" borderId="0"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49" fontId="3" fillId="3" borderId="0" xfId="2" applyNumberFormat="1" applyFont="1" applyFill="1" applyBorder="1" applyAlignment="1" applyProtection="1">
      <alignment horizontal="center" vertical="center" wrapText="1"/>
    </xf>
    <xf numFmtId="164" fontId="3" fillId="3" borderId="0" xfId="2" applyNumberFormat="1" applyFont="1" applyFill="1" applyBorder="1" applyAlignment="1" applyProtection="1">
      <alignment horizontal="center" vertical="center" wrapText="1"/>
    </xf>
    <xf numFmtId="0" fontId="3" fillId="2" borderId="0" xfId="2" applyNumberFormat="1" applyFont="1" applyFill="1" applyBorder="1" applyAlignment="1" applyProtection="1">
      <alignment horizontal="center" vertical="center" wrapText="1"/>
    </xf>
    <xf numFmtId="0" fontId="3" fillId="2" borderId="0" xfId="2" applyFont="1" applyFill="1" applyBorder="1" applyAlignment="1" applyProtection="1">
      <alignment horizontal="left" vertical="center" wrapText="1"/>
    </xf>
    <xf numFmtId="0" fontId="17" fillId="0" borderId="0" xfId="2" applyFont="1" applyBorder="1" applyAlignment="1" applyProtection="1">
      <alignment horizontal="center" vertical="center" wrapText="1"/>
    </xf>
    <xf numFmtId="0" fontId="17" fillId="0" borderId="0" xfId="2" applyFont="1" applyBorder="1" applyAlignment="1" applyProtection="1">
      <alignment horizontal="left" vertical="center" wrapText="1"/>
    </xf>
    <xf numFmtId="0" fontId="16" fillId="0" borderId="0" xfId="2" applyFont="1" applyBorder="1" applyAlignment="1" applyProtection="1">
      <alignment vertical="center"/>
    </xf>
    <xf numFmtId="0" fontId="16" fillId="0" borderId="0" xfId="2" applyFont="1" applyBorder="1" applyAlignment="1" applyProtection="1">
      <alignment horizontal="center" vertical="center"/>
    </xf>
    <xf numFmtId="0" fontId="16" fillId="0" borderId="0" xfId="2" applyNumberFormat="1" applyFont="1" applyBorder="1" applyAlignment="1" applyProtection="1">
      <alignment horizontal="center" vertical="center" wrapText="1"/>
    </xf>
    <xf numFmtId="0" fontId="16" fillId="0" borderId="0" xfId="2" applyFont="1" applyBorder="1" applyAlignment="1" applyProtection="1">
      <alignment horizontal="left" vertical="center" wrapText="1"/>
    </xf>
    <xf numFmtId="0" fontId="3" fillId="0" borderId="0" xfId="2" applyFont="1" applyBorder="1" applyAlignment="1" applyProtection="1">
      <alignment horizontal="center" vertical="center" wrapText="1"/>
    </xf>
    <xf numFmtId="168" fontId="16" fillId="0" borderId="0" xfId="2" applyNumberFormat="1" applyFont="1" applyBorder="1" applyAlignment="1" applyProtection="1">
      <alignment horizontal="center" vertical="center" wrapText="1"/>
    </xf>
    <xf numFmtId="168" fontId="3" fillId="2" borderId="0" xfId="2" applyNumberFormat="1" applyFont="1" applyFill="1" applyBorder="1" applyAlignment="1" applyProtection="1">
      <alignment horizontal="center" vertical="center" wrapText="1"/>
    </xf>
    <xf numFmtId="1" fontId="3" fillId="2" borderId="0" xfId="2" applyNumberFormat="1" applyFont="1" applyFill="1" applyBorder="1" applyAlignment="1" applyProtection="1">
      <alignment horizontal="center" vertical="center" wrapText="1"/>
    </xf>
    <xf numFmtId="0" fontId="18" fillId="4" borderId="0" xfId="3" applyNumberFormat="1" applyFont="1" applyFill="1" applyBorder="1" applyAlignment="1" applyProtection="1">
      <alignment horizontal="center" vertical="center" wrapText="1"/>
    </xf>
    <xf numFmtId="1" fontId="18" fillId="4" borderId="0" xfId="4" applyNumberFormat="1" applyFont="1" applyFill="1" applyAlignment="1" applyProtection="1">
      <alignment horizontal="center" vertical="center" wrapText="1"/>
    </xf>
    <xf numFmtId="165" fontId="18" fillId="0" borderId="0" xfId="3" applyFont="1" applyFill="1" applyBorder="1" applyAlignment="1" applyProtection="1">
      <alignment horizontal="center" vertical="center"/>
    </xf>
    <xf numFmtId="165" fontId="18" fillId="0" borderId="0" xfId="3" applyFont="1" applyFill="1" applyBorder="1" applyAlignment="1" applyProtection="1">
      <alignment horizontal="center" vertical="center" wrapText="1"/>
    </xf>
    <xf numFmtId="165" fontId="18" fillId="0" borderId="0" xfId="3" applyFont="1" applyFill="1" applyBorder="1" applyAlignment="1" applyProtection="1">
      <alignment horizontal="justify" vertical="center"/>
    </xf>
    <xf numFmtId="1" fontId="18" fillId="0" borderId="0" xfId="3" applyNumberFormat="1" applyFont="1" applyFill="1" applyBorder="1" applyAlignment="1" applyProtection="1">
      <alignment horizontal="center" vertical="center" wrapText="1"/>
    </xf>
    <xf numFmtId="0" fontId="18" fillId="7" borderId="8" xfId="3" applyNumberFormat="1" applyFont="1" applyFill="1" applyBorder="1" applyAlignment="1" applyProtection="1">
      <alignment horizontal="center" vertical="center" wrapText="1"/>
    </xf>
    <xf numFmtId="3" fontId="18" fillId="7" borderId="8" xfId="3" applyNumberFormat="1" applyFont="1" applyFill="1" applyBorder="1" applyAlignment="1" applyProtection="1">
      <alignment horizontal="center" vertical="center" wrapText="1"/>
    </xf>
    <xf numFmtId="3" fontId="18" fillId="5" borderId="8" xfId="3" applyNumberFormat="1" applyFont="1" applyFill="1" applyBorder="1" applyAlignment="1" applyProtection="1">
      <alignment horizontal="center" vertical="center" wrapText="1"/>
    </xf>
    <xf numFmtId="3" fontId="19" fillId="5" borderId="8" xfId="3" applyNumberFormat="1" applyFont="1" applyFill="1" applyBorder="1" applyAlignment="1" applyProtection="1">
      <alignment horizontal="center" vertical="center" wrapText="1"/>
    </xf>
    <xf numFmtId="3" fontId="19" fillId="5" borderId="8" xfId="3" applyNumberFormat="1" applyFont="1" applyFill="1" applyBorder="1" applyAlignment="1" applyProtection="1">
      <alignment horizontal="center" vertical="center"/>
    </xf>
    <xf numFmtId="1" fontId="19" fillId="5" borderId="8" xfId="3" applyNumberFormat="1" applyFont="1" applyFill="1" applyBorder="1" applyAlignment="1" applyProtection="1">
      <alignment horizontal="center" vertical="center"/>
    </xf>
    <xf numFmtId="3" fontId="16" fillId="6" borderId="8" xfId="3" applyNumberFormat="1" applyFont="1" applyFill="1" applyBorder="1" applyAlignment="1" applyProtection="1">
      <alignment horizontal="center" vertical="center" wrapText="1"/>
    </xf>
    <xf numFmtId="0" fontId="16" fillId="6" borderId="8" xfId="3" applyNumberFormat="1" applyFont="1" applyFill="1" applyBorder="1" applyAlignment="1" applyProtection="1">
      <alignment horizontal="center" vertical="center" wrapText="1"/>
    </xf>
    <xf numFmtId="3" fontId="19" fillId="12" borderId="8" xfId="3" applyNumberFormat="1" applyFont="1" applyFill="1" applyBorder="1" applyAlignment="1" applyProtection="1">
      <alignment horizontal="center" vertical="center" wrapText="1"/>
    </xf>
    <xf numFmtId="3" fontId="19" fillId="14" borderId="8" xfId="3" applyNumberFormat="1" applyFont="1" applyFill="1" applyBorder="1" applyAlignment="1" applyProtection="1">
      <alignment horizontal="center" vertical="center" wrapText="1"/>
    </xf>
    <xf numFmtId="165" fontId="18" fillId="7" borderId="8" xfId="3" applyFont="1" applyFill="1" applyBorder="1" applyAlignment="1" applyProtection="1">
      <alignment horizontal="center" vertical="center" wrapText="1"/>
    </xf>
    <xf numFmtId="165" fontId="18" fillId="5" borderId="8" xfId="3" applyFont="1" applyFill="1" applyBorder="1" applyAlignment="1" applyProtection="1">
      <alignment horizontal="center" vertical="center" wrapText="1"/>
    </xf>
    <xf numFmtId="165" fontId="19" fillId="5" borderId="8" xfId="3" applyFont="1" applyFill="1" applyBorder="1" applyAlignment="1" applyProtection="1">
      <alignment horizontal="center" vertical="center" wrapText="1"/>
    </xf>
    <xf numFmtId="1" fontId="19" fillId="5" borderId="8" xfId="3" applyNumberFormat="1" applyFont="1" applyFill="1" applyBorder="1" applyAlignment="1" applyProtection="1">
      <alignment horizontal="center" vertical="center" wrapText="1"/>
    </xf>
    <xf numFmtId="165" fontId="16" fillId="8" borderId="8" xfId="3" applyFont="1" applyFill="1" applyBorder="1" applyAlignment="1" applyProtection="1">
      <alignment horizontal="center" vertical="center" wrapText="1"/>
    </xf>
    <xf numFmtId="168" fontId="16" fillId="8" borderId="8" xfId="3" applyNumberFormat="1" applyFont="1" applyFill="1" applyBorder="1" applyAlignment="1" applyProtection="1">
      <alignment horizontal="center" vertical="center" wrapText="1"/>
    </xf>
    <xf numFmtId="165" fontId="19" fillId="12" borderId="8" xfId="3" applyFont="1" applyFill="1" applyBorder="1" applyAlignment="1" applyProtection="1">
      <alignment horizontal="center" vertical="center" wrapText="1"/>
    </xf>
    <xf numFmtId="1" fontId="19" fillId="12" borderId="8" xfId="3" applyNumberFormat="1" applyFont="1" applyFill="1" applyBorder="1" applyAlignment="1" applyProtection="1">
      <alignment horizontal="center" vertical="center" wrapText="1"/>
    </xf>
    <xf numFmtId="9" fontId="19" fillId="12" borderId="8" xfId="1" applyFont="1" applyFill="1" applyBorder="1" applyAlignment="1" applyProtection="1">
      <alignment horizontal="center" vertical="center" wrapText="1"/>
    </xf>
    <xf numFmtId="1" fontId="19" fillId="12" borderId="8" xfId="1" applyNumberFormat="1" applyFont="1" applyFill="1" applyBorder="1" applyAlignment="1" applyProtection="1">
      <alignment horizontal="center" vertical="center" wrapText="1"/>
    </xf>
    <xf numFmtId="165" fontId="19" fillId="14" borderId="8" xfId="3" applyFont="1" applyFill="1" applyBorder="1" applyAlignment="1" applyProtection="1">
      <alignment horizontal="center" vertical="center" wrapText="1"/>
    </xf>
    <xf numFmtId="0" fontId="3" fillId="0" borderId="8" xfId="2" applyFont="1" applyFill="1" applyBorder="1" applyAlignment="1" applyProtection="1">
      <alignment horizontal="center" vertical="center"/>
    </xf>
    <xf numFmtId="0" fontId="3" fillId="0" borderId="8" xfId="5" applyNumberFormat="1" applyFont="1" applyFill="1" applyBorder="1" applyAlignment="1" applyProtection="1">
      <alignment horizontal="center" vertical="center" wrapText="1"/>
    </xf>
    <xf numFmtId="166" fontId="3" fillId="0" borderId="8" xfId="2" applyNumberFormat="1" applyFont="1" applyFill="1" applyBorder="1" applyAlignment="1" applyProtection="1">
      <alignment horizontal="center" vertical="center" wrapText="1"/>
    </xf>
    <xf numFmtId="165" fontId="3" fillId="0" borderId="8" xfId="4" applyFont="1" applyFill="1" applyBorder="1" applyAlignment="1" applyProtection="1">
      <alignment horizontal="center" vertical="center" wrapText="1"/>
    </xf>
    <xf numFmtId="1" fontId="3" fillId="0" borderId="8" xfId="2" applyNumberFormat="1" applyFont="1" applyFill="1" applyBorder="1" applyAlignment="1" applyProtection="1">
      <alignment horizontal="center" vertical="center"/>
    </xf>
    <xf numFmtId="165" fontId="3" fillId="0" borderId="8" xfId="5" applyFont="1" applyFill="1" applyBorder="1" applyAlignment="1" applyProtection="1">
      <alignment horizontal="center" vertical="center" wrapText="1"/>
    </xf>
    <xf numFmtId="165" fontId="3" fillId="0" borderId="8" xfId="5" applyFont="1" applyFill="1" applyBorder="1" applyAlignment="1" applyProtection="1">
      <alignment horizontal="left" vertical="center" wrapText="1"/>
    </xf>
    <xf numFmtId="0" fontId="3" fillId="10" borderId="8" xfId="2" applyFont="1" applyFill="1" applyBorder="1" applyAlignment="1" applyProtection="1">
      <alignment horizontal="center" vertical="center"/>
    </xf>
    <xf numFmtId="167" fontId="3" fillId="0" borderId="8" xfId="5" applyNumberFormat="1" applyFont="1" applyFill="1" applyBorder="1" applyAlignment="1" applyProtection="1">
      <alignment horizontal="center" vertical="center" wrapText="1"/>
    </xf>
    <xf numFmtId="170" fontId="3" fillId="0" borderId="8" xfId="5" applyNumberFormat="1" applyFont="1" applyFill="1" applyBorder="1" applyAlignment="1" applyProtection="1">
      <alignment horizontal="center" vertical="center"/>
    </xf>
    <xf numFmtId="165" fontId="3" fillId="0" borderId="8" xfId="4" applyFont="1" applyFill="1" applyBorder="1" applyAlignment="1" applyProtection="1">
      <alignment horizontal="center" vertical="center"/>
    </xf>
    <xf numFmtId="169" fontId="3" fillId="0" borderId="8" xfId="4" applyNumberFormat="1" applyFont="1" applyFill="1" applyBorder="1" applyAlignment="1" applyProtection="1">
      <alignment horizontal="center" vertical="center"/>
    </xf>
    <xf numFmtId="169" fontId="3" fillId="0" borderId="8" xfId="4" applyNumberFormat="1" applyFont="1" applyFill="1" applyBorder="1" applyAlignment="1" applyProtection="1">
      <alignment horizontal="center" vertical="center" wrapText="1"/>
    </xf>
    <xf numFmtId="165" fontId="3" fillId="0" borderId="8" xfId="4" applyFont="1" applyFill="1" applyBorder="1" applyAlignment="1" applyProtection="1">
      <alignment horizontal="left" vertical="center" wrapText="1"/>
    </xf>
    <xf numFmtId="1" fontId="3" fillId="0" borderId="8" xfId="4" applyNumberFormat="1" applyFont="1" applyFill="1" applyBorder="1" applyAlignment="1" applyProtection="1">
      <alignment horizontal="center" vertical="center" wrapText="1"/>
    </xf>
    <xf numFmtId="165" fontId="3" fillId="0" borderId="8" xfId="4" applyFont="1" applyFill="1" applyBorder="1" applyProtection="1"/>
    <xf numFmtId="165" fontId="3" fillId="0" borderId="0" xfId="4" applyFont="1" applyFill="1" applyProtection="1"/>
    <xf numFmtId="165" fontId="3" fillId="4" borderId="8" xfId="4" applyFont="1" applyFill="1" applyBorder="1" applyAlignment="1" applyProtection="1">
      <alignment horizontal="center" vertical="center"/>
    </xf>
    <xf numFmtId="0" fontId="3" fillId="0" borderId="8" xfId="0" applyFont="1" applyFill="1" applyBorder="1" applyAlignment="1" applyProtection="1">
      <alignment horizontal="left" vertical="center" wrapText="1"/>
    </xf>
    <xf numFmtId="0" fontId="3" fillId="0" borderId="8" xfId="0" applyFont="1" applyFill="1" applyBorder="1" applyAlignment="1" applyProtection="1">
      <alignment horizontal="center" vertical="center" wrapText="1"/>
    </xf>
    <xf numFmtId="170" fontId="3" fillId="0" borderId="8" xfId="0" applyNumberFormat="1" applyFont="1" applyFill="1" applyBorder="1" applyAlignment="1" applyProtection="1">
      <alignment horizontal="center" vertical="center" wrapText="1"/>
    </xf>
    <xf numFmtId="2" fontId="3" fillId="4" borderId="8" xfId="3" applyNumberFormat="1" applyFont="1" applyFill="1" applyBorder="1" applyAlignment="1" applyProtection="1">
      <alignment horizontal="center" vertical="center"/>
    </xf>
    <xf numFmtId="169" fontId="3" fillId="0" borderId="8" xfId="4" applyNumberFormat="1" applyFont="1" applyFill="1" applyBorder="1" applyAlignment="1" applyProtection="1">
      <alignment horizontal="left" vertical="center" wrapText="1"/>
    </xf>
    <xf numFmtId="0" fontId="3" fillId="4" borderId="8" xfId="2" applyFont="1" applyFill="1" applyBorder="1" applyAlignment="1" applyProtection="1">
      <alignment horizontal="justify" vertical="top" wrapText="1"/>
    </xf>
    <xf numFmtId="3" fontId="3" fillId="4" borderId="8" xfId="2" applyNumberFormat="1" applyFont="1" applyFill="1" applyBorder="1" applyAlignment="1" applyProtection="1">
      <alignment horizontal="center" vertical="center" wrapText="1"/>
    </xf>
    <xf numFmtId="0" fontId="3" fillId="0" borderId="8" xfId="4" applyNumberFormat="1" applyFont="1" applyFill="1" applyBorder="1" applyAlignment="1" applyProtection="1">
      <alignment horizontal="center" vertical="center" wrapText="1"/>
    </xf>
    <xf numFmtId="14" fontId="3" fillId="0" borderId="8" xfId="2" applyNumberFormat="1" applyFont="1" applyFill="1" applyBorder="1" applyAlignment="1" applyProtection="1">
      <alignment horizontal="center" vertical="center"/>
    </xf>
    <xf numFmtId="0" fontId="3" fillId="0" borderId="8" xfId="2" applyFont="1" applyFill="1" applyBorder="1" applyAlignment="1" applyProtection="1">
      <alignment horizontal="justify" vertical="top" wrapText="1"/>
    </xf>
    <xf numFmtId="14" fontId="3" fillId="0" borderId="8" xfId="2" applyNumberFormat="1" applyFont="1" applyFill="1" applyBorder="1" applyAlignment="1" applyProtection="1">
      <alignment horizontal="center" vertical="center" wrapText="1"/>
    </xf>
    <xf numFmtId="3" fontId="3" fillId="0" borderId="8" xfId="2" applyNumberFormat="1" applyFont="1" applyFill="1" applyBorder="1" applyAlignment="1" applyProtection="1">
      <alignment horizontal="center" vertical="center" wrapText="1"/>
    </xf>
    <xf numFmtId="170" fontId="3" fillId="0" borderId="8" xfId="2" applyNumberFormat="1" applyFont="1" applyFill="1" applyBorder="1" applyAlignment="1" applyProtection="1">
      <alignment horizontal="center" vertical="center" wrapText="1"/>
    </xf>
    <xf numFmtId="172" fontId="3" fillId="4" borderId="8" xfId="4" applyNumberFormat="1" applyFont="1" applyFill="1" applyBorder="1" applyAlignment="1" applyProtection="1">
      <alignment horizontal="center" vertical="center"/>
    </xf>
    <xf numFmtId="165" fontId="3" fillId="4" borderId="8" xfId="4" applyFont="1" applyFill="1" applyBorder="1" applyAlignment="1" applyProtection="1">
      <alignment horizontal="left" vertical="center" wrapText="1"/>
    </xf>
    <xf numFmtId="1" fontId="3" fillId="4" borderId="8" xfId="4" applyNumberFormat="1" applyFont="1" applyFill="1" applyBorder="1" applyAlignment="1" applyProtection="1">
      <alignment horizontal="center" vertical="center" wrapText="1"/>
    </xf>
    <xf numFmtId="0" fontId="3" fillId="0" borderId="8" xfId="2" applyFont="1" applyFill="1" applyBorder="1" applyAlignment="1" applyProtection="1">
      <alignment horizontal="left" vertical="top" wrapText="1"/>
    </xf>
    <xf numFmtId="0" fontId="3" fillId="0" borderId="8" xfId="0" applyFont="1" applyFill="1" applyBorder="1" applyAlignment="1" applyProtection="1">
      <alignment vertical="top" wrapText="1"/>
    </xf>
    <xf numFmtId="169" fontId="3" fillId="4" borderId="8" xfId="4" applyNumberFormat="1" applyFont="1" applyFill="1" applyBorder="1" applyAlignment="1" applyProtection="1">
      <alignment horizontal="center" vertical="center"/>
    </xf>
    <xf numFmtId="172" fontId="3" fillId="0" borderId="8" xfId="4" applyNumberFormat="1"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172" fontId="3" fillId="4" borderId="8" xfId="4" applyNumberFormat="1" applyFont="1" applyFill="1" applyBorder="1" applyAlignment="1" applyProtection="1">
      <alignment horizontal="center" vertical="center" wrapText="1"/>
    </xf>
    <xf numFmtId="10" fontId="3" fillId="4" borderId="8" xfId="1" applyNumberFormat="1" applyFont="1" applyFill="1" applyBorder="1" applyAlignment="1" applyProtection="1">
      <alignment horizontal="center" vertical="center" wrapText="1"/>
    </xf>
    <xf numFmtId="0" fontId="3" fillId="0" borderId="8" xfId="0" applyFont="1" applyBorder="1" applyAlignment="1" applyProtection="1">
      <alignment horizontal="center" vertical="center"/>
    </xf>
    <xf numFmtId="0" fontId="3" fillId="0" borderId="8" xfId="0" applyFont="1" applyBorder="1" applyAlignment="1" applyProtection="1">
      <alignment horizontal="justify" vertical="center" wrapText="1"/>
    </xf>
    <xf numFmtId="165" fontId="3" fillId="4" borderId="8" xfId="3" applyFont="1" applyFill="1" applyBorder="1" applyAlignment="1" applyProtection="1">
      <alignment horizontal="left" vertical="center" wrapText="1"/>
    </xf>
    <xf numFmtId="0" fontId="3" fillId="0" borderId="8" xfId="0" applyFont="1" applyBorder="1" applyAlignment="1" applyProtection="1">
      <alignment horizontal="center" vertical="center" wrapText="1"/>
    </xf>
    <xf numFmtId="0" fontId="3" fillId="0" borderId="8" xfId="2" applyFont="1" applyFill="1" applyBorder="1" applyAlignment="1" applyProtection="1">
      <alignment vertical="center" wrapText="1"/>
    </xf>
    <xf numFmtId="0" fontId="3" fillId="0" borderId="8" xfId="2" applyFont="1" applyFill="1" applyBorder="1" applyAlignment="1" applyProtection="1">
      <alignment horizontal="center" wrapText="1"/>
    </xf>
    <xf numFmtId="14" fontId="3" fillId="0" borderId="8" xfId="2" applyNumberFormat="1" applyFont="1" applyFill="1" applyBorder="1" applyAlignment="1" applyProtection="1">
      <alignment vertical="center" wrapText="1"/>
    </xf>
    <xf numFmtId="14" fontId="3" fillId="0" borderId="8" xfId="0" applyNumberFormat="1" applyFont="1" applyBorder="1" applyAlignment="1" applyProtection="1">
      <alignment horizontal="center" vertical="center"/>
    </xf>
    <xf numFmtId="0" fontId="3" fillId="0" borderId="8" xfId="0" applyFont="1" applyBorder="1" applyAlignment="1" applyProtection="1">
      <alignment vertical="center" wrapText="1"/>
    </xf>
    <xf numFmtId="0" fontId="3" fillId="0" borderId="8" xfId="0" applyFont="1" applyBorder="1" applyAlignment="1" applyProtection="1">
      <alignment vertical="center"/>
    </xf>
    <xf numFmtId="170" fontId="3" fillId="0" borderId="8" xfId="0" applyNumberFormat="1" applyFont="1" applyBorder="1" applyAlignment="1" applyProtection="1">
      <alignment horizontal="center" vertical="center"/>
    </xf>
    <xf numFmtId="0" fontId="16" fillId="0" borderId="8" xfId="0" applyFont="1" applyBorder="1" applyAlignment="1" applyProtection="1">
      <alignment horizontal="center" vertical="center" wrapText="1"/>
    </xf>
    <xf numFmtId="9" fontId="3" fillId="0" borderId="8" xfId="4" applyNumberFormat="1" applyFont="1" applyFill="1" applyBorder="1" applyAlignment="1" applyProtection="1">
      <alignment horizontal="center" vertical="center" wrapText="1"/>
    </xf>
    <xf numFmtId="0" fontId="3" fillId="13" borderId="8" xfId="4" applyNumberFormat="1" applyFont="1" applyFill="1" applyBorder="1" applyAlignment="1" applyProtection="1">
      <alignment horizontal="center" vertical="center" wrapText="1"/>
    </xf>
    <xf numFmtId="0" fontId="3" fillId="4" borderId="8" xfId="2" applyFont="1" applyFill="1" applyBorder="1" applyAlignment="1" applyProtection="1">
      <alignment horizontal="center"/>
    </xf>
    <xf numFmtId="9" fontId="3" fillId="4" borderId="8" xfId="1" applyNumberFormat="1" applyFont="1" applyFill="1" applyBorder="1" applyAlignment="1" applyProtection="1">
      <alignment horizontal="center" vertical="center" wrapText="1"/>
    </xf>
    <xf numFmtId="170" fontId="3" fillId="4" borderId="8" xfId="2" applyNumberFormat="1" applyFont="1" applyFill="1" applyBorder="1" applyAlignment="1" applyProtection="1">
      <alignment horizontal="center" vertical="center"/>
    </xf>
    <xf numFmtId="0" fontId="3" fillId="0" borderId="8" xfId="0" applyFont="1" applyBorder="1" applyAlignment="1" applyProtection="1">
      <alignment horizontal="justify" vertical="center"/>
    </xf>
    <xf numFmtId="165" fontId="3" fillId="0" borderId="8" xfId="4" applyFont="1" applyFill="1" applyBorder="1" applyAlignment="1" applyProtection="1">
      <alignment horizontal="left" wrapText="1"/>
    </xf>
    <xf numFmtId="1" fontId="3" fillId="4" borderId="8" xfId="1" applyNumberFormat="1" applyFont="1" applyFill="1" applyBorder="1" applyAlignment="1" applyProtection="1">
      <alignment horizontal="center" vertical="center" wrapText="1"/>
    </xf>
    <xf numFmtId="2" fontId="3" fillId="0" borderId="8" xfId="4" applyNumberFormat="1" applyFont="1" applyFill="1" applyBorder="1" applyAlignment="1" applyProtection="1">
      <alignment horizontal="center" vertical="center"/>
    </xf>
    <xf numFmtId="165" fontId="3" fillId="0" borderId="8" xfId="4" applyFont="1" applyFill="1" applyBorder="1" applyAlignment="1" applyProtection="1">
      <alignment horizontal="center"/>
    </xf>
    <xf numFmtId="165" fontId="3" fillId="0" borderId="8" xfId="4" applyFont="1" applyFill="1" applyBorder="1" applyAlignment="1" applyProtection="1">
      <alignment wrapText="1"/>
    </xf>
    <xf numFmtId="9" fontId="3" fillId="0" borderId="8" xfId="1" applyFont="1" applyFill="1" applyBorder="1" applyAlignment="1" applyProtection="1">
      <alignment horizontal="center" vertical="center" wrapText="1"/>
    </xf>
    <xf numFmtId="0" fontId="22" fillId="0" borderId="8" xfId="0" applyFont="1" applyBorder="1" applyAlignment="1" applyProtection="1">
      <alignment horizontal="left" vertical="center" wrapText="1"/>
    </xf>
    <xf numFmtId="0" fontId="16" fillId="0" borderId="8" xfId="2" applyFont="1" applyFill="1" applyBorder="1" applyAlignment="1" applyProtection="1">
      <alignment horizontal="left" vertical="top" wrapText="1"/>
    </xf>
    <xf numFmtId="0" fontId="3" fillId="0" borderId="8" xfId="0" applyFont="1" applyBorder="1" applyAlignment="1" applyProtection="1">
      <alignment horizontal="left" vertical="center" wrapText="1"/>
    </xf>
    <xf numFmtId="0" fontId="16" fillId="0" borderId="8" xfId="2" applyFont="1" applyFill="1" applyBorder="1" applyAlignment="1" applyProtection="1">
      <alignment horizontal="justify" vertical="top" wrapText="1"/>
    </xf>
    <xf numFmtId="172" fontId="3" fillId="4" borderId="8" xfId="3" applyNumberFormat="1" applyFont="1" applyFill="1" applyBorder="1" applyAlignment="1" applyProtection="1">
      <alignment horizontal="center" vertical="center"/>
    </xf>
    <xf numFmtId="0" fontId="16" fillId="0" borderId="8" xfId="2" applyFont="1" applyFill="1" applyBorder="1" applyAlignment="1" applyProtection="1">
      <alignment horizontal="left" vertical="center" wrapText="1"/>
    </xf>
    <xf numFmtId="0" fontId="16" fillId="4" borderId="8" xfId="2" applyFont="1" applyFill="1" applyBorder="1" applyAlignment="1" applyProtection="1">
      <alignment horizontal="justify" vertical="top" wrapText="1"/>
    </xf>
    <xf numFmtId="0" fontId="3" fillId="4" borderId="8" xfId="0" applyFont="1" applyFill="1" applyBorder="1" applyAlignment="1" applyProtection="1">
      <alignment horizontal="justify" vertical="center"/>
    </xf>
    <xf numFmtId="0" fontId="16" fillId="4" borderId="8" xfId="2" applyFont="1" applyFill="1" applyBorder="1" applyAlignment="1" applyProtection="1">
      <alignment horizontal="left" vertical="center" wrapText="1"/>
    </xf>
    <xf numFmtId="0" fontId="3" fillId="4" borderId="8" xfId="0" applyFont="1" applyFill="1" applyBorder="1" applyAlignment="1" applyProtection="1">
      <alignment horizontal="justify" vertical="center" wrapText="1"/>
    </xf>
    <xf numFmtId="0" fontId="3" fillId="0" borderId="8" xfId="0" applyFont="1" applyBorder="1" applyAlignment="1" applyProtection="1">
      <alignment horizontal="left" vertical="top" wrapText="1"/>
    </xf>
    <xf numFmtId="0" fontId="3" fillId="4" borderId="8" xfId="2" applyFont="1" applyFill="1" applyBorder="1" applyAlignment="1" applyProtection="1">
      <alignment vertical="center" wrapText="1"/>
    </xf>
    <xf numFmtId="0" fontId="3" fillId="0" borderId="8" xfId="0" applyFont="1" applyBorder="1" applyAlignment="1" applyProtection="1">
      <alignment wrapText="1"/>
    </xf>
    <xf numFmtId="0" fontId="3" fillId="3" borderId="8" xfId="2" applyFont="1" applyFill="1" applyBorder="1" applyAlignment="1" applyProtection="1">
      <alignment horizontal="center" vertical="center" wrapText="1"/>
    </xf>
    <xf numFmtId="171" fontId="3" fillId="0" borderId="8" xfId="4" applyNumberFormat="1" applyFont="1" applyFill="1" applyBorder="1" applyAlignment="1" applyProtection="1">
      <alignment horizontal="center" vertical="center"/>
    </xf>
    <xf numFmtId="0" fontId="25" fillId="0" borderId="8" xfId="0" applyFont="1" applyBorder="1" applyAlignment="1" applyProtection="1">
      <alignment horizontal="center" vertical="center" wrapText="1"/>
    </xf>
    <xf numFmtId="0" fontId="22" fillId="0" borderId="8" xfId="0" applyFont="1" applyBorder="1" applyAlignment="1" applyProtection="1">
      <alignment horizontal="center" vertical="center"/>
    </xf>
    <xf numFmtId="0" fontId="22" fillId="0" borderId="8" xfId="0" applyFont="1" applyBorder="1" applyAlignment="1" applyProtection="1">
      <alignment horizontal="center" vertical="center" wrapText="1"/>
    </xf>
    <xf numFmtId="0" fontId="3" fillId="4" borderId="8" xfId="2" applyNumberFormat="1" applyFont="1" applyFill="1" applyBorder="1" applyAlignment="1" applyProtection="1">
      <alignment horizontal="center" vertical="center" wrapText="1"/>
    </xf>
    <xf numFmtId="0" fontId="3" fillId="4" borderId="8" xfId="2" applyNumberFormat="1" applyFont="1" applyFill="1" applyBorder="1" applyAlignment="1" applyProtection="1">
      <alignment horizontal="center" vertical="center"/>
    </xf>
    <xf numFmtId="0" fontId="3" fillId="4" borderId="8" xfId="2" applyFont="1" applyFill="1" applyBorder="1" applyAlignment="1" applyProtection="1">
      <alignment horizontal="justify" wrapText="1"/>
    </xf>
    <xf numFmtId="0" fontId="3" fillId="4" borderId="8" xfId="2" applyFont="1" applyFill="1" applyBorder="1" applyAlignment="1" applyProtection="1">
      <alignment vertical="center"/>
    </xf>
    <xf numFmtId="0" fontId="3" fillId="3" borderId="8" xfId="2" applyNumberFormat="1" applyFont="1" applyFill="1" applyBorder="1" applyAlignment="1" applyProtection="1">
      <alignment horizontal="center" vertical="center" wrapText="1"/>
    </xf>
    <xf numFmtId="0" fontId="3" fillId="4" borderId="8" xfId="2" applyFont="1" applyFill="1" applyBorder="1" applyProtection="1"/>
    <xf numFmtId="49" fontId="3" fillId="0" borderId="8" xfId="2" applyNumberFormat="1" applyFont="1" applyFill="1" applyBorder="1" applyAlignment="1" applyProtection="1">
      <alignment horizontal="left" vertical="center" wrapText="1"/>
    </xf>
    <xf numFmtId="0" fontId="20" fillId="0" borderId="8" xfId="0" applyFont="1" applyBorder="1" applyAlignment="1" applyProtection="1">
      <alignment horizontal="center" vertical="center"/>
    </xf>
    <xf numFmtId="0" fontId="3" fillId="4" borderId="8" xfId="2" applyFont="1" applyFill="1" applyBorder="1" applyAlignment="1" applyProtection="1">
      <alignment horizontal="left" vertical="top" wrapText="1"/>
    </xf>
    <xf numFmtId="0" fontId="20" fillId="0" borderId="8" xfId="0" applyFont="1" applyBorder="1" applyAlignment="1" applyProtection="1">
      <alignment horizontal="center" vertical="center" wrapText="1"/>
    </xf>
    <xf numFmtId="165" fontId="3" fillId="0" borderId="8" xfId="4" applyFont="1" applyFill="1" applyBorder="1" applyAlignment="1" applyProtection="1">
      <alignment vertical="center" wrapText="1"/>
    </xf>
    <xf numFmtId="0" fontId="3" fillId="3" borderId="8" xfId="2" applyFont="1" applyFill="1" applyBorder="1" applyAlignment="1" applyProtection="1">
      <alignment horizontal="left" vertical="center" wrapText="1"/>
    </xf>
    <xf numFmtId="0" fontId="3" fillId="0" borderId="8" xfId="2" applyNumberFormat="1" applyFont="1" applyFill="1" applyBorder="1" applyAlignment="1" applyProtection="1">
      <alignment horizontal="center" vertical="center" wrapText="1"/>
    </xf>
    <xf numFmtId="17" fontId="3" fillId="0" borderId="8" xfId="2" applyNumberFormat="1" applyFont="1" applyFill="1" applyBorder="1" applyAlignment="1" applyProtection="1">
      <alignment horizontal="center" vertical="center" wrapText="1"/>
    </xf>
    <xf numFmtId="1" fontId="3" fillId="4" borderId="8" xfId="2" applyNumberFormat="1" applyFont="1" applyFill="1" applyBorder="1" applyAlignment="1" applyProtection="1">
      <alignment horizontal="center" vertical="center" wrapText="1"/>
    </xf>
    <xf numFmtId="0" fontId="3" fillId="8" borderId="8" xfId="2" applyFont="1" applyFill="1" applyBorder="1" applyAlignment="1" applyProtection="1">
      <alignment horizontal="left" vertical="center" wrapText="1"/>
    </xf>
    <xf numFmtId="0" fontId="3" fillId="0" borderId="8" xfId="2" applyFont="1" applyFill="1" applyBorder="1" applyAlignment="1" applyProtection="1">
      <alignment vertical="center"/>
    </xf>
    <xf numFmtId="0" fontId="20" fillId="0" borderId="8" xfId="0" applyFont="1" applyBorder="1" applyAlignment="1" applyProtection="1">
      <alignment wrapText="1"/>
    </xf>
    <xf numFmtId="0" fontId="20" fillId="0" borderId="8" xfId="2" applyFont="1" applyFill="1" applyBorder="1" applyAlignment="1" applyProtection="1">
      <alignment horizontal="center" vertical="center" wrapText="1"/>
    </xf>
    <xf numFmtId="0" fontId="20" fillId="0" borderId="8" xfId="2" applyFont="1" applyFill="1" applyBorder="1" applyAlignment="1" applyProtection="1">
      <alignment horizontal="left" vertical="center" wrapText="1"/>
    </xf>
    <xf numFmtId="0" fontId="20" fillId="0" borderId="8" xfId="2" applyFont="1" applyFill="1" applyBorder="1" applyAlignment="1" applyProtection="1">
      <alignment horizontal="center" vertical="center"/>
    </xf>
    <xf numFmtId="170" fontId="20" fillId="0" borderId="8" xfId="2" applyNumberFormat="1" applyFont="1" applyFill="1" applyBorder="1" applyAlignment="1" applyProtection="1">
      <alignment horizontal="center" vertical="center"/>
    </xf>
    <xf numFmtId="14" fontId="16" fillId="0" borderId="8" xfId="2" applyNumberFormat="1" applyFont="1" applyFill="1" applyBorder="1" applyAlignment="1" applyProtection="1">
      <alignment horizontal="center" vertical="center" wrapText="1"/>
    </xf>
    <xf numFmtId="0" fontId="3" fillId="0" borderId="0" xfId="4" applyNumberFormat="1" applyFont="1" applyFill="1" applyAlignment="1" applyProtection="1">
      <alignment horizontal="center" vertical="center" wrapText="1"/>
    </xf>
    <xf numFmtId="165" fontId="3" fillId="0" borderId="0" xfId="4" applyFont="1" applyFill="1" applyAlignment="1" applyProtection="1">
      <alignment horizontal="center" vertical="center" wrapText="1"/>
    </xf>
    <xf numFmtId="165" fontId="3" fillId="0" borderId="0" xfId="4" applyFont="1" applyFill="1" applyAlignment="1" applyProtection="1">
      <alignment horizontal="center" vertical="center"/>
    </xf>
    <xf numFmtId="165" fontId="3" fillId="0" borderId="0" xfId="4" applyFont="1" applyFill="1" applyAlignment="1" applyProtection="1">
      <alignment horizontal="left" wrapText="1"/>
    </xf>
    <xf numFmtId="168" fontId="3" fillId="0" borderId="0" xfId="4" applyNumberFormat="1" applyFont="1" applyFill="1" applyAlignment="1" applyProtection="1">
      <alignment horizontal="center" vertical="center" wrapText="1"/>
    </xf>
    <xf numFmtId="1" fontId="3" fillId="0" borderId="0" xfId="4" applyNumberFormat="1" applyFont="1" applyFill="1" applyAlignment="1" applyProtection="1">
      <alignment horizontal="center" vertical="center" wrapText="1"/>
    </xf>
    <xf numFmtId="169" fontId="3" fillId="0" borderId="0" xfId="4" applyNumberFormat="1" applyFont="1" applyFill="1" applyAlignment="1" applyProtection="1">
      <alignment horizontal="center" vertical="center" wrapText="1"/>
    </xf>
    <xf numFmtId="0" fontId="9" fillId="5" borderId="0" xfId="0" applyFont="1" applyFill="1" applyBorder="1" applyAlignment="1">
      <alignment horizontal="center" vertical="center" wrapText="1"/>
    </xf>
    <xf numFmtId="0" fontId="3" fillId="2" borderId="0" xfId="2" applyFont="1" applyFill="1" applyBorder="1" applyAlignment="1" applyProtection="1">
      <alignment horizontal="center" vertical="center"/>
    </xf>
    <xf numFmtId="0" fontId="16" fillId="2" borderId="0" xfId="2" applyFont="1" applyFill="1" applyBorder="1" applyAlignment="1" applyProtection="1">
      <alignment horizontal="center" vertical="center" wrapText="1"/>
    </xf>
    <xf numFmtId="0" fontId="16" fillId="0" borderId="0" xfId="2" applyFont="1" applyBorder="1" applyAlignment="1" applyProtection="1">
      <alignment horizontal="center" vertical="center" wrapText="1"/>
    </xf>
    <xf numFmtId="0" fontId="19" fillId="15" borderId="1" xfId="3" applyNumberFormat="1" applyFont="1" applyFill="1" applyBorder="1" applyAlignment="1" applyProtection="1">
      <alignment horizontal="center" vertical="center" wrapText="1"/>
    </xf>
    <xf numFmtId="1" fontId="19" fillId="15" borderId="2" xfId="3" applyNumberFormat="1" applyFont="1" applyFill="1" applyBorder="1" applyAlignment="1" applyProtection="1">
      <alignment horizontal="center" vertical="center" wrapText="1"/>
    </xf>
    <xf numFmtId="9" fontId="19" fillId="15" borderId="2" xfId="1" applyFont="1" applyFill="1" applyBorder="1" applyAlignment="1" applyProtection="1">
      <alignment horizontal="center" vertical="center" wrapText="1"/>
    </xf>
    <xf numFmtId="0" fontId="19" fillId="15" borderId="2" xfId="3" applyNumberFormat="1" applyFont="1" applyFill="1" applyBorder="1" applyAlignment="1" applyProtection="1">
      <alignment horizontal="center" vertical="center" wrapText="1"/>
    </xf>
    <xf numFmtId="1" fontId="19" fillId="15" borderId="2" xfId="1" applyNumberFormat="1" applyFont="1" applyFill="1" applyBorder="1" applyAlignment="1" applyProtection="1">
      <alignment horizontal="center" vertical="center" wrapText="1"/>
    </xf>
    <xf numFmtId="0" fontId="19" fillId="15" borderId="3" xfId="3" applyNumberFormat="1" applyFont="1" applyFill="1" applyBorder="1" applyAlignment="1" applyProtection="1">
      <alignment horizontal="center" vertical="center" wrapText="1"/>
    </xf>
    <xf numFmtId="165" fontId="18" fillId="5" borderId="4" xfId="3" applyFont="1" applyFill="1" applyBorder="1" applyAlignment="1" applyProtection="1">
      <alignment horizontal="center" vertical="center" wrapText="1"/>
    </xf>
    <xf numFmtId="165" fontId="18" fillId="5" borderId="5" xfId="3" applyFont="1" applyFill="1" applyBorder="1" applyAlignment="1" applyProtection="1">
      <alignment horizontal="center" vertical="center" wrapText="1"/>
    </xf>
    <xf numFmtId="165" fontId="18" fillId="5" borderId="6" xfId="3" applyFont="1" applyFill="1" applyBorder="1" applyAlignment="1" applyProtection="1">
      <alignment horizontal="center" vertical="center" wrapText="1"/>
    </xf>
    <xf numFmtId="165" fontId="16" fillId="6" borderId="4" xfId="3" applyFont="1" applyFill="1" applyBorder="1" applyAlignment="1" applyProtection="1">
      <alignment horizontal="center" vertical="center" wrapText="1"/>
    </xf>
    <xf numFmtId="165" fontId="16" fillId="6" borderId="5" xfId="3" applyFont="1" applyFill="1" applyBorder="1" applyAlignment="1" applyProtection="1">
      <alignment horizontal="center" vertical="center" wrapText="1"/>
    </xf>
    <xf numFmtId="0" fontId="16" fillId="0" borderId="0" xfId="2" applyFont="1" applyBorder="1" applyAlignment="1" applyProtection="1">
      <alignment horizontal="center" vertical="center" wrapText="1"/>
    </xf>
    <xf numFmtId="0" fontId="3" fillId="2" borderId="0" xfId="2" applyFont="1" applyFill="1" applyBorder="1" applyAlignment="1" applyProtection="1">
      <alignment horizontal="center" vertical="center"/>
    </xf>
    <xf numFmtId="0" fontId="16" fillId="2" borderId="0" xfId="2" applyFont="1" applyFill="1" applyBorder="1" applyAlignment="1" applyProtection="1">
      <alignment horizontal="center" vertical="center" wrapText="1"/>
    </xf>
    <xf numFmtId="0" fontId="16" fillId="2" borderId="0" xfId="2" applyFont="1" applyFill="1" applyBorder="1" applyAlignment="1" applyProtection="1">
      <alignment vertical="center"/>
    </xf>
    <xf numFmtId="0" fontId="6" fillId="9" borderId="0" xfId="2" applyFont="1" applyFill="1" applyBorder="1" applyAlignment="1" applyProtection="1">
      <alignment horizontal="center" vertical="center" wrapText="1"/>
      <protection locked="0"/>
    </xf>
    <xf numFmtId="0" fontId="6" fillId="9" borderId="27" xfId="2" applyFont="1" applyFill="1" applyBorder="1" applyAlignment="1" applyProtection="1">
      <alignment horizontal="center" vertical="center" wrapText="1"/>
      <protection locked="0"/>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2" xfId="0" applyFont="1" applyBorder="1" applyAlignment="1">
      <alignment horizontal="justify" vertical="center" wrapText="1"/>
    </xf>
    <xf numFmtId="0" fontId="2" fillId="3" borderId="13" xfId="0" applyFont="1" applyFill="1" applyBorder="1" applyAlignment="1">
      <alignment horizontal="justify" vertical="center" wrapText="1"/>
    </xf>
    <xf numFmtId="0" fontId="2" fillId="3" borderId="14" xfId="0" applyFont="1" applyFill="1" applyBorder="1" applyAlignment="1">
      <alignment horizontal="justify" vertical="center" wrapText="1"/>
    </xf>
    <xf numFmtId="0" fontId="2" fillId="3" borderId="15" xfId="0" applyFont="1" applyFill="1" applyBorder="1" applyAlignment="1">
      <alignment horizontal="justify"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5" borderId="0" xfId="0" applyFont="1" applyFill="1" applyBorder="1" applyAlignment="1">
      <alignment horizontal="center" vertical="center" wrapText="1"/>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9" fillId="5" borderId="18"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1" fontId="10" fillId="8" borderId="24" xfId="0" applyNumberFormat="1" applyFont="1" applyFill="1" applyBorder="1" applyAlignment="1">
      <alignment horizontal="center" vertical="center"/>
    </xf>
    <xf numFmtId="1" fontId="10" fillId="8" borderId="2" xfId="0" applyNumberFormat="1" applyFont="1" applyFill="1" applyBorder="1" applyAlignment="1">
      <alignment horizontal="center" vertical="center"/>
    </xf>
    <xf numFmtId="1" fontId="10" fillId="8" borderId="25" xfId="0" applyNumberFormat="1" applyFont="1" applyFill="1" applyBorder="1" applyAlignment="1">
      <alignment horizontal="center" vertical="center"/>
    </xf>
    <xf numFmtId="165" fontId="3" fillId="0" borderId="0" xfId="3" applyFont="1" applyFill="1" applyBorder="1" applyAlignment="1" applyProtection="1">
      <alignment horizontal="justify" vertical="center"/>
    </xf>
    <xf numFmtId="0" fontId="19" fillId="14" borderId="1" xfId="3" applyNumberFormat="1" applyFont="1" applyFill="1" applyBorder="1" applyAlignment="1" applyProtection="1">
      <alignment horizontal="center" vertical="center" wrapText="1"/>
    </xf>
    <xf numFmtId="1" fontId="19" fillId="14" borderId="2" xfId="3" applyNumberFormat="1" applyFont="1" applyFill="1" applyBorder="1" applyAlignment="1" applyProtection="1">
      <alignment horizontal="center" vertical="center" wrapText="1"/>
    </xf>
    <xf numFmtId="9" fontId="19" fillId="14" borderId="2" xfId="1" applyFont="1" applyFill="1" applyBorder="1" applyAlignment="1" applyProtection="1">
      <alignment horizontal="center" vertical="center" wrapText="1"/>
    </xf>
    <xf numFmtId="0" fontId="19" fillId="14" borderId="2" xfId="3" applyNumberFormat="1" applyFont="1" applyFill="1" applyBorder="1" applyAlignment="1" applyProtection="1">
      <alignment horizontal="center" vertical="center" wrapText="1"/>
    </xf>
    <xf numFmtId="1" fontId="19" fillId="14" borderId="2" xfId="1" applyNumberFormat="1" applyFont="1" applyFill="1" applyBorder="1" applyAlignment="1" applyProtection="1">
      <alignment horizontal="center" vertical="center" wrapText="1"/>
    </xf>
    <xf numFmtId="0" fontId="19" fillId="14" borderId="3" xfId="3" applyNumberFormat="1" applyFont="1" applyFill="1" applyBorder="1" applyAlignment="1" applyProtection="1">
      <alignment horizontal="center" vertical="center" wrapText="1"/>
    </xf>
    <xf numFmtId="165" fontId="3" fillId="0" borderId="0" xfId="3" applyFont="1" applyFill="1" applyBorder="1" applyAlignment="1" applyProtection="1">
      <alignment horizontal="center" vertical="center"/>
    </xf>
    <xf numFmtId="1" fontId="19" fillId="14" borderId="8" xfId="3" applyNumberFormat="1" applyFont="1" applyFill="1" applyBorder="1" applyAlignment="1" applyProtection="1">
      <alignment horizontal="center" vertical="center" wrapText="1"/>
    </xf>
    <xf numFmtId="9" fontId="19" fillId="14" borderId="8" xfId="1" applyFont="1" applyFill="1" applyBorder="1" applyAlignment="1" applyProtection="1">
      <alignment horizontal="center" vertical="center" wrapText="1"/>
    </xf>
    <xf numFmtId="1" fontId="19" fillId="14" borderId="8" xfId="1" applyNumberFormat="1" applyFont="1" applyFill="1" applyBorder="1" applyAlignment="1" applyProtection="1">
      <alignment horizontal="center" vertical="center" wrapText="1"/>
    </xf>
    <xf numFmtId="165" fontId="18" fillId="0" borderId="0" xfId="3" applyFont="1" applyFill="1" applyAlignment="1" applyProtection="1">
      <alignment horizontal="center" vertical="center"/>
    </xf>
    <xf numFmtId="165" fontId="3" fillId="0" borderId="0" xfId="3" applyFont="1" applyFill="1" applyAlignment="1" applyProtection="1">
      <alignment horizontal="center" vertical="center"/>
    </xf>
    <xf numFmtId="9" fontId="3" fillId="0" borderId="8" xfId="4" applyNumberFormat="1" applyFont="1" applyFill="1" applyBorder="1" applyAlignment="1" applyProtection="1">
      <alignment horizontal="center" vertical="center"/>
    </xf>
    <xf numFmtId="9" fontId="3" fillId="0" borderId="8" xfId="1" applyFont="1" applyFill="1" applyBorder="1" applyAlignment="1" applyProtection="1">
      <alignment horizontal="center" vertical="center"/>
    </xf>
    <xf numFmtId="9" fontId="3" fillId="4" borderId="8" xfId="4" applyNumberFormat="1" applyFont="1" applyFill="1" applyBorder="1" applyAlignment="1" applyProtection="1">
      <alignment horizontal="center" vertical="center"/>
    </xf>
    <xf numFmtId="169" fontId="3" fillId="4" borderId="8" xfId="4" applyNumberFormat="1" applyFont="1" applyFill="1" applyBorder="1" applyAlignment="1" applyProtection="1">
      <alignment horizontal="left" vertical="center" wrapText="1"/>
    </xf>
    <xf numFmtId="9" fontId="3" fillId="4" borderId="8" xfId="1" applyFont="1" applyFill="1" applyBorder="1" applyAlignment="1" applyProtection="1">
      <alignment horizontal="center" vertical="center"/>
    </xf>
    <xf numFmtId="10" fontId="3" fillId="4" borderId="8" xfId="1" applyNumberFormat="1" applyFont="1" applyFill="1" applyBorder="1" applyAlignment="1" applyProtection="1">
      <alignment horizontal="center" vertical="center"/>
    </xf>
    <xf numFmtId="165" fontId="3" fillId="4" borderId="0" xfId="4" applyFont="1" applyFill="1" applyProtection="1"/>
    <xf numFmtId="172" fontId="20" fillId="4" borderId="8" xfId="4" applyNumberFormat="1" applyFont="1" applyFill="1" applyBorder="1" applyAlignment="1" applyProtection="1">
      <alignment horizontal="center" vertical="center"/>
    </xf>
    <xf numFmtId="165" fontId="3" fillId="4" borderId="0" xfId="4" applyFont="1" applyFill="1" applyAlignment="1" applyProtection="1">
      <alignment wrapText="1"/>
    </xf>
    <xf numFmtId="165" fontId="3" fillId="11" borderId="0" xfId="4" applyFont="1" applyFill="1" applyProtection="1"/>
    <xf numFmtId="165" fontId="3" fillId="4" borderId="8" xfId="4" applyFont="1" applyFill="1" applyBorder="1" applyAlignment="1" applyProtection="1">
      <alignment vertical="center" wrapText="1"/>
    </xf>
    <xf numFmtId="165" fontId="3" fillId="4" borderId="8" xfId="4" applyFont="1" applyFill="1" applyBorder="1" applyAlignment="1" applyProtection="1">
      <alignment wrapText="1"/>
    </xf>
    <xf numFmtId="174" fontId="27" fillId="0" borderId="8" xfId="4" applyNumberFormat="1" applyFont="1" applyFill="1" applyBorder="1" applyAlignment="1" applyProtection="1">
      <alignment horizontal="center" vertical="center"/>
    </xf>
    <xf numFmtId="165" fontId="27" fillId="0" borderId="8" xfId="4" applyFont="1" applyFill="1" applyBorder="1" applyAlignment="1" applyProtection="1">
      <alignment vertical="top" wrapText="1"/>
    </xf>
    <xf numFmtId="165" fontId="27" fillId="0" borderId="8" xfId="4" applyFont="1" applyFill="1" applyBorder="1" applyAlignment="1" applyProtection="1">
      <alignment horizontal="center" vertical="center"/>
    </xf>
    <xf numFmtId="165" fontId="20" fillId="4" borderId="8" xfId="3" applyFont="1" applyFill="1" applyBorder="1" applyAlignment="1" applyProtection="1">
      <alignment horizontal="center" vertical="center" wrapText="1"/>
    </xf>
    <xf numFmtId="9" fontId="20" fillId="0" borderId="8" xfId="4" applyNumberFormat="1" applyFont="1" applyFill="1" applyBorder="1" applyAlignment="1" applyProtection="1">
      <alignment horizontal="center" vertical="center"/>
    </xf>
    <xf numFmtId="9" fontId="20" fillId="0" borderId="8" xfId="1" applyFont="1" applyFill="1" applyBorder="1" applyAlignment="1" applyProtection="1">
      <alignment horizontal="center" vertical="center"/>
    </xf>
    <xf numFmtId="165" fontId="20" fillId="0" borderId="8" xfId="4" applyFont="1" applyFill="1" applyBorder="1" applyAlignment="1" applyProtection="1">
      <alignment vertical="center" wrapText="1"/>
    </xf>
    <xf numFmtId="165" fontId="20" fillId="0" borderId="8" xfId="4" applyFont="1" applyFill="1" applyBorder="1" applyAlignment="1" applyProtection="1">
      <alignment horizontal="center" vertical="center" wrapText="1"/>
    </xf>
    <xf numFmtId="165" fontId="20" fillId="4" borderId="8" xfId="4" applyFont="1" applyFill="1" applyBorder="1" applyAlignment="1" applyProtection="1">
      <alignment horizontal="center" vertical="center"/>
    </xf>
    <xf numFmtId="9" fontId="20" fillId="4" borderId="8" xfId="1" applyFont="1" applyFill="1" applyBorder="1" applyAlignment="1" applyProtection="1">
      <alignment horizontal="center" vertical="center"/>
    </xf>
    <xf numFmtId="9" fontId="20" fillId="4" borderId="8" xfId="4" applyNumberFormat="1" applyFont="1" applyFill="1" applyBorder="1" applyAlignment="1" applyProtection="1">
      <alignment horizontal="center" vertical="center"/>
    </xf>
    <xf numFmtId="165" fontId="20" fillId="4" borderId="8" xfId="4" applyFont="1" applyFill="1" applyBorder="1" applyAlignment="1" applyProtection="1">
      <alignment vertical="center" wrapText="1"/>
    </xf>
    <xf numFmtId="0" fontId="3" fillId="0" borderId="0" xfId="0" applyFont="1" applyProtection="1"/>
    <xf numFmtId="0" fontId="20" fillId="0" borderId="0" xfId="0" applyFont="1" applyProtection="1"/>
    <xf numFmtId="174" fontId="3" fillId="0" borderId="8" xfId="4" applyNumberFormat="1" applyFont="1" applyFill="1" applyBorder="1" applyAlignment="1" applyProtection="1">
      <alignment horizontal="center" vertical="center"/>
    </xf>
    <xf numFmtId="165" fontId="27" fillId="0" borderId="8" xfId="4" applyFont="1" applyFill="1" applyBorder="1" applyAlignment="1" applyProtection="1">
      <alignment horizontal="left" vertical="center" wrapText="1"/>
    </xf>
    <xf numFmtId="165" fontId="20" fillId="0" borderId="8" xfId="4" applyFont="1" applyFill="1" applyBorder="1" applyAlignment="1" applyProtection="1">
      <alignment wrapText="1"/>
    </xf>
    <xf numFmtId="165" fontId="20" fillId="0" borderId="8" xfId="4" applyFont="1" applyFill="1" applyBorder="1" applyProtection="1"/>
    <xf numFmtId="9" fontId="27" fillId="0" borderId="8" xfId="4" applyNumberFormat="1" applyFont="1" applyFill="1" applyBorder="1" applyAlignment="1" applyProtection="1">
      <alignment horizontal="center" vertical="center"/>
    </xf>
    <xf numFmtId="165" fontId="27" fillId="0" borderId="8" xfId="4" applyFont="1" applyFill="1" applyBorder="1" applyAlignment="1" applyProtection="1">
      <alignment vertical="center" wrapText="1"/>
    </xf>
  </cellXfs>
  <cellStyles count="11">
    <cellStyle name="Normal" xfId="0" builtinId="0"/>
    <cellStyle name="Normal 10" xfId="6" xr:uid="{00000000-0005-0000-0000-000001000000}"/>
    <cellStyle name="Normal 2" xfId="3" xr:uid="{00000000-0005-0000-0000-000002000000}"/>
    <cellStyle name="Normal 2 2 2" xfId="2" xr:uid="{00000000-0005-0000-0000-000003000000}"/>
    <cellStyle name="Normal 2 2 2 2" xfId="7" xr:uid="{00000000-0005-0000-0000-000004000000}"/>
    <cellStyle name="Normal 2 4" xfId="9" xr:uid="{00000000-0005-0000-0000-000005000000}"/>
    <cellStyle name="Normal 3" xfId="4" xr:uid="{00000000-0005-0000-0000-000006000000}"/>
    <cellStyle name="Normal 5" xfId="10" xr:uid="{00000000-0005-0000-0000-000007000000}"/>
    <cellStyle name="Normal 7 2" xfId="5" xr:uid="{00000000-0005-0000-0000-000008000000}"/>
    <cellStyle name="Normal 85" xfId="8" xr:uid="{00000000-0005-0000-0000-000009000000}"/>
    <cellStyle name="Porcentaje" xfId="1" builtinId="5"/>
  </cellStyles>
  <dxfs count="0"/>
  <tableStyles count="0" defaultTableStyle="TableStyleMedium2" defaultPivotStyle="PivotStyleLight16"/>
  <colors>
    <mruColors>
      <color rgb="FF31869B"/>
      <color rgb="FF99FF99"/>
      <color rgb="FFFFFF00"/>
      <color rgb="FFFFFF99"/>
      <color rgb="FF9900CC"/>
      <color rgb="FF99FF66"/>
      <color rgb="FF003366"/>
      <color rgb="FF66FFFF"/>
      <color rgb="FFFF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2</xdr:col>
      <xdr:colOff>819150</xdr:colOff>
      <xdr:row>4</xdr:row>
      <xdr:rowOff>38100</xdr:rowOff>
    </xdr:to>
    <xdr:pic>
      <xdr:nvPicPr>
        <xdr:cNvPr id="2" name="0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0025"/>
          <a:ext cx="2486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DL211"/>
  <sheetViews>
    <sheetView tabSelected="1" topLeftCell="A7" zoomScale="60" zoomScaleNormal="60" workbookViewId="0">
      <pane xSplit="3" ySplit="4" topLeftCell="D11" activePane="bottomRight" state="frozen"/>
      <selection pane="topRight" activeCell="D7" sqref="D7"/>
      <selection pane="bottomLeft" activeCell="A11" sqref="A11"/>
      <selection pane="bottomRight" activeCell="D12" sqref="D12"/>
    </sheetView>
  </sheetViews>
  <sheetFormatPr baseColWidth="10" defaultColWidth="9.140625" defaultRowHeight="15.75" x14ac:dyDescent="0.25"/>
  <cols>
    <col min="1" max="1" width="18.7109375" style="222" customWidth="1"/>
    <col min="2" max="2" width="13.42578125" style="223" customWidth="1"/>
    <col min="3" max="3" width="16.42578125" style="223" customWidth="1"/>
    <col min="4" max="4" width="35.5703125" style="223" customWidth="1"/>
    <col min="5" max="5" width="27" style="224" customWidth="1"/>
    <col min="6" max="6" width="30.42578125" style="224" customWidth="1"/>
    <col min="7" max="7" width="42.28515625" style="223" customWidth="1"/>
    <col min="8" max="8" width="21.28515625" style="224" customWidth="1"/>
    <col min="9" max="9" width="118.28515625" style="225" customWidth="1"/>
    <col min="10" max="10" width="24.7109375" style="224" customWidth="1"/>
    <col min="11" max="11" width="58.7109375" style="223" customWidth="1"/>
    <col min="12" max="12" width="42.5703125" style="223" customWidth="1"/>
    <col min="13" max="13" width="18.42578125" style="223" customWidth="1"/>
    <col min="14" max="14" width="28.28515625" style="223" customWidth="1"/>
    <col min="15" max="15" width="95.5703125" style="223" customWidth="1"/>
    <col min="16" max="16" width="27" style="223" customWidth="1"/>
    <col min="17" max="17" width="98.42578125" style="132" customWidth="1"/>
    <col min="18" max="18" width="97.140625" style="224" customWidth="1"/>
    <col min="19" max="19" width="143.28515625" style="132" customWidth="1"/>
    <col min="20" max="20" width="62.7109375" style="223" customWidth="1"/>
    <col min="21" max="21" width="51.42578125" style="224" customWidth="1"/>
    <col min="22" max="22" width="49" style="223" customWidth="1"/>
    <col min="23" max="23" width="45.42578125" style="223" bestFit="1" customWidth="1"/>
    <col min="24" max="24" width="23.5703125" style="226" customWidth="1"/>
    <col min="25" max="25" width="32.140625" style="226" customWidth="1"/>
    <col min="26" max="26" width="32.140625" style="223" customWidth="1"/>
    <col min="27" max="27" width="37.140625" style="223" customWidth="1"/>
    <col min="28" max="28" width="30.42578125" style="224" hidden="1" customWidth="1"/>
    <col min="29" max="29" width="14.28515625" style="224" hidden="1" customWidth="1"/>
    <col min="30" max="30" width="14.28515625" style="223" hidden="1" customWidth="1"/>
    <col min="31" max="31" width="59.7109375" style="224" hidden="1" customWidth="1"/>
    <col min="32" max="32" width="97.140625" style="132" hidden="1" customWidth="1"/>
    <col min="33" max="34" width="14.28515625" style="227" hidden="1" customWidth="1"/>
    <col min="35" max="35" width="38.85546875" style="227" hidden="1" customWidth="1"/>
    <col min="36" max="36" width="123" style="132" hidden="1" customWidth="1"/>
    <col min="37" max="37" width="36.7109375" style="223" hidden="1" customWidth="1"/>
    <col min="38" max="38" width="16.7109375" style="223" hidden="1" customWidth="1"/>
    <col min="39" max="39" width="25.28515625" style="224" hidden="1" customWidth="1"/>
    <col min="40" max="40" width="19.7109375" style="132" bestFit="1" customWidth="1"/>
    <col min="41" max="41" width="10.7109375" style="132" customWidth="1"/>
    <col min="42" max="42" width="10.7109375" style="224" customWidth="1"/>
    <col min="43" max="43" width="100.7109375" style="132" customWidth="1"/>
    <col min="44" max="46" width="10.140625" style="224" bestFit="1" customWidth="1"/>
    <col min="47" max="47" width="100.85546875" style="132" customWidth="1"/>
    <col min="48" max="48" width="30.5703125" style="132" customWidth="1"/>
    <col min="49" max="49" width="19" style="132" customWidth="1"/>
    <col min="50" max="52" width="10.7109375" style="132" customWidth="1"/>
    <col min="53" max="53" width="50.7109375" style="132" customWidth="1"/>
    <col min="54" max="54" width="15" style="132" customWidth="1"/>
    <col min="55" max="55" width="8.140625" style="132" customWidth="1"/>
    <col min="56" max="56" width="8.42578125" style="132" customWidth="1"/>
    <col min="57" max="57" width="7.28515625" style="132" customWidth="1"/>
    <col min="58" max="58" width="77.85546875" style="132" customWidth="1"/>
    <col min="59" max="61" width="10.7109375" style="132" customWidth="1"/>
    <col min="62" max="62" width="50.7109375" style="132" customWidth="1"/>
    <col min="63" max="63" width="15" style="132" customWidth="1"/>
    <col min="64" max="64" width="9.85546875" style="132" customWidth="1"/>
    <col min="65" max="65" width="8.140625" style="132" customWidth="1"/>
    <col min="66" max="66" width="8.42578125" style="132" customWidth="1"/>
    <col min="67" max="67" width="7.28515625" style="132" customWidth="1"/>
    <col min="68" max="68" width="77.85546875" style="132" customWidth="1"/>
    <col min="69" max="70" width="10.7109375" style="132" customWidth="1"/>
    <col min="71" max="71" width="16.28515625" style="132" customWidth="1"/>
    <col min="72" max="72" width="14.140625" style="132" customWidth="1"/>
    <col min="73" max="73" width="14.42578125" style="132" customWidth="1"/>
    <col min="74" max="74" width="15" style="132" customWidth="1"/>
    <col min="75" max="75" width="19" style="132" customWidth="1"/>
    <col min="76" max="76" width="8.140625" style="132" customWidth="1"/>
    <col min="77" max="77" width="8.42578125" style="132" customWidth="1"/>
    <col min="78" max="78" width="7.28515625" style="132" customWidth="1"/>
    <col min="79" max="79" width="77.85546875" style="132" customWidth="1"/>
    <col min="80" max="82" width="10.7109375" style="132" customWidth="1"/>
    <col min="83" max="83" width="38.28515625" style="132" customWidth="1"/>
    <col min="84" max="84" width="23" style="132" customWidth="1"/>
    <col min="85" max="85" width="13" style="132" customWidth="1"/>
    <col min="86" max="86" width="8.140625" style="132" customWidth="1"/>
    <col min="87" max="87" width="8.42578125" style="132" customWidth="1"/>
    <col min="88" max="88" width="12" style="132" customWidth="1"/>
    <col min="89" max="89" width="159.5703125" style="132" customWidth="1"/>
    <col min="90" max="91" width="10.7109375" style="132" customWidth="1"/>
    <col min="92" max="92" width="10" style="132" customWidth="1"/>
    <col min="93" max="93" width="68.5703125" style="132" customWidth="1"/>
    <col min="94" max="94" width="23.140625" style="132" customWidth="1"/>
    <col min="95" max="97" width="0" style="132" hidden="1" customWidth="1"/>
    <col min="98" max="98" width="40.42578125" style="132" customWidth="1"/>
    <col min="99" max="251" width="9.140625" style="132"/>
    <col min="252" max="252" width="12.42578125" style="132" customWidth="1"/>
    <col min="253" max="260" width="0" style="132" hidden="1" customWidth="1"/>
    <col min="261" max="261" width="64.5703125" style="132" customWidth="1"/>
    <col min="262" max="263" width="0" style="132" hidden="1" customWidth="1"/>
    <col min="264" max="264" width="29.5703125" style="132" customWidth="1"/>
    <col min="265" max="274" width="0" style="132" hidden="1" customWidth="1"/>
    <col min="275" max="275" width="45" style="132" customWidth="1"/>
    <col min="276" max="276" width="49" style="132" customWidth="1"/>
    <col min="277" max="277" width="27.28515625" style="132" customWidth="1"/>
    <col min="278" max="278" width="14.85546875" style="132" customWidth="1"/>
    <col min="279" max="279" width="17.140625" style="132" customWidth="1"/>
    <col min="280" max="280" width="20.140625" style="132" customWidth="1"/>
    <col min="281" max="281" width="39.140625" style="132" customWidth="1"/>
    <col min="282" max="283" width="21.85546875" style="132" customWidth="1"/>
    <col min="284" max="284" width="17.28515625" style="132" customWidth="1"/>
    <col min="285" max="286" width="14.28515625" style="132" customWidth="1"/>
    <col min="287" max="287" width="59.7109375" style="132" customWidth="1"/>
    <col min="288" max="290" width="14.28515625" style="132" customWidth="1"/>
    <col min="291" max="291" width="38.85546875" style="132" customWidth="1"/>
    <col min="292" max="292" width="14.28515625" style="132" customWidth="1"/>
    <col min="293" max="293" width="8.140625" style="132" customWidth="1"/>
    <col min="294" max="294" width="8.42578125" style="132" customWidth="1"/>
    <col min="295" max="295" width="7.28515625" style="132" customWidth="1"/>
    <col min="296" max="296" width="60.7109375" style="132" customWidth="1"/>
    <col min="297" max="299" width="10.7109375" style="132" customWidth="1"/>
    <col min="300" max="300" width="50.7109375" style="132" customWidth="1"/>
    <col min="301" max="301" width="15" style="132" customWidth="1"/>
    <col min="302" max="302" width="8.140625" style="132" customWidth="1"/>
    <col min="303" max="303" width="8.42578125" style="132" customWidth="1"/>
    <col min="304" max="304" width="7.28515625" style="132" customWidth="1"/>
    <col min="305" max="305" width="81.140625" style="132" customWidth="1"/>
    <col min="306" max="308" width="10.7109375" style="132" customWidth="1"/>
    <col min="309" max="309" width="50.7109375" style="132" customWidth="1"/>
    <col min="310" max="310" width="15" style="132" customWidth="1"/>
    <col min="311" max="311" width="8.140625" style="132" customWidth="1"/>
    <col min="312" max="312" width="8.42578125" style="132" customWidth="1"/>
    <col min="313" max="313" width="7.28515625" style="132" customWidth="1"/>
    <col min="314" max="314" width="77.85546875" style="132" customWidth="1"/>
    <col min="315" max="317" width="10.7109375" style="132" customWidth="1"/>
    <col min="318" max="318" width="50.7109375" style="132" customWidth="1"/>
    <col min="319" max="319" width="15" style="132" customWidth="1"/>
    <col min="320" max="320" width="9.85546875" style="132" customWidth="1"/>
    <col min="321" max="321" width="8.140625" style="132" customWidth="1"/>
    <col min="322" max="322" width="8.42578125" style="132" customWidth="1"/>
    <col min="323" max="323" width="7.28515625" style="132" customWidth="1"/>
    <col min="324" max="324" width="77.85546875" style="132" customWidth="1"/>
    <col min="325" max="326" width="10.7109375" style="132" customWidth="1"/>
    <col min="327" max="327" width="16.28515625" style="132" customWidth="1"/>
    <col min="328" max="328" width="14.140625" style="132" customWidth="1"/>
    <col min="329" max="329" width="14.42578125" style="132" customWidth="1"/>
    <col min="330" max="330" width="15" style="132" customWidth="1"/>
    <col min="331" max="331" width="19" style="132" customWidth="1"/>
    <col min="332" max="332" width="8.140625" style="132" customWidth="1"/>
    <col min="333" max="333" width="8.42578125" style="132" customWidth="1"/>
    <col min="334" max="334" width="7.28515625" style="132" customWidth="1"/>
    <col min="335" max="335" width="77.85546875" style="132" customWidth="1"/>
    <col min="336" max="338" width="10.7109375" style="132" customWidth="1"/>
    <col min="339" max="339" width="38.28515625" style="132" customWidth="1"/>
    <col min="340" max="340" width="23" style="132" customWidth="1"/>
    <col min="341" max="341" width="13" style="132" customWidth="1"/>
    <col min="342" max="342" width="8.140625" style="132" customWidth="1"/>
    <col min="343" max="343" width="8.42578125" style="132" customWidth="1"/>
    <col min="344" max="344" width="12" style="132" customWidth="1"/>
    <col min="345" max="345" width="159.5703125" style="132" customWidth="1"/>
    <col min="346" max="347" width="10.7109375" style="132" customWidth="1"/>
    <col min="348" max="348" width="10" style="132" customWidth="1"/>
    <col min="349" max="349" width="68.5703125" style="132" customWidth="1"/>
    <col min="350" max="350" width="23.140625" style="132" customWidth="1"/>
    <col min="351" max="353" width="0" style="132" hidden="1" customWidth="1"/>
    <col min="354" max="354" width="40.42578125" style="132" customWidth="1"/>
    <col min="355" max="507" width="9.140625" style="132"/>
    <col min="508" max="508" width="12.42578125" style="132" customWidth="1"/>
    <col min="509" max="516" width="0" style="132" hidden="1" customWidth="1"/>
    <col min="517" max="517" width="64.5703125" style="132" customWidth="1"/>
    <col min="518" max="519" width="0" style="132" hidden="1" customWidth="1"/>
    <col min="520" max="520" width="29.5703125" style="132" customWidth="1"/>
    <col min="521" max="530" width="0" style="132" hidden="1" customWidth="1"/>
    <col min="531" max="531" width="45" style="132" customWidth="1"/>
    <col min="532" max="532" width="49" style="132" customWidth="1"/>
    <col min="533" max="533" width="27.28515625" style="132" customWidth="1"/>
    <col min="534" max="534" width="14.85546875" style="132" customWidth="1"/>
    <col min="535" max="535" width="17.140625" style="132" customWidth="1"/>
    <col min="536" max="536" width="20.140625" style="132" customWidth="1"/>
    <col min="537" max="537" width="39.140625" style="132" customWidth="1"/>
    <col min="538" max="539" width="21.85546875" style="132" customWidth="1"/>
    <col min="540" max="540" width="17.28515625" style="132" customWidth="1"/>
    <col min="541" max="542" width="14.28515625" style="132" customWidth="1"/>
    <col min="543" max="543" width="59.7109375" style="132" customWidth="1"/>
    <col min="544" max="546" width="14.28515625" style="132" customWidth="1"/>
    <col min="547" max="547" width="38.85546875" style="132" customWidth="1"/>
    <col min="548" max="548" width="14.28515625" style="132" customWidth="1"/>
    <col min="549" max="549" width="8.140625" style="132" customWidth="1"/>
    <col min="550" max="550" width="8.42578125" style="132" customWidth="1"/>
    <col min="551" max="551" width="7.28515625" style="132" customWidth="1"/>
    <col min="552" max="552" width="60.7109375" style="132" customWidth="1"/>
    <col min="553" max="555" width="10.7109375" style="132" customWidth="1"/>
    <col min="556" max="556" width="50.7109375" style="132" customWidth="1"/>
    <col min="557" max="557" width="15" style="132" customWidth="1"/>
    <col min="558" max="558" width="8.140625" style="132" customWidth="1"/>
    <col min="559" max="559" width="8.42578125" style="132" customWidth="1"/>
    <col min="560" max="560" width="7.28515625" style="132" customWidth="1"/>
    <col min="561" max="561" width="81.140625" style="132" customWidth="1"/>
    <col min="562" max="564" width="10.7109375" style="132" customWidth="1"/>
    <col min="565" max="565" width="50.7109375" style="132" customWidth="1"/>
    <col min="566" max="566" width="15" style="132" customWidth="1"/>
    <col min="567" max="567" width="8.140625" style="132" customWidth="1"/>
    <col min="568" max="568" width="8.42578125" style="132" customWidth="1"/>
    <col min="569" max="569" width="7.28515625" style="132" customWidth="1"/>
    <col min="570" max="570" width="77.85546875" style="132" customWidth="1"/>
    <col min="571" max="573" width="10.7109375" style="132" customWidth="1"/>
    <col min="574" max="574" width="50.7109375" style="132" customWidth="1"/>
    <col min="575" max="575" width="15" style="132" customWidth="1"/>
    <col min="576" max="576" width="9.85546875" style="132" customWidth="1"/>
    <col min="577" max="577" width="8.140625" style="132" customWidth="1"/>
    <col min="578" max="578" width="8.42578125" style="132" customWidth="1"/>
    <col min="579" max="579" width="7.28515625" style="132" customWidth="1"/>
    <col min="580" max="580" width="77.85546875" style="132" customWidth="1"/>
    <col min="581" max="582" width="10.7109375" style="132" customWidth="1"/>
    <col min="583" max="583" width="16.28515625" style="132" customWidth="1"/>
    <col min="584" max="584" width="14.140625" style="132" customWidth="1"/>
    <col min="585" max="585" width="14.42578125" style="132" customWidth="1"/>
    <col min="586" max="586" width="15" style="132" customWidth="1"/>
    <col min="587" max="587" width="19" style="132" customWidth="1"/>
    <col min="588" max="588" width="8.140625" style="132" customWidth="1"/>
    <col min="589" max="589" width="8.42578125" style="132" customWidth="1"/>
    <col min="590" max="590" width="7.28515625" style="132" customWidth="1"/>
    <col min="591" max="591" width="77.85546875" style="132" customWidth="1"/>
    <col min="592" max="594" width="10.7109375" style="132" customWidth="1"/>
    <col min="595" max="595" width="38.28515625" style="132" customWidth="1"/>
    <col min="596" max="596" width="23" style="132" customWidth="1"/>
    <col min="597" max="597" width="13" style="132" customWidth="1"/>
    <col min="598" max="598" width="8.140625" style="132" customWidth="1"/>
    <col min="599" max="599" width="8.42578125" style="132" customWidth="1"/>
    <col min="600" max="600" width="12" style="132" customWidth="1"/>
    <col min="601" max="601" width="159.5703125" style="132" customWidth="1"/>
    <col min="602" max="603" width="10.7109375" style="132" customWidth="1"/>
    <col min="604" max="604" width="10" style="132" customWidth="1"/>
    <col min="605" max="605" width="68.5703125" style="132" customWidth="1"/>
    <col min="606" max="606" width="23.140625" style="132" customWidth="1"/>
    <col min="607" max="609" width="0" style="132" hidden="1" customWidth="1"/>
    <col min="610" max="610" width="40.42578125" style="132" customWidth="1"/>
    <col min="611" max="763" width="9.140625" style="132"/>
    <col min="764" max="764" width="12.42578125" style="132" customWidth="1"/>
    <col min="765" max="772" width="0" style="132" hidden="1" customWidth="1"/>
    <col min="773" max="773" width="64.5703125" style="132" customWidth="1"/>
    <col min="774" max="775" width="0" style="132" hidden="1" customWidth="1"/>
    <col min="776" max="776" width="29.5703125" style="132" customWidth="1"/>
    <col min="777" max="786" width="0" style="132" hidden="1" customWidth="1"/>
    <col min="787" max="787" width="45" style="132" customWidth="1"/>
    <col min="788" max="788" width="49" style="132" customWidth="1"/>
    <col min="789" max="789" width="27.28515625" style="132" customWidth="1"/>
    <col min="790" max="790" width="14.85546875" style="132" customWidth="1"/>
    <col min="791" max="791" width="17.140625" style="132" customWidth="1"/>
    <col min="792" max="792" width="20.140625" style="132" customWidth="1"/>
    <col min="793" max="793" width="39.140625" style="132" customWidth="1"/>
    <col min="794" max="795" width="21.85546875" style="132" customWidth="1"/>
    <col min="796" max="796" width="17.28515625" style="132" customWidth="1"/>
    <col min="797" max="798" width="14.28515625" style="132" customWidth="1"/>
    <col min="799" max="799" width="59.7109375" style="132" customWidth="1"/>
    <col min="800" max="802" width="14.28515625" style="132" customWidth="1"/>
    <col min="803" max="803" width="38.85546875" style="132" customWidth="1"/>
    <col min="804" max="804" width="14.28515625" style="132" customWidth="1"/>
    <col min="805" max="805" width="8.140625" style="132" customWidth="1"/>
    <col min="806" max="806" width="8.42578125" style="132" customWidth="1"/>
    <col min="807" max="807" width="7.28515625" style="132" customWidth="1"/>
    <col min="808" max="808" width="60.7109375" style="132" customWidth="1"/>
    <col min="809" max="811" width="10.7109375" style="132" customWidth="1"/>
    <col min="812" max="812" width="50.7109375" style="132" customWidth="1"/>
    <col min="813" max="813" width="15" style="132" customWidth="1"/>
    <col min="814" max="814" width="8.140625" style="132" customWidth="1"/>
    <col min="815" max="815" width="8.42578125" style="132" customWidth="1"/>
    <col min="816" max="816" width="7.28515625" style="132" customWidth="1"/>
    <col min="817" max="817" width="81.140625" style="132" customWidth="1"/>
    <col min="818" max="820" width="10.7109375" style="132" customWidth="1"/>
    <col min="821" max="821" width="50.7109375" style="132" customWidth="1"/>
    <col min="822" max="822" width="15" style="132" customWidth="1"/>
    <col min="823" max="823" width="8.140625" style="132" customWidth="1"/>
    <col min="824" max="824" width="8.42578125" style="132" customWidth="1"/>
    <col min="825" max="825" width="7.28515625" style="132" customWidth="1"/>
    <col min="826" max="826" width="77.85546875" style="132" customWidth="1"/>
    <col min="827" max="829" width="10.7109375" style="132" customWidth="1"/>
    <col min="830" max="830" width="50.7109375" style="132" customWidth="1"/>
    <col min="831" max="831" width="15" style="132" customWidth="1"/>
    <col min="832" max="832" width="9.85546875" style="132" customWidth="1"/>
    <col min="833" max="833" width="8.140625" style="132" customWidth="1"/>
    <col min="834" max="834" width="8.42578125" style="132" customWidth="1"/>
    <col min="835" max="835" width="7.28515625" style="132" customWidth="1"/>
    <col min="836" max="836" width="77.85546875" style="132" customWidth="1"/>
    <col min="837" max="838" width="10.7109375" style="132" customWidth="1"/>
    <col min="839" max="839" width="16.28515625" style="132" customWidth="1"/>
    <col min="840" max="840" width="14.140625" style="132" customWidth="1"/>
    <col min="841" max="841" width="14.42578125" style="132" customWidth="1"/>
    <col min="842" max="842" width="15" style="132" customWidth="1"/>
    <col min="843" max="843" width="19" style="132" customWidth="1"/>
    <col min="844" max="844" width="8.140625" style="132" customWidth="1"/>
    <col min="845" max="845" width="8.42578125" style="132" customWidth="1"/>
    <col min="846" max="846" width="7.28515625" style="132" customWidth="1"/>
    <col min="847" max="847" width="77.85546875" style="132" customWidth="1"/>
    <col min="848" max="850" width="10.7109375" style="132" customWidth="1"/>
    <col min="851" max="851" width="38.28515625" style="132" customWidth="1"/>
    <col min="852" max="852" width="23" style="132" customWidth="1"/>
    <col min="853" max="853" width="13" style="132" customWidth="1"/>
    <col min="854" max="854" width="8.140625" style="132" customWidth="1"/>
    <col min="855" max="855" width="8.42578125" style="132" customWidth="1"/>
    <col min="856" max="856" width="12" style="132" customWidth="1"/>
    <col min="857" max="857" width="159.5703125" style="132" customWidth="1"/>
    <col min="858" max="859" width="10.7109375" style="132" customWidth="1"/>
    <col min="860" max="860" width="10" style="132" customWidth="1"/>
    <col min="861" max="861" width="68.5703125" style="132" customWidth="1"/>
    <col min="862" max="862" width="23.140625" style="132" customWidth="1"/>
    <col min="863" max="865" width="0" style="132" hidden="1" customWidth="1"/>
    <col min="866" max="866" width="40.42578125" style="132" customWidth="1"/>
    <col min="867" max="1019" width="9.140625" style="132"/>
    <col min="1020" max="1020" width="12.42578125" style="132" customWidth="1"/>
    <col min="1021" max="1028" width="0" style="132" hidden="1" customWidth="1"/>
    <col min="1029" max="1029" width="64.5703125" style="132" customWidth="1"/>
    <col min="1030" max="1031" width="0" style="132" hidden="1" customWidth="1"/>
    <col min="1032" max="1032" width="29.5703125" style="132" customWidth="1"/>
    <col min="1033" max="1042" width="0" style="132" hidden="1" customWidth="1"/>
    <col min="1043" max="1043" width="45" style="132" customWidth="1"/>
    <col min="1044" max="1044" width="49" style="132" customWidth="1"/>
    <col min="1045" max="1045" width="27.28515625" style="132" customWidth="1"/>
    <col min="1046" max="1046" width="14.85546875" style="132" customWidth="1"/>
    <col min="1047" max="1047" width="17.140625" style="132" customWidth="1"/>
    <col min="1048" max="1048" width="20.140625" style="132" customWidth="1"/>
    <col min="1049" max="1049" width="39.140625" style="132" customWidth="1"/>
    <col min="1050" max="1051" width="21.85546875" style="132" customWidth="1"/>
    <col min="1052" max="1052" width="17.28515625" style="132" customWidth="1"/>
    <col min="1053" max="1054" width="14.28515625" style="132" customWidth="1"/>
    <col min="1055" max="1055" width="59.7109375" style="132" customWidth="1"/>
    <col min="1056" max="1058" width="14.28515625" style="132" customWidth="1"/>
    <col min="1059" max="1059" width="38.85546875" style="132" customWidth="1"/>
    <col min="1060" max="1060" width="14.28515625" style="132" customWidth="1"/>
    <col min="1061" max="1061" width="8.140625" style="132" customWidth="1"/>
    <col min="1062" max="1062" width="8.42578125" style="132" customWidth="1"/>
    <col min="1063" max="1063" width="7.28515625" style="132" customWidth="1"/>
    <col min="1064" max="1064" width="60.7109375" style="132" customWidth="1"/>
    <col min="1065" max="1067" width="10.7109375" style="132" customWidth="1"/>
    <col min="1068" max="1068" width="50.7109375" style="132" customWidth="1"/>
    <col min="1069" max="1069" width="15" style="132" customWidth="1"/>
    <col min="1070" max="1070" width="8.140625" style="132" customWidth="1"/>
    <col min="1071" max="1071" width="8.42578125" style="132" customWidth="1"/>
    <col min="1072" max="1072" width="7.28515625" style="132" customWidth="1"/>
    <col min="1073" max="1073" width="81.140625" style="132" customWidth="1"/>
    <col min="1074" max="1076" width="10.7109375" style="132" customWidth="1"/>
    <col min="1077" max="1077" width="50.7109375" style="132" customWidth="1"/>
    <col min="1078" max="1078" width="15" style="132" customWidth="1"/>
    <col min="1079" max="1079" width="8.140625" style="132" customWidth="1"/>
    <col min="1080" max="1080" width="8.42578125" style="132" customWidth="1"/>
    <col min="1081" max="1081" width="7.28515625" style="132" customWidth="1"/>
    <col min="1082" max="1082" width="77.85546875" style="132" customWidth="1"/>
    <col min="1083" max="1085" width="10.7109375" style="132" customWidth="1"/>
    <col min="1086" max="1086" width="50.7109375" style="132" customWidth="1"/>
    <col min="1087" max="1087" width="15" style="132" customWidth="1"/>
    <col min="1088" max="1088" width="9.85546875" style="132" customWidth="1"/>
    <col min="1089" max="1089" width="8.140625" style="132" customWidth="1"/>
    <col min="1090" max="1090" width="8.42578125" style="132" customWidth="1"/>
    <col min="1091" max="1091" width="7.28515625" style="132" customWidth="1"/>
    <col min="1092" max="1092" width="77.85546875" style="132" customWidth="1"/>
    <col min="1093" max="1094" width="10.7109375" style="132" customWidth="1"/>
    <col min="1095" max="1095" width="16.28515625" style="132" customWidth="1"/>
    <col min="1096" max="1096" width="14.140625" style="132" customWidth="1"/>
    <col min="1097" max="1097" width="14.42578125" style="132" customWidth="1"/>
    <col min="1098" max="1098" width="15" style="132" customWidth="1"/>
    <col min="1099" max="1099" width="19" style="132" customWidth="1"/>
    <col min="1100" max="1100" width="8.140625" style="132" customWidth="1"/>
    <col min="1101" max="1101" width="8.42578125" style="132" customWidth="1"/>
    <col min="1102" max="1102" width="7.28515625" style="132" customWidth="1"/>
    <col min="1103" max="1103" width="77.85546875" style="132" customWidth="1"/>
    <col min="1104" max="1106" width="10.7109375" style="132" customWidth="1"/>
    <col min="1107" max="1107" width="38.28515625" style="132" customWidth="1"/>
    <col min="1108" max="1108" width="23" style="132" customWidth="1"/>
    <col min="1109" max="1109" width="13" style="132" customWidth="1"/>
    <col min="1110" max="1110" width="8.140625" style="132" customWidth="1"/>
    <col min="1111" max="1111" width="8.42578125" style="132" customWidth="1"/>
    <col min="1112" max="1112" width="12" style="132" customWidth="1"/>
    <col min="1113" max="1113" width="159.5703125" style="132" customWidth="1"/>
    <col min="1114" max="1115" width="10.7109375" style="132" customWidth="1"/>
    <col min="1116" max="1116" width="10" style="132" customWidth="1"/>
    <col min="1117" max="1117" width="68.5703125" style="132" customWidth="1"/>
    <col min="1118" max="1118" width="23.140625" style="132" customWidth="1"/>
    <col min="1119" max="1121" width="0" style="132" hidden="1" customWidth="1"/>
    <col min="1122" max="1122" width="40.42578125" style="132" customWidth="1"/>
    <col min="1123" max="1275" width="9.140625" style="132"/>
    <col min="1276" max="1276" width="12.42578125" style="132" customWidth="1"/>
    <col min="1277" max="1284" width="0" style="132" hidden="1" customWidth="1"/>
    <col min="1285" max="1285" width="64.5703125" style="132" customWidth="1"/>
    <col min="1286" max="1287" width="0" style="132" hidden="1" customWidth="1"/>
    <col min="1288" max="1288" width="29.5703125" style="132" customWidth="1"/>
    <col min="1289" max="1298" width="0" style="132" hidden="1" customWidth="1"/>
    <col min="1299" max="1299" width="45" style="132" customWidth="1"/>
    <col min="1300" max="1300" width="49" style="132" customWidth="1"/>
    <col min="1301" max="1301" width="27.28515625" style="132" customWidth="1"/>
    <col min="1302" max="1302" width="14.85546875" style="132" customWidth="1"/>
    <col min="1303" max="1303" width="17.140625" style="132" customWidth="1"/>
    <col min="1304" max="1304" width="20.140625" style="132" customWidth="1"/>
    <col min="1305" max="1305" width="39.140625" style="132" customWidth="1"/>
    <col min="1306" max="1307" width="21.85546875" style="132" customWidth="1"/>
    <col min="1308" max="1308" width="17.28515625" style="132" customWidth="1"/>
    <col min="1309" max="1310" width="14.28515625" style="132" customWidth="1"/>
    <col min="1311" max="1311" width="59.7109375" style="132" customWidth="1"/>
    <col min="1312" max="1314" width="14.28515625" style="132" customWidth="1"/>
    <col min="1315" max="1315" width="38.85546875" style="132" customWidth="1"/>
    <col min="1316" max="1316" width="14.28515625" style="132" customWidth="1"/>
    <col min="1317" max="1317" width="8.140625" style="132" customWidth="1"/>
    <col min="1318" max="1318" width="8.42578125" style="132" customWidth="1"/>
    <col min="1319" max="1319" width="7.28515625" style="132" customWidth="1"/>
    <col min="1320" max="1320" width="60.7109375" style="132" customWidth="1"/>
    <col min="1321" max="1323" width="10.7109375" style="132" customWidth="1"/>
    <col min="1324" max="1324" width="50.7109375" style="132" customWidth="1"/>
    <col min="1325" max="1325" width="15" style="132" customWidth="1"/>
    <col min="1326" max="1326" width="8.140625" style="132" customWidth="1"/>
    <col min="1327" max="1327" width="8.42578125" style="132" customWidth="1"/>
    <col min="1328" max="1328" width="7.28515625" style="132" customWidth="1"/>
    <col min="1329" max="1329" width="81.140625" style="132" customWidth="1"/>
    <col min="1330" max="1332" width="10.7109375" style="132" customWidth="1"/>
    <col min="1333" max="1333" width="50.7109375" style="132" customWidth="1"/>
    <col min="1334" max="1334" width="15" style="132" customWidth="1"/>
    <col min="1335" max="1335" width="8.140625" style="132" customWidth="1"/>
    <col min="1336" max="1336" width="8.42578125" style="132" customWidth="1"/>
    <col min="1337" max="1337" width="7.28515625" style="132" customWidth="1"/>
    <col min="1338" max="1338" width="77.85546875" style="132" customWidth="1"/>
    <col min="1339" max="1341" width="10.7109375" style="132" customWidth="1"/>
    <col min="1342" max="1342" width="50.7109375" style="132" customWidth="1"/>
    <col min="1343" max="1343" width="15" style="132" customWidth="1"/>
    <col min="1344" max="1344" width="9.85546875" style="132" customWidth="1"/>
    <col min="1345" max="1345" width="8.140625" style="132" customWidth="1"/>
    <col min="1346" max="1346" width="8.42578125" style="132" customWidth="1"/>
    <col min="1347" max="1347" width="7.28515625" style="132" customWidth="1"/>
    <col min="1348" max="1348" width="77.85546875" style="132" customWidth="1"/>
    <col min="1349" max="1350" width="10.7109375" style="132" customWidth="1"/>
    <col min="1351" max="1351" width="16.28515625" style="132" customWidth="1"/>
    <col min="1352" max="1352" width="14.140625" style="132" customWidth="1"/>
    <col min="1353" max="1353" width="14.42578125" style="132" customWidth="1"/>
    <col min="1354" max="1354" width="15" style="132" customWidth="1"/>
    <col min="1355" max="1355" width="19" style="132" customWidth="1"/>
    <col min="1356" max="1356" width="8.140625" style="132" customWidth="1"/>
    <col min="1357" max="1357" width="8.42578125" style="132" customWidth="1"/>
    <col min="1358" max="1358" width="7.28515625" style="132" customWidth="1"/>
    <col min="1359" max="1359" width="77.85546875" style="132" customWidth="1"/>
    <col min="1360" max="1362" width="10.7109375" style="132" customWidth="1"/>
    <col min="1363" max="1363" width="38.28515625" style="132" customWidth="1"/>
    <col min="1364" max="1364" width="23" style="132" customWidth="1"/>
    <col min="1365" max="1365" width="13" style="132" customWidth="1"/>
    <col min="1366" max="1366" width="8.140625" style="132" customWidth="1"/>
    <col min="1367" max="1367" width="8.42578125" style="132" customWidth="1"/>
    <col min="1368" max="1368" width="12" style="132" customWidth="1"/>
    <col min="1369" max="1369" width="159.5703125" style="132" customWidth="1"/>
    <col min="1370" max="1371" width="10.7109375" style="132" customWidth="1"/>
    <col min="1372" max="1372" width="10" style="132" customWidth="1"/>
    <col min="1373" max="1373" width="68.5703125" style="132" customWidth="1"/>
    <col min="1374" max="1374" width="23.140625" style="132" customWidth="1"/>
    <col min="1375" max="1377" width="0" style="132" hidden="1" customWidth="1"/>
    <col min="1378" max="1378" width="40.42578125" style="132" customWidth="1"/>
    <col min="1379" max="1531" width="9.140625" style="132"/>
    <col min="1532" max="1532" width="12.42578125" style="132" customWidth="1"/>
    <col min="1533" max="1540" width="0" style="132" hidden="1" customWidth="1"/>
    <col min="1541" max="1541" width="64.5703125" style="132" customWidth="1"/>
    <col min="1542" max="1543" width="0" style="132" hidden="1" customWidth="1"/>
    <col min="1544" max="1544" width="29.5703125" style="132" customWidth="1"/>
    <col min="1545" max="1554" width="0" style="132" hidden="1" customWidth="1"/>
    <col min="1555" max="1555" width="45" style="132" customWidth="1"/>
    <col min="1556" max="1556" width="49" style="132" customWidth="1"/>
    <col min="1557" max="1557" width="27.28515625" style="132" customWidth="1"/>
    <col min="1558" max="1558" width="14.85546875" style="132" customWidth="1"/>
    <col min="1559" max="1559" width="17.140625" style="132" customWidth="1"/>
    <col min="1560" max="1560" width="20.140625" style="132" customWidth="1"/>
    <col min="1561" max="1561" width="39.140625" style="132" customWidth="1"/>
    <col min="1562" max="1563" width="21.85546875" style="132" customWidth="1"/>
    <col min="1564" max="1564" width="17.28515625" style="132" customWidth="1"/>
    <col min="1565" max="1566" width="14.28515625" style="132" customWidth="1"/>
    <col min="1567" max="1567" width="59.7109375" style="132" customWidth="1"/>
    <col min="1568" max="1570" width="14.28515625" style="132" customWidth="1"/>
    <col min="1571" max="1571" width="38.85546875" style="132" customWidth="1"/>
    <col min="1572" max="1572" width="14.28515625" style="132" customWidth="1"/>
    <col min="1573" max="1573" width="8.140625" style="132" customWidth="1"/>
    <col min="1574" max="1574" width="8.42578125" style="132" customWidth="1"/>
    <col min="1575" max="1575" width="7.28515625" style="132" customWidth="1"/>
    <col min="1576" max="1576" width="60.7109375" style="132" customWidth="1"/>
    <col min="1577" max="1579" width="10.7109375" style="132" customWidth="1"/>
    <col min="1580" max="1580" width="50.7109375" style="132" customWidth="1"/>
    <col min="1581" max="1581" width="15" style="132" customWidth="1"/>
    <col min="1582" max="1582" width="8.140625" style="132" customWidth="1"/>
    <col min="1583" max="1583" width="8.42578125" style="132" customWidth="1"/>
    <col min="1584" max="1584" width="7.28515625" style="132" customWidth="1"/>
    <col min="1585" max="1585" width="81.140625" style="132" customWidth="1"/>
    <col min="1586" max="1588" width="10.7109375" style="132" customWidth="1"/>
    <col min="1589" max="1589" width="50.7109375" style="132" customWidth="1"/>
    <col min="1590" max="1590" width="15" style="132" customWidth="1"/>
    <col min="1591" max="1591" width="8.140625" style="132" customWidth="1"/>
    <col min="1592" max="1592" width="8.42578125" style="132" customWidth="1"/>
    <col min="1593" max="1593" width="7.28515625" style="132" customWidth="1"/>
    <col min="1594" max="1594" width="77.85546875" style="132" customWidth="1"/>
    <col min="1595" max="1597" width="10.7109375" style="132" customWidth="1"/>
    <col min="1598" max="1598" width="50.7109375" style="132" customWidth="1"/>
    <col min="1599" max="1599" width="15" style="132" customWidth="1"/>
    <col min="1600" max="1600" width="9.85546875" style="132" customWidth="1"/>
    <col min="1601" max="1601" width="8.140625" style="132" customWidth="1"/>
    <col min="1602" max="1602" width="8.42578125" style="132" customWidth="1"/>
    <col min="1603" max="1603" width="7.28515625" style="132" customWidth="1"/>
    <col min="1604" max="1604" width="77.85546875" style="132" customWidth="1"/>
    <col min="1605" max="1606" width="10.7109375" style="132" customWidth="1"/>
    <col min="1607" max="1607" width="16.28515625" style="132" customWidth="1"/>
    <col min="1608" max="1608" width="14.140625" style="132" customWidth="1"/>
    <col min="1609" max="1609" width="14.42578125" style="132" customWidth="1"/>
    <col min="1610" max="1610" width="15" style="132" customWidth="1"/>
    <col min="1611" max="1611" width="19" style="132" customWidth="1"/>
    <col min="1612" max="1612" width="8.140625" style="132" customWidth="1"/>
    <col min="1613" max="1613" width="8.42578125" style="132" customWidth="1"/>
    <col min="1614" max="1614" width="7.28515625" style="132" customWidth="1"/>
    <col min="1615" max="1615" width="77.85546875" style="132" customWidth="1"/>
    <col min="1616" max="1618" width="10.7109375" style="132" customWidth="1"/>
    <col min="1619" max="1619" width="38.28515625" style="132" customWidth="1"/>
    <col min="1620" max="1620" width="23" style="132" customWidth="1"/>
    <col min="1621" max="1621" width="13" style="132" customWidth="1"/>
    <col min="1622" max="1622" width="8.140625" style="132" customWidth="1"/>
    <col min="1623" max="1623" width="8.42578125" style="132" customWidth="1"/>
    <col min="1624" max="1624" width="12" style="132" customWidth="1"/>
    <col min="1625" max="1625" width="159.5703125" style="132" customWidth="1"/>
    <col min="1626" max="1627" width="10.7109375" style="132" customWidth="1"/>
    <col min="1628" max="1628" width="10" style="132" customWidth="1"/>
    <col min="1629" max="1629" width="68.5703125" style="132" customWidth="1"/>
    <col min="1630" max="1630" width="23.140625" style="132" customWidth="1"/>
    <col min="1631" max="1633" width="0" style="132" hidden="1" customWidth="1"/>
    <col min="1634" max="1634" width="40.42578125" style="132" customWidth="1"/>
    <col min="1635" max="1787" width="9.140625" style="132"/>
    <col min="1788" max="1788" width="12.42578125" style="132" customWidth="1"/>
    <col min="1789" max="1796" width="0" style="132" hidden="1" customWidth="1"/>
    <col min="1797" max="1797" width="64.5703125" style="132" customWidth="1"/>
    <col min="1798" max="1799" width="0" style="132" hidden="1" customWidth="1"/>
    <col min="1800" max="1800" width="29.5703125" style="132" customWidth="1"/>
    <col min="1801" max="1810" width="0" style="132" hidden="1" customWidth="1"/>
    <col min="1811" max="1811" width="45" style="132" customWidth="1"/>
    <col min="1812" max="1812" width="49" style="132" customWidth="1"/>
    <col min="1813" max="1813" width="27.28515625" style="132" customWidth="1"/>
    <col min="1814" max="1814" width="14.85546875" style="132" customWidth="1"/>
    <col min="1815" max="1815" width="17.140625" style="132" customWidth="1"/>
    <col min="1816" max="1816" width="20.140625" style="132" customWidth="1"/>
    <col min="1817" max="1817" width="39.140625" style="132" customWidth="1"/>
    <col min="1818" max="1819" width="21.85546875" style="132" customWidth="1"/>
    <col min="1820" max="1820" width="17.28515625" style="132" customWidth="1"/>
    <col min="1821" max="1822" width="14.28515625" style="132" customWidth="1"/>
    <col min="1823" max="1823" width="59.7109375" style="132" customWidth="1"/>
    <col min="1824" max="1826" width="14.28515625" style="132" customWidth="1"/>
    <col min="1827" max="1827" width="38.85546875" style="132" customWidth="1"/>
    <col min="1828" max="1828" width="14.28515625" style="132" customWidth="1"/>
    <col min="1829" max="1829" width="8.140625" style="132" customWidth="1"/>
    <col min="1830" max="1830" width="8.42578125" style="132" customWidth="1"/>
    <col min="1831" max="1831" width="7.28515625" style="132" customWidth="1"/>
    <col min="1832" max="1832" width="60.7109375" style="132" customWidth="1"/>
    <col min="1833" max="1835" width="10.7109375" style="132" customWidth="1"/>
    <col min="1836" max="1836" width="50.7109375" style="132" customWidth="1"/>
    <col min="1837" max="1837" width="15" style="132" customWidth="1"/>
    <col min="1838" max="1838" width="8.140625" style="132" customWidth="1"/>
    <col min="1839" max="1839" width="8.42578125" style="132" customWidth="1"/>
    <col min="1840" max="1840" width="7.28515625" style="132" customWidth="1"/>
    <col min="1841" max="1841" width="81.140625" style="132" customWidth="1"/>
    <col min="1842" max="1844" width="10.7109375" style="132" customWidth="1"/>
    <col min="1845" max="1845" width="50.7109375" style="132" customWidth="1"/>
    <col min="1846" max="1846" width="15" style="132" customWidth="1"/>
    <col min="1847" max="1847" width="8.140625" style="132" customWidth="1"/>
    <col min="1848" max="1848" width="8.42578125" style="132" customWidth="1"/>
    <col min="1849" max="1849" width="7.28515625" style="132" customWidth="1"/>
    <col min="1850" max="1850" width="77.85546875" style="132" customWidth="1"/>
    <col min="1851" max="1853" width="10.7109375" style="132" customWidth="1"/>
    <col min="1854" max="1854" width="50.7109375" style="132" customWidth="1"/>
    <col min="1855" max="1855" width="15" style="132" customWidth="1"/>
    <col min="1856" max="1856" width="9.85546875" style="132" customWidth="1"/>
    <col min="1857" max="1857" width="8.140625" style="132" customWidth="1"/>
    <col min="1858" max="1858" width="8.42578125" style="132" customWidth="1"/>
    <col min="1859" max="1859" width="7.28515625" style="132" customWidth="1"/>
    <col min="1860" max="1860" width="77.85546875" style="132" customWidth="1"/>
    <col min="1861" max="1862" width="10.7109375" style="132" customWidth="1"/>
    <col min="1863" max="1863" width="16.28515625" style="132" customWidth="1"/>
    <col min="1864" max="1864" width="14.140625" style="132" customWidth="1"/>
    <col min="1865" max="1865" width="14.42578125" style="132" customWidth="1"/>
    <col min="1866" max="1866" width="15" style="132" customWidth="1"/>
    <col min="1867" max="1867" width="19" style="132" customWidth="1"/>
    <col min="1868" max="1868" width="8.140625" style="132" customWidth="1"/>
    <col min="1869" max="1869" width="8.42578125" style="132" customWidth="1"/>
    <col min="1870" max="1870" width="7.28515625" style="132" customWidth="1"/>
    <col min="1871" max="1871" width="77.85546875" style="132" customWidth="1"/>
    <col min="1872" max="1874" width="10.7109375" style="132" customWidth="1"/>
    <col min="1875" max="1875" width="38.28515625" style="132" customWidth="1"/>
    <col min="1876" max="1876" width="23" style="132" customWidth="1"/>
    <col min="1877" max="1877" width="13" style="132" customWidth="1"/>
    <col min="1878" max="1878" width="8.140625" style="132" customWidth="1"/>
    <col min="1879" max="1879" width="8.42578125" style="132" customWidth="1"/>
    <col min="1880" max="1880" width="12" style="132" customWidth="1"/>
    <col min="1881" max="1881" width="159.5703125" style="132" customWidth="1"/>
    <col min="1882" max="1883" width="10.7109375" style="132" customWidth="1"/>
    <col min="1884" max="1884" width="10" style="132" customWidth="1"/>
    <col min="1885" max="1885" width="68.5703125" style="132" customWidth="1"/>
    <col min="1886" max="1886" width="23.140625" style="132" customWidth="1"/>
    <col min="1887" max="1889" width="0" style="132" hidden="1" customWidth="1"/>
    <col min="1890" max="1890" width="40.42578125" style="132" customWidth="1"/>
    <col min="1891" max="2043" width="9.140625" style="132"/>
    <col min="2044" max="2044" width="12.42578125" style="132" customWidth="1"/>
    <col min="2045" max="2052" width="0" style="132" hidden="1" customWidth="1"/>
    <col min="2053" max="2053" width="64.5703125" style="132" customWidth="1"/>
    <col min="2054" max="2055" width="0" style="132" hidden="1" customWidth="1"/>
    <col min="2056" max="2056" width="29.5703125" style="132" customWidth="1"/>
    <col min="2057" max="2066" width="0" style="132" hidden="1" customWidth="1"/>
    <col min="2067" max="2067" width="45" style="132" customWidth="1"/>
    <col min="2068" max="2068" width="49" style="132" customWidth="1"/>
    <col min="2069" max="2069" width="27.28515625" style="132" customWidth="1"/>
    <col min="2070" max="2070" width="14.85546875" style="132" customWidth="1"/>
    <col min="2071" max="2071" width="17.140625" style="132" customWidth="1"/>
    <col min="2072" max="2072" width="20.140625" style="132" customWidth="1"/>
    <col min="2073" max="2073" width="39.140625" style="132" customWidth="1"/>
    <col min="2074" max="2075" width="21.85546875" style="132" customWidth="1"/>
    <col min="2076" max="2076" width="17.28515625" style="132" customWidth="1"/>
    <col min="2077" max="2078" width="14.28515625" style="132" customWidth="1"/>
    <col min="2079" max="2079" width="59.7109375" style="132" customWidth="1"/>
    <col min="2080" max="2082" width="14.28515625" style="132" customWidth="1"/>
    <col min="2083" max="2083" width="38.85546875" style="132" customWidth="1"/>
    <col min="2084" max="2084" width="14.28515625" style="132" customWidth="1"/>
    <col min="2085" max="2085" width="8.140625" style="132" customWidth="1"/>
    <col min="2086" max="2086" width="8.42578125" style="132" customWidth="1"/>
    <col min="2087" max="2087" width="7.28515625" style="132" customWidth="1"/>
    <col min="2088" max="2088" width="60.7109375" style="132" customWidth="1"/>
    <col min="2089" max="2091" width="10.7109375" style="132" customWidth="1"/>
    <col min="2092" max="2092" width="50.7109375" style="132" customWidth="1"/>
    <col min="2093" max="2093" width="15" style="132" customWidth="1"/>
    <col min="2094" max="2094" width="8.140625" style="132" customWidth="1"/>
    <col min="2095" max="2095" width="8.42578125" style="132" customWidth="1"/>
    <col min="2096" max="2096" width="7.28515625" style="132" customWidth="1"/>
    <col min="2097" max="2097" width="81.140625" style="132" customWidth="1"/>
    <col min="2098" max="2100" width="10.7109375" style="132" customWidth="1"/>
    <col min="2101" max="2101" width="50.7109375" style="132" customWidth="1"/>
    <col min="2102" max="2102" width="15" style="132" customWidth="1"/>
    <col min="2103" max="2103" width="8.140625" style="132" customWidth="1"/>
    <col min="2104" max="2104" width="8.42578125" style="132" customWidth="1"/>
    <col min="2105" max="2105" width="7.28515625" style="132" customWidth="1"/>
    <col min="2106" max="2106" width="77.85546875" style="132" customWidth="1"/>
    <col min="2107" max="2109" width="10.7109375" style="132" customWidth="1"/>
    <col min="2110" max="2110" width="50.7109375" style="132" customWidth="1"/>
    <col min="2111" max="2111" width="15" style="132" customWidth="1"/>
    <col min="2112" max="2112" width="9.85546875" style="132" customWidth="1"/>
    <col min="2113" max="2113" width="8.140625" style="132" customWidth="1"/>
    <col min="2114" max="2114" width="8.42578125" style="132" customWidth="1"/>
    <col min="2115" max="2115" width="7.28515625" style="132" customWidth="1"/>
    <col min="2116" max="2116" width="77.85546875" style="132" customWidth="1"/>
    <col min="2117" max="2118" width="10.7109375" style="132" customWidth="1"/>
    <col min="2119" max="2119" width="16.28515625" style="132" customWidth="1"/>
    <col min="2120" max="2120" width="14.140625" style="132" customWidth="1"/>
    <col min="2121" max="2121" width="14.42578125" style="132" customWidth="1"/>
    <col min="2122" max="2122" width="15" style="132" customWidth="1"/>
    <col min="2123" max="2123" width="19" style="132" customWidth="1"/>
    <col min="2124" max="2124" width="8.140625" style="132" customWidth="1"/>
    <col min="2125" max="2125" width="8.42578125" style="132" customWidth="1"/>
    <col min="2126" max="2126" width="7.28515625" style="132" customWidth="1"/>
    <col min="2127" max="2127" width="77.85546875" style="132" customWidth="1"/>
    <col min="2128" max="2130" width="10.7109375" style="132" customWidth="1"/>
    <col min="2131" max="2131" width="38.28515625" style="132" customWidth="1"/>
    <col min="2132" max="2132" width="23" style="132" customWidth="1"/>
    <col min="2133" max="2133" width="13" style="132" customWidth="1"/>
    <col min="2134" max="2134" width="8.140625" style="132" customWidth="1"/>
    <col min="2135" max="2135" width="8.42578125" style="132" customWidth="1"/>
    <col min="2136" max="2136" width="12" style="132" customWidth="1"/>
    <col min="2137" max="2137" width="159.5703125" style="132" customWidth="1"/>
    <col min="2138" max="2139" width="10.7109375" style="132" customWidth="1"/>
    <col min="2140" max="2140" width="10" style="132" customWidth="1"/>
    <col min="2141" max="2141" width="68.5703125" style="132" customWidth="1"/>
    <col min="2142" max="2142" width="23.140625" style="132" customWidth="1"/>
    <col min="2143" max="2145" width="0" style="132" hidden="1" customWidth="1"/>
    <col min="2146" max="2146" width="40.42578125" style="132" customWidth="1"/>
    <col min="2147" max="2299" width="9.140625" style="132"/>
    <col min="2300" max="2300" width="12.42578125" style="132" customWidth="1"/>
    <col min="2301" max="2308" width="0" style="132" hidden="1" customWidth="1"/>
    <col min="2309" max="2309" width="64.5703125" style="132" customWidth="1"/>
    <col min="2310" max="2311" width="0" style="132" hidden="1" customWidth="1"/>
    <col min="2312" max="2312" width="29.5703125" style="132" customWidth="1"/>
    <col min="2313" max="2322" width="0" style="132" hidden="1" customWidth="1"/>
    <col min="2323" max="2323" width="45" style="132" customWidth="1"/>
    <col min="2324" max="2324" width="49" style="132" customWidth="1"/>
    <col min="2325" max="2325" width="27.28515625" style="132" customWidth="1"/>
    <col min="2326" max="2326" width="14.85546875" style="132" customWidth="1"/>
    <col min="2327" max="2327" width="17.140625" style="132" customWidth="1"/>
    <col min="2328" max="2328" width="20.140625" style="132" customWidth="1"/>
    <col min="2329" max="2329" width="39.140625" style="132" customWidth="1"/>
    <col min="2330" max="2331" width="21.85546875" style="132" customWidth="1"/>
    <col min="2332" max="2332" width="17.28515625" style="132" customWidth="1"/>
    <col min="2333" max="2334" width="14.28515625" style="132" customWidth="1"/>
    <col min="2335" max="2335" width="59.7109375" style="132" customWidth="1"/>
    <col min="2336" max="2338" width="14.28515625" style="132" customWidth="1"/>
    <col min="2339" max="2339" width="38.85546875" style="132" customWidth="1"/>
    <col min="2340" max="2340" width="14.28515625" style="132" customWidth="1"/>
    <col min="2341" max="2341" width="8.140625" style="132" customWidth="1"/>
    <col min="2342" max="2342" width="8.42578125" style="132" customWidth="1"/>
    <col min="2343" max="2343" width="7.28515625" style="132" customWidth="1"/>
    <col min="2344" max="2344" width="60.7109375" style="132" customWidth="1"/>
    <col min="2345" max="2347" width="10.7109375" style="132" customWidth="1"/>
    <col min="2348" max="2348" width="50.7109375" style="132" customWidth="1"/>
    <col min="2349" max="2349" width="15" style="132" customWidth="1"/>
    <col min="2350" max="2350" width="8.140625" style="132" customWidth="1"/>
    <col min="2351" max="2351" width="8.42578125" style="132" customWidth="1"/>
    <col min="2352" max="2352" width="7.28515625" style="132" customWidth="1"/>
    <col min="2353" max="2353" width="81.140625" style="132" customWidth="1"/>
    <col min="2354" max="2356" width="10.7109375" style="132" customWidth="1"/>
    <col min="2357" max="2357" width="50.7109375" style="132" customWidth="1"/>
    <col min="2358" max="2358" width="15" style="132" customWidth="1"/>
    <col min="2359" max="2359" width="8.140625" style="132" customWidth="1"/>
    <col min="2360" max="2360" width="8.42578125" style="132" customWidth="1"/>
    <col min="2361" max="2361" width="7.28515625" style="132" customWidth="1"/>
    <col min="2362" max="2362" width="77.85546875" style="132" customWidth="1"/>
    <col min="2363" max="2365" width="10.7109375" style="132" customWidth="1"/>
    <col min="2366" max="2366" width="50.7109375" style="132" customWidth="1"/>
    <col min="2367" max="2367" width="15" style="132" customWidth="1"/>
    <col min="2368" max="2368" width="9.85546875" style="132" customWidth="1"/>
    <col min="2369" max="2369" width="8.140625" style="132" customWidth="1"/>
    <col min="2370" max="2370" width="8.42578125" style="132" customWidth="1"/>
    <col min="2371" max="2371" width="7.28515625" style="132" customWidth="1"/>
    <col min="2372" max="2372" width="77.85546875" style="132" customWidth="1"/>
    <col min="2373" max="2374" width="10.7109375" style="132" customWidth="1"/>
    <col min="2375" max="2375" width="16.28515625" style="132" customWidth="1"/>
    <col min="2376" max="2376" width="14.140625" style="132" customWidth="1"/>
    <col min="2377" max="2377" width="14.42578125" style="132" customWidth="1"/>
    <col min="2378" max="2378" width="15" style="132" customWidth="1"/>
    <col min="2379" max="2379" width="19" style="132" customWidth="1"/>
    <col min="2380" max="2380" width="8.140625" style="132" customWidth="1"/>
    <col min="2381" max="2381" width="8.42578125" style="132" customWidth="1"/>
    <col min="2382" max="2382" width="7.28515625" style="132" customWidth="1"/>
    <col min="2383" max="2383" width="77.85546875" style="132" customWidth="1"/>
    <col min="2384" max="2386" width="10.7109375" style="132" customWidth="1"/>
    <col min="2387" max="2387" width="38.28515625" style="132" customWidth="1"/>
    <col min="2388" max="2388" width="23" style="132" customWidth="1"/>
    <col min="2389" max="2389" width="13" style="132" customWidth="1"/>
    <col min="2390" max="2390" width="8.140625" style="132" customWidth="1"/>
    <col min="2391" max="2391" width="8.42578125" style="132" customWidth="1"/>
    <col min="2392" max="2392" width="12" style="132" customWidth="1"/>
    <col min="2393" max="2393" width="159.5703125" style="132" customWidth="1"/>
    <col min="2394" max="2395" width="10.7109375" style="132" customWidth="1"/>
    <col min="2396" max="2396" width="10" style="132" customWidth="1"/>
    <col min="2397" max="2397" width="68.5703125" style="132" customWidth="1"/>
    <col min="2398" max="2398" width="23.140625" style="132" customWidth="1"/>
    <col min="2399" max="2401" width="0" style="132" hidden="1" customWidth="1"/>
    <col min="2402" max="2402" width="40.42578125" style="132" customWidth="1"/>
    <col min="2403" max="2555" width="9.140625" style="132"/>
    <col min="2556" max="2556" width="12.42578125" style="132" customWidth="1"/>
    <col min="2557" max="2564" width="0" style="132" hidden="1" customWidth="1"/>
    <col min="2565" max="2565" width="64.5703125" style="132" customWidth="1"/>
    <col min="2566" max="2567" width="0" style="132" hidden="1" customWidth="1"/>
    <col min="2568" max="2568" width="29.5703125" style="132" customWidth="1"/>
    <col min="2569" max="2578" width="0" style="132" hidden="1" customWidth="1"/>
    <col min="2579" max="2579" width="45" style="132" customWidth="1"/>
    <col min="2580" max="2580" width="49" style="132" customWidth="1"/>
    <col min="2581" max="2581" width="27.28515625" style="132" customWidth="1"/>
    <col min="2582" max="2582" width="14.85546875" style="132" customWidth="1"/>
    <col min="2583" max="2583" width="17.140625" style="132" customWidth="1"/>
    <col min="2584" max="2584" width="20.140625" style="132" customWidth="1"/>
    <col min="2585" max="2585" width="39.140625" style="132" customWidth="1"/>
    <col min="2586" max="2587" width="21.85546875" style="132" customWidth="1"/>
    <col min="2588" max="2588" width="17.28515625" style="132" customWidth="1"/>
    <col min="2589" max="2590" width="14.28515625" style="132" customWidth="1"/>
    <col min="2591" max="2591" width="59.7109375" style="132" customWidth="1"/>
    <col min="2592" max="2594" width="14.28515625" style="132" customWidth="1"/>
    <col min="2595" max="2595" width="38.85546875" style="132" customWidth="1"/>
    <col min="2596" max="2596" width="14.28515625" style="132" customWidth="1"/>
    <col min="2597" max="2597" width="8.140625" style="132" customWidth="1"/>
    <col min="2598" max="2598" width="8.42578125" style="132" customWidth="1"/>
    <col min="2599" max="2599" width="7.28515625" style="132" customWidth="1"/>
    <col min="2600" max="2600" width="60.7109375" style="132" customWidth="1"/>
    <col min="2601" max="2603" width="10.7109375" style="132" customWidth="1"/>
    <col min="2604" max="2604" width="50.7109375" style="132" customWidth="1"/>
    <col min="2605" max="2605" width="15" style="132" customWidth="1"/>
    <col min="2606" max="2606" width="8.140625" style="132" customWidth="1"/>
    <col min="2607" max="2607" width="8.42578125" style="132" customWidth="1"/>
    <col min="2608" max="2608" width="7.28515625" style="132" customWidth="1"/>
    <col min="2609" max="2609" width="81.140625" style="132" customWidth="1"/>
    <col min="2610" max="2612" width="10.7109375" style="132" customWidth="1"/>
    <col min="2613" max="2613" width="50.7109375" style="132" customWidth="1"/>
    <col min="2614" max="2614" width="15" style="132" customWidth="1"/>
    <col min="2615" max="2615" width="8.140625" style="132" customWidth="1"/>
    <col min="2616" max="2616" width="8.42578125" style="132" customWidth="1"/>
    <col min="2617" max="2617" width="7.28515625" style="132" customWidth="1"/>
    <col min="2618" max="2618" width="77.85546875" style="132" customWidth="1"/>
    <col min="2619" max="2621" width="10.7109375" style="132" customWidth="1"/>
    <col min="2622" max="2622" width="50.7109375" style="132" customWidth="1"/>
    <col min="2623" max="2623" width="15" style="132" customWidth="1"/>
    <col min="2624" max="2624" width="9.85546875" style="132" customWidth="1"/>
    <col min="2625" max="2625" width="8.140625" style="132" customWidth="1"/>
    <col min="2626" max="2626" width="8.42578125" style="132" customWidth="1"/>
    <col min="2627" max="2627" width="7.28515625" style="132" customWidth="1"/>
    <col min="2628" max="2628" width="77.85546875" style="132" customWidth="1"/>
    <col min="2629" max="2630" width="10.7109375" style="132" customWidth="1"/>
    <col min="2631" max="2631" width="16.28515625" style="132" customWidth="1"/>
    <col min="2632" max="2632" width="14.140625" style="132" customWidth="1"/>
    <col min="2633" max="2633" width="14.42578125" style="132" customWidth="1"/>
    <col min="2634" max="2634" width="15" style="132" customWidth="1"/>
    <col min="2635" max="2635" width="19" style="132" customWidth="1"/>
    <col min="2636" max="2636" width="8.140625" style="132" customWidth="1"/>
    <col min="2637" max="2637" width="8.42578125" style="132" customWidth="1"/>
    <col min="2638" max="2638" width="7.28515625" style="132" customWidth="1"/>
    <col min="2639" max="2639" width="77.85546875" style="132" customWidth="1"/>
    <col min="2640" max="2642" width="10.7109375" style="132" customWidth="1"/>
    <col min="2643" max="2643" width="38.28515625" style="132" customWidth="1"/>
    <col min="2644" max="2644" width="23" style="132" customWidth="1"/>
    <col min="2645" max="2645" width="13" style="132" customWidth="1"/>
    <col min="2646" max="2646" width="8.140625" style="132" customWidth="1"/>
    <col min="2647" max="2647" width="8.42578125" style="132" customWidth="1"/>
    <col min="2648" max="2648" width="12" style="132" customWidth="1"/>
    <col min="2649" max="2649" width="159.5703125" style="132" customWidth="1"/>
    <col min="2650" max="2651" width="10.7109375" style="132" customWidth="1"/>
    <col min="2652" max="2652" width="10" style="132" customWidth="1"/>
    <col min="2653" max="2653" width="68.5703125" style="132" customWidth="1"/>
    <col min="2654" max="2654" width="23.140625" style="132" customWidth="1"/>
    <col min="2655" max="2657" width="0" style="132" hidden="1" customWidth="1"/>
    <col min="2658" max="2658" width="40.42578125" style="132" customWidth="1"/>
    <col min="2659" max="2811" width="9.140625" style="132"/>
    <col min="2812" max="2812" width="12.42578125" style="132" customWidth="1"/>
    <col min="2813" max="2820" width="0" style="132" hidden="1" customWidth="1"/>
    <col min="2821" max="2821" width="64.5703125" style="132" customWidth="1"/>
    <col min="2822" max="2823" width="0" style="132" hidden="1" customWidth="1"/>
    <col min="2824" max="2824" width="29.5703125" style="132" customWidth="1"/>
    <col min="2825" max="2834" width="0" style="132" hidden="1" customWidth="1"/>
    <col min="2835" max="2835" width="45" style="132" customWidth="1"/>
    <col min="2836" max="2836" width="49" style="132" customWidth="1"/>
    <col min="2837" max="2837" width="27.28515625" style="132" customWidth="1"/>
    <col min="2838" max="2838" width="14.85546875" style="132" customWidth="1"/>
    <col min="2839" max="2839" width="17.140625" style="132" customWidth="1"/>
    <col min="2840" max="2840" width="20.140625" style="132" customWidth="1"/>
    <col min="2841" max="2841" width="39.140625" style="132" customWidth="1"/>
    <col min="2842" max="2843" width="21.85546875" style="132" customWidth="1"/>
    <col min="2844" max="2844" width="17.28515625" style="132" customWidth="1"/>
    <col min="2845" max="2846" width="14.28515625" style="132" customWidth="1"/>
    <col min="2847" max="2847" width="59.7109375" style="132" customWidth="1"/>
    <col min="2848" max="2850" width="14.28515625" style="132" customWidth="1"/>
    <col min="2851" max="2851" width="38.85546875" style="132" customWidth="1"/>
    <col min="2852" max="2852" width="14.28515625" style="132" customWidth="1"/>
    <col min="2853" max="2853" width="8.140625" style="132" customWidth="1"/>
    <col min="2854" max="2854" width="8.42578125" style="132" customWidth="1"/>
    <col min="2855" max="2855" width="7.28515625" style="132" customWidth="1"/>
    <col min="2856" max="2856" width="60.7109375" style="132" customWidth="1"/>
    <col min="2857" max="2859" width="10.7109375" style="132" customWidth="1"/>
    <col min="2860" max="2860" width="50.7109375" style="132" customWidth="1"/>
    <col min="2861" max="2861" width="15" style="132" customWidth="1"/>
    <col min="2862" max="2862" width="8.140625" style="132" customWidth="1"/>
    <col min="2863" max="2863" width="8.42578125" style="132" customWidth="1"/>
    <col min="2864" max="2864" width="7.28515625" style="132" customWidth="1"/>
    <col min="2865" max="2865" width="81.140625" style="132" customWidth="1"/>
    <col min="2866" max="2868" width="10.7109375" style="132" customWidth="1"/>
    <col min="2869" max="2869" width="50.7109375" style="132" customWidth="1"/>
    <col min="2870" max="2870" width="15" style="132" customWidth="1"/>
    <col min="2871" max="2871" width="8.140625" style="132" customWidth="1"/>
    <col min="2872" max="2872" width="8.42578125" style="132" customWidth="1"/>
    <col min="2873" max="2873" width="7.28515625" style="132" customWidth="1"/>
    <col min="2874" max="2874" width="77.85546875" style="132" customWidth="1"/>
    <col min="2875" max="2877" width="10.7109375" style="132" customWidth="1"/>
    <col min="2878" max="2878" width="50.7109375" style="132" customWidth="1"/>
    <col min="2879" max="2879" width="15" style="132" customWidth="1"/>
    <col min="2880" max="2880" width="9.85546875" style="132" customWidth="1"/>
    <col min="2881" max="2881" width="8.140625" style="132" customWidth="1"/>
    <col min="2882" max="2882" width="8.42578125" style="132" customWidth="1"/>
    <col min="2883" max="2883" width="7.28515625" style="132" customWidth="1"/>
    <col min="2884" max="2884" width="77.85546875" style="132" customWidth="1"/>
    <col min="2885" max="2886" width="10.7109375" style="132" customWidth="1"/>
    <col min="2887" max="2887" width="16.28515625" style="132" customWidth="1"/>
    <col min="2888" max="2888" width="14.140625" style="132" customWidth="1"/>
    <col min="2889" max="2889" width="14.42578125" style="132" customWidth="1"/>
    <col min="2890" max="2890" width="15" style="132" customWidth="1"/>
    <col min="2891" max="2891" width="19" style="132" customWidth="1"/>
    <col min="2892" max="2892" width="8.140625" style="132" customWidth="1"/>
    <col min="2893" max="2893" width="8.42578125" style="132" customWidth="1"/>
    <col min="2894" max="2894" width="7.28515625" style="132" customWidth="1"/>
    <col min="2895" max="2895" width="77.85546875" style="132" customWidth="1"/>
    <col min="2896" max="2898" width="10.7109375" style="132" customWidth="1"/>
    <col min="2899" max="2899" width="38.28515625" style="132" customWidth="1"/>
    <col min="2900" max="2900" width="23" style="132" customWidth="1"/>
    <col min="2901" max="2901" width="13" style="132" customWidth="1"/>
    <col min="2902" max="2902" width="8.140625" style="132" customWidth="1"/>
    <col min="2903" max="2903" width="8.42578125" style="132" customWidth="1"/>
    <col min="2904" max="2904" width="12" style="132" customWidth="1"/>
    <col min="2905" max="2905" width="159.5703125" style="132" customWidth="1"/>
    <col min="2906" max="2907" width="10.7109375" style="132" customWidth="1"/>
    <col min="2908" max="2908" width="10" style="132" customWidth="1"/>
    <col min="2909" max="2909" width="68.5703125" style="132" customWidth="1"/>
    <col min="2910" max="2910" width="23.140625" style="132" customWidth="1"/>
    <col min="2911" max="2913" width="0" style="132" hidden="1" customWidth="1"/>
    <col min="2914" max="2914" width="40.42578125" style="132" customWidth="1"/>
    <col min="2915" max="3067" width="9.140625" style="132"/>
    <col min="3068" max="3068" width="12.42578125" style="132" customWidth="1"/>
    <col min="3069" max="3076" width="0" style="132" hidden="1" customWidth="1"/>
    <col min="3077" max="3077" width="64.5703125" style="132" customWidth="1"/>
    <col min="3078" max="3079" width="0" style="132" hidden="1" customWidth="1"/>
    <col min="3080" max="3080" width="29.5703125" style="132" customWidth="1"/>
    <col min="3081" max="3090" width="0" style="132" hidden="1" customWidth="1"/>
    <col min="3091" max="3091" width="45" style="132" customWidth="1"/>
    <col min="3092" max="3092" width="49" style="132" customWidth="1"/>
    <col min="3093" max="3093" width="27.28515625" style="132" customWidth="1"/>
    <col min="3094" max="3094" width="14.85546875" style="132" customWidth="1"/>
    <col min="3095" max="3095" width="17.140625" style="132" customWidth="1"/>
    <col min="3096" max="3096" width="20.140625" style="132" customWidth="1"/>
    <col min="3097" max="3097" width="39.140625" style="132" customWidth="1"/>
    <col min="3098" max="3099" width="21.85546875" style="132" customWidth="1"/>
    <col min="3100" max="3100" width="17.28515625" style="132" customWidth="1"/>
    <col min="3101" max="3102" width="14.28515625" style="132" customWidth="1"/>
    <col min="3103" max="3103" width="59.7109375" style="132" customWidth="1"/>
    <col min="3104" max="3106" width="14.28515625" style="132" customWidth="1"/>
    <col min="3107" max="3107" width="38.85546875" style="132" customWidth="1"/>
    <col min="3108" max="3108" width="14.28515625" style="132" customWidth="1"/>
    <col min="3109" max="3109" width="8.140625" style="132" customWidth="1"/>
    <col min="3110" max="3110" width="8.42578125" style="132" customWidth="1"/>
    <col min="3111" max="3111" width="7.28515625" style="132" customWidth="1"/>
    <col min="3112" max="3112" width="60.7109375" style="132" customWidth="1"/>
    <col min="3113" max="3115" width="10.7109375" style="132" customWidth="1"/>
    <col min="3116" max="3116" width="50.7109375" style="132" customWidth="1"/>
    <col min="3117" max="3117" width="15" style="132" customWidth="1"/>
    <col min="3118" max="3118" width="8.140625" style="132" customWidth="1"/>
    <col min="3119" max="3119" width="8.42578125" style="132" customWidth="1"/>
    <col min="3120" max="3120" width="7.28515625" style="132" customWidth="1"/>
    <col min="3121" max="3121" width="81.140625" style="132" customWidth="1"/>
    <col min="3122" max="3124" width="10.7109375" style="132" customWidth="1"/>
    <col min="3125" max="3125" width="50.7109375" style="132" customWidth="1"/>
    <col min="3126" max="3126" width="15" style="132" customWidth="1"/>
    <col min="3127" max="3127" width="8.140625" style="132" customWidth="1"/>
    <col min="3128" max="3128" width="8.42578125" style="132" customWidth="1"/>
    <col min="3129" max="3129" width="7.28515625" style="132" customWidth="1"/>
    <col min="3130" max="3130" width="77.85546875" style="132" customWidth="1"/>
    <col min="3131" max="3133" width="10.7109375" style="132" customWidth="1"/>
    <col min="3134" max="3134" width="50.7109375" style="132" customWidth="1"/>
    <col min="3135" max="3135" width="15" style="132" customWidth="1"/>
    <col min="3136" max="3136" width="9.85546875" style="132" customWidth="1"/>
    <col min="3137" max="3137" width="8.140625" style="132" customWidth="1"/>
    <col min="3138" max="3138" width="8.42578125" style="132" customWidth="1"/>
    <col min="3139" max="3139" width="7.28515625" style="132" customWidth="1"/>
    <col min="3140" max="3140" width="77.85546875" style="132" customWidth="1"/>
    <col min="3141" max="3142" width="10.7109375" style="132" customWidth="1"/>
    <col min="3143" max="3143" width="16.28515625" style="132" customWidth="1"/>
    <col min="3144" max="3144" width="14.140625" style="132" customWidth="1"/>
    <col min="3145" max="3145" width="14.42578125" style="132" customWidth="1"/>
    <col min="3146" max="3146" width="15" style="132" customWidth="1"/>
    <col min="3147" max="3147" width="19" style="132" customWidth="1"/>
    <col min="3148" max="3148" width="8.140625" style="132" customWidth="1"/>
    <col min="3149" max="3149" width="8.42578125" style="132" customWidth="1"/>
    <col min="3150" max="3150" width="7.28515625" style="132" customWidth="1"/>
    <col min="3151" max="3151" width="77.85546875" style="132" customWidth="1"/>
    <col min="3152" max="3154" width="10.7109375" style="132" customWidth="1"/>
    <col min="3155" max="3155" width="38.28515625" style="132" customWidth="1"/>
    <col min="3156" max="3156" width="23" style="132" customWidth="1"/>
    <col min="3157" max="3157" width="13" style="132" customWidth="1"/>
    <col min="3158" max="3158" width="8.140625" style="132" customWidth="1"/>
    <col min="3159" max="3159" width="8.42578125" style="132" customWidth="1"/>
    <col min="3160" max="3160" width="12" style="132" customWidth="1"/>
    <col min="3161" max="3161" width="159.5703125" style="132" customWidth="1"/>
    <col min="3162" max="3163" width="10.7109375" style="132" customWidth="1"/>
    <col min="3164" max="3164" width="10" style="132" customWidth="1"/>
    <col min="3165" max="3165" width="68.5703125" style="132" customWidth="1"/>
    <col min="3166" max="3166" width="23.140625" style="132" customWidth="1"/>
    <col min="3167" max="3169" width="0" style="132" hidden="1" customWidth="1"/>
    <col min="3170" max="3170" width="40.42578125" style="132" customWidth="1"/>
    <col min="3171" max="3323" width="9.140625" style="132"/>
    <col min="3324" max="3324" width="12.42578125" style="132" customWidth="1"/>
    <col min="3325" max="3332" width="0" style="132" hidden="1" customWidth="1"/>
    <col min="3333" max="3333" width="64.5703125" style="132" customWidth="1"/>
    <col min="3334" max="3335" width="0" style="132" hidden="1" customWidth="1"/>
    <col min="3336" max="3336" width="29.5703125" style="132" customWidth="1"/>
    <col min="3337" max="3346" width="0" style="132" hidden="1" customWidth="1"/>
    <col min="3347" max="3347" width="45" style="132" customWidth="1"/>
    <col min="3348" max="3348" width="49" style="132" customWidth="1"/>
    <col min="3349" max="3349" width="27.28515625" style="132" customWidth="1"/>
    <col min="3350" max="3350" width="14.85546875" style="132" customWidth="1"/>
    <col min="3351" max="3351" width="17.140625" style="132" customWidth="1"/>
    <col min="3352" max="3352" width="20.140625" style="132" customWidth="1"/>
    <col min="3353" max="3353" width="39.140625" style="132" customWidth="1"/>
    <col min="3354" max="3355" width="21.85546875" style="132" customWidth="1"/>
    <col min="3356" max="3356" width="17.28515625" style="132" customWidth="1"/>
    <col min="3357" max="3358" width="14.28515625" style="132" customWidth="1"/>
    <col min="3359" max="3359" width="59.7109375" style="132" customWidth="1"/>
    <col min="3360" max="3362" width="14.28515625" style="132" customWidth="1"/>
    <col min="3363" max="3363" width="38.85546875" style="132" customWidth="1"/>
    <col min="3364" max="3364" width="14.28515625" style="132" customWidth="1"/>
    <col min="3365" max="3365" width="8.140625" style="132" customWidth="1"/>
    <col min="3366" max="3366" width="8.42578125" style="132" customWidth="1"/>
    <col min="3367" max="3367" width="7.28515625" style="132" customWidth="1"/>
    <col min="3368" max="3368" width="60.7109375" style="132" customWidth="1"/>
    <col min="3369" max="3371" width="10.7109375" style="132" customWidth="1"/>
    <col min="3372" max="3372" width="50.7109375" style="132" customWidth="1"/>
    <col min="3373" max="3373" width="15" style="132" customWidth="1"/>
    <col min="3374" max="3374" width="8.140625" style="132" customWidth="1"/>
    <col min="3375" max="3375" width="8.42578125" style="132" customWidth="1"/>
    <col min="3376" max="3376" width="7.28515625" style="132" customWidth="1"/>
    <col min="3377" max="3377" width="81.140625" style="132" customWidth="1"/>
    <col min="3378" max="3380" width="10.7109375" style="132" customWidth="1"/>
    <col min="3381" max="3381" width="50.7109375" style="132" customWidth="1"/>
    <col min="3382" max="3382" width="15" style="132" customWidth="1"/>
    <col min="3383" max="3383" width="8.140625" style="132" customWidth="1"/>
    <col min="3384" max="3384" width="8.42578125" style="132" customWidth="1"/>
    <col min="3385" max="3385" width="7.28515625" style="132" customWidth="1"/>
    <col min="3386" max="3386" width="77.85546875" style="132" customWidth="1"/>
    <col min="3387" max="3389" width="10.7109375" style="132" customWidth="1"/>
    <col min="3390" max="3390" width="50.7109375" style="132" customWidth="1"/>
    <col min="3391" max="3391" width="15" style="132" customWidth="1"/>
    <col min="3392" max="3392" width="9.85546875" style="132" customWidth="1"/>
    <col min="3393" max="3393" width="8.140625" style="132" customWidth="1"/>
    <col min="3394" max="3394" width="8.42578125" style="132" customWidth="1"/>
    <col min="3395" max="3395" width="7.28515625" style="132" customWidth="1"/>
    <col min="3396" max="3396" width="77.85546875" style="132" customWidth="1"/>
    <col min="3397" max="3398" width="10.7109375" style="132" customWidth="1"/>
    <col min="3399" max="3399" width="16.28515625" style="132" customWidth="1"/>
    <col min="3400" max="3400" width="14.140625" style="132" customWidth="1"/>
    <col min="3401" max="3401" width="14.42578125" style="132" customWidth="1"/>
    <col min="3402" max="3402" width="15" style="132" customWidth="1"/>
    <col min="3403" max="3403" width="19" style="132" customWidth="1"/>
    <col min="3404" max="3404" width="8.140625" style="132" customWidth="1"/>
    <col min="3405" max="3405" width="8.42578125" style="132" customWidth="1"/>
    <col min="3406" max="3406" width="7.28515625" style="132" customWidth="1"/>
    <col min="3407" max="3407" width="77.85546875" style="132" customWidth="1"/>
    <col min="3408" max="3410" width="10.7109375" style="132" customWidth="1"/>
    <col min="3411" max="3411" width="38.28515625" style="132" customWidth="1"/>
    <col min="3412" max="3412" width="23" style="132" customWidth="1"/>
    <col min="3413" max="3413" width="13" style="132" customWidth="1"/>
    <col min="3414" max="3414" width="8.140625" style="132" customWidth="1"/>
    <col min="3415" max="3415" width="8.42578125" style="132" customWidth="1"/>
    <col min="3416" max="3416" width="12" style="132" customWidth="1"/>
    <col min="3417" max="3417" width="159.5703125" style="132" customWidth="1"/>
    <col min="3418" max="3419" width="10.7109375" style="132" customWidth="1"/>
    <col min="3420" max="3420" width="10" style="132" customWidth="1"/>
    <col min="3421" max="3421" width="68.5703125" style="132" customWidth="1"/>
    <col min="3422" max="3422" width="23.140625" style="132" customWidth="1"/>
    <col min="3423" max="3425" width="0" style="132" hidden="1" customWidth="1"/>
    <col min="3426" max="3426" width="40.42578125" style="132" customWidth="1"/>
    <col min="3427" max="3579" width="9.140625" style="132"/>
    <col min="3580" max="3580" width="12.42578125" style="132" customWidth="1"/>
    <col min="3581" max="3588" width="0" style="132" hidden="1" customWidth="1"/>
    <col min="3589" max="3589" width="64.5703125" style="132" customWidth="1"/>
    <col min="3590" max="3591" width="0" style="132" hidden="1" customWidth="1"/>
    <col min="3592" max="3592" width="29.5703125" style="132" customWidth="1"/>
    <col min="3593" max="3602" width="0" style="132" hidden="1" customWidth="1"/>
    <col min="3603" max="3603" width="45" style="132" customWidth="1"/>
    <col min="3604" max="3604" width="49" style="132" customWidth="1"/>
    <col min="3605" max="3605" width="27.28515625" style="132" customWidth="1"/>
    <col min="3606" max="3606" width="14.85546875" style="132" customWidth="1"/>
    <col min="3607" max="3607" width="17.140625" style="132" customWidth="1"/>
    <col min="3608" max="3608" width="20.140625" style="132" customWidth="1"/>
    <col min="3609" max="3609" width="39.140625" style="132" customWidth="1"/>
    <col min="3610" max="3611" width="21.85546875" style="132" customWidth="1"/>
    <col min="3612" max="3612" width="17.28515625" style="132" customWidth="1"/>
    <col min="3613" max="3614" width="14.28515625" style="132" customWidth="1"/>
    <col min="3615" max="3615" width="59.7109375" style="132" customWidth="1"/>
    <col min="3616" max="3618" width="14.28515625" style="132" customWidth="1"/>
    <col min="3619" max="3619" width="38.85546875" style="132" customWidth="1"/>
    <col min="3620" max="3620" width="14.28515625" style="132" customWidth="1"/>
    <col min="3621" max="3621" width="8.140625" style="132" customWidth="1"/>
    <col min="3622" max="3622" width="8.42578125" style="132" customWidth="1"/>
    <col min="3623" max="3623" width="7.28515625" style="132" customWidth="1"/>
    <col min="3624" max="3624" width="60.7109375" style="132" customWidth="1"/>
    <col min="3625" max="3627" width="10.7109375" style="132" customWidth="1"/>
    <col min="3628" max="3628" width="50.7109375" style="132" customWidth="1"/>
    <col min="3629" max="3629" width="15" style="132" customWidth="1"/>
    <col min="3630" max="3630" width="8.140625" style="132" customWidth="1"/>
    <col min="3631" max="3631" width="8.42578125" style="132" customWidth="1"/>
    <col min="3632" max="3632" width="7.28515625" style="132" customWidth="1"/>
    <col min="3633" max="3633" width="81.140625" style="132" customWidth="1"/>
    <col min="3634" max="3636" width="10.7109375" style="132" customWidth="1"/>
    <col min="3637" max="3637" width="50.7109375" style="132" customWidth="1"/>
    <col min="3638" max="3638" width="15" style="132" customWidth="1"/>
    <col min="3639" max="3639" width="8.140625" style="132" customWidth="1"/>
    <col min="3640" max="3640" width="8.42578125" style="132" customWidth="1"/>
    <col min="3641" max="3641" width="7.28515625" style="132" customWidth="1"/>
    <col min="3642" max="3642" width="77.85546875" style="132" customWidth="1"/>
    <col min="3643" max="3645" width="10.7109375" style="132" customWidth="1"/>
    <col min="3646" max="3646" width="50.7109375" style="132" customWidth="1"/>
    <col min="3647" max="3647" width="15" style="132" customWidth="1"/>
    <col min="3648" max="3648" width="9.85546875" style="132" customWidth="1"/>
    <col min="3649" max="3649" width="8.140625" style="132" customWidth="1"/>
    <col min="3650" max="3650" width="8.42578125" style="132" customWidth="1"/>
    <col min="3651" max="3651" width="7.28515625" style="132" customWidth="1"/>
    <col min="3652" max="3652" width="77.85546875" style="132" customWidth="1"/>
    <col min="3653" max="3654" width="10.7109375" style="132" customWidth="1"/>
    <col min="3655" max="3655" width="16.28515625" style="132" customWidth="1"/>
    <col min="3656" max="3656" width="14.140625" style="132" customWidth="1"/>
    <col min="3657" max="3657" width="14.42578125" style="132" customWidth="1"/>
    <col min="3658" max="3658" width="15" style="132" customWidth="1"/>
    <col min="3659" max="3659" width="19" style="132" customWidth="1"/>
    <col min="3660" max="3660" width="8.140625" style="132" customWidth="1"/>
    <col min="3661" max="3661" width="8.42578125" style="132" customWidth="1"/>
    <col min="3662" max="3662" width="7.28515625" style="132" customWidth="1"/>
    <col min="3663" max="3663" width="77.85546875" style="132" customWidth="1"/>
    <col min="3664" max="3666" width="10.7109375" style="132" customWidth="1"/>
    <col min="3667" max="3667" width="38.28515625" style="132" customWidth="1"/>
    <col min="3668" max="3668" width="23" style="132" customWidth="1"/>
    <col min="3669" max="3669" width="13" style="132" customWidth="1"/>
    <col min="3670" max="3670" width="8.140625" style="132" customWidth="1"/>
    <col min="3671" max="3671" width="8.42578125" style="132" customWidth="1"/>
    <col min="3672" max="3672" width="12" style="132" customWidth="1"/>
    <col min="3673" max="3673" width="159.5703125" style="132" customWidth="1"/>
    <col min="3674" max="3675" width="10.7109375" style="132" customWidth="1"/>
    <col min="3676" max="3676" width="10" style="132" customWidth="1"/>
    <col min="3677" max="3677" width="68.5703125" style="132" customWidth="1"/>
    <col min="3678" max="3678" width="23.140625" style="132" customWidth="1"/>
    <col min="3679" max="3681" width="0" style="132" hidden="1" customWidth="1"/>
    <col min="3682" max="3682" width="40.42578125" style="132" customWidth="1"/>
    <col min="3683" max="3835" width="9.140625" style="132"/>
    <col min="3836" max="3836" width="12.42578125" style="132" customWidth="1"/>
    <col min="3837" max="3844" width="0" style="132" hidden="1" customWidth="1"/>
    <col min="3845" max="3845" width="64.5703125" style="132" customWidth="1"/>
    <col min="3846" max="3847" width="0" style="132" hidden="1" customWidth="1"/>
    <col min="3848" max="3848" width="29.5703125" style="132" customWidth="1"/>
    <col min="3849" max="3858" width="0" style="132" hidden="1" customWidth="1"/>
    <col min="3859" max="3859" width="45" style="132" customWidth="1"/>
    <col min="3860" max="3860" width="49" style="132" customWidth="1"/>
    <col min="3861" max="3861" width="27.28515625" style="132" customWidth="1"/>
    <col min="3862" max="3862" width="14.85546875" style="132" customWidth="1"/>
    <col min="3863" max="3863" width="17.140625" style="132" customWidth="1"/>
    <col min="3864" max="3864" width="20.140625" style="132" customWidth="1"/>
    <col min="3865" max="3865" width="39.140625" style="132" customWidth="1"/>
    <col min="3866" max="3867" width="21.85546875" style="132" customWidth="1"/>
    <col min="3868" max="3868" width="17.28515625" style="132" customWidth="1"/>
    <col min="3869" max="3870" width="14.28515625" style="132" customWidth="1"/>
    <col min="3871" max="3871" width="59.7109375" style="132" customWidth="1"/>
    <col min="3872" max="3874" width="14.28515625" style="132" customWidth="1"/>
    <col min="3875" max="3875" width="38.85546875" style="132" customWidth="1"/>
    <col min="3876" max="3876" width="14.28515625" style="132" customWidth="1"/>
    <col min="3877" max="3877" width="8.140625" style="132" customWidth="1"/>
    <col min="3878" max="3878" width="8.42578125" style="132" customWidth="1"/>
    <col min="3879" max="3879" width="7.28515625" style="132" customWidth="1"/>
    <col min="3880" max="3880" width="60.7109375" style="132" customWidth="1"/>
    <col min="3881" max="3883" width="10.7109375" style="132" customWidth="1"/>
    <col min="3884" max="3884" width="50.7109375" style="132" customWidth="1"/>
    <col min="3885" max="3885" width="15" style="132" customWidth="1"/>
    <col min="3886" max="3886" width="8.140625" style="132" customWidth="1"/>
    <col min="3887" max="3887" width="8.42578125" style="132" customWidth="1"/>
    <col min="3888" max="3888" width="7.28515625" style="132" customWidth="1"/>
    <col min="3889" max="3889" width="81.140625" style="132" customWidth="1"/>
    <col min="3890" max="3892" width="10.7109375" style="132" customWidth="1"/>
    <col min="3893" max="3893" width="50.7109375" style="132" customWidth="1"/>
    <col min="3894" max="3894" width="15" style="132" customWidth="1"/>
    <col min="3895" max="3895" width="8.140625" style="132" customWidth="1"/>
    <col min="3896" max="3896" width="8.42578125" style="132" customWidth="1"/>
    <col min="3897" max="3897" width="7.28515625" style="132" customWidth="1"/>
    <col min="3898" max="3898" width="77.85546875" style="132" customWidth="1"/>
    <col min="3899" max="3901" width="10.7109375" style="132" customWidth="1"/>
    <col min="3902" max="3902" width="50.7109375" style="132" customWidth="1"/>
    <col min="3903" max="3903" width="15" style="132" customWidth="1"/>
    <col min="3904" max="3904" width="9.85546875" style="132" customWidth="1"/>
    <col min="3905" max="3905" width="8.140625" style="132" customWidth="1"/>
    <col min="3906" max="3906" width="8.42578125" style="132" customWidth="1"/>
    <col min="3907" max="3907" width="7.28515625" style="132" customWidth="1"/>
    <col min="3908" max="3908" width="77.85546875" style="132" customWidth="1"/>
    <col min="3909" max="3910" width="10.7109375" style="132" customWidth="1"/>
    <col min="3911" max="3911" width="16.28515625" style="132" customWidth="1"/>
    <col min="3912" max="3912" width="14.140625" style="132" customWidth="1"/>
    <col min="3913" max="3913" width="14.42578125" style="132" customWidth="1"/>
    <col min="3914" max="3914" width="15" style="132" customWidth="1"/>
    <col min="3915" max="3915" width="19" style="132" customWidth="1"/>
    <col min="3916" max="3916" width="8.140625" style="132" customWidth="1"/>
    <col min="3917" max="3917" width="8.42578125" style="132" customWidth="1"/>
    <col min="3918" max="3918" width="7.28515625" style="132" customWidth="1"/>
    <col min="3919" max="3919" width="77.85546875" style="132" customWidth="1"/>
    <col min="3920" max="3922" width="10.7109375" style="132" customWidth="1"/>
    <col min="3923" max="3923" width="38.28515625" style="132" customWidth="1"/>
    <col min="3924" max="3924" width="23" style="132" customWidth="1"/>
    <col min="3925" max="3925" width="13" style="132" customWidth="1"/>
    <col min="3926" max="3926" width="8.140625" style="132" customWidth="1"/>
    <col min="3927" max="3927" width="8.42578125" style="132" customWidth="1"/>
    <col min="3928" max="3928" width="12" style="132" customWidth="1"/>
    <col min="3929" max="3929" width="159.5703125" style="132" customWidth="1"/>
    <col min="3930" max="3931" width="10.7109375" style="132" customWidth="1"/>
    <col min="3932" max="3932" width="10" style="132" customWidth="1"/>
    <col min="3933" max="3933" width="68.5703125" style="132" customWidth="1"/>
    <col min="3934" max="3934" width="23.140625" style="132" customWidth="1"/>
    <col min="3935" max="3937" width="0" style="132" hidden="1" customWidth="1"/>
    <col min="3938" max="3938" width="40.42578125" style="132" customWidth="1"/>
    <col min="3939" max="4091" width="9.140625" style="132"/>
    <col min="4092" max="4092" width="12.42578125" style="132" customWidth="1"/>
    <col min="4093" max="4100" width="0" style="132" hidden="1" customWidth="1"/>
    <col min="4101" max="4101" width="64.5703125" style="132" customWidth="1"/>
    <col min="4102" max="4103" width="0" style="132" hidden="1" customWidth="1"/>
    <col min="4104" max="4104" width="29.5703125" style="132" customWidth="1"/>
    <col min="4105" max="4114" width="0" style="132" hidden="1" customWidth="1"/>
    <col min="4115" max="4115" width="45" style="132" customWidth="1"/>
    <col min="4116" max="4116" width="49" style="132" customWidth="1"/>
    <col min="4117" max="4117" width="27.28515625" style="132" customWidth="1"/>
    <col min="4118" max="4118" width="14.85546875" style="132" customWidth="1"/>
    <col min="4119" max="4119" width="17.140625" style="132" customWidth="1"/>
    <col min="4120" max="4120" width="20.140625" style="132" customWidth="1"/>
    <col min="4121" max="4121" width="39.140625" style="132" customWidth="1"/>
    <col min="4122" max="4123" width="21.85546875" style="132" customWidth="1"/>
    <col min="4124" max="4124" width="17.28515625" style="132" customWidth="1"/>
    <col min="4125" max="4126" width="14.28515625" style="132" customWidth="1"/>
    <col min="4127" max="4127" width="59.7109375" style="132" customWidth="1"/>
    <col min="4128" max="4130" width="14.28515625" style="132" customWidth="1"/>
    <col min="4131" max="4131" width="38.85546875" style="132" customWidth="1"/>
    <col min="4132" max="4132" width="14.28515625" style="132" customWidth="1"/>
    <col min="4133" max="4133" width="8.140625" style="132" customWidth="1"/>
    <col min="4134" max="4134" width="8.42578125" style="132" customWidth="1"/>
    <col min="4135" max="4135" width="7.28515625" style="132" customWidth="1"/>
    <col min="4136" max="4136" width="60.7109375" style="132" customWidth="1"/>
    <col min="4137" max="4139" width="10.7109375" style="132" customWidth="1"/>
    <col min="4140" max="4140" width="50.7109375" style="132" customWidth="1"/>
    <col min="4141" max="4141" width="15" style="132" customWidth="1"/>
    <col min="4142" max="4142" width="8.140625" style="132" customWidth="1"/>
    <col min="4143" max="4143" width="8.42578125" style="132" customWidth="1"/>
    <col min="4144" max="4144" width="7.28515625" style="132" customWidth="1"/>
    <col min="4145" max="4145" width="81.140625" style="132" customWidth="1"/>
    <col min="4146" max="4148" width="10.7109375" style="132" customWidth="1"/>
    <col min="4149" max="4149" width="50.7109375" style="132" customWidth="1"/>
    <col min="4150" max="4150" width="15" style="132" customWidth="1"/>
    <col min="4151" max="4151" width="8.140625" style="132" customWidth="1"/>
    <col min="4152" max="4152" width="8.42578125" style="132" customWidth="1"/>
    <col min="4153" max="4153" width="7.28515625" style="132" customWidth="1"/>
    <col min="4154" max="4154" width="77.85546875" style="132" customWidth="1"/>
    <col min="4155" max="4157" width="10.7109375" style="132" customWidth="1"/>
    <col min="4158" max="4158" width="50.7109375" style="132" customWidth="1"/>
    <col min="4159" max="4159" width="15" style="132" customWidth="1"/>
    <col min="4160" max="4160" width="9.85546875" style="132" customWidth="1"/>
    <col min="4161" max="4161" width="8.140625" style="132" customWidth="1"/>
    <col min="4162" max="4162" width="8.42578125" style="132" customWidth="1"/>
    <col min="4163" max="4163" width="7.28515625" style="132" customWidth="1"/>
    <col min="4164" max="4164" width="77.85546875" style="132" customWidth="1"/>
    <col min="4165" max="4166" width="10.7109375" style="132" customWidth="1"/>
    <col min="4167" max="4167" width="16.28515625" style="132" customWidth="1"/>
    <col min="4168" max="4168" width="14.140625" style="132" customWidth="1"/>
    <col min="4169" max="4169" width="14.42578125" style="132" customWidth="1"/>
    <col min="4170" max="4170" width="15" style="132" customWidth="1"/>
    <col min="4171" max="4171" width="19" style="132" customWidth="1"/>
    <col min="4172" max="4172" width="8.140625" style="132" customWidth="1"/>
    <col min="4173" max="4173" width="8.42578125" style="132" customWidth="1"/>
    <col min="4174" max="4174" width="7.28515625" style="132" customWidth="1"/>
    <col min="4175" max="4175" width="77.85546875" style="132" customWidth="1"/>
    <col min="4176" max="4178" width="10.7109375" style="132" customWidth="1"/>
    <col min="4179" max="4179" width="38.28515625" style="132" customWidth="1"/>
    <col min="4180" max="4180" width="23" style="132" customWidth="1"/>
    <col min="4181" max="4181" width="13" style="132" customWidth="1"/>
    <col min="4182" max="4182" width="8.140625" style="132" customWidth="1"/>
    <col min="4183" max="4183" width="8.42578125" style="132" customWidth="1"/>
    <col min="4184" max="4184" width="12" style="132" customWidth="1"/>
    <col min="4185" max="4185" width="159.5703125" style="132" customWidth="1"/>
    <col min="4186" max="4187" width="10.7109375" style="132" customWidth="1"/>
    <col min="4188" max="4188" width="10" style="132" customWidth="1"/>
    <col min="4189" max="4189" width="68.5703125" style="132" customWidth="1"/>
    <col min="4190" max="4190" width="23.140625" style="132" customWidth="1"/>
    <col min="4191" max="4193" width="0" style="132" hidden="1" customWidth="1"/>
    <col min="4194" max="4194" width="40.42578125" style="132" customWidth="1"/>
    <col min="4195" max="4347" width="9.140625" style="132"/>
    <col min="4348" max="4348" width="12.42578125" style="132" customWidth="1"/>
    <col min="4349" max="4356" width="0" style="132" hidden="1" customWidth="1"/>
    <col min="4357" max="4357" width="64.5703125" style="132" customWidth="1"/>
    <col min="4358" max="4359" width="0" style="132" hidden="1" customWidth="1"/>
    <col min="4360" max="4360" width="29.5703125" style="132" customWidth="1"/>
    <col min="4361" max="4370" width="0" style="132" hidden="1" customWidth="1"/>
    <col min="4371" max="4371" width="45" style="132" customWidth="1"/>
    <col min="4372" max="4372" width="49" style="132" customWidth="1"/>
    <col min="4373" max="4373" width="27.28515625" style="132" customWidth="1"/>
    <col min="4374" max="4374" width="14.85546875" style="132" customWidth="1"/>
    <col min="4375" max="4375" width="17.140625" style="132" customWidth="1"/>
    <col min="4376" max="4376" width="20.140625" style="132" customWidth="1"/>
    <col min="4377" max="4377" width="39.140625" style="132" customWidth="1"/>
    <col min="4378" max="4379" width="21.85546875" style="132" customWidth="1"/>
    <col min="4380" max="4380" width="17.28515625" style="132" customWidth="1"/>
    <col min="4381" max="4382" width="14.28515625" style="132" customWidth="1"/>
    <col min="4383" max="4383" width="59.7109375" style="132" customWidth="1"/>
    <col min="4384" max="4386" width="14.28515625" style="132" customWidth="1"/>
    <col min="4387" max="4387" width="38.85546875" style="132" customWidth="1"/>
    <col min="4388" max="4388" width="14.28515625" style="132" customWidth="1"/>
    <col min="4389" max="4389" width="8.140625" style="132" customWidth="1"/>
    <col min="4390" max="4390" width="8.42578125" style="132" customWidth="1"/>
    <col min="4391" max="4391" width="7.28515625" style="132" customWidth="1"/>
    <col min="4392" max="4392" width="60.7109375" style="132" customWidth="1"/>
    <col min="4393" max="4395" width="10.7109375" style="132" customWidth="1"/>
    <col min="4396" max="4396" width="50.7109375" style="132" customWidth="1"/>
    <col min="4397" max="4397" width="15" style="132" customWidth="1"/>
    <col min="4398" max="4398" width="8.140625" style="132" customWidth="1"/>
    <col min="4399" max="4399" width="8.42578125" style="132" customWidth="1"/>
    <col min="4400" max="4400" width="7.28515625" style="132" customWidth="1"/>
    <col min="4401" max="4401" width="81.140625" style="132" customWidth="1"/>
    <col min="4402" max="4404" width="10.7109375" style="132" customWidth="1"/>
    <col min="4405" max="4405" width="50.7109375" style="132" customWidth="1"/>
    <col min="4406" max="4406" width="15" style="132" customWidth="1"/>
    <col min="4407" max="4407" width="8.140625" style="132" customWidth="1"/>
    <col min="4408" max="4408" width="8.42578125" style="132" customWidth="1"/>
    <col min="4409" max="4409" width="7.28515625" style="132" customWidth="1"/>
    <col min="4410" max="4410" width="77.85546875" style="132" customWidth="1"/>
    <col min="4411" max="4413" width="10.7109375" style="132" customWidth="1"/>
    <col min="4414" max="4414" width="50.7109375" style="132" customWidth="1"/>
    <col min="4415" max="4415" width="15" style="132" customWidth="1"/>
    <col min="4416" max="4416" width="9.85546875" style="132" customWidth="1"/>
    <col min="4417" max="4417" width="8.140625" style="132" customWidth="1"/>
    <col min="4418" max="4418" width="8.42578125" style="132" customWidth="1"/>
    <col min="4419" max="4419" width="7.28515625" style="132" customWidth="1"/>
    <col min="4420" max="4420" width="77.85546875" style="132" customWidth="1"/>
    <col min="4421" max="4422" width="10.7109375" style="132" customWidth="1"/>
    <col min="4423" max="4423" width="16.28515625" style="132" customWidth="1"/>
    <col min="4424" max="4424" width="14.140625" style="132" customWidth="1"/>
    <col min="4425" max="4425" width="14.42578125" style="132" customWidth="1"/>
    <col min="4426" max="4426" width="15" style="132" customWidth="1"/>
    <col min="4427" max="4427" width="19" style="132" customWidth="1"/>
    <col min="4428" max="4428" width="8.140625" style="132" customWidth="1"/>
    <col min="4429" max="4429" width="8.42578125" style="132" customWidth="1"/>
    <col min="4430" max="4430" width="7.28515625" style="132" customWidth="1"/>
    <col min="4431" max="4431" width="77.85546875" style="132" customWidth="1"/>
    <col min="4432" max="4434" width="10.7109375" style="132" customWidth="1"/>
    <col min="4435" max="4435" width="38.28515625" style="132" customWidth="1"/>
    <col min="4436" max="4436" width="23" style="132" customWidth="1"/>
    <col min="4437" max="4437" width="13" style="132" customWidth="1"/>
    <col min="4438" max="4438" width="8.140625" style="132" customWidth="1"/>
    <col min="4439" max="4439" width="8.42578125" style="132" customWidth="1"/>
    <col min="4440" max="4440" width="12" style="132" customWidth="1"/>
    <col min="4441" max="4441" width="159.5703125" style="132" customWidth="1"/>
    <col min="4442" max="4443" width="10.7109375" style="132" customWidth="1"/>
    <col min="4444" max="4444" width="10" style="132" customWidth="1"/>
    <col min="4445" max="4445" width="68.5703125" style="132" customWidth="1"/>
    <col min="4446" max="4446" width="23.140625" style="132" customWidth="1"/>
    <col min="4447" max="4449" width="0" style="132" hidden="1" customWidth="1"/>
    <col min="4450" max="4450" width="40.42578125" style="132" customWidth="1"/>
    <col min="4451" max="4603" width="9.140625" style="132"/>
    <col min="4604" max="4604" width="12.42578125" style="132" customWidth="1"/>
    <col min="4605" max="4612" width="0" style="132" hidden="1" customWidth="1"/>
    <col min="4613" max="4613" width="64.5703125" style="132" customWidth="1"/>
    <col min="4614" max="4615" width="0" style="132" hidden="1" customWidth="1"/>
    <col min="4616" max="4616" width="29.5703125" style="132" customWidth="1"/>
    <col min="4617" max="4626" width="0" style="132" hidden="1" customWidth="1"/>
    <col min="4627" max="4627" width="45" style="132" customWidth="1"/>
    <col min="4628" max="4628" width="49" style="132" customWidth="1"/>
    <col min="4629" max="4629" width="27.28515625" style="132" customWidth="1"/>
    <col min="4630" max="4630" width="14.85546875" style="132" customWidth="1"/>
    <col min="4631" max="4631" width="17.140625" style="132" customWidth="1"/>
    <col min="4632" max="4632" width="20.140625" style="132" customWidth="1"/>
    <col min="4633" max="4633" width="39.140625" style="132" customWidth="1"/>
    <col min="4634" max="4635" width="21.85546875" style="132" customWidth="1"/>
    <col min="4636" max="4636" width="17.28515625" style="132" customWidth="1"/>
    <col min="4637" max="4638" width="14.28515625" style="132" customWidth="1"/>
    <col min="4639" max="4639" width="59.7109375" style="132" customWidth="1"/>
    <col min="4640" max="4642" width="14.28515625" style="132" customWidth="1"/>
    <col min="4643" max="4643" width="38.85546875" style="132" customWidth="1"/>
    <col min="4644" max="4644" width="14.28515625" style="132" customWidth="1"/>
    <col min="4645" max="4645" width="8.140625" style="132" customWidth="1"/>
    <col min="4646" max="4646" width="8.42578125" style="132" customWidth="1"/>
    <col min="4647" max="4647" width="7.28515625" style="132" customWidth="1"/>
    <col min="4648" max="4648" width="60.7109375" style="132" customWidth="1"/>
    <col min="4649" max="4651" width="10.7109375" style="132" customWidth="1"/>
    <col min="4652" max="4652" width="50.7109375" style="132" customWidth="1"/>
    <col min="4653" max="4653" width="15" style="132" customWidth="1"/>
    <col min="4654" max="4654" width="8.140625" style="132" customWidth="1"/>
    <col min="4655" max="4655" width="8.42578125" style="132" customWidth="1"/>
    <col min="4656" max="4656" width="7.28515625" style="132" customWidth="1"/>
    <col min="4657" max="4657" width="81.140625" style="132" customWidth="1"/>
    <col min="4658" max="4660" width="10.7109375" style="132" customWidth="1"/>
    <col min="4661" max="4661" width="50.7109375" style="132" customWidth="1"/>
    <col min="4662" max="4662" width="15" style="132" customWidth="1"/>
    <col min="4663" max="4663" width="8.140625" style="132" customWidth="1"/>
    <col min="4664" max="4664" width="8.42578125" style="132" customWidth="1"/>
    <col min="4665" max="4665" width="7.28515625" style="132" customWidth="1"/>
    <col min="4666" max="4666" width="77.85546875" style="132" customWidth="1"/>
    <col min="4667" max="4669" width="10.7109375" style="132" customWidth="1"/>
    <col min="4670" max="4670" width="50.7109375" style="132" customWidth="1"/>
    <col min="4671" max="4671" width="15" style="132" customWidth="1"/>
    <col min="4672" max="4672" width="9.85546875" style="132" customWidth="1"/>
    <col min="4673" max="4673" width="8.140625" style="132" customWidth="1"/>
    <col min="4674" max="4674" width="8.42578125" style="132" customWidth="1"/>
    <col min="4675" max="4675" width="7.28515625" style="132" customWidth="1"/>
    <col min="4676" max="4676" width="77.85546875" style="132" customWidth="1"/>
    <col min="4677" max="4678" width="10.7109375" style="132" customWidth="1"/>
    <col min="4679" max="4679" width="16.28515625" style="132" customWidth="1"/>
    <col min="4680" max="4680" width="14.140625" style="132" customWidth="1"/>
    <col min="4681" max="4681" width="14.42578125" style="132" customWidth="1"/>
    <col min="4682" max="4682" width="15" style="132" customWidth="1"/>
    <col min="4683" max="4683" width="19" style="132" customWidth="1"/>
    <col min="4684" max="4684" width="8.140625" style="132" customWidth="1"/>
    <col min="4685" max="4685" width="8.42578125" style="132" customWidth="1"/>
    <col min="4686" max="4686" width="7.28515625" style="132" customWidth="1"/>
    <col min="4687" max="4687" width="77.85546875" style="132" customWidth="1"/>
    <col min="4688" max="4690" width="10.7109375" style="132" customWidth="1"/>
    <col min="4691" max="4691" width="38.28515625" style="132" customWidth="1"/>
    <col min="4692" max="4692" width="23" style="132" customWidth="1"/>
    <col min="4693" max="4693" width="13" style="132" customWidth="1"/>
    <col min="4694" max="4694" width="8.140625" style="132" customWidth="1"/>
    <col min="4695" max="4695" width="8.42578125" style="132" customWidth="1"/>
    <col min="4696" max="4696" width="12" style="132" customWidth="1"/>
    <col min="4697" max="4697" width="159.5703125" style="132" customWidth="1"/>
    <col min="4698" max="4699" width="10.7109375" style="132" customWidth="1"/>
    <col min="4700" max="4700" width="10" style="132" customWidth="1"/>
    <col min="4701" max="4701" width="68.5703125" style="132" customWidth="1"/>
    <col min="4702" max="4702" width="23.140625" style="132" customWidth="1"/>
    <col min="4703" max="4705" width="0" style="132" hidden="1" customWidth="1"/>
    <col min="4706" max="4706" width="40.42578125" style="132" customWidth="1"/>
    <col min="4707" max="4859" width="9.140625" style="132"/>
    <col min="4860" max="4860" width="12.42578125" style="132" customWidth="1"/>
    <col min="4861" max="4868" width="0" style="132" hidden="1" customWidth="1"/>
    <col min="4869" max="4869" width="64.5703125" style="132" customWidth="1"/>
    <col min="4870" max="4871" width="0" style="132" hidden="1" customWidth="1"/>
    <col min="4872" max="4872" width="29.5703125" style="132" customWidth="1"/>
    <col min="4873" max="4882" width="0" style="132" hidden="1" customWidth="1"/>
    <col min="4883" max="4883" width="45" style="132" customWidth="1"/>
    <col min="4884" max="4884" width="49" style="132" customWidth="1"/>
    <col min="4885" max="4885" width="27.28515625" style="132" customWidth="1"/>
    <col min="4886" max="4886" width="14.85546875" style="132" customWidth="1"/>
    <col min="4887" max="4887" width="17.140625" style="132" customWidth="1"/>
    <col min="4888" max="4888" width="20.140625" style="132" customWidth="1"/>
    <col min="4889" max="4889" width="39.140625" style="132" customWidth="1"/>
    <col min="4890" max="4891" width="21.85546875" style="132" customWidth="1"/>
    <col min="4892" max="4892" width="17.28515625" style="132" customWidth="1"/>
    <col min="4893" max="4894" width="14.28515625" style="132" customWidth="1"/>
    <col min="4895" max="4895" width="59.7109375" style="132" customWidth="1"/>
    <col min="4896" max="4898" width="14.28515625" style="132" customWidth="1"/>
    <col min="4899" max="4899" width="38.85546875" style="132" customWidth="1"/>
    <col min="4900" max="4900" width="14.28515625" style="132" customWidth="1"/>
    <col min="4901" max="4901" width="8.140625" style="132" customWidth="1"/>
    <col min="4902" max="4902" width="8.42578125" style="132" customWidth="1"/>
    <col min="4903" max="4903" width="7.28515625" style="132" customWidth="1"/>
    <col min="4904" max="4904" width="60.7109375" style="132" customWidth="1"/>
    <col min="4905" max="4907" width="10.7109375" style="132" customWidth="1"/>
    <col min="4908" max="4908" width="50.7109375" style="132" customWidth="1"/>
    <col min="4909" max="4909" width="15" style="132" customWidth="1"/>
    <col min="4910" max="4910" width="8.140625" style="132" customWidth="1"/>
    <col min="4911" max="4911" width="8.42578125" style="132" customWidth="1"/>
    <col min="4912" max="4912" width="7.28515625" style="132" customWidth="1"/>
    <col min="4913" max="4913" width="81.140625" style="132" customWidth="1"/>
    <col min="4914" max="4916" width="10.7109375" style="132" customWidth="1"/>
    <col min="4917" max="4917" width="50.7109375" style="132" customWidth="1"/>
    <col min="4918" max="4918" width="15" style="132" customWidth="1"/>
    <col min="4919" max="4919" width="8.140625" style="132" customWidth="1"/>
    <col min="4920" max="4920" width="8.42578125" style="132" customWidth="1"/>
    <col min="4921" max="4921" width="7.28515625" style="132" customWidth="1"/>
    <col min="4922" max="4922" width="77.85546875" style="132" customWidth="1"/>
    <col min="4923" max="4925" width="10.7109375" style="132" customWidth="1"/>
    <col min="4926" max="4926" width="50.7109375" style="132" customWidth="1"/>
    <col min="4927" max="4927" width="15" style="132" customWidth="1"/>
    <col min="4928" max="4928" width="9.85546875" style="132" customWidth="1"/>
    <col min="4929" max="4929" width="8.140625" style="132" customWidth="1"/>
    <col min="4930" max="4930" width="8.42578125" style="132" customWidth="1"/>
    <col min="4931" max="4931" width="7.28515625" style="132" customWidth="1"/>
    <col min="4932" max="4932" width="77.85546875" style="132" customWidth="1"/>
    <col min="4933" max="4934" width="10.7109375" style="132" customWidth="1"/>
    <col min="4935" max="4935" width="16.28515625" style="132" customWidth="1"/>
    <col min="4936" max="4936" width="14.140625" style="132" customWidth="1"/>
    <col min="4937" max="4937" width="14.42578125" style="132" customWidth="1"/>
    <col min="4938" max="4938" width="15" style="132" customWidth="1"/>
    <col min="4939" max="4939" width="19" style="132" customWidth="1"/>
    <col min="4940" max="4940" width="8.140625" style="132" customWidth="1"/>
    <col min="4941" max="4941" width="8.42578125" style="132" customWidth="1"/>
    <col min="4942" max="4942" width="7.28515625" style="132" customWidth="1"/>
    <col min="4943" max="4943" width="77.85546875" style="132" customWidth="1"/>
    <col min="4944" max="4946" width="10.7109375" style="132" customWidth="1"/>
    <col min="4947" max="4947" width="38.28515625" style="132" customWidth="1"/>
    <col min="4948" max="4948" width="23" style="132" customWidth="1"/>
    <col min="4949" max="4949" width="13" style="132" customWidth="1"/>
    <col min="4950" max="4950" width="8.140625" style="132" customWidth="1"/>
    <col min="4951" max="4951" width="8.42578125" style="132" customWidth="1"/>
    <col min="4952" max="4952" width="12" style="132" customWidth="1"/>
    <col min="4953" max="4953" width="159.5703125" style="132" customWidth="1"/>
    <col min="4954" max="4955" width="10.7109375" style="132" customWidth="1"/>
    <col min="4956" max="4956" width="10" style="132" customWidth="1"/>
    <col min="4957" max="4957" width="68.5703125" style="132" customWidth="1"/>
    <col min="4958" max="4958" width="23.140625" style="132" customWidth="1"/>
    <col min="4959" max="4961" width="0" style="132" hidden="1" customWidth="1"/>
    <col min="4962" max="4962" width="40.42578125" style="132" customWidth="1"/>
    <col min="4963" max="5115" width="9.140625" style="132"/>
    <col min="5116" max="5116" width="12.42578125" style="132" customWidth="1"/>
    <col min="5117" max="5124" width="0" style="132" hidden="1" customWidth="1"/>
    <col min="5125" max="5125" width="64.5703125" style="132" customWidth="1"/>
    <col min="5126" max="5127" width="0" style="132" hidden="1" customWidth="1"/>
    <col min="5128" max="5128" width="29.5703125" style="132" customWidth="1"/>
    <col min="5129" max="5138" width="0" style="132" hidden="1" customWidth="1"/>
    <col min="5139" max="5139" width="45" style="132" customWidth="1"/>
    <col min="5140" max="5140" width="49" style="132" customWidth="1"/>
    <col min="5141" max="5141" width="27.28515625" style="132" customWidth="1"/>
    <col min="5142" max="5142" width="14.85546875" style="132" customWidth="1"/>
    <col min="5143" max="5143" width="17.140625" style="132" customWidth="1"/>
    <col min="5144" max="5144" width="20.140625" style="132" customWidth="1"/>
    <col min="5145" max="5145" width="39.140625" style="132" customWidth="1"/>
    <col min="5146" max="5147" width="21.85546875" style="132" customWidth="1"/>
    <col min="5148" max="5148" width="17.28515625" style="132" customWidth="1"/>
    <col min="5149" max="5150" width="14.28515625" style="132" customWidth="1"/>
    <col min="5151" max="5151" width="59.7109375" style="132" customWidth="1"/>
    <col min="5152" max="5154" width="14.28515625" style="132" customWidth="1"/>
    <col min="5155" max="5155" width="38.85546875" style="132" customWidth="1"/>
    <col min="5156" max="5156" width="14.28515625" style="132" customWidth="1"/>
    <col min="5157" max="5157" width="8.140625" style="132" customWidth="1"/>
    <col min="5158" max="5158" width="8.42578125" style="132" customWidth="1"/>
    <col min="5159" max="5159" width="7.28515625" style="132" customWidth="1"/>
    <col min="5160" max="5160" width="60.7109375" style="132" customWidth="1"/>
    <col min="5161" max="5163" width="10.7109375" style="132" customWidth="1"/>
    <col min="5164" max="5164" width="50.7109375" style="132" customWidth="1"/>
    <col min="5165" max="5165" width="15" style="132" customWidth="1"/>
    <col min="5166" max="5166" width="8.140625" style="132" customWidth="1"/>
    <col min="5167" max="5167" width="8.42578125" style="132" customWidth="1"/>
    <col min="5168" max="5168" width="7.28515625" style="132" customWidth="1"/>
    <col min="5169" max="5169" width="81.140625" style="132" customWidth="1"/>
    <col min="5170" max="5172" width="10.7109375" style="132" customWidth="1"/>
    <col min="5173" max="5173" width="50.7109375" style="132" customWidth="1"/>
    <col min="5174" max="5174" width="15" style="132" customWidth="1"/>
    <col min="5175" max="5175" width="8.140625" style="132" customWidth="1"/>
    <col min="5176" max="5176" width="8.42578125" style="132" customWidth="1"/>
    <col min="5177" max="5177" width="7.28515625" style="132" customWidth="1"/>
    <col min="5178" max="5178" width="77.85546875" style="132" customWidth="1"/>
    <col min="5179" max="5181" width="10.7109375" style="132" customWidth="1"/>
    <col min="5182" max="5182" width="50.7109375" style="132" customWidth="1"/>
    <col min="5183" max="5183" width="15" style="132" customWidth="1"/>
    <col min="5184" max="5184" width="9.85546875" style="132" customWidth="1"/>
    <col min="5185" max="5185" width="8.140625" style="132" customWidth="1"/>
    <col min="5186" max="5186" width="8.42578125" style="132" customWidth="1"/>
    <col min="5187" max="5187" width="7.28515625" style="132" customWidth="1"/>
    <col min="5188" max="5188" width="77.85546875" style="132" customWidth="1"/>
    <col min="5189" max="5190" width="10.7109375" style="132" customWidth="1"/>
    <col min="5191" max="5191" width="16.28515625" style="132" customWidth="1"/>
    <col min="5192" max="5192" width="14.140625" style="132" customWidth="1"/>
    <col min="5193" max="5193" width="14.42578125" style="132" customWidth="1"/>
    <col min="5194" max="5194" width="15" style="132" customWidth="1"/>
    <col min="5195" max="5195" width="19" style="132" customWidth="1"/>
    <col min="5196" max="5196" width="8.140625" style="132" customWidth="1"/>
    <col min="5197" max="5197" width="8.42578125" style="132" customWidth="1"/>
    <col min="5198" max="5198" width="7.28515625" style="132" customWidth="1"/>
    <col min="5199" max="5199" width="77.85546875" style="132" customWidth="1"/>
    <col min="5200" max="5202" width="10.7109375" style="132" customWidth="1"/>
    <col min="5203" max="5203" width="38.28515625" style="132" customWidth="1"/>
    <col min="5204" max="5204" width="23" style="132" customWidth="1"/>
    <col min="5205" max="5205" width="13" style="132" customWidth="1"/>
    <col min="5206" max="5206" width="8.140625" style="132" customWidth="1"/>
    <col min="5207" max="5207" width="8.42578125" style="132" customWidth="1"/>
    <col min="5208" max="5208" width="12" style="132" customWidth="1"/>
    <col min="5209" max="5209" width="159.5703125" style="132" customWidth="1"/>
    <col min="5210" max="5211" width="10.7109375" style="132" customWidth="1"/>
    <col min="5212" max="5212" width="10" style="132" customWidth="1"/>
    <col min="5213" max="5213" width="68.5703125" style="132" customWidth="1"/>
    <col min="5214" max="5214" width="23.140625" style="132" customWidth="1"/>
    <col min="5215" max="5217" width="0" style="132" hidden="1" customWidth="1"/>
    <col min="5218" max="5218" width="40.42578125" style="132" customWidth="1"/>
    <col min="5219" max="5371" width="9.140625" style="132"/>
    <col min="5372" max="5372" width="12.42578125" style="132" customWidth="1"/>
    <col min="5373" max="5380" width="0" style="132" hidden="1" customWidth="1"/>
    <col min="5381" max="5381" width="64.5703125" style="132" customWidth="1"/>
    <col min="5382" max="5383" width="0" style="132" hidden="1" customWidth="1"/>
    <col min="5384" max="5384" width="29.5703125" style="132" customWidth="1"/>
    <col min="5385" max="5394" width="0" style="132" hidden="1" customWidth="1"/>
    <col min="5395" max="5395" width="45" style="132" customWidth="1"/>
    <col min="5396" max="5396" width="49" style="132" customWidth="1"/>
    <col min="5397" max="5397" width="27.28515625" style="132" customWidth="1"/>
    <col min="5398" max="5398" width="14.85546875" style="132" customWidth="1"/>
    <col min="5399" max="5399" width="17.140625" style="132" customWidth="1"/>
    <col min="5400" max="5400" width="20.140625" style="132" customWidth="1"/>
    <col min="5401" max="5401" width="39.140625" style="132" customWidth="1"/>
    <col min="5402" max="5403" width="21.85546875" style="132" customWidth="1"/>
    <col min="5404" max="5404" width="17.28515625" style="132" customWidth="1"/>
    <col min="5405" max="5406" width="14.28515625" style="132" customWidth="1"/>
    <col min="5407" max="5407" width="59.7109375" style="132" customWidth="1"/>
    <col min="5408" max="5410" width="14.28515625" style="132" customWidth="1"/>
    <col min="5411" max="5411" width="38.85546875" style="132" customWidth="1"/>
    <col min="5412" max="5412" width="14.28515625" style="132" customWidth="1"/>
    <col min="5413" max="5413" width="8.140625" style="132" customWidth="1"/>
    <col min="5414" max="5414" width="8.42578125" style="132" customWidth="1"/>
    <col min="5415" max="5415" width="7.28515625" style="132" customWidth="1"/>
    <col min="5416" max="5416" width="60.7109375" style="132" customWidth="1"/>
    <col min="5417" max="5419" width="10.7109375" style="132" customWidth="1"/>
    <col min="5420" max="5420" width="50.7109375" style="132" customWidth="1"/>
    <col min="5421" max="5421" width="15" style="132" customWidth="1"/>
    <col min="5422" max="5422" width="8.140625" style="132" customWidth="1"/>
    <col min="5423" max="5423" width="8.42578125" style="132" customWidth="1"/>
    <col min="5424" max="5424" width="7.28515625" style="132" customWidth="1"/>
    <col min="5425" max="5425" width="81.140625" style="132" customWidth="1"/>
    <col min="5426" max="5428" width="10.7109375" style="132" customWidth="1"/>
    <col min="5429" max="5429" width="50.7109375" style="132" customWidth="1"/>
    <col min="5430" max="5430" width="15" style="132" customWidth="1"/>
    <col min="5431" max="5431" width="8.140625" style="132" customWidth="1"/>
    <col min="5432" max="5432" width="8.42578125" style="132" customWidth="1"/>
    <col min="5433" max="5433" width="7.28515625" style="132" customWidth="1"/>
    <col min="5434" max="5434" width="77.85546875" style="132" customWidth="1"/>
    <col min="5435" max="5437" width="10.7109375" style="132" customWidth="1"/>
    <col min="5438" max="5438" width="50.7109375" style="132" customWidth="1"/>
    <col min="5439" max="5439" width="15" style="132" customWidth="1"/>
    <col min="5440" max="5440" width="9.85546875" style="132" customWidth="1"/>
    <col min="5441" max="5441" width="8.140625" style="132" customWidth="1"/>
    <col min="5442" max="5442" width="8.42578125" style="132" customWidth="1"/>
    <col min="5443" max="5443" width="7.28515625" style="132" customWidth="1"/>
    <col min="5444" max="5444" width="77.85546875" style="132" customWidth="1"/>
    <col min="5445" max="5446" width="10.7109375" style="132" customWidth="1"/>
    <col min="5447" max="5447" width="16.28515625" style="132" customWidth="1"/>
    <col min="5448" max="5448" width="14.140625" style="132" customWidth="1"/>
    <col min="5449" max="5449" width="14.42578125" style="132" customWidth="1"/>
    <col min="5450" max="5450" width="15" style="132" customWidth="1"/>
    <col min="5451" max="5451" width="19" style="132" customWidth="1"/>
    <col min="5452" max="5452" width="8.140625" style="132" customWidth="1"/>
    <col min="5453" max="5453" width="8.42578125" style="132" customWidth="1"/>
    <col min="5454" max="5454" width="7.28515625" style="132" customWidth="1"/>
    <col min="5455" max="5455" width="77.85546875" style="132" customWidth="1"/>
    <col min="5456" max="5458" width="10.7109375" style="132" customWidth="1"/>
    <col min="5459" max="5459" width="38.28515625" style="132" customWidth="1"/>
    <col min="5460" max="5460" width="23" style="132" customWidth="1"/>
    <col min="5461" max="5461" width="13" style="132" customWidth="1"/>
    <col min="5462" max="5462" width="8.140625" style="132" customWidth="1"/>
    <col min="5463" max="5463" width="8.42578125" style="132" customWidth="1"/>
    <col min="5464" max="5464" width="12" style="132" customWidth="1"/>
    <col min="5465" max="5465" width="159.5703125" style="132" customWidth="1"/>
    <col min="5466" max="5467" width="10.7109375" style="132" customWidth="1"/>
    <col min="5468" max="5468" width="10" style="132" customWidth="1"/>
    <col min="5469" max="5469" width="68.5703125" style="132" customWidth="1"/>
    <col min="5470" max="5470" width="23.140625" style="132" customWidth="1"/>
    <col min="5471" max="5473" width="0" style="132" hidden="1" customWidth="1"/>
    <col min="5474" max="5474" width="40.42578125" style="132" customWidth="1"/>
    <col min="5475" max="5627" width="9.140625" style="132"/>
    <col min="5628" max="5628" width="12.42578125" style="132" customWidth="1"/>
    <col min="5629" max="5636" width="0" style="132" hidden="1" customWidth="1"/>
    <col min="5637" max="5637" width="64.5703125" style="132" customWidth="1"/>
    <col min="5638" max="5639" width="0" style="132" hidden="1" customWidth="1"/>
    <col min="5640" max="5640" width="29.5703125" style="132" customWidth="1"/>
    <col min="5641" max="5650" width="0" style="132" hidden="1" customWidth="1"/>
    <col min="5651" max="5651" width="45" style="132" customWidth="1"/>
    <col min="5652" max="5652" width="49" style="132" customWidth="1"/>
    <col min="5653" max="5653" width="27.28515625" style="132" customWidth="1"/>
    <col min="5654" max="5654" width="14.85546875" style="132" customWidth="1"/>
    <col min="5655" max="5655" width="17.140625" style="132" customWidth="1"/>
    <col min="5656" max="5656" width="20.140625" style="132" customWidth="1"/>
    <col min="5657" max="5657" width="39.140625" style="132" customWidth="1"/>
    <col min="5658" max="5659" width="21.85546875" style="132" customWidth="1"/>
    <col min="5660" max="5660" width="17.28515625" style="132" customWidth="1"/>
    <col min="5661" max="5662" width="14.28515625" style="132" customWidth="1"/>
    <col min="5663" max="5663" width="59.7109375" style="132" customWidth="1"/>
    <col min="5664" max="5666" width="14.28515625" style="132" customWidth="1"/>
    <col min="5667" max="5667" width="38.85546875" style="132" customWidth="1"/>
    <col min="5668" max="5668" width="14.28515625" style="132" customWidth="1"/>
    <col min="5669" max="5669" width="8.140625" style="132" customWidth="1"/>
    <col min="5670" max="5670" width="8.42578125" style="132" customWidth="1"/>
    <col min="5671" max="5671" width="7.28515625" style="132" customWidth="1"/>
    <col min="5672" max="5672" width="60.7109375" style="132" customWidth="1"/>
    <col min="5673" max="5675" width="10.7109375" style="132" customWidth="1"/>
    <col min="5676" max="5676" width="50.7109375" style="132" customWidth="1"/>
    <col min="5677" max="5677" width="15" style="132" customWidth="1"/>
    <col min="5678" max="5678" width="8.140625" style="132" customWidth="1"/>
    <col min="5679" max="5679" width="8.42578125" style="132" customWidth="1"/>
    <col min="5680" max="5680" width="7.28515625" style="132" customWidth="1"/>
    <col min="5681" max="5681" width="81.140625" style="132" customWidth="1"/>
    <col min="5682" max="5684" width="10.7109375" style="132" customWidth="1"/>
    <col min="5685" max="5685" width="50.7109375" style="132" customWidth="1"/>
    <col min="5686" max="5686" width="15" style="132" customWidth="1"/>
    <col min="5687" max="5687" width="8.140625" style="132" customWidth="1"/>
    <col min="5688" max="5688" width="8.42578125" style="132" customWidth="1"/>
    <col min="5689" max="5689" width="7.28515625" style="132" customWidth="1"/>
    <col min="5690" max="5690" width="77.85546875" style="132" customWidth="1"/>
    <col min="5691" max="5693" width="10.7109375" style="132" customWidth="1"/>
    <col min="5694" max="5694" width="50.7109375" style="132" customWidth="1"/>
    <col min="5695" max="5695" width="15" style="132" customWidth="1"/>
    <col min="5696" max="5696" width="9.85546875" style="132" customWidth="1"/>
    <col min="5697" max="5697" width="8.140625" style="132" customWidth="1"/>
    <col min="5698" max="5698" width="8.42578125" style="132" customWidth="1"/>
    <col min="5699" max="5699" width="7.28515625" style="132" customWidth="1"/>
    <col min="5700" max="5700" width="77.85546875" style="132" customWidth="1"/>
    <col min="5701" max="5702" width="10.7109375" style="132" customWidth="1"/>
    <col min="5703" max="5703" width="16.28515625" style="132" customWidth="1"/>
    <col min="5704" max="5704" width="14.140625" style="132" customWidth="1"/>
    <col min="5705" max="5705" width="14.42578125" style="132" customWidth="1"/>
    <col min="5706" max="5706" width="15" style="132" customWidth="1"/>
    <col min="5707" max="5707" width="19" style="132" customWidth="1"/>
    <col min="5708" max="5708" width="8.140625" style="132" customWidth="1"/>
    <col min="5709" max="5709" width="8.42578125" style="132" customWidth="1"/>
    <col min="5710" max="5710" width="7.28515625" style="132" customWidth="1"/>
    <col min="5711" max="5711" width="77.85546875" style="132" customWidth="1"/>
    <col min="5712" max="5714" width="10.7109375" style="132" customWidth="1"/>
    <col min="5715" max="5715" width="38.28515625" style="132" customWidth="1"/>
    <col min="5716" max="5716" width="23" style="132" customWidth="1"/>
    <col min="5717" max="5717" width="13" style="132" customWidth="1"/>
    <col min="5718" max="5718" width="8.140625" style="132" customWidth="1"/>
    <col min="5719" max="5719" width="8.42578125" style="132" customWidth="1"/>
    <col min="5720" max="5720" width="12" style="132" customWidth="1"/>
    <col min="5721" max="5721" width="159.5703125" style="132" customWidth="1"/>
    <col min="5722" max="5723" width="10.7109375" style="132" customWidth="1"/>
    <col min="5724" max="5724" width="10" style="132" customWidth="1"/>
    <col min="5725" max="5725" width="68.5703125" style="132" customWidth="1"/>
    <col min="5726" max="5726" width="23.140625" style="132" customWidth="1"/>
    <col min="5727" max="5729" width="0" style="132" hidden="1" customWidth="1"/>
    <col min="5730" max="5730" width="40.42578125" style="132" customWidth="1"/>
    <col min="5731" max="5883" width="9.140625" style="132"/>
    <col min="5884" max="5884" width="12.42578125" style="132" customWidth="1"/>
    <col min="5885" max="5892" width="0" style="132" hidden="1" customWidth="1"/>
    <col min="5893" max="5893" width="64.5703125" style="132" customWidth="1"/>
    <col min="5894" max="5895" width="0" style="132" hidden="1" customWidth="1"/>
    <col min="5896" max="5896" width="29.5703125" style="132" customWidth="1"/>
    <col min="5897" max="5906" width="0" style="132" hidden="1" customWidth="1"/>
    <col min="5907" max="5907" width="45" style="132" customWidth="1"/>
    <col min="5908" max="5908" width="49" style="132" customWidth="1"/>
    <col min="5909" max="5909" width="27.28515625" style="132" customWidth="1"/>
    <col min="5910" max="5910" width="14.85546875" style="132" customWidth="1"/>
    <col min="5911" max="5911" width="17.140625" style="132" customWidth="1"/>
    <col min="5912" max="5912" width="20.140625" style="132" customWidth="1"/>
    <col min="5913" max="5913" width="39.140625" style="132" customWidth="1"/>
    <col min="5914" max="5915" width="21.85546875" style="132" customWidth="1"/>
    <col min="5916" max="5916" width="17.28515625" style="132" customWidth="1"/>
    <col min="5917" max="5918" width="14.28515625" style="132" customWidth="1"/>
    <col min="5919" max="5919" width="59.7109375" style="132" customWidth="1"/>
    <col min="5920" max="5922" width="14.28515625" style="132" customWidth="1"/>
    <col min="5923" max="5923" width="38.85546875" style="132" customWidth="1"/>
    <col min="5924" max="5924" width="14.28515625" style="132" customWidth="1"/>
    <col min="5925" max="5925" width="8.140625" style="132" customWidth="1"/>
    <col min="5926" max="5926" width="8.42578125" style="132" customWidth="1"/>
    <col min="5927" max="5927" width="7.28515625" style="132" customWidth="1"/>
    <col min="5928" max="5928" width="60.7109375" style="132" customWidth="1"/>
    <col min="5929" max="5931" width="10.7109375" style="132" customWidth="1"/>
    <col min="5932" max="5932" width="50.7109375" style="132" customWidth="1"/>
    <col min="5933" max="5933" width="15" style="132" customWidth="1"/>
    <col min="5934" max="5934" width="8.140625" style="132" customWidth="1"/>
    <col min="5935" max="5935" width="8.42578125" style="132" customWidth="1"/>
    <col min="5936" max="5936" width="7.28515625" style="132" customWidth="1"/>
    <col min="5937" max="5937" width="81.140625" style="132" customWidth="1"/>
    <col min="5938" max="5940" width="10.7109375" style="132" customWidth="1"/>
    <col min="5941" max="5941" width="50.7109375" style="132" customWidth="1"/>
    <col min="5942" max="5942" width="15" style="132" customWidth="1"/>
    <col min="5943" max="5943" width="8.140625" style="132" customWidth="1"/>
    <col min="5944" max="5944" width="8.42578125" style="132" customWidth="1"/>
    <col min="5945" max="5945" width="7.28515625" style="132" customWidth="1"/>
    <col min="5946" max="5946" width="77.85546875" style="132" customWidth="1"/>
    <col min="5947" max="5949" width="10.7109375" style="132" customWidth="1"/>
    <col min="5950" max="5950" width="50.7109375" style="132" customWidth="1"/>
    <col min="5951" max="5951" width="15" style="132" customWidth="1"/>
    <col min="5952" max="5952" width="9.85546875" style="132" customWidth="1"/>
    <col min="5953" max="5953" width="8.140625" style="132" customWidth="1"/>
    <col min="5954" max="5954" width="8.42578125" style="132" customWidth="1"/>
    <col min="5955" max="5955" width="7.28515625" style="132" customWidth="1"/>
    <col min="5956" max="5956" width="77.85546875" style="132" customWidth="1"/>
    <col min="5957" max="5958" width="10.7109375" style="132" customWidth="1"/>
    <col min="5959" max="5959" width="16.28515625" style="132" customWidth="1"/>
    <col min="5960" max="5960" width="14.140625" style="132" customWidth="1"/>
    <col min="5961" max="5961" width="14.42578125" style="132" customWidth="1"/>
    <col min="5962" max="5962" width="15" style="132" customWidth="1"/>
    <col min="5963" max="5963" width="19" style="132" customWidth="1"/>
    <col min="5964" max="5964" width="8.140625" style="132" customWidth="1"/>
    <col min="5965" max="5965" width="8.42578125" style="132" customWidth="1"/>
    <col min="5966" max="5966" width="7.28515625" style="132" customWidth="1"/>
    <col min="5967" max="5967" width="77.85546875" style="132" customWidth="1"/>
    <col min="5968" max="5970" width="10.7109375" style="132" customWidth="1"/>
    <col min="5971" max="5971" width="38.28515625" style="132" customWidth="1"/>
    <col min="5972" max="5972" width="23" style="132" customWidth="1"/>
    <col min="5973" max="5973" width="13" style="132" customWidth="1"/>
    <col min="5974" max="5974" width="8.140625" style="132" customWidth="1"/>
    <col min="5975" max="5975" width="8.42578125" style="132" customWidth="1"/>
    <col min="5976" max="5976" width="12" style="132" customWidth="1"/>
    <col min="5977" max="5977" width="159.5703125" style="132" customWidth="1"/>
    <col min="5978" max="5979" width="10.7109375" style="132" customWidth="1"/>
    <col min="5980" max="5980" width="10" style="132" customWidth="1"/>
    <col min="5981" max="5981" width="68.5703125" style="132" customWidth="1"/>
    <col min="5982" max="5982" width="23.140625" style="132" customWidth="1"/>
    <col min="5983" max="5985" width="0" style="132" hidden="1" customWidth="1"/>
    <col min="5986" max="5986" width="40.42578125" style="132" customWidth="1"/>
    <col min="5987" max="6139" width="9.140625" style="132"/>
    <col min="6140" max="6140" width="12.42578125" style="132" customWidth="1"/>
    <col min="6141" max="6148" width="0" style="132" hidden="1" customWidth="1"/>
    <col min="6149" max="6149" width="64.5703125" style="132" customWidth="1"/>
    <col min="6150" max="6151" width="0" style="132" hidden="1" customWidth="1"/>
    <col min="6152" max="6152" width="29.5703125" style="132" customWidth="1"/>
    <col min="6153" max="6162" width="0" style="132" hidden="1" customWidth="1"/>
    <col min="6163" max="6163" width="45" style="132" customWidth="1"/>
    <col min="6164" max="6164" width="49" style="132" customWidth="1"/>
    <col min="6165" max="6165" width="27.28515625" style="132" customWidth="1"/>
    <col min="6166" max="6166" width="14.85546875" style="132" customWidth="1"/>
    <col min="6167" max="6167" width="17.140625" style="132" customWidth="1"/>
    <col min="6168" max="6168" width="20.140625" style="132" customWidth="1"/>
    <col min="6169" max="6169" width="39.140625" style="132" customWidth="1"/>
    <col min="6170" max="6171" width="21.85546875" style="132" customWidth="1"/>
    <col min="6172" max="6172" width="17.28515625" style="132" customWidth="1"/>
    <col min="6173" max="6174" width="14.28515625" style="132" customWidth="1"/>
    <col min="6175" max="6175" width="59.7109375" style="132" customWidth="1"/>
    <col min="6176" max="6178" width="14.28515625" style="132" customWidth="1"/>
    <col min="6179" max="6179" width="38.85546875" style="132" customWidth="1"/>
    <col min="6180" max="6180" width="14.28515625" style="132" customWidth="1"/>
    <col min="6181" max="6181" width="8.140625" style="132" customWidth="1"/>
    <col min="6182" max="6182" width="8.42578125" style="132" customWidth="1"/>
    <col min="6183" max="6183" width="7.28515625" style="132" customWidth="1"/>
    <col min="6184" max="6184" width="60.7109375" style="132" customWidth="1"/>
    <col min="6185" max="6187" width="10.7109375" style="132" customWidth="1"/>
    <col min="6188" max="6188" width="50.7109375" style="132" customWidth="1"/>
    <col min="6189" max="6189" width="15" style="132" customWidth="1"/>
    <col min="6190" max="6190" width="8.140625" style="132" customWidth="1"/>
    <col min="6191" max="6191" width="8.42578125" style="132" customWidth="1"/>
    <col min="6192" max="6192" width="7.28515625" style="132" customWidth="1"/>
    <col min="6193" max="6193" width="81.140625" style="132" customWidth="1"/>
    <col min="6194" max="6196" width="10.7109375" style="132" customWidth="1"/>
    <col min="6197" max="6197" width="50.7109375" style="132" customWidth="1"/>
    <col min="6198" max="6198" width="15" style="132" customWidth="1"/>
    <col min="6199" max="6199" width="8.140625" style="132" customWidth="1"/>
    <col min="6200" max="6200" width="8.42578125" style="132" customWidth="1"/>
    <col min="6201" max="6201" width="7.28515625" style="132" customWidth="1"/>
    <col min="6202" max="6202" width="77.85546875" style="132" customWidth="1"/>
    <col min="6203" max="6205" width="10.7109375" style="132" customWidth="1"/>
    <col min="6206" max="6206" width="50.7109375" style="132" customWidth="1"/>
    <col min="6207" max="6207" width="15" style="132" customWidth="1"/>
    <col min="6208" max="6208" width="9.85546875" style="132" customWidth="1"/>
    <col min="6209" max="6209" width="8.140625" style="132" customWidth="1"/>
    <col min="6210" max="6210" width="8.42578125" style="132" customWidth="1"/>
    <col min="6211" max="6211" width="7.28515625" style="132" customWidth="1"/>
    <col min="6212" max="6212" width="77.85546875" style="132" customWidth="1"/>
    <col min="6213" max="6214" width="10.7109375" style="132" customWidth="1"/>
    <col min="6215" max="6215" width="16.28515625" style="132" customWidth="1"/>
    <col min="6216" max="6216" width="14.140625" style="132" customWidth="1"/>
    <col min="6217" max="6217" width="14.42578125" style="132" customWidth="1"/>
    <col min="6218" max="6218" width="15" style="132" customWidth="1"/>
    <col min="6219" max="6219" width="19" style="132" customWidth="1"/>
    <col min="6220" max="6220" width="8.140625" style="132" customWidth="1"/>
    <col min="6221" max="6221" width="8.42578125" style="132" customWidth="1"/>
    <col min="6222" max="6222" width="7.28515625" style="132" customWidth="1"/>
    <col min="6223" max="6223" width="77.85546875" style="132" customWidth="1"/>
    <col min="6224" max="6226" width="10.7109375" style="132" customWidth="1"/>
    <col min="6227" max="6227" width="38.28515625" style="132" customWidth="1"/>
    <col min="6228" max="6228" width="23" style="132" customWidth="1"/>
    <col min="6229" max="6229" width="13" style="132" customWidth="1"/>
    <col min="6230" max="6230" width="8.140625" style="132" customWidth="1"/>
    <col min="6231" max="6231" width="8.42578125" style="132" customWidth="1"/>
    <col min="6232" max="6232" width="12" style="132" customWidth="1"/>
    <col min="6233" max="6233" width="159.5703125" style="132" customWidth="1"/>
    <col min="6234" max="6235" width="10.7109375" style="132" customWidth="1"/>
    <col min="6236" max="6236" width="10" style="132" customWidth="1"/>
    <col min="6237" max="6237" width="68.5703125" style="132" customWidth="1"/>
    <col min="6238" max="6238" width="23.140625" style="132" customWidth="1"/>
    <col min="6239" max="6241" width="0" style="132" hidden="1" customWidth="1"/>
    <col min="6242" max="6242" width="40.42578125" style="132" customWidth="1"/>
    <col min="6243" max="6395" width="9.140625" style="132"/>
    <col min="6396" max="6396" width="12.42578125" style="132" customWidth="1"/>
    <col min="6397" max="6404" width="0" style="132" hidden="1" customWidth="1"/>
    <col min="6405" max="6405" width="64.5703125" style="132" customWidth="1"/>
    <col min="6406" max="6407" width="0" style="132" hidden="1" customWidth="1"/>
    <col min="6408" max="6408" width="29.5703125" style="132" customWidth="1"/>
    <col min="6409" max="6418" width="0" style="132" hidden="1" customWidth="1"/>
    <col min="6419" max="6419" width="45" style="132" customWidth="1"/>
    <col min="6420" max="6420" width="49" style="132" customWidth="1"/>
    <col min="6421" max="6421" width="27.28515625" style="132" customWidth="1"/>
    <col min="6422" max="6422" width="14.85546875" style="132" customWidth="1"/>
    <col min="6423" max="6423" width="17.140625" style="132" customWidth="1"/>
    <col min="6424" max="6424" width="20.140625" style="132" customWidth="1"/>
    <col min="6425" max="6425" width="39.140625" style="132" customWidth="1"/>
    <col min="6426" max="6427" width="21.85546875" style="132" customWidth="1"/>
    <col min="6428" max="6428" width="17.28515625" style="132" customWidth="1"/>
    <col min="6429" max="6430" width="14.28515625" style="132" customWidth="1"/>
    <col min="6431" max="6431" width="59.7109375" style="132" customWidth="1"/>
    <col min="6432" max="6434" width="14.28515625" style="132" customWidth="1"/>
    <col min="6435" max="6435" width="38.85546875" style="132" customWidth="1"/>
    <col min="6436" max="6436" width="14.28515625" style="132" customWidth="1"/>
    <col min="6437" max="6437" width="8.140625" style="132" customWidth="1"/>
    <col min="6438" max="6438" width="8.42578125" style="132" customWidth="1"/>
    <col min="6439" max="6439" width="7.28515625" style="132" customWidth="1"/>
    <col min="6440" max="6440" width="60.7109375" style="132" customWidth="1"/>
    <col min="6441" max="6443" width="10.7109375" style="132" customWidth="1"/>
    <col min="6444" max="6444" width="50.7109375" style="132" customWidth="1"/>
    <col min="6445" max="6445" width="15" style="132" customWidth="1"/>
    <col min="6446" max="6446" width="8.140625" style="132" customWidth="1"/>
    <col min="6447" max="6447" width="8.42578125" style="132" customWidth="1"/>
    <col min="6448" max="6448" width="7.28515625" style="132" customWidth="1"/>
    <col min="6449" max="6449" width="81.140625" style="132" customWidth="1"/>
    <col min="6450" max="6452" width="10.7109375" style="132" customWidth="1"/>
    <col min="6453" max="6453" width="50.7109375" style="132" customWidth="1"/>
    <col min="6454" max="6454" width="15" style="132" customWidth="1"/>
    <col min="6455" max="6455" width="8.140625" style="132" customWidth="1"/>
    <col min="6456" max="6456" width="8.42578125" style="132" customWidth="1"/>
    <col min="6457" max="6457" width="7.28515625" style="132" customWidth="1"/>
    <col min="6458" max="6458" width="77.85546875" style="132" customWidth="1"/>
    <col min="6459" max="6461" width="10.7109375" style="132" customWidth="1"/>
    <col min="6462" max="6462" width="50.7109375" style="132" customWidth="1"/>
    <col min="6463" max="6463" width="15" style="132" customWidth="1"/>
    <col min="6464" max="6464" width="9.85546875" style="132" customWidth="1"/>
    <col min="6465" max="6465" width="8.140625" style="132" customWidth="1"/>
    <col min="6466" max="6466" width="8.42578125" style="132" customWidth="1"/>
    <col min="6467" max="6467" width="7.28515625" style="132" customWidth="1"/>
    <col min="6468" max="6468" width="77.85546875" style="132" customWidth="1"/>
    <col min="6469" max="6470" width="10.7109375" style="132" customWidth="1"/>
    <col min="6471" max="6471" width="16.28515625" style="132" customWidth="1"/>
    <col min="6472" max="6472" width="14.140625" style="132" customWidth="1"/>
    <col min="6473" max="6473" width="14.42578125" style="132" customWidth="1"/>
    <col min="6474" max="6474" width="15" style="132" customWidth="1"/>
    <col min="6475" max="6475" width="19" style="132" customWidth="1"/>
    <col min="6476" max="6476" width="8.140625" style="132" customWidth="1"/>
    <col min="6477" max="6477" width="8.42578125" style="132" customWidth="1"/>
    <col min="6478" max="6478" width="7.28515625" style="132" customWidth="1"/>
    <col min="6479" max="6479" width="77.85546875" style="132" customWidth="1"/>
    <col min="6480" max="6482" width="10.7109375" style="132" customWidth="1"/>
    <col min="6483" max="6483" width="38.28515625" style="132" customWidth="1"/>
    <col min="6484" max="6484" width="23" style="132" customWidth="1"/>
    <col min="6485" max="6485" width="13" style="132" customWidth="1"/>
    <col min="6486" max="6486" width="8.140625" style="132" customWidth="1"/>
    <col min="6487" max="6487" width="8.42578125" style="132" customWidth="1"/>
    <col min="6488" max="6488" width="12" style="132" customWidth="1"/>
    <col min="6489" max="6489" width="159.5703125" style="132" customWidth="1"/>
    <col min="6490" max="6491" width="10.7109375" style="132" customWidth="1"/>
    <col min="6492" max="6492" width="10" style="132" customWidth="1"/>
    <col min="6493" max="6493" width="68.5703125" style="132" customWidth="1"/>
    <col min="6494" max="6494" width="23.140625" style="132" customWidth="1"/>
    <col min="6495" max="6497" width="0" style="132" hidden="1" customWidth="1"/>
    <col min="6498" max="6498" width="40.42578125" style="132" customWidth="1"/>
    <col min="6499" max="6651" width="9.140625" style="132"/>
    <col min="6652" max="6652" width="12.42578125" style="132" customWidth="1"/>
    <col min="6653" max="6660" width="0" style="132" hidden="1" customWidth="1"/>
    <col min="6661" max="6661" width="64.5703125" style="132" customWidth="1"/>
    <col min="6662" max="6663" width="0" style="132" hidden="1" customWidth="1"/>
    <col min="6664" max="6664" width="29.5703125" style="132" customWidth="1"/>
    <col min="6665" max="6674" width="0" style="132" hidden="1" customWidth="1"/>
    <col min="6675" max="6675" width="45" style="132" customWidth="1"/>
    <col min="6676" max="6676" width="49" style="132" customWidth="1"/>
    <col min="6677" max="6677" width="27.28515625" style="132" customWidth="1"/>
    <col min="6678" max="6678" width="14.85546875" style="132" customWidth="1"/>
    <col min="6679" max="6679" width="17.140625" style="132" customWidth="1"/>
    <col min="6680" max="6680" width="20.140625" style="132" customWidth="1"/>
    <col min="6681" max="6681" width="39.140625" style="132" customWidth="1"/>
    <col min="6682" max="6683" width="21.85546875" style="132" customWidth="1"/>
    <col min="6684" max="6684" width="17.28515625" style="132" customWidth="1"/>
    <col min="6685" max="6686" width="14.28515625" style="132" customWidth="1"/>
    <col min="6687" max="6687" width="59.7109375" style="132" customWidth="1"/>
    <col min="6688" max="6690" width="14.28515625" style="132" customWidth="1"/>
    <col min="6691" max="6691" width="38.85546875" style="132" customWidth="1"/>
    <col min="6692" max="6692" width="14.28515625" style="132" customWidth="1"/>
    <col min="6693" max="6693" width="8.140625" style="132" customWidth="1"/>
    <col min="6694" max="6694" width="8.42578125" style="132" customWidth="1"/>
    <col min="6695" max="6695" width="7.28515625" style="132" customWidth="1"/>
    <col min="6696" max="6696" width="60.7109375" style="132" customWidth="1"/>
    <col min="6697" max="6699" width="10.7109375" style="132" customWidth="1"/>
    <col min="6700" max="6700" width="50.7109375" style="132" customWidth="1"/>
    <col min="6701" max="6701" width="15" style="132" customWidth="1"/>
    <col min="6702" max="6702" width="8.140625" style="132" customWidth="1"/>
    <col min="6703" max="6703" width="8.42578125" style="132" customWidth="1"/>
    <col min="6704" max="6704" width="7.28515625" style="132" customWidth="1"/>
    <col min="6705" max="6705" width="81.140625" style="132" customWidth="1"/>
    <col min="6706" max="6708" width="10.7109375" style="132" customWidth="1"/>
    <col min="6709" max="6709" width="50.7109375" style="132" customWidth="1"/>
    <col min="6710" max="6710" width="15" style="132" customWidth="1"/>
    <col min="6711" max="6711" width="8.140625" style="132" customWidth="1"/>
    <col min="6712" max="6712" width="8.42578125" style="132" customWidth="1"/>
    <col min="6713" max="6713" width="7.28515625" style="132" customWidth="1"/>
    <col min="6714" max="6714" width="77.85546875" style="132" customWidth="1"/>
    <col min="6715" max="6717" width="10.7109375" style="132" customWidth="1"/>
    <col min="6718" max="6718" width="50.7109375" style="132" customWidth="1"/>
    <col min="6719" max="6719" width="15" style="132" customWidth="1"/>
    <col min="6720" max="6720" width="9.85546875" style="132" customWidth="1"/>
    <col min="6721" max="6721" width="8.140625" style="132" customWidth="1"/>
    <col min="6722" max="6722" width="8.42578125" style="132" customWidth="1"/>
    <col min="6723" max="6723" width="7.28515625" style="132" customWidth="1"/>
    <col min="6724" max="6724" width="77.85546875" style="132" customWidth="1"/>
    <col min="6725" max="6726" width="10.7109375" style="132" customWidth="1"/>
    <col min="6727" max="6727" width="16.28515625" style="132" customWidth="1"/>
    <col min="6728" max="6728" width="14.140625" style="132" customWidth="1"/>
    <col min="6729" max="6729" width="14.42578125" style="132" customWidth="1"/>
    <col min="6730" max="6730" width="15" style="132" customWidth="1"/>
    <col min="6731" max="6731" width="19" style="132" customWidth="1"/>
    <col min="6732" max="6732" width="8.140625" style="132" customWidth="1"/>
    <col min="6733" max="6733" width="8.42578125" style="132" customWidth="1"/>
    <col min="6734" max="6734" width="7.28515625" style="132" customWidth="1"/>
    <col min="6735" max="6735" width="77.85546875" style="132" customWidth="1"/>
    <col min="6736" max="6738" width="10.7109375" style="132" customWidth="1"/>
    <col min="6739" max="6739" width="38.28515625" style="132" customWidth="1"/>
    <col min="6740" max="6740" width="23" style="132" customWidth="1"/>
    <col min="6741" max="6741" width="13" style="132" customWidth="1"/>
    <col min="6742" max="6742" width="8.140625" style="132" customWidth="1"/>
    <col min="6743" max="6743" width="8.42578125" style="132" customWidth="1"/>
    <col min="6744" max="6744" width="12" style="132" customWidth="1"/>
    <col min="6745" max="6745" width="159.5703125" style="132" customWidth="1"/>
    <col min="6746" max="6747" width="10.7109375" style="132" customWidth="1"/>
    <col min="6748" max="6748" width="10" style="132" customWidth="1"/>
    <col min="6749" max="6749" width="68.5703125" style="132" customWidth="1"/>
    <col min="6750" max="6750" width="23.140625" style="132" customWidth="1"/>
    <col min="6751" max="6753" width="0" style="132" hidden="1" customWidth="1"/>
    <col min="6754" max="6754" width="40.42578125" style="132" customWidth="1"/>
    <col min="6755" max="6907" width="9.140625" style="132"/>
    <col min="6908" max="6908" width="12.42578125" style="132" customWidth="1"/>
    <col min="6909" max="6916" width="0" style="132" hidden="1" customWidth="1"/>
    <col min="6917" max="6917" width="64.5703125" style="132" customWidth="1"/>
    <col min="6918" max="6919" width="0" style="132" hidden="1" customWidth="1"/>
    <col min="6920" max="6920" width="29.5703125" style="132" customWidth="1"/>
    <col min="6921" max="6930" width="0" style="132" hidden="1" customWidth="1"/>
    <col min="6931" max="6931" width="45" style="132" customWidth="1"/>
    <col min="6932" max="6932" width="49" style="132" customWidth="1"/>
    <col min="6933" max="6933" width="27.28515625" style="132" customWidth="1"/>
    <col min="6934" max="6934" width="14.85546875" style="132" customWidth="1"/>
    <col min="6935" max="6935" width="17.140625" style="132" customWidth="1"/>
    <col min="6936" max="6936" width="20.140625" style="132" customWidth="1"/>
    <col min="6937" max="6937" width="39.140625" style="132" customWidth="1"/>
    <col min="6938" max="6939" width="21.85546875" style="132" customWidth="1"/>
    <col min="6940" max="6940" width="17.28515625" style="132" customWidth="1"/>
    <col min="6941" max="6942" width="14.28515625" style="132" customWidth="1"/>
    <col min="6943" max="6943" width="59.7109375" style="132" customWidth="1"/>
    <col min="6944" max="6946" width="14.28515625" style="132" customWidth="1"/>
    <col min="6947" max="6947" width="38.85546875" style="132" customWidth="1"/>
    <col min="6948" max="6948" width="14.28515625" style="132" customWidth="1"/>
    <col min="6949" max="6949" width="8.140625" style="132" customWidth="1"/>
    <col min="6950" max="6950" width="8.42578125" style="132" customWidth="1"/>
    <col min="6951" max="6951" width="7.28515625" style="132" customWidth="1"/>
    <col min="6952" max="6952" width="60.7109375" style="132" customWidth="1"/>
    <col min="6953" max="6955" width="10.7109375" style="132" customWidth="1"/>
    <col min="6956" max="6956" width="50.7109375" style="132" customWidth="1"/>
    <col min="6957" max="6957" width="15" style="132" customWidth="1"/>
    <col min="6958" max="6958" width="8.140625" style="132" customWidth="1"/>
    <col min="6959" max="6959" width="8.42578125" style="132" customWidth="1"/>
    <col min="6960" max="6960" width="7.28515625" style="132" customWidth="1"/>
    <col min="6961" max="6961" width="81.140625" style="132" customWidth="1"/>
    <col min="6962" max="6964" width="10.7109375" style="132" customWidth="1"/>
    <col min="6965" max="6965" width="50.7109375" style="132" customWidth="1"/>
    <col min="6966" max="6966" width="15" style="132" customWidth="1"/>
    <col min="6967" max="6967" width="8.140625" style="132" customWidth="1"/>
    <col min="6968" max="6968" width="8.42578125" style="132" customWidth="1"/>
    <col min="6969" max="6969" width="7.28515625" style="132" customWidth="1"/>
    <col min="6970" max="6970" width="77.85546875" style="132" customWidth="1"/>
    <col min="6971" max="6973" width="10.7109375" style="132" customWidth="1"/>
    <col min="6974" max="6974" width="50.7109375" style="132" customWidth="1"/>
    <col min="6975" max="6975" width="15" style="132" customWidth="1"/>
    <col min="6976" max="6976" width="9.85546875" style="132" customWidth="1"/>
    <col min="6977" max="6977" width="8.140625" style="132" customWidth="1"/>
    <col min="6978" max="6978" width="8.42578125" style="132" customWidth="1"/>
    <col min="6979" max="6979" width="7.28515625" style="132" customWidth="1"/>
    <col min="6980" max="6980" width="77.85546875" style="132" customWidth="1"/>
    <col min="6981" max="6982" width="10.7109375" style="132" customWidth="1"/>
    <col min="6983" max="6983" width="16.28515625" style="132" customWidth="1"/>
    <col min="6984" max="6984" width="14.140625" style="132" customWidth="1"/>
    <col min="6985" max="6985" width="14.42578125" style="132" customWidth="1"/>
    <col min="6986" max="6986" width="15" style="132" customWidth="1"/>
    <col min="6987" max="6987" width="19" style="132" customWidth="1"/>
    <col min="6988" max="6988" width="8.140625" style="132" customWidth="1"/>
    <col min="6989" max="6989" width="8.42578125" style="132" customWidth="1"/>
    <col min="6990" max="6990" width="7.28515625" style="132" customWidth="1"/>
    <col min="6991" max="6991" width="77.85546875" style="132" customWidth="1"/>
    <col min="6992" max="6994" width="10.7109375" style="132" customWidth="1"/>
    <col min="6995" max="6995" width="38.28515625" style="132" customWidth="1"/>
    <col min="6996" max="6996" width="23" style="132" customWidth="1"/>
    <col min="6997" max="6997" width="13" style="132" customWidth="1"/>
    <col min="6998" max="6998" width="8.140625" style="132" customWidth="1"/>
    <col min="6999" max="6999" width="8.42578125" style="132" customWidth="1"/>
    <col min="7000" max="7000" width="12" style="132" customWidth="1"/>
    <col min="7001" max="7001" width="159.5703125" style="132" customWidth="1"/>
    <col min="7002" max="7003" width="10.7109375" style="132" customWidth="1"/>
    <col min="7004" max="7004" width="10" style="132" customWidth="1"/>
    <col min="7005" max="7005" width="68.5703125" style="132" customWidth="1"/>
    <col min="7006" max="7006" width="23.140625" style="132" customWidth="1"/>
    <col min="7007" max="7009" width="0" style="132" hidden="1" customWidth="1"/>
    <col min="7010" max="7010" width="40.42578125" style="132" customWidth="1"/>
    <col min="7011" max="7163" width="9.140625" style="132"/>
    <col min="7164" max="7164" width="12.42578125" style="132" customWidth="1"/>
    <col min="7165" max="7172" width="0" style="132" hidden="1" customWidth="1"/>
    <col min="7173" max="7173" width="64.5703125" style="132" customWidth="1"/>
    <col min="7174" max="7175" width="0" style="132" hidden="1" customWidth="1"/>
    <col min="7176" max="7176" width="29.5703125" style="132" customWidth="1"/>
    <col min="7177" max="7186" width="0" style="132" hidden="1" customWidth="1"/>
    <col min="7187" max="7187" width="45" style="132" customWidth="1"/>
    <col min="7188" max="7188" width="49" style="132" customWidth="1"/>
    <col min="7189" max="7189" width="27.28515625" style="132" customWidth="1"/>
    <col min="7190" max="7190" width="14.85546875" style="132" customWidth="1"/>
    <col min="7191" max="7191" width="17.140625" style="132" customWidth="1"/>
    <col min="7192" max="7192" width="20.140625" style="132" customWidth="1"/>
    <col min="7193" max="7193" width="39.140625" style="132" customWidth="1"/>
    <col min="7194" max="7195" width="21.85546875" style="132" customWidth="1"/>
    <col min="7196" max="7196" width="17.28515625" style="132" customWidth="1"/>
    <col min="7197" max="7198" width="14.28515625" style="132" customWidth="1"/>
    <col min="7199" max="7199" width="59.7109375" style="132" customWidth="1"/>
    <col min="7200" max="7202" width="14.28515625" style="132" customWidth="1"/>
    <col min="7203" max="7203" width="38.85546875" style="132" customWidth="1"/>
    <col min="7204" max="7204" width="14.28515625" style="132" customWidth="1"/>
    <col min="7205" max="7205" width="8.140625" style="132" customWidth="1"/>
    <col min="7206" max="7206" width="8.42578125" style="132" customWidth="1"/>
    <col min="7207" max="7207" width="7.28515625" style="132" customWidth="1"/>
    <col min="7208" max="7208" width="60.7109375" style="132" customWidth="1"/>
    <col min="7209" max="7211" width="10.7109375" style="132" customWidth="1"/>
    <col min="7212" max="7212" width="50.7109375" style="132" customWidth="1"/>
    <col min="7213" max="7213" width="15" style="132" customWidth="1"/>
    <col min="7214" max="7214" width="8.140625" style="132" customWidth="1"/>
    <col min="7215" max="7215" width="8.42578125" style="132" customWidth="1"/>
    <col min="7216" max="7216" width="7.28515625" style="132" customWidth="1"/>
    <col min="7217" max="7217" width="81.140625" style="132" customWidth="1"/>
    <col min="7218" max="7220" width="10.7109375" style="132" customWidth="1"/>
    <col min="7221" max="7221" width="50.7109375" style="132" customWidth="1"/>
    <col min="7222" max="7222" width="15" style="132" customWidth="1"/>
    <col min="7223" max="7223" width="8.140625" style="132" customWidth="1"/>
    <col min="7224" max="7224" width="8.42578125" style="132" customWidth="1"/>
    <col min="7225" max="7225" width="7.28515625" style="132" customWidth="1"/>
    <col min="7226" max="7226" width="77.85546875" style="132" customWidth="1"/>
    <col min="7227" max="7229" width="10.7109375" style="132" customWidth="1"/>
    <col min="7230" max="7230" width="50.7109375" style="132" customWidth="1"/>
    <col min="7231" max="7231" width="15" style="132" customWidth="1"/>
    <col min="7232" max="7232" width="9.85546875" style="132" customWidth="1"/>
    <col min="7233" max="7233" width="8.140625" style="132" customWidth="1"/>
    <col min="7234" max="7234" width="8.42578125" style="132" customWidth="1"/>
    <col min="7235" max="7235" width="7.28515625" style="132" customWidth="1"/>
    <col min="7236" max="7236" width="77.85546875" style="132" customWidth="1"/>
    <col min="7237" max="7238" width="10.7109375" style="132" customWidth="1"/>
    <col min="7239" max="7239" width="16.28515625" style="132" customWidth="1"/>
    <col min="7240" max="7240" width="14.140625" style="132" customWidth="1"/>
    <col min="7241" max="7241" width="14.42578125" style="132" customWidth="1"/>
    <col min="7242" max="7242" width="15" style="132" customWidth="1"/>
    <col min="7243" max="7243" width="19" style="132" customWidth="1"/>
    <col min="7244" max="7244" width="8.140625" style="132" customWidth="1"/>
    <col min="7245" max="7245" width="8.42578125" style="132" customWidth="1"/>
    <col min="7246" max="7246" width="7.28515625" style="132" customWidth="1"/>
    <col min="7247" max="7247" width="77.85546875" style="132" customWidth="1"/>
    <col min="7248" max="7250" width="10.7109375" style="132" customWidth="1"/>
    <col min="7251" max="7251" width="38.28515625" style="132" customWidth="1"/>
    <col min="7252" max="7252" width="23" style="132" customWidth="1"/>
    <col min="7253" max="7253" width="13" style="132" customWidth="1"/>
    <col min="7254" max="7254" width="8.140625" style="132" customWidth="1"/>
    <col min="7255" max="7255" width="8.42578125" style="132" customWidth="1"/>
    <col min="7256" max="7256" width="12" style="132" customWidth="1"/>
    <col min="7257" max="7257" width="159.5703125" style="132" customWidth="1"/>
    <col min="7258" max="7259" width="10.7109375" style="132" customWidth="1"/>
    <col min="7260" max="7260" width="10" style="132" customWidth="1"/>
    <col min="7261" max="7261" width="68.5703125" style="132" customWidth="1"/>
    <col min="7262" max="7262" width="23.140625" style="132" customWidth="1"/>
    <col min="7263" max="7265" width="0" style="132" hidden="1" customWidth="1"/>
    <col min="7266" max="7266" width="40.42578125" style="132" customWidth="1"/>
    <col min="7267" max="7419" width="9.140625" style="132"/>
    <col min="7420" max="7420" width="12.42578125" style="132" customWidth="1"/>
    <col min="7421" max="7428" width="0" style="132" hidden="1" customWidth="1"/>
    <col min="7429" max="7429" width="64.5703125" style="132" customWidth="1"/>
    <col min="7430" max="7431" width="0" style="132" hidden="1" customWidth="1"/>
    <col min="7432" max="7432" width="29.5703125" style="132" customWidth="1"/>
    <col min="7433" max="7442" width="0" style="132" hidden="1" customWidth="1"/>
    <col min="7443" max="7443" width="45" style="132" customWidth="1"/>
    <col min="7444" max="7444" width="49" style="132" customWidth="1"/>
    <col min="7445" max="7445" width="27.28515625" style="132" customWidth="1"/>
    <col min="7446" max="7446" width="14.85546875" style="132" customWidth="1"/>
    <col min="7447" max="7447" width="17.140625" style="132" customWidth="1"/>
    <col min="7448" max="7448" width="20.140625" style="132" customWidth="1"/>
    <col min="7449" max="7449" width="39.140625" style="132" customWidth="1"/>
    <col min="7450" max="7451" width="21.85546875" style="132" customWidth="1"/>
    <col min="7452" max="7452" width="17.28515625" style="132" customWidth="1"/>
    <col min="7453" max="7454" width="14.28515625" style="132" customWidth="1"/>
    <col min="7455" max="7455" width="59.7109375" style="132" customWidth="1"/>
    <col min="7456" max="7458" width="14.28515625" style="132" customWidth="1"/>
    <col min="7459" max="7459" width="38.85546875" style="132" customWidth="1"/>
    <col min="7460" max="7460" width="14.28515625" style="132" customWidth="1"/>
    <col min="7461" max="7461" width="8.140625" style="132" customWidth="1"/>
    <col min="7462" max="7462" width="8.42578125" style="132" customWidth="1"/>
    <col min="7463" max="7463" width="7.28515625" style="132" customWidth="1"/>
    <col min="7464" max="7464" width="60.7109375" style="132" customWidth="1"/>
    <col min="7465" max="7467" width="10.7109375" style="132" customWidth="1"/>
    <col min="7468" max="7468" width="50.7109375" style="132" customWidth="1"/>
    <col min="7469" max="7469" width="15" style="132" customWidth="1"/>
    <col min="7470" max="7470" width="8.140625" style="132" customWidth="1"/>
    <col min="7471" max="7471" width="8.42578125" style="132" customWidth="1"/>
    <col min="7472" max="7472" width="7.28515625" style="132" customWidth="1"/>
    <col min="7473" max="7473" width="81.140625" style="132" customWidth="1"/>
    <col min="7474" max="7476" width="10.7109375" style="132" customWidth="1"/>
    <col min="7477" max="7477" width="50.7109375" style="132" customWidth="1"/>
    <col min="7478" max="7478" width="15" style="132" customWidth="1"/>
    <col min="7479" max="7479" width="8.140625" style="132" customWidth="1"/>
    <col min="7480" max="7480" width="8.42578125" style="132" customWidth="1"/>
    <col min="7481" max="7481" width="7.28515625" style="132" customWidth="1"/>
    <col min="7482" max="7482" width="77.85546875" style="132" customWidth="1"/>
    <col min="7483" max="7485" width="10.7109375" style="132" customWidth="1"/>
    <col min="7486" max="7486" width="50.7109375" style="132" customWidth="1"/>
    <col min="7487" max="7487" width="15" style="132" customWidth="1"/>
    <col min="7488" max="7488" width="9.85546875" style="132" customWidth="1"/>
    <col min="7489" max="7489" width="8.140625" style="132" customWidth="1"/>
    <col min="7490" max="7490" width="8.42578125" style="132" customWidth="1"/>
    <col min="7491" max="7491" width="7.28515625" style="132" customWidth="1"/>
    <col min="7492" max="7492" width="77.85546875" style="132" customWidth="1"/>
    <col min="7493" max="7494" width="10.7109375" style="132" customWidth="1"/>
    <col min="7495" max="7495" width="16.28515625" style="132" customWidth="1"/>
    <col min="7496" max="7496" width="14.140625" style="132" customWidth="1"/>
    <col min="7497" max="7497" width="14.42578125" style="132" customWidth="1"/>
    <col min="7498" max="7498" width="15" style="132" customWidth="1"/>
    <col min="7499" max="7499" width="19" style="132" customWidth="1"/>
    <col min="7500" max="7500" width="8.140625" style="132" customWidth="1"/>
    <col min="7501" max="7501" width="8.42578125" style="132" customWidth="1"/>
    <col min="7502" max="7502" width="7.28515625" style="132" customWidth="1"/>
    <col min="7503" max="7503" width="77.85546875" style="132" customWidth="1"/>
    <col min="7504" max="7506" width="10.7109375" style="132" customWidth="1"/>
    <col min="7507" max="7507" width="38.28515625" style="132" customWidth="1"/>
    <col min="7508" max="7508" width="23" style="132" customWidth="1"/>
    <col min="7509" max="7509" width="13" style="132" customWidth="1"/>
    <col min="7510" max="7510" width="8.140625" style="132" customWidth="1"/>
    <col min="7511" max="7511" width="8.42578125" style="132" customWidth="1"/>
    <col min="7512" max="7512" width="12" style="132" customWidth="1"/>
    <col min="7513" max="7513" width="159.5703125" style="132" customWidth="1"/>
    <col min="7514" max="7515" width="10.7109375" style="132" customWidth="1"/>
    <col min="7516" max="7516" width="10" style="132" customWidth="1"/>
    <col min="7517" max="7517" width="68.5703125" style="132" customWidth="1"/>
    <col min="7518" max="7518" width="23.140625" style="132" customWidth="1"/>
    <col min="7519" max="7521" width="0" style="132" hidden="1" customWidth="1"/>
    <col min="7522" max="7522" width="40.42578125" style="132" customWidth="1"/>
    <col min="7523" max="7675" width="9.140625" style="132"/>
    <col min="7676" max="7676" width="12.42578125" style="132" customWidth="1"/>
    <col min="7677" max="7684" width="0" style="132" hidden="1" customWidth="1"/>
    <col min="7685" max="7685" width="64.5703125" style="132" customWidth="1"/>
    <col min="7686" max="7687" width="0" style="132" hidden="1" customWidth="1"/>
    <col min="7688" max="7688" width="29.5703125" style="132" customWidth="1"/>
    <col min="7689" max="7698" width="0" style="132" hidden="1" customWidth="1"/>
    <col min="7699" max="7699" width="45" style="132" customWidth="1"/>
    <col min="7700" max="7700" width="49" style="132" customWidth="1"/>
    <col min="7701" max="7701" width="27.28515625" style="132" customWidth="1"/>
    <col min="7702" max="7702" width="14.85546875" style="132" customWidth="1"/>
    <col min="7703" max="7703" width="17.140625" style="132" customWidth="1"/>
    <col min="7704" max="7704" width="20.140625" style="132" customWidth="1"/>
    <col min="7705" max="7705" width="39.140625" style="132" customWidth="1"/>
    <col min="7706" max="7707" width="21.85546875" style="132" customWidth="1"/>
    <col min="7708" max="7708" width="17.28515625" style="132" customWidth="1"/>
    <col min="7709" max="7710" width="14.28515625" style="132" customWidth="1"/>
    <col min="7711" max="7711" width="59.7109375" style="132" customWidth="1"/>
    <col min="7712" max="7714" width="14.28515625" style="132" customWidth="1"/>
    <col min="7715" max="7715" width="38.85546875" style="132" customWidth="1"/>
    <col min="7716" max="7716" width="14.28515625" style="132" customWidth="1"/>
    <col min="7717" max="7717" width="8.140625" style="132" customWidth="1"/>
    <col min="7718" max="7718" width="8.42578125" style="132" customWidth="1"/>
    <col min="7719" max="7719" width="7.28515625" style="132" customWidth="1"/>
    <col min="7720" max="7720" width="60.7109375" style="132" customWidth="1"/>
    <col min="7721" max="7723" width="10.7109375" style="132" customWidth="1"/>
    <col min="7724" max="7724" width="50.7109375" style="132" customWidth="1"/>
    <col min="7725" max="7725" width="15" style="132" customWidth="1"/>
    <col min="7726" max="7726" width="8.140625" style="132" customWidth="1"/>
    <col min="7727" max="7727" width="8.42578125" style="132" customWidth="1"/>
    <col min="7728" max="7728" width="7.28515625" style="132" customWidth="1"/>
    <col min="7729" max="7729" width="81.140625" style="132" customWidth="1"/>
    <col min="7730" max="7732" width="10.7109375" style="132" customWidth="1"/>
    <col min="7733" max="7733" width="50.7109375" style="132" customWidth="1"/>
    <col min="7734" max="7734" width="15" style="132" customWidth="1"/>
    <col min="7735" max="7735" width="8.140625" style="132" customWidth="1"/>
    <col min="7736" max="7736" width="8.42578125" style="132" customWidth="1"/>
    <col min="7737" max="7737" width="7.28515625" style="132" customWidth="1"/>
    <col min="7738" max="7738" width="77.85546875" style="132" customWidth="1"/>
    <col min="7739" max="7741" width="10.7109375" style="132" customWidth="1"/>
    <col min="7742" max="7742" width="50.7109375" style="132" customWidth="1"/>
    <col min="7743" max="7743" width="15" style="132" customWidth="1"/>
    <col min="7744" max="7744" width="9.85546875" style="132" customWidth="1"/>
    <col min="7745" max="7745" width="8.140625" style="132" customWidth="1"/>
    <col min="7746" max="7746" width="8.42578125" style="132" customWidth="1"/>
    <col min="7747" max="7747" width="7.28515625" style="132" customWidth="1"/>
    <col min="7748" max="7748" width="77.85546875" style="132" customWidth="1"/>
    <col min="7749" max="7750" width="10.7109375" style="132" customWidth="1"/>
    <col min="7751" max="7751" width="16.28515625" style="132" customWidth="1"/>
    <col min="7752" max="7752" width="14.140625" style="132" customWidth="1"/>
    <col min="7753" max="7753" width="14.42578125" style="132" customWidth="1"/>
    <col min="7754" max="7754" width="15" style="132" customWidth="1"/>
    <col min="7755" max="7755" width="19" style="132" customWidth="1"/>
    <col min="7756" max="7756" width="8.140625" style="132" customWidth="1"/>
    <col min="7757" max="7757" width="8.42578125" style="132" customWidth="1"/>
    <col min="7758" max="7758" width="7.28515625" style="132" customWidth="1"/>
    <col min="7759" max="7759" width="77.85546875" style="132" customWidth="1"/>
    <col min="7760" max="7762" width="10.7109375" style="132" customWidth="1"/>
    <col min="7763" max="7763" width="38.28515625" style="132" customWidth="1"/>
    <col min="7764" max="7764" width="23" style="132" customWidth="1"/>
    <col min="7765" max="7765" width="13" style="132" customWidth="1"/>
    <col min="7766" max="7766" width="8.140625" style="132" customWidth="1"/>
    <col min="7767" max="7767" width="8.42578125" style="132" customWidth="1"/>
    <col min="7768" max="7768" width="12" style="132" customWidth="1"/>
    <col min="7769" max="7769" width="159.5703125" style="132" customWidth="1"/>
    <col min="7770" max="7771" width="10.7109375" style="132" customWidth="1"/>
    <col min="7772" max="7772" width="10" style="132" customWidth="1"/>
    <col min="7773" max="7773" width="68.5703125" style="132" customWidth="1"/>
    <col min="7774" max="7774" width="23.140625" style="132" customWidth="1"/>
    <col min="7775" max="7777" width="0" style="132" hidden="1" customWidth="1"/>
    <col min="7778" max="7778" width="40.42578125" style="132" customWidth="1"/>
    <col min="7779" max="7931" width="9.140625" style="132"/>
    <col min="7932" max="7932" width="12.42578125" style="132" customWidth="1"/>
    <col min="7933" max="7940" width="0" style="132" hidden="1" customWidth="1"/>
    <col min="7941" max="7941" width="64.5703125" style="132" customWidth="1"/>
    <col min="7942" max="7943" width="0" style="132" hidden="1" customWidth="1"/>
    <col min="7944" max="7944" width="29.5703125" style="132" customWidth="1"/>
    <col min="7945" max="7954" width="0" style="132" hidden="1" customWidth="1"/>
    <col min="7955" max="7955" width="45" style="132" customWidth="1"/>
    <col min="7956" max="7956" width="49" style="132" customWidth="1"/>
    <col min="7957" max="7957" width="27.28515625" style="132" customWidth="1"/>
    <col min="7958" max="7958" width="14.85546875" style="132" customWidth="1"/>
    <col min="7959" max="7959" width="17.140625" style="132" customWidth="1"/>
    <col min="7960" max="7960" width="20.140625" style="132" customWidth="1"/>
    <col min="7961" max="7961" width="39.140625" style="132" customWidth="1"/>
    <col min="7962" max="7963" width="21.85546875" style="132" customWidth="1"/>
    <col min="7964" max="7964" width="17.28515625" style="132" customWidth="1"/>
    <col min="7965" max="7966" width="14.28515625" style="132" customWidth="1"/>
    <col min="7967" max="7967" width="59.7109375" style="132" customWidth="1"/>
    <col min="7968" max="7970" width="14.28515625" style="132" customWidth="1"/>
    <col min="7971" max="7971" width="38.85546875" style="132" customWidth="1"/>
    <col min="7972" max="7972" width="14.28515625" style="132" customWidth="1"/>
    <col min="7973" max="7973" width="8.140625" style="132" customWidth="1"/>
    <col min="7974" max="7974" width="8.42578125" style="132" customWidth="1"/>
    <col min="7975" max="7975" width="7.28515625" style="132" customWidth="1"/>
    <col min="7976" max="7976" width="60.7109375" style="132" customWidth="1"/>
    <col min="7977" max="7979" width="10.7109375" style="132" customWidth="1"/>
    <col min="7980" max="7980" width="50.7109375" style="132" customWidth="1"/>
    <col min="7981" max="7981" width="15" style="132" customWidth="1"/>
    <col min="7982" max="7982" width="8.140625" style="132" customWidth="1"/>
    <col min="7983" max="7983" width="8.42578125" style="132" customWidth="1"/>
    <col min="7984" max="7984" width="7.28515625" style="132" customWidth="1"/>
    <col min="7985" max="7985" width="81.140625" style="132" customWidth="1"/>
    <col min="7986" max="7988" width="10.7109375" style="132" customWidth="1"/>
    <col min="7989" max="7989" width="50.7109375" style="132" customWidth="1"/>
    <col min="7990" max="7990" width="15" style="132" customWidth="1"/>
    <col min="7991" max="7991" width="8.140625" style="132" customWidth="1"/>
    <col min="7992" max="7992" width="8.42578125" style="132" customWidth="1"/>
    <col min="7993" max="7993" width="7.28515625" style="132" customWidth="1"/>
    <col min="7994" max="7994" width="77.85546875" style="132" customWidth="1"/>
    <col min="7995" max="7997" width="10.7109375" style="132" customWidth="1"/>
    <col min="7998" max="7998" width="50.7109375" style="132" customWidth="1"/>
    <col min="7999" max="7999" width="15" style="132" customWidth="1"/>
    <col min="8000" max="8000" width="9.85546875" style="132" customWidth="1"/>
    <col min="8001" max="8001" width="8.140625" style="132" customWidth="1"/>
    <col min="8002" max="8002" width="8.42578125" style="132" customWidth="1"/>
    <col min="8003" max="8003" width="7.28515625" style="132" customWidth="1"/>
    <col min="8004" max="8004" width="77.85546875" style="132" customWidth="1"/>
    <col min="8005" max="8006" width="10.7109375" style="132" customWidth="1"/>
    <col min="8007" max="8007" width="16.28515625" style="132" customWidth="1"/>
    <col min="8008" max="8008" width="14.140625" style="132" customWidth="1"/>
    <col min="8009" max="8009" width="14.42578125" style="132" customWidth="1"/>
    <col min="8010" max="8010" width="15" style="132" customWidth="1"/>
    <col min="8011" max="8011" width="19" style="132" customWidth="1"/>
    <col min="8012" max="8012" width="8.140625" style="132" customWidth="1"/>
    <col min="8013" max="8013" width="8.42578125" style="132" customWidth="1"/>
    <col min="8014" max="8014" width="7.28515625" style="132" customWidth="1"/>
    <col min="8015" max="8015" width="77.85546875" style="132" customWidth="1"/>
    <col min="8016" max="8018" width="10.7109375" style="132" customWidth="1"/>
    <col min="8019" max="8019" width="38.28515625" style="132" customWidth="1"/>
    <col min="8020" max="8020" width="23" style="132" customWidth="1"/>
    <col min="8021" max="8021" width="13" style="132" customWidth="1"/>
    <col min="8022" max="8022" width="8.140625" style="132" customWidth="1"/>
    <col min="8023" max="8023" width="8.42578125" style="132" customWidth="1"/>
    <col min="8024" max="8024" width="12" style="132" customWidth="1"/>
    <col min="8025" max="8025" width="159.5703125" style="132" customWidth="1"/>
    <col min="8026" max="8027" width="10.7109375" style="132" customWidth="1"/>
    <col min="8028" max="8028" width="10" style="132" customWidth="1"/>
    <col min="8029" max="8029" width="68.5703125" style="132" customWidth="1"/>
    <col min="8030" max="8030" width="23.140625" style="132" customWidth="1"/>
    <col min="8031" max="8033" width="0" style="132" hidden="1" customWidth="1"/>
    <col min="8034" max="8034" width="40.42578125" style="132" customWidth="1"/>
    <col min="8035" max="8187" width="9.140625" style="132"/>
    <col min="8188" max="8188" width="12.42578125" style="132" customWidth="1"/>
    <col min="8189" max="8196" width="0" style="132" hidden="1" customWidth="1"/>
    <col min="8197" max="8197" width="64.5703125" style="132" customWidth="1"/>
    <col min="8198" max="8199" width="0" style="132" hidden="1" customWidth="1"/>
    <col min="8200" max="8200" width="29.5703125" style="132" customWidth="1"/>
    <col min="8201" max="8210" width="0" style="132" hidden="1" customWidth="1"/>
    <col min="8211" max="8211" width="45" style="132" customWidth="1"/>
    <col min="8212" max="8212" width="49" style="132" customWidth="1"/>
    <col min="8213" max="8213" width="27.28515625" style="132" customWidth="1"/>
    <col min="8214" max="8214" width="14.85546875" style="132" customWidth="1"/>
    <col min="8215" max="8215" width="17.140625" style="132" customWidth="1"/>
    <col min="8216" max="8216" width="20.140625" style="132" customWidth="1"/>
    <col min="8217" max="8217" width="39.140625" style="132" customWidth="1"/>
    <col min="8218" max="8219" width="21.85546875" style="132" customWidth="1"/>
    <col min="8220" max="8220" width="17.28515625" style="132" customWidth="1"/>
    <col min="8221" max="8222" width="14.28515625" style="132" customWidth="1"/>
    <col min="8223" max="8223" width="59.7109375" style="132" customWidth="1"/>
    <col min="8224" max="8226" width="14.28515625" style="132" customWidth="1"/>
    <col min="8227" max="8227" width="38.85546875" style="132" customWidth="1"/>
    <col min="8228" max="8228" width="14.28515625" style="132" customWidth="1"/>
    <col min="8229" max="8229" width="8.140625" style="132" customWidth="1"/>
    <col min="8230" max="8230" width="8.42578125" style="132" customWidth="1"/>
    <col min="8231" max="8231" width="7.28515625" style="132" customWidth="1"/>
    <col min="8232" max="8232" width="60.7109375" style="132" customWidth="1"/>
    <col min="8233" max="8235" width="10.7109375" style="132" customWidth="1"/>
    <col min="8236" max="8236" width="50.7109375" style="132" customWidth="1"/>
    <col min="8237" max="8237" width="15" style="132" customWidth="1"/>
    <col min="8238" max="8238" width="8.140625" style="132" customWidth="1"/>
    <col min="8239" max="8239" width="8.42578125" style="132" customWidth="1"/>
    <col min="8240" max="8240" width="7.28515625" style="132" customWidth="1"/>
    <col min="8241" max="8241" width="81.140625" style="132" customWidth="1"/>
    <col min="8242" max="8244" width="10.7109375" style="132" customWidth="1"/>
    <col min="8245" max="8245" width="50.7109375" style="132" customWidth="1"/>
    <col min="8246" max="8246" width="15" style="132" customWidth="1"/>
    <col min="8247" max="8247" width="8.140625" style="132" customWidth="1"/>
    <col min="8248" max="8248" width="8.42578125" style="132" customWidth="1"/>
    <col min="8249" max="8249" width="7.28515625" style="132" customWidth="1"/>
    <col min="8250" max="8250" width="77.85546875" style="132" customWidth="1"/>
    <col min="8251" max="8253" width="10.7109375" style="132" customWidth="1"/>
    <col min="8254" max="8254" width="50.7109375" style="132" customWidth="1"/>
    <col min="8255" max="8255" width="15" style="132" customWidth="1"/>
    <col min="8256" max="8256" width="9.85546875" style="132" customWidth="1"/>
    <col min="8257" max="8257" width="8.140625" style="132" customWidth="1"/>
    <col min="8258" max="8258" width="8.42578125" style="132" customWidth="1"/>
    <col min="8259" max="8259" width="7.28515625" style="132" customWidth="1"/>
    <col min="8260" max="8260" width="77.85546875" style="132" customWidth="1"/>
    <col min="8261" max="8262" width="10.7109375" style="132" customWidth="1"/>
    <col min="8263" max="8263" width="16.28515625" style="132" customWidth="1"/>
    <col min="8264" max="8264" width="14.140625" style="132" customWidth="1"/>
    <col min="8265" max="8265" width="14.42578125" style="132" customWidth="1"/>
    <col min="8266" max="8266" width="15" style="132" customWidth="1"/>
    <col min="8267" max="8267" width="19" style="132" customWidth="1"/>
    <col min="8268" max="8268" width="8.140625" style="132" customWidth="1"/>
    <col min="8269" max="8269" width="8.42578125" style="132" customWidth="1"/>
    <col min="8270" max="8270" width="7.28515625" style="132" customWidth="1"/>
    <col min="8271" max="8271" width="77.85546875" style="132" customWidth="1"/>
    <col min="8272" max="8274" width="10.7109375" style="132" customWidth="1"/>
    <col min="8275" max="8275" width="38.28515625" style="132" customWidth="1"/>
    <col min="8276" max="8276" width="23" style="132" customWidth="1"/>
    <col min="8277" max="8277" width="13" style="132" customWidth="1"/>
    <col min="8278" max="8278" width="8.140625" style="132" customWidth="1"/>
    <col min="8279" max="8279" width="8.42578125" style="132" customWidth="1"/>
    <col min="8280" max="8280" width="12" style="132" customWidth="1"/>
    <col min="8281" max="8281" width="159.5703125" style="132" customWidth="1"/>
    <col min="8282" max="8283" width="10.7109375" style="132" customWidth="1"/>
    <col min="8284" max="8284" width="10" style="132" customWidth="1"/>
    <col min="8285" max="8285" width="68.5703125" style="132" customWidth="1"/>
    <col min="8286" max="8286" width="23.140625" style="132" customWidth="1"/>
    <col min="8287" max="8289" width="0" style="132" hidden="1" customWidth="1"/>
    <col min="8290" max="8290" width="40.42578125" style="132" customWidth="1"/>
    <col min="8291" max="8443" width="9.140625" style="132"/>
    <col min="8444" max="8444" width="12.42578125" style="132" customWidth="1"/>
    <col min="8445" max="8452" width="0" style="132" hidden="1" customWidth="1"/>
    <col min="8453" max="8453" width="64.5703125" style="132" customWidth="1"/>
    <col min="8454" max="8455" width="0" style="132" hidden="1" customWidth="1"/>
    <col min="8456" max="8456" width="29.5703125" style="132" customWidth="1"/>
    <col min="8457" max="8466" width="0" style="132" hidden="1" customWidth="1"/>
    <col min="8467" max="8467" width="45" style="132" customWidth="1"/>
    <col min="8468" max="8468" width="49" style="132" customWidth="1"/>
    <col min="8469" max="8469" width="27.28515625" style="132" customWidth="1"/>
    <col min="8470" max="8470" width="14.85546875" style="132" customWidth="1"/>
    <col min="8471" max="8471" width="17.140625" style="132" customWidth="1"/>
    <col min="8472" max="8472" width="20.140625" style="132" customWidth="1"/>
    <col min="8473" max="8473" width="39.140625" style="132" customWidth="1"/>
    <col min="8474" max="8475" width="21.85546875" style="132" customWidth="1"/>
    <col min="8476" max="8476" width="17.28515625" style="132" customWidth="1"/>
    <col min="8477" max="8478" width="14.28515625" style="132" customWidth="1"/>
    <col min="8479" max="8479" width="59.7109375" style="132" customWidth="1"/>
    <col min="8480" max="8482" width="14.28515625" style="132" customWidth="1"/>
    <col min="8483" max="8483" width="38.85546875" style="132" customWidth="1"/>
    <col min="8484" max="8484" width="14.28515625" style="132" customWidth="1"/>
    <col min="8485" max="8485" width="8.140625" style="132" customWidth="1"/>
    <col min="8486" max="8486" width="8.42578125" style="132" customWidth="1"/>
    <col min="8487" max="8487" width="7.28515625" style="132" customWidth="1"/>
    <col min="8488" max="8488" width="60.7109375" style="132" customWidth="1"/>
    <col min="8489" max="8491" width="10.7109375" style="132" customWidth="1"/>
    <col min="8492" max="8492" width="50.7109375" style="132" customWidth="1"/>
    <col min="8493" max="8493" width="15" style="132" customWidth="1"/>
    <col min="8494" max="8494" width="8.140625" style="132" customWidth="1"/>
    <col min="8495" max="8495" width="8.42578125" style="132" customWidth="1"/>
    <col min="8496" max="8496" width="7.28515625" style="132" customWidth="1"/>
    <col min="8497" max="8497" width="81.140625" style="132" customWidth="1"/>
    <col min="8498" max="8500" width="10.7109375" style="132" customWidth="1"/>
    <col min="8501" max="8501" width="50.7109375" style="132" customWidth="1"/>
    <col min="8502" max="8502" width="15" style="132" customWidth="1"/>
    <col min="8503" max="8503" width="8.140625" style="132" customWidth="1"/>
    <col min="8504" max="8504" width="8.42578125" style="132" customWidth="1"/>
    <col min="8505" max="8505" width="7.28515625" style="132" customWidth="1"/>
    <col min="8506" max="8506" width="77.85546875" style="132" customWidth="1"/>
    <col min="8507" max="8509" width="10.7109375" style="132" customWidth="1"/>
    <col min="8510" max="8510" width="50.7109375" style="132" customWidth="1"/>
    <col min="8511" max="8511" width="15" style="132" customWidth="1"/>
    <col min="8512" max="8512" width="9.85546875" style="132" customWidth="1"/>
    <col min="8513" max="8513" width="8.140625" style="132" customWidth="1"/>
    <col min="8514" max="8514" width="8.42578125" style="132" customWidth="1"/>
    <col min="8515" max="8515" width="7.28515625" style="132" customWidth="1"/>
    <col min="8516" max="8516" width="77.85546875" style="132" customWidth="1"/>
    <col min="8517" max="8518" width="10.7109375" style="132" customWidth="1"/>
    <col min="8519" max="8519" width="16.28515625" style="132" customWidth="1"/>
    <col min="8520" max="8520" width="14.140625" style="132" customWidth="1"/>
    <col min="8521" max="8521" width="14.42578125" style="132" customWidth="1"/>
    <col min="8522" max="8522" width="15" style="132" customWidth="1"/>
    <col min="8523" max="8523" width="19" style="132" customWidth="1"/>
    <col min="8524" max="8524" width="8.140625" style="132" customWidth="1"/>
    <col min="8525" max="8525" width="8.42578125" style="132" customWidth="1"/>
    <col min="8526" max="8526" width="7.28515625" style="132" customWidth="1"/>
    <col min="8527" max="8527" width="77.85546875" style="132" customWidth="1"/>
    <col min="8528" max="8530" width="10.7109375" style="132" customWidth="1"/>
    <col min="8531" max="8531" width="38.28515625" style="132" customWidth="1"/>
    <col min="8532" max="8532" width="23" style="132" customWidth="1"/>
    <col min="8533" max="8533" width="13" style="132" customWidth="1"/>
    <col min="8534" max="8534" width="8.140625" style="132" customWidth="1"/>
    <col min="8535" max="8535" width="8.42578125" style="132" customWidth="1"/>
    <col min="8536" max="8536" width="12" style="132" customWidth="1"/>
    <col min="8537" max="8537" width="159.5703125" style="132" customWidth="1"/>
    <col min="8538" max="8539" width="10.7109375" style="132" customWidth="1"/>
    <col min="8540" max="8540" width="10" style="132" customWidth="1"/>
    <col min="8541" max="8541" width="68.5703125" style="132" customWidth="1"/>
    <col min="8542" max="8542" width="23.140625" style="132" customWidth="1"/>
    <col min="8543" max="8545" width="0" style="132" hidden="1" customWidth="1"/>
    <col min="8546" max="8546" width="40.42578125" style="132" customWidth="1"/>
    <col min="8547" max="8699" width="9.140625" style="132"/>
    <col min="8700" max="8700" width="12.42578125" style="132" customWidth="1"/>
    <col min="8701" max="8708" width="0" style="132" hidden="1" customWidth="1"/>
    <col min="8709" max="8709" width="64.5703125" style="132" customWidth="1"/>
    <col min="8710" max="8711" width="0" style="132" hidden="1" customWidth="1"/>
    <col min="8712" max="8712" width="29.5703125" style="132" customWidth="1"/>
    <col min="8713" max="8722" width="0" style="132" hidden="1" customWidth="1"/>
    <col min="8723" max="8723" width="45" style="132" customWidth="1"/>
    <col min="8724" max="8724" width="49" style="132" customWidth="1"/>
    <col min="8725" max="8725" width="27.28515625" style="132" customWidth="1"/>
    <col min="8726" max="8726" width="14.85546875" style="132" customWidth="1"/>
    <col min="8727" max="8727" width="17.140625" style="132" customWidth="1"/>
    <col min="8728" max="8728" width="20.140625" style="132" customWidth="1"/>
    <col min="8729" max="8729" width="39.140625" style="132" customWidth="1"/>
    <col min="8730" max="8731" width="21.85546875" style="132" customWidth="1"/>
    <col min="8732" max="8732" width="17.28515625" style="132" customWidth="1"/>
    <col min="8733" max="8734" width="14.28515625" style="132" customWidth="1"/>
    <col min="8735" max="8735" width="59.7109375" style="132" customWidth="1"/>
    <col min="8736" max="8738" width="14.28515625" style="132" customWidth="1"/>
    <col min="8739" max="8739" width="38.85546875" style="132" customWidth="1"/>
    <col min="8740" max="8740" width="14.28515625" style="132" customWidth="1"/>
    <col min="8741" max="8741" width="8.140625" style="132" customWidth="1"/>
    <col min="8742" max="8742" width="8.42578125" style="132" customWidth="1"/>
    <col min="8743" max="8743" width="7.28515625" style="132" customWidth="1"/>
    <col min="8744" max="8744" width="60.7109375" style="132" customWidth="1"/>
    <col min="8745" max="8747" width="10.7109375" style="132" customWidth="1"/>
    <col min="8748" max="8748" width="50.7109375" style="132" customWidth="1"/>
    <col min="8749" max="8749" width="15" style="132" customWidth="1"/>
    <col min="8750" max="8750" width="8.140625" style="132" customWidth="1"/>
    <col min="8751" max="8751" width="8.42578125" style="132" customWidth="1"/>
    <col min="8752" max="8752" width="7.28515625" style="132" customWidth="1"/>
    <col min="8753" max="8753" width="81.140625" style="132" customWidth="1"/>
    <col min="8754" max="8756" width="10.7109375" style="132" customWidth="1"/>
    <col min="8757" max="8757" width="50.7109375" style="132" customWidth="1"/>
    <col min="8758" max="8758" width="15" style="132" customWidth="1"/>
    <col min="8759" max="8759" width="8.140625" style="132" customWidth="1"/>
    <col min="8760" max="8760" width="8.42578125" style="132" customWidth="1"/>
    <col min="8761" max="8761" width="7.28515625" style="132" customWidth="1"/>
    <col min="8762" max="8762" width="77.85546875" style="132" customWidth="1"/>
    <col min="8763" max="8765" width="10.7109375" style="132" customWidth="1"/>
    <col min="8766" max="8766" width="50.7109375" style="132" customWidth="1"/>
    <col min="8767" max="8767" width="15" style="132" customWidth="1"/>
    <col min="8768" max="8768" width="9.85546875" style="132" customWidth="1"/>
    <col min="8769" max="8769" width="8.140625" style="132" customWidth="1"/>
    <col min="8770" max="8770" width="8.42578125" style="132" customWidth="1"/>
    <col min="8771" max="8771" width="7.28515625" style="132" customWidth="1"/>
    <col min="8772" max="8772" width="77.85546875" style="132" customWidth="1"/>
    <col min="8773" max="8774" width="10.7109375" style="132" customWidth="1"/>
    <col min="8775" max="8775" width="16.28515625" style="132" customWidth="1"/>
    <col min="8776" max="8776" width="14.140625" style="132" customWidth="1"/>
    <col min="8777" max="8777" width="14.42578125" style="132" customWidth="1"/>
    <col min="8778" max="8778" width="15" style="132" customWidth="1"/>
    <col min="8779" max="8779" width="19" style="132" customWidth="1"/>
    <col min="8780" max="8780" width="8.140625" style="132" customWidth="1"/>
    <col min="8781" max="8781" width="8.42578125" style="132" customWidth="1"/>
    <col min="8782" max="8782" width="7.28515625" style="132" customWidth="1"/>
    <col min="8783" max="8783" width="77.85546875" style="132" customWidth="1"/>
    <col min="8784" max="8786" width="10.7109375" style="132" customWidth="1"/>
    <col min="8787" max="8787" width="38.28515625" style="132" customWidth="1"/>
    <col min="8788" max="8788" width="23" style="132" customWidth="1"/>
    <col min="8789" max="8789" width="13" style="132" customWidth="1"/>
    <col min="8790" max="8790" width="8.140625" style="132" customWidth="1"/>
    <col min="8791" max="8791" width="8.42578125" style="132" customWidth="1"/>
    <col min="8792" max="8792" width="12" style="132" customWidth="1"/>
    <col min="8793" max="8793" width="159.5703125" style="132" customWidth="1"/>
    <col min="8794" max="8795" width="10.7109375" style="132" customWidth="1"/>
    <col min="8796" max="8796" width="10" style="132" customWidth="1"/>
    <col min="8797" max="8797" width="68.5703125" style="132" customWidth="1"/>
    <col min="8798" max="8798" width="23.140625" style="132" customWidth="1"/>
    <col min="8799" max="8801" width="0" style="132" hidden="1" customWidth="1"/>
    <col min="8802" max="8802" width="40.42578125" style="132" customWidth="1"/>
    <col min="8803" max="8955" width="9.140625" style="132"/>
    <col min="8956" max="8956" width="12.42578125" style="132" customWidth="1"/>
    <col min="8957" max="8964" width="0" style="132" hidden="1" customWidth="1"/>
    <col min="8965" max="8965" width="64.5703125" style="132" customWidth="1"/>
    <col min="8966" max="8967" width="0" style="132" hidden="1" customWidth="1"/>
    <col min="8968" max="8968" width="29.5703125" style="132" customWidth="1"/>
    <col min="8969" max="8978" width="0" style="132" hidden="1" customWidth="1"/>
    <col min="8979" max="8979" width="45" style="132" customWidth="1"/>
    <col min="8980" max="8980" width="49" style="132" customWidth="1"/>
    <col min="8981" max="8981" width="27.28515625" style="132" customWidth="1"/>
    <col min="8982" max="8982" width="14.85546875" style="132" customWidth="1"/>
    <col min="8983" max="8983" width="17.140625" style="132" customWidth="1"/>
    <col min="8984" max="8984" width="20.140625" style="132" customWidth="1"/>
    <col min="8985" max="8985" width="39.140625" style="132" customWidth="1"/>
    <col min="8986" max="8987" width="21.85546875" style="132" customWidth="1"/>
    <col min="8988" max="8988" width="17.28515625" style="132" customWidth="1"/>
    <col min="8989" max="8990" width="14.28515625" style="132" customWidth="1"/>
    <col min="8991" max="8991" width="59.7109375" style="132" customWidth="1"/>
    <col min="8992" max="8994" width="14.28515625" style="132" customWidth="1"/>
    <col min="8995" max="8995" width="38.85546875" style="132" customWidth="1"/>
    <col min="8996" max="8996" width="14.28515625" style="132" customWidth="1"/>
    <col min="8997" max="8997" width="8.140625" style="132" customWidth="1"/>
    <col min="8998" max="8998" width="8.42578125" style="132" customWidth="1"/>
    <col min="8999" max="8999" width="7.28515625" style="132" customWidth="1"/>
    <col min="9000" max="9000" width="60.7109375" style="132" customWidth="1"/>
    <col min="9001" max="9003" width="10.7109375" style="132" customWidth="1"/>
    <col min="9004" max="9004" width="50.7109375" style="132" customWidth="1"/>
    <col min="9005" max="9005" width="15" style="132" customWidth="1"/>
    <col min="9006" max="9006" width="8.140625" style="132" customWidth="1"/>
    <col min="9007" max="9007" width="8.42578125" style="132" customWidth="1"/>
    <col min="9008" max="9008" width="7.28515625" style="132" customWidth="1"/>
    <col min="9009" max="9009" width="81.140625" style="132" customWidth="1"/>
    <col min="9010" max="9012" width="10.7109375" style="132" customWidth="1"/>
    <col min="9013" max="9013" width="50.7109375" style="132" customWidth="1"/>
    <col min="9014" max="9014" width="15" style="132" customWidth="1"/>
    <col min="9015" max="9015" width="8.140625" style="132" customWidth="1"/>
    <col min="9016" max="9016" width="8.42578125" style="132" customWidth="1"/>
    <col min="9017" max="9017" width="7.28515625" style="132" customWidth="1"/>
    <col min="9018" max="9018" width="77.85546875" style="132" customWidth="1"/>
    <col min="9019" max="9021" width="10.7109375" style="132" customWidth="1"/>
    <col min="9022" max="9022" width="50.7109375" style="132" customWidth="1"/>
    <col min="9023" max="9023" width="15" style="132" customWidth="1"/>
    <col min="9024" max="9024" width="9.85546875" style="132" customWidth="1"/>
    <col min="9025" max="9025" width="8.140625" style="132" customWidth="1"/>
    <col min="9026" max="9026" width="8.42578125" style="132" customWidth="1"/>
    <col min="9027" max="9027" width="7.28515625" style="132" customWidth="1"/>
    <col min="9028" max="9028" width="77.85546875" style="132" customWidth="1"/>
    <col min="9029" max="9030" width="10.7109375" style="132" customWidth="1"/>
    <col min="9031" max="9031" width="16.28515625" style="132" customWidth="1"/>
    <col min="9032" max="9032" width="14.140625" style="132" customWidth="1"/>
    <col min="9033" max="9033" width="14.42578125" style="132" customWidth="1"/>
    <col min="9034" max="9034" width="15" style="132" customWidth="1"/>
    <col min="9035" max="9035" width="19" style="132" customWidth="1"/>
    <col min="9036" max="9036" width="8.140625" style="132" customWidth="1"/>
    <col min="9037" max="9037" width="8.42578125" style="132" customWidth="1"/>
    <col min="9038" max="9038" width="7.28515625" style="132" customWidth="1"/>
    <col min="9039" max="9039" width="77.85546875" style="132" customWidth="1"/>
    <col min="9040" max="9042" width="10.7109375" style="132" customWidth="1"/>
    <col min="9043" max="9043" width="38.28515625" style="132" customWidth="1"/>
    <col min="9044" max="9044" width="23" style="132" customWidth="1"/>
    <col min="9045" max="9045" width="13" style="132" customWidth="1"/>
    <col min="9046" max="9046" width="8.140625" style="132" customWidth="1"/>
    <col min="9047" max="9047" width="8.42578125" style="132" customWidth="1"/>
    <col min="9048" max="9048" width="12" style="132" customWidth="1"/>
    <col min="9049" max="9049" width="159.5703125" style="132" customWidth="1"/>
    <col min="9050" max="9051" width="10.7109375" style="132" customWidth="1"/>
    <col min="9052" max="9052" width="10" style="132" customWidth="1"/>
    <col min="9053" max="9053" width="68.5703125" style="132" customWidth="1"/>
    <col min="9054" max="9054" width="23.140625" style="132" customWidth="1"/>
    <col min="9055" max="9057" width="0" style="132" hidden="1" customWidth="1"/>
    <col min="9058" max="9058" width="40.42578125" style="132" customWidth="1"/>
    <col min="9059" max="9211" width="9.140625" style="132"/>
    <col min="9212" max="9212" width="12.42578125" style="132" customWidth="1"/>
    <col min="9213" max="9220" width="0" style="132" hidden="1" customWidth="1"/>
    <col min="9221" max="9221" width="64.5703125" style="132" customWidth="1"/>
    <col min="9222" max="9223" width="0" style="132" hidden="1" customWidth="1"/>
    <col min="9224" max="9224" width="29.5703125" style="132" customWidth="1"/>
    <col min="9225" max="9234" width="0" style="132" hidden="1" customWidth="1"/>
    <col min="9235" max="9235" width="45" style="132" customWidth="1"/>
    <col min="9236" max="9236" width="49" style="132" customWidth="1"/>
    <col min="9237" max="9237" width="27.28515625" style="132" customWidth="1"/>
    <col min="9238" max="9238" width="14.85546875" style="132" customWidth="1"/>
    <col min="9239" max="9239" width="17.140625" style="132" customWidth="1"/>
    <col min="9240" max="9240" width="20.140625" style="132" customWidth="1"/>
    <col min="9241" max="9241" width="39.140625" style="132" customWidth="1"/>
    <col min="9242" max="9243" width="21.85546875" style="132" customWidth="1"/>
    <col min="9244" max="9244" width="17.28515625" style="132" customWidth="1"/>
    <col min="9245" max="9246" width="14.28515625" style="132" customWidth="1"/>
    <col min="9247" max="9247" width="59.7109375" style="132" customWidth="1"/>
    <col min="9248" max="9250" width="14.28515625" style="132" customWidth="1"/>
    <col min="9251" max="9251" width="38.85546875" style="132" customWidth="1"/>
    <col min="9252" max="9252" width="14.28515625" style="132" customWidth="1"/>
    <col min="9253" max="9253" width="8.140625" style="132" customWidth="1"/>
    <col min="9254" max="9254" width="8.42578125" style="132" customWidth="1"/>
    <col min="9255" max="9255" width="7.28515625" style="132" customWidth="1"/>
    <col min="9256" max="9256" width="60.7109375" style="132" customWidth="1"/>
    <col min="9257" max="9259" width="10.7109375" style="132" customWidth="1"/>
    <col min="9260" max="9260" width="50.7109375" style="132" customWidth="1"/>
    <col min="9261" max="9261" width="15" style="132" customWidth="1"/>
    <col min="9262" max="9262" width="8.140625" style="132" customWidth="1"/>
    <col min="9263" max="9263" width="8.42578125" style="132" customWidth="1"/>
    <col min="9264" max="9264" width="7.28515625" style="132" customWidth="1"/>
    <col min="9265" max="9265" width="81.140625" style="132" customWidth="1"/>
    <col min="9266" max="9268" width="10.7109375" style="132" customWidth="1"/>
    <col min="9269" max="9269" width="50.7109375" style="132" customWidth="1"/>
    <col min="9270" max="9270" width="15" style="132" customWidth="1"/>
    <col min="9271" max="9271" width="8.140625" style="132" customWidth="1"/>
    <col min="9272" max="9272" width="8.42578125" style="132" customWidth="1"/>
    <col min="9273" max="9273" width="7.28515625" style="132" customWidth="1"/>
    <col min="9274" max="9274" width="77.85546875" style="132" customWidth="1"/>
    <col min="9275" max="9277" width="10.7109375" style="132" customWidth="1"/>
    <col min="9278" max="9278" width="50.7109375" style="132" customWidth="1"/>
    <col min="9279" max="9279" width="15" style="132" customWidth="1"/>
    <col min="9280" max="9280" width="9.85546875" style="132" customWidth="1"/>
    <col min="9281" max="9281" width="8.140625" style="132" customWidth="1"/>
    <col min="9282" max="9282" width="8.42578125" style="132" customWidth="1"/>
    <col min="9283" max="9283" width="7.28515625" style="132" customWidth="1"/>
    <col min="9284" max="9284" width="77.85546875" style="132" customWidth="1"/>
    <col min="9285" max="9286" width="10.7109375" style="132" customWidth="1"/>
    <col min="9287" max="9287" width="16.28515625" style="132" customWidth="1"/>
    <col min="9288" max="9288" width="14.140625" style="132" customWidth="1"/>
    <col min="9289" max="9289" width="14.42578125" style="132" customWidth="1"/>
    <col min="9290" max="9290" width="15" style="132" customWidth="1"/>
    <col min="9291" max="9291" width="19" style="132" customWidth="1"/>
    <col min="9292" max="9292" width="8.140625" style="132" customWidth="1"/>
    <col min="9293" max="9293" width="8.42578125" style="132" customWidth="1"/>
    <col min="9294" max="9294" width="7.28515625" style="132" customWidth="1"/>
    <col min="9295" max="9295" width="77.85546875" style="132" customWidth="1"/>
    <col min="9296" max="9298" width="10.7109375" style="132" customWidth="1"/>
    <col min="9299" max="9299" width="38.28515625" style="132" customWidth="1"/>
    <col min="9300" max="9300" width="23" style="132" customWidth="1"/>
    <col min="9301" max="9301" width="13" style="132" customWidth="1"/>
    <col min="9302" max="9302" width="8.140625" style="132" customWidth="1"/>
    <col min="9303" max="9303" width="8.42578125" style="132" customWidth="1"/>
    <col min="9304" max="9304" width="12" style="132" customWidth="1"/>
    <col min="9305" max="9305" width="159.5703125" style="132" customWidth="1"/>
    <col min="9306" max="9307" width="10.7109375" style="132" customWidth="1"/>
    <col min="9308" max="9308" width="10" style="132" customWidth="1"/>
    <col min="9309" max="9309" width="68.5703125" style="132" customWidth="1"/>
    <col min="9310" max="9310" width="23.140625" style="132" customWidth="1"/>
    <col min="9311" max="9313" width="0" style="132" hidden="1" customWidth="1"/>
    <col min="9314" max="9314" width="40.42578125" style="132" customWidth="1"/>
    <col min="9315" max="9467" width="9.140625" style="132"/>
    <col min="9468" max="9468" width="12.42578125" style="132" customWidth="1"/>
    <col min="9469" max="9476" width="0" style="132" hidden="1" customWidth="1"/>
    <col min="9477" max="9477" width="64.5703125" style="132" customWidth="1"/>
    <col min="9478" max="9479" width="0" style="132" hidden="1" customWidth="1"/>
    <col min="9480" max="9480" width="29.5703125" style="132" customWidth="1"/>
    <col min="9481" max="9490" width="0" style="132" hidden="1" customWidth="1"/>
    <col min="9491" max="9491" width="45" style="132" customWidth="1"/>
    <col min="9492" max="9492" width="49" style="132" customWidth="1"/>
    <col min="9493" max="9493" width="27.28515625" style="132" customWidth="1"/>
    <col min="9494" max="9494" width="14.85546875" style="132" customWidth="1"/>
    <col min="9495" max="9495" width="17.140625" style="132" customWidth="1"/>
    <col min="9496" max="9496" width="20.140625" style="132" customWidth="1"/>
    <col min="9497" max="9497" width="39.140625" style="132" customWidth="1"/>
    <col min="9498" max="9499" width="21.85546875" style="132" customWidth="1"/>
    <col min="9500" max="9500" width="17.28515625" style="132" customWidth="1"/>
    <col min="9501" max="9502" width="14.28515625" style="132" customWidth="1"/>
    <col min="9503" max="9503" width="59.7109375" style="132" customWidth="1"/>
    <col min="9504" max="9506" width="14.28515625" style="132" customWidth="1"/>
    <col min="9507" max="9507" width="38.85546875" style="132" customWidth="1"/>
    <col min="9508" max="9508" width="14.28515625" style="132" customWidth="1"/>
    <col min="9509" max="9509" width="8.140625" style="132" customWidth="1"/>
    <col min="9510" max="9510" width="8.42578125" style="132" customWidth="1"/>
    <col min="9511" max="9511" width="7.28515625" style="132" customWidth="1"/>
    <col min="9512" max="9512" width="60.7109375" style="132" customWidth="1"/>
    <col min="9513" max="9515" width="10.7109375" style="132" customWidth="1"/>
    <col min="9516" max="9516" width="50.7109375" style="132" customWidth="1"/>
    <col min="9517" max="9517" width="15" style="132" customWidth="1"/>
    <col min="9518" max="9518" width="8.140625" style="132" customWidth="1"/>
    <col min="9519" max="9519" width="8.42578125" style="132" customWidth="1"/>
    <col min="9520" max="9520" width="7.28515625" style="132" customWidth="1"/>
    <col min="9521" max="9521" width="81.140625" style="132" customWidth="1"/>
    <col min="9522" max="9524" width="10.7109375" style="132" customWidth="1"/>
    <col min="9525" max="9525" width="50.7109375" style="132" customWidth="1"/>
    <col min="9526" max="9526" width="15" style="132" customWidth="1"/>
    <col min="9527" max="9527" width="8.140625" style="132" customWidth="1"/>
    <col min="9528" max="9528" width="8.42578125" style="132" customWidth="1"/>
    <col min="9529" max="9529" width="7.28515625" style="132" customWidth="1"/>
    <col min="9530" max="9530" width="77.85546875" style="132" customWidth="1"/>
    <col min="9531" max="9533" width="10.7109375" style="132" customWidth="1"/>
    <col min="9534" max="9534" width="50.7109375" style="132" customWidth="1"/>
    <col min="9535" max="9535" width="15" style="132" customWidth="1"/>
    <col min="9536" max="9536" width="9.85546875" style="132" customWidth="1"/>
    <col min="9537" max="9537" width="8.140625" style="132" customWidth="1"/>
    <col min="9538" max="9538" width="8.42578125" style="132" customWidth="1"/>
    <col min="9539" max="9539" width="7.28515625" style="132" customWidth="1"/>
    <col min="9540" max="9540" width="77.85546875" style="132" customWidth="1"/>
    <col min="9541" max="9542" width="10.7109375" style="132" customWidth="1"/>
    <col min="9543" max="9543" width="16.28515625" style="132" customWidth="1"/>
    <col min="9544" max="9544" width="14.140625" style="132" customWidth="1"/>
    <col min="9545" max="9545" width="14.42578125" style="132" customWidth="1"/>
    <col min="9546" max="9546" width="15" style="132" customWidth="1"/>
    <col min="9547" max="9547" width="19" style="132" customWidth="1"/>
    <col min="9548" max="9548" width="8.140625" style="132" customWidth="1"/>
    <col min="9549" max="9549" width="8.42578125" style="132" customWidth="1"/>
    <col min="9550" max="9550" width="7.28515625" style="132" customWidth="1"/>
    <col min="9551" max="9551" width="77.85546875" style="132" customWidth="1"/>
    <col min="9552" max="9554" width="10.7109375" style="132" customWidth="1"/>
    <col min="9555" max="9555" width="38.28515625" style="132" customWidth="1"/>
    <col min="9556" max="9556" width="23" style="132" customWidth="1"/>
    <col min="9557" max="9557" width="13" style="132" customWidth="1"/>
    <col min="9558" max="9558" width="8.140625" style="132" customWidth="1"/>
    <col min="9559" max="9559" width="8.42578125" style="132" customWidth="1"/>
    <col min="9560" max="9560" width="12" style="132" customWidth="1"/>
    <col min="9561" max="9561" width="159.5703125" style="132" customWidth="1"/>
    <col min="9562" max="9563" width="10.7109375" style="132" customWidth="1"/>
    <col min="9564" max="9564" width="10" style="132" customWidth="1"/>
    <col min="9565" max="9565" width="68.5703125" style="132" customWidth="1"/>
    <col min="9566" max="9566" width="23.140625" style="132" customWidth="1"/>
    <col min="9567" max="9569" width="0" style="132" hidden="1" customWidth="1"/>
    <col min="9570" max="9570" width="40.42578125" style="132" customWidth="1"/>
    <col min="9571" max="9723" width="9.140625" style="132"/>
    <col min="9724" max="9724" width="12.42578125" style="132" customWidth="1"/>
    <col min="9725" max="9732" width="0" style="132" hidden="1" customWidth="1"/>
    <col min="9733" max="9733" width="64.5703125" style="132" customWidth="1"/>
    <col min="9734" max="9735" width="0" style="132" hidden="1" customWidth="1"/>
    <col min="9736" max="9736" width="29.5703125" style="132" customWidth="1"/>
    <col min="9737" max="9746" width="0" style="132" hidden="1" customWidth="1"/>
    <col min="9747" max="9747" width="45" style="132" customWidth="1"/>
    <col min="9748" max="9748" width="49" style="132" customWidth="1"/>
    <col min="9749" max="9749" width="27.28515625" style="132" customWidth="1"/>
    <col min="9750" max="9750" width="14.85546875" style="132" customWidth="1"/>
    <col min="9751" max="9751" width="17.140625" style="132" customWidth="1"/>
    <col min="9752" max="9752" width="20.140625" style="132" customWidth="1"/>
    <col min="9753" max="9753" width="39.140625" style="132" customWidth="1"/>
    <col min="9754" max="9755" width="21.85546875" style="132" customWidth="1"/>
    <col min="9756" max="9756" width="17.28515625" style="132" customWidth="1"/>
    <col min="9757" max="9758" width="14.28515625" style="132" customWidth="1"/>
    <col min="9759" max="9759" width="59.7109375" style="132" customWidth="1"/>
    <col min="9760" max="9762" width="14.28515625" style="132" customWidth="1"/>
    <col min="9763" max="9763" width="38.85546875" style="132" customWidth="1"/>
    <col min="9764" max="9764" width="14.28515625" style="132" customWidth="1"/>
    <col min="9765" max="9765" width="8.140625" style="132" customWidth="1"/>
    <col min="9766" max="9766" width="8.42578125" style="132" customWidth="1"/>
    <col min="9767" max="9767" width="7.28515625" style="132" customWidth="1"/>
    <col min="9768" max="9768" width="60.7109375" style="132" customWidth="1"/>
    <col min="9769" max="9771" width="10.7109375" style="132" customWidth="1"/>
    <col min="9772" max="9772" width="50.7109375" style="132" customWidth="1"/>
    <col min="9773" max="9773" width="15" style="132" customWidth="1"/>
    <col min="9774" max="9774" width="8.140625" style="132" customWidth="1"/>
    <col min="9775" max="9775" width="8.42578125" style="132" customWidth="1"/>
    <col min="9776" max="9776" width="7.28515625" style="132" customWidth="1"/>
    <col min="9777" max="9777" width="81.140625" style="132" customWidth="1"/>
    <col min="9778" max="9780" width="10.7109375" style="132" customWidth="1"/>
    <col min="9781" max="9781" width="50.7109375" style="132" customWidth="1"/>
    <col min="9782" max="9782" width="15" style="132" customWidth="1"/>
    <col min="9783" max="9783" width="8.140625" style="132" customWidth="1"/>
    <col min="9784" max="9784" width="8.42578125" style="132" customWidth="1"/>
    <col min="9785" max="9785" width="7.28515625" style="132" customWidth="1"/>
    <col min="9786" max="9786" width="77.85546875" style="132" customWidth="1"/>
    <col min="9787" max="9789" width="10.7109375" style="132" customWidth="1"/>
    <col min="9790" max="9790" width="50.7109375" style="132" customWidth="1"/>
    <col min="9791" max="9791" width="15" style="132" customWidth="1"/>
    <col min="9792" max="9792" width="9.85546875" style="132" customWidth="1"/>
    <col min="9793" max="9793" width="8.140625" style="132" customWidth="1"/>
    <col min="9794" max="9794" width="8.42578125" style="132" customWidth="1"/>
    <col min="9795" max="9795" width="7.28515625" style="132" customWidth="1"/>
    <col min="9796" max="9796" width="77.85546875" style="132" customWidth="1"/>
    <col min="9797" max="9798" width="10.7109375" style="132" customWidth="1"/>
    <col min="9799" max="9799" width="16.28515625" style="132" customWidth="1"/>
    <col min="9800" max="9800" width="14.140625" style="132" customWidth="1"/>
    <col min="9801" max="9801" width="14.42578125" style="132" customWidth="1"/>
    <col min="9802" max="9802" width="15" style="132" customWidth="1"/>
    <col min="9803" max="9803" width="19" style="132" customWidth="1"/>
    <col min="9804" max="9804" width="8.140625" style="132" customWidth="1"/>
    <col min="9805" max="9805" width="8.42578125" style="132" customWidth="1"/>
    <col min="9806" max="9806" width="7.28515625" style="132" customWidth="1"/>
    <col min="9807" max="9807" width="77.85546875" style="132" customWidth="1"/>
    <col min="9808" max="9810" width="10.7109375" style="132" customWidth="1"/>
    <col min="9811" max="9811" width="38.28515625" style="132" customWidth="1"/>
    <col min="9812" max="9812" width="23" style="132" customWidth="1"/>
    <col min="9813" max="9813" width="13" style="132" customWidth="1"/>
    <col min="9814" max="9814" width="8.140625" style="132" customWidth="1"/>
    <col min="9815" max="9815" width="8.42578125" style="132" customWidth="1"/>
    <col min="9816" max="9816" width="12" style="132" customWidth="1"/>
    <col min="9817" max="9817" width="159.5703125" style="132" customWidth="1"/>
    <col min="9818" max="9819" width="10.7109375" style="132" customWidth="1"/>
    <col min="9820" max="9820" width="10" style="132" customWidth="1"/>
    <col min="9821" max="9821" width="68.5703125" style="132" customWidth="1"/>
    <col min="9822" max="9822" width="23.140625" style="132" customWidth="1"/>
    <col min="9823" max="9825" width="0" style="132" hidden="1" customWidth="1"/>
    <col min="9826" max="9826" width="40.42578125" style="132" customWidth="1"/>
    <col min="9827" max="9979" width="9.140625" style="132"/>
    <col min="9980" max="9980" width="12.42578125" style="132" customWidth="1"/>
    <col min="9981" max="9988" width="0" style="132" hidden="1" customWidth="1"/>
    <col min="9989" max="9989" width="64.5703125" style="132" customWidth="1"/>
    <col min="9990" max="9991" width="0" style="132" hidden="1" customWidth="1"/>
    <col min="9992" max="9992" width="29.5703125" style="132" customWidth="1"/>
    <col min="9993" max="10002" width="0" style="132" hidden="1" customWidth="1"/>
    <col min="10003" max="10003" width="45" style="132" customWidth="1"/>
    <col min="10004" max="10004" width="49" style="132" customWidth="1"/>
    <col min="10005" max="10005" width="27.28515625" style="132" customWidth="1"/>
    <col min="10006" max="10006" width="14.85546875" style="132" customWidth="1"/>
    <col min="10007" max="10007" width="17.140625" style="132" customWidth="1"/>
    <col min="10008" max="10008" width="20.140625" style="132" customWidth="1"/>
    <col min="10009" max="10009" width="39.140625" style="132" customWidth="1"/>
    <col min="10010" max="10011" width="21.85546875" style="132" customWidth="1"/>
    <col min="10012" max="10012" width="17.28515625" style="132" customWidth="1"/>
    <col min="10013" max="10014" width="14.28515625" style="132" customWidth="1"/>
    <col min="10015" max="10015" width="59.7109375" style="132" customWidth="1"/>
    <col min="10016" max="10018" width="14.28515625" style="132" customWidth="1"/>
    <col min="10019" max="10019" width="38.85546875" style="132" customWidth="1"/>
    <col min="10020" max="10020" width="14.28515625" style="132" customWidth="1"/>
    <col min="10021" max="10021" width="8.140625" style="132" customWidth="1"/>
    <col min="10022" max="10022" width="8.42578125" style="132" customWidth="1"/>
    <col min="10023" max="10023" width="7.28515625" style="132" customWidth="1"/>
    <col min="10024" max="10024" width="60.7109375" style="132" customWidth="1"/>
    <col min="10025" max="10027" width="10.7109375" style="132" customWidth="1"/>
    <col min="10028" max="10028" width="50.7109375" style="132" customWidth="1"/>
    <col min="10029" max="10029" width="15" style="132" customWidth="1"/>
    <col min="10030" max="10030" width="8.140625" style="132" customWidth="1"/>
    <col min="10031" max="10031" width="8.42578125" style="132" customWidth="1"/>
    <col min="10032" max="10032" width="7.28515625" style="132" customWidth="1"/>
    <col min="10033" max="10033" width="81.140625" style="132" customWidth="1"/>
    <col min="10034" max="10036" width="10.7109375" style="132" customWidth="1"/>
    <col min="10037" max="10037" width="50.7109375" style="132" customWidth="1"/>
    <col min="10038" max="10038" width="15" style="132" customWidth="1"/>
    <col min="10039" max="10039" width="8.140625" style="132" customWidth="1"/>
    <col min="10040" max="10040" width="8.42578125" style="132" customWidth="1"/>
    <col min="10041" max="10041" width="7.28515625" style="132" customWidth="1"/>
    <col min="10042" max="10042" width="77.85546875" style="132" customWidth="1"/>
    <col min="10043" max="10045" width="10.7109375" style="132" customWidth="1"/>
    <col min="10046" max="10046" width="50.7109375" style="132" customWidth="1"/>
    <col min="10047" max="10047" width="15" style="132" customWidth="1"/>
    <col min="10048" max="10048" width="9.85546875" style="132" customWidth="1"/>
    <col min="10049" max="10049" width="8.140625" style="132" customWidth="1"/>
    <col min="10050" max="10050" width="8.42578125" style="132" customWidth="1"/>
    <col min="10051" max="10051" width="7.28515625" style="132" customWidth="1"/>
    <col min="10052" max="10052" width="77.85546875" style="132" customWidth="1"/>
    <col min="10053" max="10054" width="10.7109375" style="132" customWidth="1"/>
    <col min="10055" max="10055" width="16.28515625" style="132" customWidth="1"/>
    <col min="10056" max="10056" width="14.140625" style="132" customWidth="1"/>
    <col min="10057" max="10057" width="14.42578125" style="132" customWidth="1"/>
    <col min="10058" max="10058" width="15" style="132" customWidth="1"/>
    <col min="10059" max="10059" width="19" style="132" customWidth="1"/>
    <col min="10060" max="10060" width="8.140625" style="132" customWidth="1"/>
    <col min="10061" max="10061" width="8.42578125" style="132" customWidth="1"/>
    <col min="10062" max="10062" width="7.28515625" style="132" customWidth="1"/>
    <col min="10063" max="10063" width="77.85546875" style="132" customWidth="1"/>
    <col min="10064" max="10066" width="10.7109375" style="132" customWidth="1"/>
    <col min="10067" max="10067" width="38.28515625" style="132" customWidth="1"/>
    <col min="10068" max="10068" width="23" style="132" customWidth="1"/>
    <col min="10069" max="10069" width="13" style="132" customWidth="1"/>
    <col min="10070" max="10070" width="8.140625" style="132" customWidth="1"/>
    <col min="10071" max="10071" width="8.42578125" style="132" customWidth="1"/>
    <col min="10072" max="10072" width="12" style="132" customWidth="1"/>
    <col min="10073" max="10073" width="159.5703125" style="132" customWidth="1"/>
    <col min="10074" max="10075" width="10.7109375" style="132" customWidth="1"/>
    <col min="10076" max="10076" width="10" style="132" customWidth="1"/>
    <col min="10077" max="10077" width="68.5703125" style="132" customWidth="1"/>
    <col min="10078" max="10078" width="23.140625" style="132" customWidth="1"/>
    <col min="10079" max="10081" width="0" style="132" hidden="1" customWidth="1"/>
    <col min="10082" max="10082" width="40.42578125" style="132" customWidth="1"/>
    <col min="10083" max="10235" width="9.140625" style="132"/>
    <col min="10236" max="10236" width="12.42578125" style="132" customWidth="1"/>
    <col min="10237" max="10244" width="0" style="132" hidden="1" customWidth="1"/>
    <col min="10245" max="10245" width="64.5703125" style="132" customWidth="1"/>
    <col min="10246" max="10247" width="0" style="132" hidden="1" customWidth="1"/>
    <col min="10248" max="10248" width="29.5703125" style="132" customWidth="1"/>
    <col min="10249" max="10258" width="0" style="132" hidden="1" customWidth="1"/>
    <col min="10259" max="10259" width="45" style="132" customWidth="1"/>
    <col min="10260" max="10260" width="49" style="132" customWidth="1"/>
    <col min="10261" max="10261" width="27.28515625" style="132" customWidth="1"/>
    <col min="10262" max="10262" width="14.85546875" style="132" customWidth="1"/>
    <col min="10263" max="10263" width="17.140625" style="132" customWidth="1"/>
    <col min="10264" max="10264" width="20.140625" style="132" customWidth="1"/>
    <col min="10265" max="10265" width="39.140625" style="132" customWidth="1"/>
    <col min="10266" max="10267" width="21.85546875" style="132" customWidth="1"/>
    <col min="10268" max="10268" width="17.28515625" style="132" customWidth="1"/>
    <col min="10269" max="10270" width="14.28515625" style="132" customWidth="1"/>
    <col min="10271" max="10271" width="59.7109375" style="132" customWidth="1"/>
    <col min="10272" max="10274" width="14.28515625" style="132" customWidth="1"/>
    <col min="10275" max="10275" width="38.85546875" style="132" customWidth="1"/>
    <col min="10276" max="10276" width="14.28515625" style="132" customWidth="1"/>
    <col min="10277" max="10277" width="8.140625" style="132" customWidth="1"/>
    <col min="10278" max="10278" width="8.42578125" style="132" customWidth="1"/>
    <col min="10279" max="10279" width="7.28515625" style="132" customWidth="1"/>
    <col min="10280" max="10280" width="60.7109375" style="132" customWidth="1"/>
    <col min="10281" max="10283" width="10.7109375" style="132" customWidth="1"/>
    <col min="10284" max="10284" width="50.7109375" style="132" customWidth="1"/>
    <col min="10285" max="10285" width="15" style="132" customWidth="1"/>
    <col min="10286" max="10286" width="8.140625" style="132" customWidth="1"/>
    <col min="10287" max="10287" width="8.42578125" style="132" customWidth="1"/>
    <col min="10288" max="10288" width="7.28515625" style="132" customWidth="1"/>
    <col min="10289" max="10289" width="81.140625" style="132" customWidth="1"/>
    <col min="10290" max="10292" width="10.7109375" style="132" customWidth="1"/>
    <col min="10293" max="10293" width="50.7109375" style="132" customWidth="1"/>
    <col min="10294" max="10294" width="15" style="132" customWidth="1"/>
    <col min="10295" max="10295" width="8.140625" style="132" customWidth="1"/>
    <col min="10296" max="10296" width="8.42578125" style="132" customWidth="1"/>
    <col min="10297" max="10297" width="7.28515625" style="132" customWidth="1"/>
    <col min="10298" max="10298" width="77.85546875" style="132" customWidth="1"/>
    <col min="10299" max="10301" width="10.7109375" style="132" customWidth="1"/>
    <col min="10302" max="10302" width="50.7109375" style="132" customWidth="1"/>
    <col min="10303" max="10303" width="15" style="132" customWidth="1"/>
    <col min="10304" max="10304" width="9.85546875" style="132" customWidth="1"/>
    <col min="10305" max="10305" width="8.140625" style="132" customWidth="1"/>
    <col min="10306" max="10306" width="8.42578125" style="132" customWidth="1"/>
    <col min="10307" max="10307" width="7.28515625" style="132" customWidth="1"/>
    <col min="10308" max="10308" width="77.85546875" style="132" customWidth="1"/>
    <col min="10309" max="10310" width="10.7109375" style="132" customWidth="1"/>
    <col min="10311" max="10311" width="16.28515625" style="132" customWidth="1"/>
    <col min="10312" max="10312" width="14.140625" style="132" customWidth="1"/>
    <col min="10313" max="10313" width="14.42578125" style="132" customWidth="1"/>
    <col min="10314" max="10314" width="15" style="132" customWidth="1"/>
    <col min="10315" max="10315" width="19" style="132" customWidth="1"/>
    <col min="10316" max="10316" width="8.140625" style="132" customWidth="1"/>
    <col min="10317" max="10317" width="8.42578125" style="132" customWidth="1"/>
    <col min="10318" max="10318" width="7.28515625" style="132" customWidth="1"/>
    <col min="10319" max="10319" width="77.85546875" style="132" customWidth="1"/>
    <col min="10320" max="10322" width="10.7109375" style="132" customWidth="1"/>
    <col min="10323" max="10323" width="38.28515625" style="132" customWidth="1"/>
    <col min="10324" max="10324" width="23" style="132" customWidth="1"/>
    <col min="10325" max="10325" width="13" style="132" customWidth="1"/>
    <col min="10326" max="10326" width="8.140625" style="132" customWidth="1"/>
    <col min="10327" max="10327" width="8.42578125" style="132" customWidth="1"/>
    <col min="10328" max="10328" width="12" style="132" customWidth="1"/>
    <col min="10329" max="10329" width="159.5703125" style="132" customWidth="1"/>
    <col min="10330" max="10331" width="10.7109375" style="132" customWidth="1"/>
    <col min="10332" max="10332" width="10" style="132" customWidth="1"/>
    <col min="10333" max="10333" width="68.5703125" style="132" customWidth="1"/>
    <col min="10334" max="10334" width="23.140625" style="132" customWidth="1"/>
    <col min="10335" max="10337" width="0" style="132" hidden="1" customWidth="1"/>
    <col min="10338" max="10338" width="40.42578125" style="132" customWidth="1"/>
    <col min="10339" max="10491" width="9.140625" style="132"/>
    <col min="10492" max="10492" width="12.42578125" style="132" customWidth="1"/>
    <col min="10493" max="10500" width="0" style="132" hidden="1" customWidth="1"/>
    <col min="10501" max="10501" width="64.5703125" style="132" customWidth="1"/>
    <col min="10502" max="10503" width="0" style="132" hidden="1" customWidth="1"/>
    <col min="10504" max="10504" width="29.5703125" style="132" customWidth="1"/>
    <col min="10505" max="10514" width="0" style="132" hidden="1" customWidth="1"/>
    <col min="10515" max="10515" width="45" style="132" customWidth="1"/>
    <col min="10516" max="10516" width="49" style="132" customWidth="1"/>
    <col min="10517" max="10517" width="27.28515625" style="132" customWidth="1"/>
    <col min="10518" max="10518" width="14.85546875" style="132" customWidth="1"/>
    <col min="10519" max="10519" width="17.140625" style="132" customWidth="1"/>
    <col min="10520" max="10520" width="20.140625" style="132" customWidth="1"/>
    <col min="10521" max="10521" width="39.140625" style="132" customWidth="1"/>
    <col min="10522" max="10523" width="21.85546875" style="132" customWidth="1"/>
    <col min="10524" max="10524" width="17.28515625" style="132" customWidth="1"/>
    <col min="10525" max="10526" width="14.28515625" style="132" customWidth="1"/>
    <col min="10527" max="10527" width="59.7109375" style="132" customWidth="1"/>
    <col min="10528" max="10530" width="14.28515625" style="132" customWidth="1"/>
    <col min="10531" max="10531" width="38.85546875" style="132" customWidth="1"/>
    <col min="10532" max="10532" width="14.28515625" style="132" customWidth="1"/>
    <col min="10533" max="10533" width="8.140625" style="132" customWidth="1"/>
    <col min="10534" max="10534" width="8.42578125" style="132" customWidth="1"/>
    <col min="10535" max="10535" width="7.28515625" style="132" customWidth="1"/>
    <col min="10536" max="10536" width="60.7109375" style="132" customWidth="1"/>
    <col min="10537" max="10539" width="10.7109375" style="132" customWidth="1"/>
    <col min="10540" max="10540" width="50.7109375" style="132" customWidth="1"/>
    <col min="10541" max="10541" width="15" style="132" customWidth="1"/>
    <col min="10542" max="10542" width="8.140625" style="132" customWidth="1"/>
    <col min="10543" max="10543" width="8.42578125" style="132" customWidth="1"/>
    <col min="10544" max="10544" width="7.28515625" style="132" customWidth="1"/>
    <col min="10545" max="10545" width="81.140625" style="132" customWidth="1"/>
    <col min="10546" max="10548" width="10.7109375" style="132" customWidth="1"/>
    <col min="10549" max="10549" width="50.7109375" style="132" customWidth="1"/>
    <col min="10550" max="10550" width="15" style="132" customWidth="1"/>
    <col min="10551" max="10551" width="8.140625" style="132" customWidth="1"/>
    <col min="10552" max="10552" width="8.42578125" style="132" customWidth="1"/>
    <col min="10553" max="10553" width="7.28515625" style="132" customWidth="1"/>
    <col min="10554" max="10554" width="77.85546875" style="132" customWidth="1"/>
    <col min="10555" max="10557" width="10.7109375" style="132" customWidth="1"/>
    <col min="10558" max="10558" width="50.7109375" style="132" customWidth="1"/>
    <col min="10559" max="10559" width="15" style="132" customWidth="1"/>
    <col min="10560" max="10560" width="9.85546875" style="132" customWidth="1"/>
    <col min="10561" max="10561" width="8.140625" style="132" customWidth="1"/>
    <col min="10562" max="10562" width="8.42578125" style="132" customWidth="1"/>
    <col min="10563" max="10563" width="7.28515625" style="132" customWidth="1"/>
    <col min="10564" max="10564" width="77.85546875" style="132" customWidth="1"/>
    <col min="10565" max="10566" width="10.7109375" style="132" customWidth="1"/>
    <col min="10567" max="10567" width="16.28515625" style="132" customWidth="1"/>
    <col min="10568" max="10568" width="14.140625" style="132" customWidth="1"/>
    <col min="10569" max="10569" width="14.42578125" style="132" customWidth="1"/>
    <col min="10570" max="10570" width="15" style="132" customWidth="1"/>
    <col min="10571" max="10571" width="19" style="132" customWidth="1"/>
    <col min="10572" max="10572" width="8.140625" style="132" customWidth="1"/>
    <col min="10573" max="10573" width="8.42578125" style="132" customWidth="1"/>
    <col min="10574" max="10574" width="7.28515625" style="132" customWidth="1"/>
    <col min="10575" max="10575" width="77.85546875" style="132" customWidth="1"/>
    <col min="10576" max="10578" width="10.7109375" style="132" customWidth="1"/>
    <col min="10579" max="10579" width="38.28515625" style="132" customWidth="1"/>
    <col min="10580" max="10580" width="23" style="132" customWidth="1"/>
    <col min="10581" max="10581" width="13" style="132" customWidth="1"/>
    <col min="10582" max="10582" width="8.140625" style="132" customWidth="1"/>
    <col min="10583" max="10583" width="8.42578125" style="132" customWidth="1"/>
    <col min="10584" max="10584" width="12" style="132" customWidth="1"/>
    <col min="10585" max="10585" width="159.5703125" style="132" customWidth="1"/>
    <col min="10586" max="10587" width="10.7109375" style="132" customWidth="1"/>
    <col min="10588" max="10588" width="10" style="132" customWidth="1"/>
    <col min="10589" max="10589" width="68.5703125" style="132" customWidth="1"/>
    <col min="10590" max="10590" width="23.140625" style="132" customWidth="1"/>
    <col min="10591" max="10593" width="0" style="132" hidden="1" customWidth="1"/>
    <col min="10594" max="10594" width="40.42578125" style="132" customWidth="1"/>
    <col min="10595" max="10747" width="9.140625" style="132"/>
    <col min="10748" max="10748" width="12.42578125" style="132" customWidth="1"/>
    <col min="10749" max="10756" width="0" style="132" hidden="1" customWidth="1"/>
    <col min="10757" max="10757" width="64.5703125" style="132" customWidth="1"/>
    <col min="10758" max="10759" width="0" style="132" hidden="1" customWidth="1"/>
    <col min="10760" max="10760" width="29.5703125" style="132" customWidth="1"/>
    <col min="10761" max="10770" width="0" style="132" hidden="1" customWidth="1"/>
    <col min="10771" max="10771" width="45" style="132" customWidth="1"/>
    <col min="10772" max="10772" width="49" style="132" customWidth="1"/>
    <col min="10773" max="10773" width="27.28515625" style="132" customWidth="1"/>
    <col min="10774" max="10774" width="14.85546875" style="132" customWidth="1"/>
    <col min="10775" max="10775" width="17.140625" style="132" customWidth="1"/>
    <col min="10776" max="10776" width="20.140625" style="132" customWidth="1"/>
    <col min="10777" max="10777" width="39.140625" style="132" customWidth="1"/>
    <col min="10778" max="10779" width="21.85546875" style="132" customWidth="1"/>
    <col min="10780" max="10780" width="17.28515625" style="132" customWidth="1"/>
    <col min="10781" max="10782" width="14.28515625" style="132" customWidth="1"/>
    <col min="10783" max="10783" width="59.7109375" style="132" customWidth="1"/>
    <col min="10784" max="10786" width="14.28515625" style="132" customWidth="1"/>
    <col min="10787" max="10787" width="38.85546875" style="132" customWidth="1"/>
    <col min="10788" max="10788" width="14.28515625" style="132" customWidth="1"/>
    <col min="10789" max="10789" width="8.140625" style="132" customWidth="1"/>
    <col min="10790" max="10790" width="8.42578125" style="132" customWidth="1"/>
    <col min="10791" max="10791" width="7.28515625" style="132" customWidth="1"/>
    <col min="10792" max="10792" width="60.7109375" style="132" customWidth="1"/>
    <col min="10793" max="10795" width="10.7109375" style="132" customWidth="1"/>
    <col min="10796" max="10796" width="50.7109375" style="132" customWidth="1"/>
    <col min="10797" max="10797" width="15" style="132" customWidth="1"/>
    <col min="10798" max="10798" width="8.140625" style="132" customWidth="1"/>
    <col min="10799" max="10799" width="8.42578125" style="132" customWidth="1"/>
    <col min="10800" max="10800" width="7.28515625" style="132" customWidth="1"/>
    <col min="10801" max="10801" width="81.140625" style="132" customWidth="1"/>
    <col min="10802" max="10804" width="10.7109375" style="132" customWidth="1"/>
    <col min="10805" max="10805" width="50.7109375" style="132" customWidth="1"/>
    <col min="10806" max="10806" width="15" style="132" customWidth="1"/>
    <col min="10807" max="10807" width="8.140625" style="132" customWidth="1"/>
    <col min="10808" max="10808" width="8.42578125" style="132" customWidth="1"/>
    <col min="10809" max="10809" width="7.28515625" style="132" customWidth="1"/>
    <col min="10810" max="10810" width="77.85546875" style="132" customWidth="1"/>
    <col min="10811" max="10813" width="10.7109375" style="132" customWidth="1"/>
    <col min="10814" max="10814" width="50.7109375" style="132" customWidth="1"/>
    <col min="10815" max="10815" width="15" style="132" customWidth="1"/>
    <col min="10816" max="10816" width="9.85546875" style="132" customWidth="1"/>
    <col min="10817" max="10817" width="8.140625" style="132" customWidth="1"/>
    <col min="10818" max="10818" width="8.42578125" style="132" customWidth="1"/>
    <col min="10819" max="10819" width="7.28515625" style="132" customWidth="1"/>
    <col min="10820" max="10820" width="77.85546875" style="132" customWidth="1"/>
    <col min="10821" max="10822" width="10.7109375" style="132" customWidth="1"/>
    <col min="10823" max="10823" width="16.28515625" style="132" customWidth="1"/>
    <col min="10824" max="10824" width="14.140625" style="132" customWidth="1"/>
    <col min="10825" max="10825" width="14.42578125" style="132" customWidth="1"/>
    <col min="10826" max="10826" width="15" style="132" customWidth="1"/>
    <col min="10827" max="10827" width="19" style="132" customWidth="1"/>
    <col min="10828" max="10828" width="8.140625" style="132" customWidth="1"/>
    <col min="10829" max="10829" width="8.42578125" style="132" customWidth="1"/>
    <col min="10830" max="10830" width="7.28515625" style="132" customWidth="1"/>
    <col min="10831" max="10831" width="77.85546875" style="132" customWidth="1"/>
    <col min="10832" max="10834" width="10.7109375" style="132" customWidth="1"/>
    <col min="10835" max="10835" width="38.28515625" style="132" customWidth="1"/>
    <col min="10836" max="10836" width="23" style="132" customWidth="1"/>
    <col min="10837" max="10837" width="13" style="132" customWidth="1"/>
    <col min="10838" max="10838" width="8.140625" style="132" customWidth="1"/>
    <col min="10839" max="10839" width="8.42578125" style="132" customWidth="1"/>
    <col min="10840" max="10840" width="12" style="132" customWidth="1"/>
    <col min="10841" max="10841" width="159.5703125" style="132" customWidth="1"/>
    <col min="10842" max="10843" width="10.7109375" style="132" customWidth="1"/>
    <col min="10844" max="10844" width="10" style="132" customWidth="1"/>
    <col min="10845" max="10845" width="68.5703125" style="132" customWidth="1"/>
    <col min="10846" max="10846" width="23.140625" style="132" customWidth="1"/>
    <col min="10847" max="10849" width="0" style="132" hidden="1" customWidth="1"/>
    <col min="10850" max="10850" width="40.42578125" style="132" customWidth="1"/>
    <col min="10851" max="11003" width="9.140625" style="132"/>
    <col min="11004" max="11004" width="12.42578125" style="132" customWidth="1"/>
    <col min="11005" max="11012" width="0" style="132" hidden="1" customWidth="1"/>
    <col min="11013" max="11013" width="64.5703125" style="132" customWidth="1"/>
    <col min="11014" max="11015" width="0" style="132" hidden="1" customWidth="1"/>
    <col min="11016" max="11016" width="29.5703125" style="132" customWidth="1"/>
    <col min="11017" max="11026" width="0" style="132" hidden="1" customWidth="1"/>
    <col min="11027" max="11027" width="45" style="132" customWidth="1"/>
    <col min="11028" max="11028" width="49" style="132" customWidth="1"/>
    <col min="11029" max="11029" width="27.28515625" style="132" customWidth="1"/>
    <col min="11030" max="11030" width="14.85546875" style="132" customWidth="1"/>
    <col min="11031" max="11031" width="17.140625" style="132" customWidth="1"/>
    <col min="11032" max="11032" width="20.140625" style="132" customWidth="1"/>
    <col min="11033" max="11033" width="39.140625" style="132" customWidth="1"/>
    <col min="11034" max="11035" width="21.85546875" style="132" customWidth="1"/>
    <col min="11036" max="11036" width="17.28515625" style="132" customWidth="1"/>
    <col min="11037" max="11038" width="14.28515625" style="132" customWidth="1"/>
    <col min="11039" max="11039" width="59.7109375" style="132" customWidth="1"/>
    <col min="11040" max="11042" width="14.28515625" style="132" customWidth="1"/>
    <col min="11043" max="11043" width="38.85546875" style="132" customWidth="1"/>
    <col min="11044" max="11044" width="14.28515625" style="132" customWidth="1"/>
    <col min="11045" max="11045" width="8.140625" style="132" customWidth="1"/>
    <col min="11046" max="11046" width="8.42578125" style="132" customWidth="1"/>
    <col min="11047" max="11047" width="7.28515625" style="132" customWidth="1"/>
    <col min="11048" max="11048" width="60.7109375" style="132" customWidth="1"/>
    <col min="11049" max="11051" width="10.7109375" style="132" customWidth="1"/>
    <col min="11052" max="11052" width="50.7109375" style="132" customWidth="1"/>
    <col min="11053" max="11053" width="15" style="132" customWidth="1"/>
    <col min="11054" max="11054" width="8.140625" style="132" customWidth="1"/>
    <col min="11055" max="11055" width="8.42578125" style="132" customWidth="1"/>
    <col min="11056" max="11056" width="7.28515625" style="132" customWidth="1"/>
    <col min="11057" max="11057" width="81.140625" style="132" customWidth="1"/>
    <col min="11058" max="11060" width="10.7109375" style="132" customWidth="1"/>
    <col min="11061" max="11061" width="50.7109375" style="132" customWidth="1"/>
    <col min="11062" max="11062" width="15" style="132" customWidth="1"/>
    <col min="11063" max="11063" width="8.140625" style="132" customWidth="1"/>
    <col min="11064" max="11064" width="8.42578125" style="132" customWidth="1"/>
    <col min="11065" max="11065" width="7.28515625" style="132" customWidth="1"/>
    <col min="11066" max="11066" width="77.85546875" style="132" customWidth="1"/>
    <col min="11067" max="11069" width="10.7109375" style="132" customWidth="1"/>
    <col min="11070" max="11070" width="50.7109375" style="132" customWidth="1"/>
    <col min="11071" max="11071" width="15" style="132" customWidth="1"/>
    <col min="11072" max="11072" width="9.85546875" style="132" customWidth="1"/>
    <col min="11073" max="11073" width="8.140625" style="132" customWidth="1"/>
    <col min="11074" max="11074" width="8.42578125" style="132" customWidth="1"/>
    <col min="11075" max="11075" width="7.28515625" style="132" customWidth="1"/>
    <col min="11076" max="11076" width="77.85546875" style="132" customWidth="1"/>
    <col min="11077" max="11078" width="10.7109375" style="132" customWidth="1"/>
    <col min="11079" max="11079" width="16.28515625" style="132" customWidth="1"/>
    <col min="11080" max="11080" width="14.140625" style="132" customWidth="1"/>
    <col min="11081" max="11081" width="14.42578125" style="132" customWidth="1"/>
    <col min="11082" max="11082" width="15" style="132" customWidth="1"/>
    <col min="11083" max="11083" width="19" style="132" customWidth="1"/>
    <col min="11084" max="11084" width="8.140625" style="132" customWidth="1"/>
    <col min="11085" max="11085" width="8.42578125" style="132" customWidth="1"/>
    <col min="11086" max="11086" width="7.28515625" style="132" customWidth="1"/>
    <col min="11087" max="11087" width="77.85546875" style="132" customWidth="1"/>
    <col min="11088" max="11090" width="10.7109375" style="132" customWidth="1"/>
    <col min="11091" max="11091" width="38.28515625" style="132" customWidth="1"/>
    <col min="11092" max="11092" width="23" style="132" customWidth="1"/>
    <col min="11093" max="11093" width="13" style="132" customWidth="1"/>
    <col min="11094" max="11094" width="8.140625" style="132" customWidth="1"/>
    <col min="11095" max="11095" width="8.42578125" style="132" customWidth="1"/>
    <col min="11096" max="11096" width="12" style="132" customWidth="1"/>
    <col min="11097" max="11097" width="159.5703125" style="132" customWidth="1"/>
    <col min="11098" max="11099" width="10.7109375" style="132" customWidth="1"/>
    <col min="11100" max="11100" width="10" style="132" customWidth="1"/>
    <col min="11101" max="11101" width="68.5703125" style="132" customWidth="1"/>
    <col min="11102" max="11102" width="23.140625" style="132" customWidth="1"/>
    <col min="11103" max="11105" width="0" style="132" hidden="1" customWidth="1"/>
    <col min="11106" max="11106" width="40.42578125" style="132" customWidth="1"/>
    <col min="11107" max="11259" width="9.140625" style="132"/>
    <col min="11260" max="11260" width="12.42578125" style="132" customWidth="1"/>
    <col min="11261" max="11268" width="0" style="132" hidden="1" customWidth="1"/>
    <col min="11269" max="11269" width="64.5703125" style="132" customWidth="1"/>
    <col min="11270" max="11271" width="0" style="132" hidden="1" customWidth="1"/>
    <col min="11272" max="11272" width="29.5703125" style="132" customWidth="1"/>
    <col min="11273" max="11282" width="0" style="132" hidden="1" customWidth="1"/>
    <col min="11283" max="11283" width="45" style="132" customWidth="1"/>
    <col min="11284" max="11284" width="49" style="132" customWidth="1"/>
    <col min="11285" max="11285" width="27.28515625" style="132" customWidth="1"/>
    <col min="11286" max="11286" width="14.85546875" style="132" customWidth="1"/>
    <col min="11287" max="11287" width="17.140625" style="132" customWidth="1"/>
    <col min="11288" max="11288" width="20.140625" style="132" customWidth="1"/>
    <col min="11289" max="11289" width="39.140625" style="132" customWidth="1"/>
    <col min="11290" max="11291" width="21.85546875" style="132" customWidth="1"/>
    <col min="11292" max="11292" width="17.28515625" style="132" customWidth="1"/>
    <col min="11293" max="11294" width="14.28515625" style="132" customWidth="1"/>
    <col min="11295" max="11295" width="59.7109375" style="132" customWidth="1"/>
    <col min="11296" max="11298" width="14.28515625" style="132" customWidth="1"/>
    <col min="11299" max="11299" width="38.85546875" style="132" customWidth="1"/>
    <col min="11300" max="11300" width="14.28515625" style="132" customWidth="1"/>
    <col min="11301" max="11301" width="8.140625" style="132" customWidth="1"/>
    <col min="11302" max="11302" width="8.42578125" style="132" customWidth="1"/>
    <col min="11303" max="11303" width="7.28515625" style="132" customWidth="1"/>
    <col min="11304" max="11304" width="60.7109375" style="132" customWidth="1"/>
    <col min="11305" max="11307" width="10.7109375" style="132" customWidth="1"/>
    <col min="11308" max="11308" width="50.7109375" style="132" customWidth="1"/>
    <col min="11309" max="11309" width="15" style="132" customWidth="1"/>
    <col min="11310" max="11310" width="8.140625" style="132" customWidth="1"/>
    <col min="11311" max="11311" width="8.42578125" style="132" customWidth="1"/>
    <col min="11312" max="11312" width="7.28515625" style="132" customWidth="1"/>
    <col min="11313" max="11313" width="81.140625" style="132" customWidth="1"/>
    <col min="11314" max="11316" width="10.7109375" style="132" customWidth="1"/>
    <col min="11317" max="11317" width="50.7109375" style="132" customWidth="1"/>
    <col min="11318" max="11318" width="15" style="132" customWidth="1"/>
    <col min="11319" max="11319" width="8.140625" style="132" customWidth="1"/>
    <col min="11320" max="11320" width="8.42578125" style="132" customWidth="1"/>
    <col min="11321" max="11321" width="7.28515625" style="132" customWidth="1"/>
    <col min="11322" max="11322" width="77.85546875" style="132" customWidth="1"/>
    <col min="11323" max="11325" width="10.7109375" style="132" customWidth="1"/>
    <col min="11326" max="11326" width="50.7109375" style="132" customWidth="1"/>
    <col min="11327" max="11327" width="15" style="132" customWidth="1"/>
    <col min="11328" max="11328" width="9.85546875" style="132" customWidth="1"/>
    <col min="11329" max="11329" width="8.140625" style="132" customWidth="1"/>
    <col min="11330" max="11330" width="8.42578125" style="132" customWidth="1"/>
    <col min="11331" max="11331" width="7.28515625" style="132" customWidth="1"/>
    <col min="11332" max="11332" width="77.85546875" style="132" customWidth="1"/>
    <col min="11333" max="11334" width="10.7109375" style="132" customWidth="1"/>
    <col min="11335" max="11335" width="16.28515625" style="132" customWidth="1"/>
    <col min="11336" max="11336" width="14.140625" style="132" customWidth="1"/>
    <col min="11337" max="11337" width="14.42578125" style="132" customWidth="1"/>
    <col min="11338" max="11338" width="15" style="132" customWidth="1"/>
    <col min="11339" max="11339" width="19" style="132" customWidth="1"/>
    <col min="11340" max="11340" width="8.140625" style="132" customWidth="1"/>
    <col min="11341" max="11341" width="8.42578125" style="132" customWidth="1"/>
    <col min="11342" max="11342" width="7.28515625" style="132" customWidth="1"/>
    <col min="11343" max="11343" width="77.85546875" style="132" customWidth="1"/>
    <col min="11344" max="11346" width="10.7109375" style="132" customWidth="1"/>
    <col min="11347" max="11347" width="38.28515625" style="132" customWidth="1"/>
    <col min="11348" max="11348" width="23" style="132" customWidth="1"/>
    <col min="11349" max="11349" width="13" style="132" customWidth="1"/>
    <col min="11350" max="11350" width="8.140625" style="132" customWidth="1"/>
    <col min="11351" max="11351" width="8.42578125" style="132" customWidth="1"/>
    <col min="11352" max="11352" width="12" style="132" customWidth="1"/>
    <col min="11353" max="11353" width="159.5703125" style="132" customWidth="1"/>
    <col min="11354" max="11355" width="10.7109375" style="132" customWidth="1"/>
    <col min="11356" max="11356" width="10" style="132" customWidth="1"/>
    <col min="11357" max="11357" width="68.5703125" style="132" customWidth="1"/>
    <col min="11358" max="11358" width="23.140625" style="132" customWidth="1"/>
    <col min="11359" max="11361" width="0" style="132" hidden="1" customWidth="1"/>
    <col min="11362" max="11362" width="40.42578125" style="132" customWidth="1"/>
    <col min="11363" max="11515" width="9.140625" style="132"/>
    <col min="11516" max="11516" width="12.42578125" style="132" customWidth="1"/>
    <col min="11517" max="11524" width="0" style="132" hidden="1" customWidth="1"/>
    <col min="11525" max="11525" width="64.5703125" style="132" customWidth="1"/>
    <col min="11526" max="11527" width="0" style="132" hidden="1" customWidth="1"/>
    <col min="11528" max="11528" width="29.5703125" style="132" customWidth="1"/>
    <col min="11529" max="11538" width="0" style="132" hidden="1" customWidth="1"/>
    <col min="11539" max="11539" width="45" style="132" customWidth="1"/>
    <col min="11540" max="11540" width="49" style="132" customWidth="1"/>
    <col min="11541" max="11541" width="27.28515625" style="132" customWidth="1"/>
    <col min="11542" max="11542" width="14.85546875" style="132" customWidth="1"/>
    <col min="11543" max="11543" width="17.140625" style="132" customWidth="1"/>
    <col min="11544" max="11544" width="20.140625" style="132" customWidth="1"/>
    <col min="11545" max="11545" width="39.140625" style="132" customWidth="1"/>
    <col min="11546" max="11547" width="21.85546875" style="132" customWidth="1"/>
    <col min="11548" max="11548" width="17.28515625" style="132" customWidth="1"/>
    <col min="11549" max="11550" width="14.28515625" style="132" customWidth="1"/>
    <col min="11551" max="11551" width="59.7109375" style="132" customWidth="1"/>
    <col min="11552" max="11554" width="14.28515625" style="132" customWidth="1"/>
    <col min="11555" max="11555" width="38.85546875" style="132" customWidth="1"/>
    <col min="11556" max="11556" width="14.28515625" style="132" customWidth="1"/>
    <col min="11557" max="11557" width="8.140625" style="132" customWidth="1"/>
    <col min="11558" max="11558" width="8.42578125" style="132" customWidth="1"/>
    <col min="11559" max="11559" width="7.28515625" style="132" customWidth="1"/>
    <col min="11560" max="11560" width="60.7109375" style="132" customWidth="1"/>
    <col min="11561" max="11563" width="10.7109375" style="132" customWidth="1"/>
    <col min="11564" max="11564" width="50.7109375" style="132" customWidth="1"/>
    <col min="11565" max="11565" width="15" style="132" customWidth="1"/>
    <col min="11566" max="11566" width="8.140625" style="132" customWidth="1"/>
    <col min="11567" max="11567" width="8.42578125" style="132" customWidth="1"/>
    <col min="11568" max="11568" width="7.28515625" style="132" customWidth="1"/>
    <col min="11569" max="11569" width="81.140625" style="132" customWidth="1"/>
    <col min="11570" max="11572" width="10.7109375" style="132" customWidth="1"/>
    <col min="11573" max="11573" width="50.7109375" style="132" customWidth="1"/>
    <col min="11574" max="11574" width="15" style="132" customWidth="1"/>
    <col min="11575" max="11575" width="8.140625" style="132" customWidth="1"/>
    <col min="11576" max="11576" width="8.42578125" style="132" customWidth="1"/>
    <col min="11577" max="11577" width="7.28515625" style="132" customWidth="1"/>
    <col min="11578" max="11578" width="77.85546875" style="132" customWidth="1"/>
    <col min="11579" max="11581" width="10.7109375" style="132" customWidth="1"/>
    <col min="11582" max="11582" width="50.7109375" style="132" customWidth="1"/>
    <col min="11583" max="11583" width="15" style="132" customWidth="1"/>
    <col min="11584" max="11584" width="9.85546875" style="132" customWidth="1"/>
    <col min="11585" max="11585" width="8.140625" style="132" customWidth="1"/>
    <col min="11586" max="11586" width="8.42578125" style="132" customWidth="1"/>
    <col min="11587" max="11587" width="7.28515625" style="132" customWidth="1"/>
    <col min="11588" max="11588" width="77.85546875" style="132" customWidth="1"/>
    <col min="11589" max="11590" width="10.7109375" style="132" customWidth="1"/>
    <col min="11591" max="11591" width="16.28515625" style="132" customWidth="1"/>
    <col min="11592" max="11592" width="14.140625" style="132" customWidth="1"/>
    <col min="11593" max="11593" width="14.42578125" style="132" customWidth="1"/>
    <col min="11594" max="11594" width="15" style="132" customWidth="1"/>
    <col min="11595" max="11595" width="19" style="132" customWidth="1"/>
    <col min="11596" max="11596" width="8.140625" style="132" customWidth="1"/>
    <col min="11597" max="11597" width="8.42578125" style="132" customWidth="1"/>
    <col min="11598" max="11598" width="7.28515625" style="132" customWidth="1"/>
    <col min="11599" max="11599" width="77.85546875" style="132" customWidth="1"/>
    <col min="11600" max="11602" width="10.7109375" style="132" customWidth="1"/>
    <col min="11603" max="11603" width="38.28515625" style="132" customWidth="1"/>
    <col min="11604" max="11604" width="23" style="132" customWidth="1"/>
    <col min="11605" max="11605" width="13" style="132" customWidth="1"/>
    <col min="11606" max="11606" width="8.140625" style="132" customWidth="1"/>
    <col min="11607" max="11607" width="8.42578125" style="132" customWidth="1"/>
    <col min="11608" max="11608" width="12" style="132" customWidth="1"/>
    <col min="11609" max="11609" width="159.5703125" style="132" customWidth="1"/>
    <col min="11610" max="11611" width="10.7109375" style="132" customWidth="1"/>
    <col min="11612" max="11612" width="10" style="132" customWidth="1"/>
    <col min="11613" max="11613" width="68.5703125" style="132" customWidth="1"/>
    <col min="11614" max="11614" width="23.140625" style="132" customWidth="1"/>
    <col min="11615" max="11617" width="0" style="132" hidden="1" customWidth="1"/>
    <col min="11618" max="11618" width="40.42578125" style="132" customWidth="1"/>
    <col min="11619" max="11771" width="9.140625" style="132"/>
    <col min="11772" max="11772" width="12.42578125" style="132" customWidth="1"/>
    <col min="11773" max="11780" width="0" style="132" hidden="1" customWidth="1"/>
    <col min="11781" max="11781" width="64.5703125" style="132" customWidth="1"/>
    <col min="11782" max="11783" width="0" style="132" hidden="1" customWidth="1"/>
    <col min="11784" max="11784" width="29.5703125" style="132" customWidth="1"/>
    <col min="11785" max="11794" width="0" style="132" hidden="1" customWidth="1"/>
    <col min="11795" max="11795" width="45" style="132" customWidth="1"/>
    <col min="11796" max="11796" width="49" style="132" customWidth="1"/>
    <col min="11797" max="11797" width="27.28515625" style="132" customWidth="1"/>
    <col min="11798" max="11798" width="14.85546875" style="132" customWidth="1"/>
    <col min="11799" max="11799" width="17.140625" style="132" customWidth="1"/>
    <col min="11800" max="11800" width="20.140625" style="132" customWidth="1"/>
    <col min="11801" max="11801" width="39.140625" style="132" customWidth="1"/>
    <col min="11802" max="11803" width="21.85546875" style="132" customWidth="1"/>
    <col min="11804" max="11804" width="17.28515625" style="132" customWidth="1"/>
    <col min="11805" max="11806" width="14.28515625" style="132" customWidth="1"/>
    <col min="11807" max="11807" width="59.7109375" style="132" customWidth="1"/>
    <col min="11808" max="11810" width="14.28515625" style="132" customWidth="1"/>
    <col min="11811" max="11811" width="38.85546875" style="132" customWidth="1"/>
    <col min="11812" max="11812" width="14.28515625" style="132" customWidth="1"/>
    <col min="11813" max="11813" width="8.140625" style="132" customWidth="1"/>
    <col min="11814" max="11814" width="8.42578125" style="132" customWidth="1"/>
    <col min="11815" max="11815" width="7.28515625" style="132" customWidth="1"/>
    <col min="11816" max="11816" width="60.7109375" style="132" customWidth="1"/>
    <col min="11817" max="11819" width="10.7109375" style="132" customWidth="1"/>
    <col min="11820" max="11820" width="50.7109375" style="132" customWidth="1"/>
    <col min="11821" max="11821" width="15" style="132" customWidth="1"/>
    <col min="11822" max="11822" width="8.140625" style="132" customWidth="1"/>
    <col min="11823" max="11823" width="8.42578125" style="132" customWidth="1"/>
    <col min="11824" max="11824" width="7.28515625" style="132" customWidth="1"/>
    <col min="11825" max="11825" width="81.140625" style="132" customWidth="1"/>
    <col min="11826" max="11828" width="10.7109375" style="132" customWidth="1"/>
    <col min="11829" max="11829" width="50.7109375" style="132" customWidth="1"/>
    <col min="11830" max="11830" width="15" style="132" customWidth="1"/>
    <col min="11831" max="11831" width="8.140625" style="132" customWidth="1"/>
    <col min="11832" max="11832" width="8.42578125" style="132" customWidth="1"/>
    <col min="11833" max="11833" width="7.28515625" style="132" customWidth="1"/>
    <col min="11834" max="11834" width="77.85546875" style="132" customWidth="1"/>
    <col min="11835" max="11837" width="10.7109375" style="132" customWidth="1"/>
    <col min="11838" max="11838" width="50.7109375" style="132" customWidth="1"/>
    <col min="11839" max="11839" width="15" style="132" customWidth="1"/>
    <col min="11840" max="11840" width="9.85546875" style="132" customWidth="1"/>
    <col min="11841" max="11841" width="8.140625" style="132" customWidth="1"/>
    <col min="11842" max="11842" width="8.42578125" style="132" customWidth="1"/>
    <col min="11843" max="11843" width="7.28515625" style="132" customWidth="1"/>
    <col min="11844" max="11844" width="77.85546875" style="132" customWidth="1"/>
    <col min="11845" max="11846" width="10.7109375" style="132" customWidth="1"/>
    <col min="11847" max="11847" width="16.28515625" style="132" customWidth="1"/>
    <col min="11848" max="11848" width="14.140625" style="132" customWidth="1"/>
    <col min="11849" max="11849" width="14.42578125" style="132" customWidth="1"/>
    <col min="11850" max="11850" width="15" style="132" customWidth="1"/>
    <col min="11851" max="11851" width="19" style="132" customWidth="1"/>
    <col min="11852" max="11852" width="8.140625" style="132" customWidth="1"/>
    <col min="11853" max="11853" width="8.42578125" style="132" customWidth="1"/>
    <col min="11854" max="11854" width="7.28515625" style="132" customWidth="1"/>
    <col min="11855" max="11855" width="77.85546875" style="132" customWidth="1"/>
    <col min="11856" max="11858" width="10.7109375" style="132" customWidth="1"/>
    <col min="11859" max="11859" width="38.28515625" style="132" customWidth="1"/>
    <col min="11860" max="11860" width="23" style="132" customWidth="1"/>
    <col min="11861" max="11861" width="13" style="132" customWidth="1"/>
    <col min="11862" max="11862" width="8.140625" style="132" customWidth="1"/>
    <col min="11863" max="11863" width="8.42578125" style="132" customWidth="1"/>
    <col min="11864" max="11864" width="12" style="132" customWidth="1"/>
    <col min="11865" max="11865" width="159.5703125" style="132" customWidth="1"/>
    <col min="11866" max="11867" width="10.7109375" style="132" customWidth="1"/>
    <col min="11868" max="11868" width="10" style="132" customWidth="1"/>
    <col min="11869" max="11869" width="68.5703125" style="132" customWidth="1"/>
    <col min="11870" max="11870" width="23.140625" style="132" customWidth="1"/>
    <col min="11871" max="11873" width="0" style="132" hidden="1" customWidth="1"/>
    <col min="11874" max="11874" width="40.42578125" style="132" customWidth="1"/>
    <col min="11875" max="12027" width="9.140625" style="132"/>
    <col min="12028" max="12028" width="12.42578125" style="132" customWidth="1"/>
    <col min="12029" max="12036" width="0" style="132" hidden="1" customWidth="1"/>
    <col min="12037" max="12037" width="64.5703125" style="132" customWidth="1"/>
    <col min="12038" max="12039" width="0" style="132" hidden="1" customWidth="1"/>
    <col min="12040" max="12040" width="29.5703125" style="132" customWidth="1"/>
    <col min="12041" max="12050" width="0" style="132" hidden="1" customWidth="1"/>
    <col min="12051" max="12051" width="45" style="132" customWidth="1"/>
    <col min="12052" max="12052" width="49" style="132" customWidth="1"/>
    <col min="12053" max="12053" width="27.28515625" style="132" customWidth="1"/>
    <col min="12054" max="12054" width="14.85546875" style="132" customWidth="1"/>
    <col min="12055" max="12055" width="17.140625" style="132" customWidth="1"/>
    <col min="12056" max="12056" width="20.140625" style="132" customWidth="1"/>
    <col min="12057" max="12057" width="39.140625" style="132" customWidth="1"/>
    <col min="12058" max="12059" width="21.85546875" style="132" customWidth="1"/>
    <col min="12060" max="12060" width="17.28515625" style="132" customWidth="1"/>
    <col min="12061" max="12062" width="14.28515625" style="132" customWidth="1"/>
    <col min="12063" max="12063" width="59.7109375" style="132" customWidth="1"/>
    <col min="12064" max="12066" width="14.28515625" style="132" customWidth="1"/>
    <col min="12067" max="12067" width="38.85546875" style="132" customWidth="1"/>
    <col min="12068" max="12068" width="14.28515625" style="132" customWidth="1"/>
    <col min="12069" max="12069" width="8.140625" style="132" customWidth="1"/>
    <col min="12070" max="12070" width="8.42578125" style="132" customWidth="1"/>
    <col min="12071" max="12071" width="7.28515625" style="132" customWidth="1"/>
    <col min="12072" max="12072" width="60.7109375" style="132" customWidth="1"/>
    <col min="12073" max="12075" width="10.7109375" style="132" customWidth="1"/>
    <col min="12076" max="12076" width="50.7109375" style="132" customWidth="1"/>
    <col min="12077" max="12077" width="15" style="132" customWidth="1"/>
    <col min="12078" max="12078" width="8.140625" style="132" customWidth="1"/>
    <col min="12079" max="12079" width="8.42578125" style="132" customWidth="1"/>
    <col min="12080" max="12080" width="7.28515625" style="132" customWidth="1"/>
    <col min="12081" max="12081" width="81.140625" style="132" customWidth="1"/>
    <col min="12082" max="12084" width="10.7109375" style="132" customWidth="1"/>
    <col min="12085" max="12085" width="50.7109375" style="132" customWidth="1"/>
    <col min="12086" max="12086" width="15" style="132" customWidth="1"/>
    <col min="12087" max="12087" width="8.140625" style="132" customWidth="1"/>
    <col min="12088" max="12088" width="8.42578125" style="132" customWidth="1"/>
    <col min="12089" max="12089" width="7.28515625" style="132" customWidth="1"/>
    <col min="12090" max="12090" width="77.85546875" style="132" customWidth="1"/>
    <col min="12091" max="12093" width="10.7109375" style="132" customWidth="1"/>
    <col min="12094" max="12094" width="50.7109375" style="132" customWidth="1"/>
    <col min="12095" max="12095" width="15" style="132" customWidth="1"/>
    <col min="12096" max="12096" width="9.85546875" style="132" customWidth="1"/>
    <col min="12097" max="12097" width="8.140625" style="132" customWidth="1"/>
    <col min="12098" max="12098" width="8.42578125" style="132" customWidth="1"/>
    <col min="12099" max="12099" width="7.28515625" style="132" customWidth="1"/>
    <col min="12100" max="12100" width="77.85546875" style="132" customWidth="1"/>
    <col min="12101" max="12102" width="10.7109375" style="132" customWidth="1"/>
    <col min="12103" max="12103" width="16.28515625" style="132" customWidth="1"/>
    <col min="12104" max="12104" width="14.140625" style="132" customWidth="1"/>
    <col min="12105" max="12105" width="14.42578125" style="132" customWidth="1"/>
    <col min="12106" max="12106" width="15" style="132" customWidth="1"/>
    <col min="12107" max="12107" width="19" style="132" customWidth="1"/>
    <col min="12108" max="12108" width="8.140625" style="132" customWidth="1"/>
    <col min="12109" max="12109" width="8.42578125" style="132" customWidth="1"/>
    <col min="12110" max="12110" width="7.28515625" style="132" customWidth="1"/>
    <col min="12111" max="12111" width="77.85546875" style="132" customWidth="1"/>
    <col min="12112" max="12114" width="10.7109375" style="132" customWidth="1"/>
    <col min="12115" max="12115" width="38.28515625" style="132" customWidth="1"/>
    <col min="12116" max="12116" width="23" style="132" customWidth="1"/>
    <col min="12117" max="12117" width="13" style="132" customWidth="1"/>
    <col min="12118" max="12118" width="8.140625" style="132" customWidth="1"/>
    <col min="12119" max="12119" width="8.42578125" style="132" customWidth="1"/>
    <col min="12120" max="12120" width="12" style="132" customWidth="1"/>
    <col min="12121" max="12121" width="159.5703125" style="132" customWidth="1"/>
    <col min="12122" max="12123" width="10.7109375" style="132" customWidth="1"/>
    <col min="12124" max="12124" width="10" style="132" customWidth="1"/>
    <col min="12125" max="12125" width="68.5703125" style="132" customWidth="1"/>
    <col min="12126" max="12126" width="23.140625" style="132" customWidth="1"/>
    <col min="12127" max="12129" width="0" style="132" hidden="1" customWidth="1"/>
    <col min="12130" max="12130" width="40.42578125" style="132" customWidth="1"/>
    <col min="12131" max="12283" width="9.140625" style="132"/>
    <col min="12284" max="12284" width="12.42578125" style="132" customWidth="1"/>
    <col min="12285" max="12292" width="0" style="132" hidden="1" customWidth="1"/>
    <col min="12293" max="12293" width="64.5703125" style="132" customWidth="1"/>
    <col min="12294" max="12295" width="0" style="132" hidden="1" customWidth="1"/>
    <col min="12296" max="12296" width="29.5703125" style="132" customWidth="1"/>
    <col min="12297" max="12306" width="0" style="132" hidden="1" customWidth="1"/>
    <col min="12307" max="12307" width="45" style="132" customWidth="1"/>
    <col min="12308" max="12308" width="49" style="132" customWidth="1"/>
    <col min="12309" max="12309" width="27.28515625" style="132" customWidth="1"/>
    <col min="12310" max="12310" width="14.85546875" style="132" customWidth="1"/>
    <col min="12311" max="12311" width="17.140625" style="132" customWidth="1"/>
    <col min="12312" max="12312" width="20.140625" style="132" customWidth="1"/>
    <col min="12313" max="12313" width="39.140625" style="132" customWidth="1"/>
    <col min="12314" max="12315" width="21.85546875" style="132" customWidth="1"/>
    <col min="12316" max="12316" width="17.28515625" style="132" customWidth="1"/>
    <col min="12317" max="12318" width="14.28515625" style="132" customWidth="1"/>
    <col min="12319" max="12319" width="59.7109375" style="132" customWidth="1"/>
    <col min="12320" max="12322" width="14.28515625" style="132" customWidth="1"/>
    <col min="12323" max="12323" width="38.85546875" style="132" customWidth="1"/>
    <col min="12324" max="12324" width="14.28515625" style="132" customWidth="1"/>
    <col min="12325" max="12325" width="8.140625" style="132" customWidth="1"/>
    <col min="12326" max="12326" width="8.42578125" style="132" customWidth="1"/>
    <col min="12327" max="12327" width="7.28515625" style="132" customWidth="1"/>
    <col min="12328" max="12328" width="60.7109375" style="132" customWidth="1"/>
    <col min="12329" max="12331" width="10.7109375" style="132" customWidth="1"/>
    <col min="12332" max="12332" width="50.7109375" style="132" customWidth="1"/>
    <col min="12333" max="12333" width="15" style="132" customWidth="1"/>
    <col min="12334" max="12334" width="8.140625" style="132" customWidth="1"/>
    <col min="12335" max="12335" width="8.42578125" style="132" customWidth="1"/>
    <col min="12336" max="12336" width="7.28515625" style="132" customWidth="1"/>
    <col min="12337" max="12337" width="81.140625" style="132" customWidth="1"/>
    <col min="12338" max="12340" width="10.7109375" style="132" customWidth="1"/>
    <col min="12341" max="12341" width="50.7109375" style="132" customWidth="1"/>
    <col min="12342" max="12342" width="15" style="132" customWidth="1"/>
    <col min="12343" max="12343" width="8.140625" style="132" customWidth="1"/>
    <col min="12344" max="12344" width="8.42578125" style="132" customWidth="1"/>
    <col min="12345" max="12345" width="7.28515625" style="132" customWidth="1"/>
    <col min="12346" max="12346" width="77.85546875" style="132" customWidth="1"/>
    <col min="12347" max="12349" width="10.7109375" style="132" customWidth="1"/>
    <col min="12350" max="12350" width="50.7109375" style="132" customWidth="1"/>
    <col min="12351" max="12351" width="15" style="132" customWidth="1"/>
    <col min="12352" max="12352" width="9.85546875" style="132" customWidth="1"/>
    <col min="12353" max="12353" width="8.140625" style="132" customWidth="1"/>
    <col min="12354" max="12354" width="8.42578125" style="132" customWidth="1"/>
    <col min="12355" max="12355" width="7.28515625" style="132" customWidth="1"/>
    <col min="12356" max="12356" width="77.85546875" style="132" customWidth="1"/>
    <col min="12357" max="12358" width="10.7109375" style="132" customWidth="1"/>
    <col min="12359" max="12359" width="16.28515625" style="132" customWidth="1"/>
    <col min="12360" max="12360" width="14.140625" style="132" customWidth="1"/>
    <col min="12361" max="12361" width="14.42578125" style="132" customWidth="1"/>
    <col min="12362" max="12362" width="15" style="132" customWidth="1"/>
    <col min="12363" max="12363" width="19" style="132" customWidth="1"/>
    <col min="12364" max="12364" width="8.140625" style="132" customWidth="1"/>
    <col min="12365" max="12365" width="8.42578125" style="132" customWidth="1"/>
    <col min="12366" max="12366" width="7.28515625" style="132" customWidth="1"/>
    <col min="12367" max="12367" width="77.85546875" style="132" customWidth="1"/>
    <col min="12368" max="12370" width="10.7109375" style="132" customWidth="1"/>
    <col min="12371" max="12371" width="38.28515625" style="132" customWidth="1"/>
    <col min="12372" max="12372" width="23" style="132" customWidth="1"/>
    <col min="12373" max="12373" width="13" style="132" customWidth="1"/>
    <col min="12374" max="12374" width="8.140625" style="132" customWidth="1"/>
    <col min="12375" max="12375" width="8.42578125" style="132" customWidth="1"/>
    <col min="12376" max="12376" width="12" style="132" customWidth="1"/>
    <col min="12377" max="12377" width="159.5703125" style="132" customWidth="1"/>
    <col min="12378" max="12379" width="10.7109375" style="132" customWidth="1"/>
    <col min="12380" max="12380" width="10" style="132" customWidth="1"/>
    <col min="12381" max="12381" width="68.5703125" style="132" customWidth="1"/>
    <col min="12382" max="12382" width="23.140625" style="132" customWidth="1"/>
    <col min="12383" max="12385" width="0" style="132" hidden="1" customWidth="1"/>
    <col min="12386" max="12386" width="40.42578125" style="132" customWidth="1"/>
    <col min="12387" max="12539" width="9.140625" style="132"/>
    <col min="12540" max="12540" width="12.42578125" style="132" customWidth="1"/>
    <col min="12541" max="12548" width="0" style="132" hidden="1" customWidth="1"/>
    <col min="12549" max="12549" width="64.5703125" style="132" customWidth="1"/>
    <col min="12550" max="12551" width="0" style="132" hidden="1" customWidth="1"/>
    <col min="12552" max="12552" width="29.5703125" style="132" customWidth="1"/>
    <col min="12553" max="12562" width="0" style="132" hidden="1" customWidth="1"/>
    <col min="12563" max="12563" width="45" style="132" customWidth="1"/>
    <col min="12564" max="12564" width="49" style="132" customWidth="1"/>
    <col min="12565" max="12565" width="27.28515625" style="132" customWidth="1"/>
    <col min="12566" max="12566" width="14.85546875" style="132" customWidth="1"/>
    <col min="12567" max="12567" width="17.140625" style="132" customWidth="1"/>
    <col min="12568" max="12568" width="20.140625" style="132" customWidth="1"/>
    <col min="12569" max="12569" width="39.140625" style="132" customWidth="1"/>
    <col min="12570" max="12571" width="21.85546875" style="132" customWidth="1"/>
    <col min="12572" max="12572" width="17.28515625" style="132" customWidth="1"/>
    <col min="12573" max="12574" width="14.28515625" style="132" customWidth="1"/>
    <col min="12575" max="12575" width="59.7109375" style="132" customWidth="1"/>
    <col min="12576" max="12578" width="14.28515625" style="132" customWidth="1"/>
    <col min="12579" max="12579" width="38.85546875" style="132" customWidth="1"/>
    <col min="12580" max="12580" width="14.28515625" style="132" customWidth="1"/>
    <col min="12581" max="12581" width="8.140625" style="132" customWidth="1"/>
    <col min="12582" max="12582" width="8.42578125" style="132" customWidth="1"/>
    <col min="12583" max="12583" width="7.28515625" style="132" customWidth="1"/>
    <col min="12584" max="12584" width="60.7109375" style="132" customWidth="1"/>
    <col min="12585" max="12587" width="10.7109375" style="132" customWidth="1"/>
    <col min="12588" max="12588" width="50.7109375" style="132" customWidth="1"/>
    <col min="12589" max="12589" width="15" style="132" customWidth="1"/>
    <col min="12590" max="12590" width="8.140625" style="132" customWidth="1"/>
    <col min="12591" max="12591" width="8.42578125" style="132" customWidth="1"/>
    <col min="12592" max="12592" width="7.28515625" style="132" customWidth="1"/>
    <col min="12593" max="12593" width="81.140625" style="132" customWidth="1"/>
    <col min="12594" max="12596" width="10.7109375" style="132" customWidth="1"/>
    <col min="12597" max="12597" width="50.7109375" style="132" customWidth="1"/>
    <col min="12598" max="12598" width="15" style="132" customWidth="1"/>
    <col min="12599" max="12599" width="8.140625" style="132" customWidth="1"/>
    <col min="12600" max="12600" width="8.42578125" style="132" customWidth="1"/>
    <col min="12601" max="12601" width="7.28515625" style="132" customWidth="1"/>
    <col min="12602" max="12602" width="77.85546875" style="132" customWidth="1"/>
    <col min="12603" max="12605" width="10.7109375" style="132" customWidth="1"/>
    <col min="12606" max="12606" width="50.7109375" style="132" customWidth="1"/>
    <col min="12607" max="12607" width="15" style="132" customWidth="1"/>
    <col min="12608" max="12608" width="9.85546875" style="132" customWidth="1"/>
    <col min="12609" max="12609" width="8.140625" style="132" customWidth="1"/>
    <col min="12610" max="12610" width="8.42578125" style="132" customWidth="1"/>
    <col min="12611" max="12611" width="7.28515625" style="132" customWidth="1"/>
    <col min="12612" max="12612" width="77.85546875" style="132" customWidth="1"/>
    <col min="12613" max="12614" width="10.7109375" style="132" customWidth="1"/>
    <col min="12615" max="12615" width="16.28515625" style="132" customWidth="1"/>
    <col min="12616" max="12616" width="14.140625" style="132" customWidth="1"/>
    <col min="12617" max="12617" width="14.42578125" style="132" customWidth="1"/>
    <col min="12618" max="12618" width="15" style="132" customWidth="1"/>
    <col min="12619" max="12619" width="19" style="132" customWidth="1"/>
    <col min="12620" max="12620" width="8.140625" style="132" customWidth="1"/>
    <col min="12621" max="12621" width="8.42578125" style="132" customWidth="1"/>
    <col min="12622" max="12622" width="7.28515625" style="132" customWidth="1"/>
    <col min="12623" max="12623" width="77.85546875" style="132" customWidth="1"/>
    <col min="12624" max="12626" width="10.7109375" style="132" customWidth="1"/>
    <col min="12627" max="12627" width="38.28515625" style="132" customWidth="1"/>
    <col min="12628" max="12628" width="23" style="132" customWidth="1"/>
    <col min="12629" max="12629" width="13" style="132" customWidth="1"/>
    <col min="12630" max="12630" width="8.140625" style="132" customWidth="1"/>
    <col min="12631" max="12631" width="8.42578125" style="132" customWidth="1"/>
    <col min="12632" max="12632" width="12" style="132" customWidth="1"/>
    <col min="12633" max="12633" width="159.5703125" style="132" customWidth="1"/>
    <col min="12634" max="12635" width="10.7109375" style="132" customWidth="1"/>
    <col min="12636" max="12636" width="10" style="132" customWidth="1"/>
    <col min="12637" max="12637" width="68.5703125" style="132" customWidth="1"/>
    <col min="12638" max="12638" width="23.140625" style="132" customWidth="1"/>
    <col min="12639" max="12641" width="0" style="132" hidden="1" customWidth="1"/>
    <col min="12642" max="12642" width="40.42578125" style="132" customWidth="1"/>
    <col min="12643" max="12795" width="9.140625" style="132"/>
    <col min="12796" max="12796" width="12.42578125" style="132" customWidth="1"/>
    <col min="12797" max="12804" width="0" style="132" hidden="1" customWidth="1"/>
    <col min="12805" max="12805" width="64.5703125" style="132" customWidth="1"/>
    <col min="12806" max="12807" width="0" style="132" hidden="1" customWidth="1"/>
    <col min="12808" max="12808" width="29.5703125" style="132" customWidth="1"/>
    <col min="12809" max="12818" width="0" style="132" hidden="1" customWidth="1"/>
    <col min="12819" max="12819" width="45" style="132" customWidth="1"/>
    <col min="12820" max="12820" width="49" style="132" customWidth="1"/>
    <col min="12821" max="12821" width="27.28515625" style="132" customWidth="1"/>
    <col min="12822" max="12822" width="14.85546875" style="132" customWidth="1"/>
    <col min="12823" max="12823" width="17.140625" style="132" customWidth="1"/>
    <col min="12824" max="12824" width="20.140625" style="132" customWidth="1"/>
    <col min="12825" max="12825" width="39.140625" style="132" customWidth="1"/>
    <col min="12826" max="12827" width="21.85546875" style="132" customWidth="1"/>
    <col min="12828" max="12828" width="17.28515625" style="132" customWidth="1"/>
    <col min="12829" max="12830" width="14.28515625" style="132" customWidth="1"/>
    <col min="12831" max="12831" width="59.7109375" style="132" customWidth="1"/>
    <col min="12832" max="12834" width="14.28515625" style="132" customWidth="1"/>
    <col min="12835" max="12835" width="38.85546875" style="132" customWidth="1"/>
    <col min="12836" max="12836" width="14.28515625" style="132" customWidth="1"/>
    <col min="12837" max="12837" width="8.140625" style="132" customWidth="1"/>
    <col min="12838" max="12838" width="8.42578125" style="132" customWidth="1"/>
    <col min="12839" max="12839" width="7.28515625" style="132" customWidth="1"/>
    <col min="12840" max="12840" width="60.7109375" style="132" customWidth="1"/>
    <col min="12841" max="12843" width="10.7109375" style="132" customWidth="1"/>
    <col min="12844" max="12844" width="50.7109375" style="132" customWidth="1"/>
    <col min="12845" max="12845" width="15" style="132" customWidth="1"/>
    <col min="12846" max="12846" width="8.140625" style="132" customWidth="1"/>
    <col min="12847" max="12847" width="8.42578125" style="132" customWidth="1"/>
    <col min="12848" max="12848" width="7.28515625" style="132" customWidth="1"/>
    <col min="12849" max="12849" width="81.140625" style="132" customWidth="1"/>
    <col min="12850" max="12852" width="10.7109375" style="132" customWidth="1"/>
    <col min="12853" max="12853" width="50.7109375" style="132" customWidth="1"/>
    <col min="12854" max="12854" width="15" style="132" customWidth="1"/>
    <col min="12855" max="12855" width="8.140625" style="132" customWidth="1"/>
    <col min="12856" max="12856" width="8.42578125" style="132" customWidth="1"/>
    <col min="12857" max="12857" width="7.28515625" style="132" customWidth="1"/>
    <col min="12858" max="12858" width="77.85546875" style="132" customWidth="1"/>
    <col min="12859" max="12861" width="10.7109375" style="132" customWidth="1"/>
    <col min="12862" max="12862" width="50.7109375" style="132" customWidth="1"/>
    <col min="12863" max="12863" width="15" style="132" customWidth="1"/>
    <col min="12864" max="12864" width="9.85546875" style="132" customWidth="1"/>
    <col min="12865" max="12865" width="8.140625" style="132" customWidth="1"/>
    <col min="12866" max="12866" width="8.42578125" style="132" customWidth="1"/>
    <col min="12867" max="12867" width="7.28515625" style="132" customWidth="1"/>
    <col min="12868" max="12868" width="77.85546875" style="132" customWidth="1"/>
    <col min="12869" max="12870" width="10.7109375" style="132" customWidth="1"/>
    <col min="12871" max="12871" width="16.28515625" style="132" customWidth="1"/>
    <col min="12872" max="12872" width="14.140625" style="132" customWidth="1"/>
    <col min="12873" max="12873" width="14.42578125" style="132" customWidth="1"/>
    <col min="12874" max="12874" width="15" style="132" customWidth="1"/>
    <col min="12875" max="12875" width="19" style="132" customWidth="1"/>
    <col min="12876" max="12876" width="8.140625" style="132" customWidth="1"/>
    <col min="12877" max="12877" width="8.42578125" style="132" customWidth="1"/>
    <col min="12878" max="12878" width="7.28515625" style="132" customWidth="1"/>
    <col min="12879" max="12879" width="77.85546875" style="132" customWidth="1"/>
    <col min="12880" max="12882" width="10.7109375" style="132" customWidth="1"/>
    <col min="12883" max="12883" width="38.28515625" style="132" customWidth="1"/>
    <col min="12884" max="12884" width="23" style="132" customWidth="1"/>
    <col min="12885" max="12885" width="13" style="132" customWidth="1"/>
    <col min="12886" max="12886" width="8.140625" style="132" customWidth="1"/>
    <col min="12887" max="12887" width="8.42578125" style="132" customWidth="1"/>
    <col min="12888" max="12888" width="12" style="132" customWidth="1"/>
    <col min="12889" max="12889" width="159.5703125" style="132" customWidth="1"/>
    <col min="12890" max="12891" width="10.7109375" style="132" customWidth="1"/>
    <col min="12892" max="12892" width="10" style="132" customWidth="1"/>
    <col min="12893" max="12893" width="68.5703125" style="132" customWidth="1"/>
    <col min="12894" max="12894" width="23.140625" style="132" customWidth="1"/>
    <col min="12895" max="12897" width="0" style="132" hidden="1" customWidth="1"/>
    <col min="12898" max="12898" width="40.42578125" style="132" customWidth="1"/>
    <col min="12899" max="13051" width="9.140625" style="132"/>
    <col min="13052" max="13052" width="12.42578125" style="132" customWidth="1"/>
    <col min="13053" max="13060" width="0" style="132" hidden="1" customWidth="1"/>
    <col min="13061" max="13061" width="64.5703125" style="132" customWidth="1"/>
    <col min="13062" max="13063" width="0" style="132" hidden="1" customWidth="1"/>
    <col min="13064" max="13064" width="29.5703125" style="132" customWidth="1"/>
    <col min="13065" max="13074" width="0" style="132" hidden="1" customWidth="1"/>
    <col min="13075" max="13075" width="45" style="132" customWidth="1"/>
    <col min="13076" max="13076" width="49" style="132" customWidth="1"/>
    <col min="13077" max="13077" width="27.28515625" style="132" customWidth="1"/>
    <col min="13078" max="13078" width="14.85546875" style="132" customWidth="1"/>
    <col min="13079" max="13079" width="17.140625" style="132" customWidth="1"/>
    <col min="13080" max="13080" width="20.140625" style="132" customWidth="1"/>
    <col min="13081" max="13081" width="39.140625" style="132" customWidth="1"/>
    <col min="13082" max="13083" width="21.85546875" style="132" customWidth="1"/>
    <col min="13084" max="13084" width="17.28515625" style="132" customWidth="1"/>
    <col min="13085" max="13086" width="14.28515625" style="132" customWidth="1"/>
    <col min="13087" max="13087" width="59.7109375" style="132" customWidth="1"/>
    <col min="13088" max="13090" width="14.28515625" style="132" customWidth="1"/>
    <col min="13091" max="13091" width="38.85546875" style="132" customWidth="1"/>
    <col min="13092" max="13092" width="14.28515625" style="132" customWidth="1"/>
    <col min="13093" max="13093" width="8.140625" style="132" customWidth="1"/>
    <col min="13094" max="13094" width="8.42578125" style="132" customWidth="1"/>
    <col min="13095" max="13095" width="7.28515625" style="132" customWidth="1"/>
    <col min="13096" max="13096" width="60.7109375" style="132" customWidth="1"/>
    <col min="13097" max="13099" width="10.7109375" style="132" customWidth="1"/>
    <col min="13100" max="13100" width="50.7109375" style="132" customWidth="1"/>
    <col min="13101" max="13101" width="15" style="132" customWidth="1"/>
    <col min="13102" max="13102" width="8.140625" style="132" customWidth="1"/>
    <col min="13103" max="13103" width="8.42578125" style="132" customWidth="1"/>
    <col min="13104" max="13104" width="7.28515625" style="132" customWidth="1"/>
    <col min="13105" max="13105" width="81.140625" style="132" customWidth="1"/>
    <col min="13106" max="13108" width="10.7109375" style="132" customWidth="1"/>
    <col min="13109" max="13109" width="50.7109375" style="132" customWidth="1"/>
    <col min="13110" max="13110" width="15" style="132" customWidth="1"/>
    <col min="13111" max="13111" width="8.140625" style="132" customWidth="1"/>
    <col min="13112" max="13112" width="8.42578125" style="132" customWidth="1"/>
    <col min="13113" max="13113" width="7.28515625" style="132" customWidth="1"/>
    <col min="13114" max="13114" width="77.85546875" style="132" customWidth="1"/>
    <col min="13115" max="13117" width="10.7109375" style="132" customWidth="1"/>
    <col min="13118" max="13118" width="50.7109375" style="132" customWidth="1"/>
    <col min="13119" max="13119" width="15" style="132" customWidth="1"/>
    <col min="13120" max="13120" width="9.85546875" style="132" customWidth="1"/>
    <col min="13121" max="13121" width="8.140625" style="132" customWidth="1"/>
    <col min="13122" max="13122" width="8.42578125" style="132" customWidth="1"/>
    <col min="13123" max="13123" width="7.28515625" style="132" customWidth="1"/>
    <col min="13124" max="13124" width="77.85546875" style="132" customWidth="1"/>
    <col min="13125" max="13126" width="10.7109375" style="132" customWidth="1"/>
    <col min="13127" max="13127" width="16.28515625" style="132" customWidth="1"/>
    <col min="13128" max="13128" width="14.140625" style="132" customWidth="1"/>
    <col min="13129" max="13129" width="14.42578125" style="132" customWidth="1"/>
    <col min="13130" max="13130" width="15" style="132" customWidth="1"/>
    <col min="13131" max="13131" width="19" style="132" customWidth="1"/>
    <col min="13132" max="13132" width="8.140625" style="132" customWidth="1"/>
    <col min="13133" max="13133" width="8.42578125" style="132" customWidth="1"/>
    <col min="13134" max="13134" width="7.28515625" style="132" customWidth="1"/>
    <col min="13135" max="13135" width="77.85546875" style="132" customWidth="1"/>
    <col min="13136" max="13138" width="10.7109375" style="132" customWidth="1"/>
    <col min="13139" max="13139" width="38.28515625" style="132" customWidth="1"/>
    <col min="13140" max="13140" width="23" style="132" customWidth="1"/>
    <col min="13141" max="13141" width="13" style="132" customWidth="1"/>
    <col min="13142" max="13142" width="8.140625" style="132" customWidth="1"/>
    <col min="13143" max="13143" width="8.42578125" style="132" customWidth="1"/>
    <col min="13144" max="13144" width="12" style="132" customWidth="1"/>
    <col min="13145" max="13145" width="159.5703125" style="132" customWidth="1"/>
    <col min="13146" max="13147" width="10.7109375" style="132" customWidth="1"/>
    <col min="13148" max="13148" width="10" style="132" customWidth="1"/>
    <col min="13149" max="13149" width="68.5703125" style="132" customWidth="1"/>
    <col min="13150" max="13150" width="23.140625" style="132" customWidth="1"/>
    <col min="13151" max="13153" width="0" style="132" hidden="1" customWidth="1"/>
    <col min="13154" max="13154" width="40.42578125" style="132" customWidth="1"/>
    <col min="13155" max="13307" width="9.140625" style="132"/>
    <col min="13308" max="13308" width="12.42578125" style="132" customWidth="1"/>
    <col min="13309" max="13316" width="0" style="132" hidden="1" customWidth="1"/>
    <col min="13317" max="13317" width="64.5703125" style="132" customWidth="1"/>
    <col min="13318" max="13319" width="0" style="132" hidden="1" customWidth="1"/>
    <col min="13320" max="13320" width="29.5703125" style="132" customWidth="1"/>
    <col min="13321" max="13330" width="0" style="132" hidden="1" customWidth="1"/>
    <col min="13331" max="13331" width="45" style="132" customWidth="1"/>
    <col min="13332" max="13332" width="49" style="132" customWidth="1"/>
    <col min="13333" max="13333" width="27.28515625" style="132" customWidth="1"/>
    <col min="13334" max="13334" width="14.85546875" style="132" customWidth="1"/>
    <col min="13335" max="13335" width="17.140625" style="132" customWidth="1"/>
    <col min="13336" max="13336" width="20.140625" style="132" customWidth="1"/>
    <col min="13337" max="13337" width="39.140625" style="132" customWidth="1"/>
    <col min="13338" max="13339" width="21.85546875" style="132" customWidth="1"/>
    <col min="13340" max="13340" width="17.28515625" style="132" customWidth="1"/>
    <col min="13341" max="13342" width="14.28515625" style="132" customWidth="1"/>
    <col min="13343" max="13343" width="59.7109375" style="132" customWidth="1"/>
    <col min="13344" max="13346" width="14.28515625" style="132" customWidth="1"/>
    <col min="13347" max="13347" width="38.85546875" style="132" customWidth="1"/>
    <col min="13348" max="13348" width="14.28515625" style="132" customWidth="1"/>
    <col min="13349" max="13349" width="8.140625" style="132" customWidth="1"/>
    <col min="13350" max="13350" width="8.42578125" style="132" customWidth="1"/>
    <col min="13351" max="13351" width="7.28515625" style="132" customWidth="1"/>
    <col min="13352" max="13352" width="60.7109375" style="132" customWidth="1"/>
    <col min="13353" max="13355" width="10.7109375" style="132" customWidth="1"/>
    <col min="13356" max="13356" width="50.7109375" style="132" customWidth="1"/>
    <col min="13357" max="13357" width="15" style="132" customWidth="1"/>
    <col min="13358" max="13358" width="8.140625" style="132" customWidth="1"/>
    <col min="13359" max="13359" width="8.42578125" style="132" customWidth="1"/>
    <col min="13360" max="13360" width="7.28515625" style="132" customWidth="1"/>
    <col min="13361" max="13361" width="81.140625" style="132" customWidth="1"/>
    <col min="13362" max="13364" width="10.7109375" style="132" customWidth="1"/>
    <col min="13365" max="13365" width="50.7109375" style="132" customWidth="1"/>
    <col min="13366" max="13366" width="15" style="132" customWidth="1"/>
    <col min="13367" max="13367" width="8.140625" style="132" customWidth="1"/>
    <col min="13368" max="13368" width="8.42578125" style="132" customWidth="1"/>
    <col min="13369" max="13369" width="7.28515625" style="132" customWidth="1"/>
    <col min="13370" max="13370" width="77.85546875" style="132" customWidth="1"/>
    <col min="13371" max="13373" width="10.7109375" style="132" customWidth="1"/>
    <col min="13374" max="13374" width="50.7109375" style="132" customWidth="1"/>
    <col min="13375" max="13375" width="15" style="132" customWidth="1"/>
    <col min="13376" max="13376" width="9.85546875" style="132" customWidth="1"/>
    <col min="13377" max="13377" width="8.140625" style="132" customWidth="1"/>
    <col min="13378" max="13378" width="8.42578125" style="132" customWidth="1"/>
    <col min="13379" max="13379" width="7.28515625" style="132" customWidth="1"/>
    <col min="13380" max="13380" width="77.85546875" style="132" customWidth="1"/>
    <col min="13381" max="13382" width="10.7109375" style="132" customWidth="1"/>
    <col min="13383" max="13383" width="16.28515625" style="132" customWidth="1"/>
    <col min="13384" max="13384" width="14.140625" style="132" customWidth="1"/>
    <col min="13385" max="13385" width="14.42578125" style="132" customWidth="1"/>
    <col min="13386" max="13386" width="15" style="132" customWidth="1"/>
    <col min="13387" max="13387" width="19" style="132" customWidth="1"/>
    <col min="13388" max="13388" width="8.140625" style="132" customWidth="1"/>
    <col min="13389" max="13389" width="8.42578125" style="132" customWidth="1"/>
    <col min="13390" max="13390" width="7.28515625" style="132" customWidth="1"/>
    <col min="13391" max="13391" width="77.85546875" style="132" customWidth="1"/>
    <col min="13392" max="13394" width="10.7109375" style="132" customWidth="1"/>
    <col min="13395" max="13395" width="38.28515625" style="132" customWidth="1"/>
    <col min="13396" max="13396" width="23" style="132" customWidth="1"/>
    <col min="13397" max="13397" width="13" style="132" customWidth="1"/>
    <col min="13398" max="13398" width="8.140625" style="132" customWidth="1"/>
    <col min="13399" max="13399" width="8.42578125" style="132" customWidth="1"/>
    <col min="13400" max="13400" width="12" style="132" customWidth="1"/>
    <col min="13401" max="13401" width="159.5703125" style="132" customWidth="1"/>
    <col min="13402" max="13403" width="10.7109375" style="132" customWidth="1"/>
    <col min="13404" max="13404" width="10" style="132" customWidth="1"/>
    <col min="13405" max="13405" width="68.5703125" style="132" customWidth="1"/>
    <col min="13406" max="13406" width="23.140625" style="132" customWidth="1"/>
    <col min="13407" max="13409" width="0" style="132" hidden="1" customWidth="1"/>
    <col min="13410" max="13410" width="40.42578125" style="132" customWidth="1"/>
    <col min="13411" max="13563" width="9.140625" style="132"/>
    <col min="13564" max="13564" width="12.42578125" style="132" customWidth="1"/>
    <col min="13565" max="13572" width="0" style="132" hidden="1" customWidth="1"/>
    <col min="13573" max="13573" width="64.5703125" style="132" customWidth="1"/>
    <col min="13574" max="13575" width="0" style="132" hidden="1" customWidth="1"/>
    <col min="13576" max="13576" width="29.5703125" style="132" customWidth="1"/>
    <col min="13577" max="13586" width="0" style="132" hidden="1" customWidth="1"/>
    <col min="13587" max="13587" width="45" style="132" customWidth="1"/>
    <col min="13588" max="13588" width="49" style="132" customWidth="1"/>
    <col min="13589" max="13589" width="27.28515625" style="132" customWidth="1"/>
    <col min="13590" max="13590" width="14.85546875" style="132" customWidth="1"/>
    <col min="13591" max="13591" width="17.140625" style="132" customWidth="1"/>
    <col min="13592" max="13592" width="20.140625" style="132" customWidth="1"/>
    <col min="13593" max="13593" width="39.140625" style="132" customWidth="1"/>
    <col min="13594" max="13595" width="21.85546875" style="132" customWidth="1"/>
    <col min="13596" max="13596" width="17.28515625" style="132" customWidth="1"/>
    <col min="13597" max="13598" width="14.28515625" style="132" customWidth="1"/>
    <col min="13599" max="13599" width="59.7109375" style="132" customWidth="1"/>
    <col min="13600" max="13602" width="14.28515625" style="132" customWidth="1"/>
    <col min="13603" max="13603" width="38.85546875" style="132" customWidth="1"/>
    <col min="13604" max="13604" width="14.28515625" style="132" customWidth="1"/>
    <col min="13605" max="13605" width="8.140625" style="132" customWidth="1"/>
    <col min="13606" max="13606" width="8.42578125" style="132" customWidth="1"/>
    <col min="13607" max="13607" width="7.28515625" style="132" customWidth="1"/>
    <col min="13608" max="13608" width="60.7109375" style="132" customWidth="1"/>
    <col min="13609" max="13611" width="10.7109375" style="132" customWidth="1"/>
    <col min="13612" max="13612" width="50.7109375" style="132" customWidth="1"/>
    <col min="13613" max="13613" width="15" style="132" customWidth="1"/>
    <col min="13614" max="13614" width="8.140625" style="132" customWidth="1"/>
    <col min="13615" max="13615" width="8.42578125" style="132" customWidth="1"/>
    <col min="13616" max="13616" width="7.28515625" style="132" customWidth="1"/>
    <col min="13617" max="13617" width="81.140625" style="132" customWidth="1"/>
    <col min="13618" max="13620" width="10.7109375" style="132" customWidth="1"/>
    <col min="13621" max="13621" width="50.7109375" style="132" customWidth="1"/>
    <col min="13622" max="13622" width="15" style="132" customWidth="1"/>
    <col min="13623" max="13623" width="8.140625" style="132" customWidth="1"/>
    <col min="13624" max="13624" width="8.42578125" style="132" customWidth="1"/>
    <col min="13625" max="13625" width="7.28515625" style="132" customWidth="1"/>
    <col min="13626" max="13626" width="77.85546875" style="132" customWidth="1"/>
    <col min="13627" max="13629" width="10.7109375" style="132" customWidth="1"/>
    <col min="13630" max="13630" width="50.7109375" style="132" customWidth="1"/>
    <col min="13631" max="13631" width="15" style="132" customWidth="1"/>
    <col min="13632" max="13632" width="9.85546875" style="132" customWidth="1"/>
    <col min="13633" max="13633" width="8.140625" style="132" customWidth="1"/>
    <col min="13634" max="13634" width="8.42578125" style="132" customWidth="1"/>
    <col min="13635" max="13635" width="7.28515625" style="132" customWidth="1"/>
    <col min="13636" max="13636" width="77.85546875" style="132" customWidth="1"/>
    <col min="13637" max="13638" width="10.7109375" style="132" customWidth="1"/>
    <col min="13639" max="13639" width="16.28515625" style="132" customWidth="1"/>
    <col min="13640" max="13640" width="14.140625" style="132" customWidth="1"/>
    <col min="13641" max="13641" width="14.42578125" style="132" customWidth="1"/>
    <col min="13642" max="13642" width="15" style="132" customWidth="1"/>
    <col min="13643" max="13643" width="19" style="132" customWidth="1"/>
    <col min="13644" max="13644" width="8.140625" style="132" customWidth="1"/>
    <col min="13645" max="13645" width="8.42578125" style="132" customWidth="1"/>
    <col min="13646" max="13646" width="7.28515625" style="132" customWidth="1"/>
    <col min="13647" max="13647" width="77.85546875" style="132" customWidth="1"/>
    <col min="13648" max="13650" width="10.7109375" style="132" customWidth="1"/>
    <col min="13651" max="13651" width="38.28515625" style="132" customWidth="1"/>
    <col min="13652" max="13652" width="23" style="132" customWidth="1"/>
    <col min="13653" max="13653" width="13" style="132" customWidth="1"/>
    <col min="13654" max="13654" width="8.140625" style="132" customWidth="1"/>
    <col min="13655" max="13655" width="8.42578125" style="132" customWidth="1"/>
    <col min="13656" max="13656" width="12" style="132" customWidth="1"/>
    <col min="13657" max="13657" width="159.5703125" style="132" customWidth="1"/>
    <col min="13658" max="13659" width="10.7109375" style="132" customWidth="1"/>
    <col min="13660" max="13660" width="10" style="132" customWidth="1"/>
    <col min="13661" max="13661" width="68.5703125" style="132" customWidth="1"/>
    <col min="13662" max="13662" width="23.140625" style="132" customWidth="1"/>
    <col min="13663" max="13665" width="0" style="132" hidden="1" customWidth="1"/>
    <col min="13666" max="13666" width="40.42578125" style="132" customWidth="1"/>
    <col min="13667" max="13819" width="9.140625" style="132"/>
    <col min="13820" max="13820" width="12.42578125" style="132" customWidth="1"/>
    <col min="13821" max="13828" width="0" style="132" hidden="1" customWidth="1"/>
    <col min="13829" max="13829" width="64.5703125" style="132" customWidth="1"/>
    <col min="13830" max="13831" width="0" style="132" hidden="1" customWidth="1"/>
    <col min="13832" max="13832" width="29.5703125" style="132" customWidth="1"/>
    <col min="13833" max="13842" width="0" style="132" hidden="1" customWidth="1"/>
    <col min="13843" max="13843" width="45" style="132" customWidth="1"/>
    <col min="13844" max="13844" width="49" style="132" customWidth="1"/>
    <col min="13845" max="13845" width="27.28515625" style="132" customWidth="1"/>
    <col min="13846" max="13846" width="14.85546875" style="132" customWidth="1"/>
    <col min="13847" max="13847" width="17.140625" style="132" customWidth="1"/>
    <col min="13848" max="13848" width="20.140625" style="132" customWidth="1"/>
    <col min="13849" max="13849" width="39.140625" style="132" customWidth="1"/>
    <col min="13850" max="13851" width="21.85546875" style="132" customWidth="1"/>
    <col min="13852" max="13852" width="17.28515625" style="132" customWidth="1"/>
    <col min="13853" max="13854" width="14.28515625" style="132" customWidth="1"/>
    <col min="13855" max="13855" width="59.7109375" style="132" customWidth="1"/>
    <col min="13856" max="13858" width="14.28515625" style="132" customWidth="1"/>
    <col min="13859" max="13859" width="38.85546875" style="132" customWidth="1"/>
    <col min="13860" max="13860" width="14.28515625" style="132" customWidth="1"/>
    <col min="13861" max="13861" width="8.140625" style="132" customWidth="1"/>
    <col min="13862" max="13862" width="8.42578125" style="132" customWidth="1"/>
    <col min="13863" max="13863" width="7.28515625" style="132" customWidth="1"/>
    <col min="13864" max="13864" width="60.7109375" style="132" customWidth="1"/>
    <col min="13865" max="13867" width="10.7109375" style="132" customWidth="1"/>
    <col min="13868" max="13868" width="50.7109375" style="132" customWidth="1"/>
    <col min="13869" max="13869" width="15" style="132" customWidth="1"/>
    <col min="13870" max="13870" width="8.140625" style="132" customWidth="1"/>
    <col min="13871" max="13871" width="8.42578125" style="132" customWidth="1"/>
    <col min="13872" max="13872" width="7.28515625" style="132" customWidth="1"/>
    <col min="13873" max="13873" width="81.140625" style="132" customWidth="1"/>
    <col min="13874" max="13876" width="10.7109375" style="132" customWidth="1"/>
    <col min="13877" max="13877" width="50.7109375" style="132" customWidth="1"/>
    <col min="13878" max="13878" width="15" style="132" customWidth="1"/>
    <col min="13879" max="13879" width="8.140625" style="132" customWidth="1"/>
    <col min="13880" max="13880" width="8.42578125" style="132" customWidth="1"/>
    <col min="13881" max="13881" width="7.28515625" style="132" customWidth="1"/>
    <col min="13882" max="13882" width="77.85546875" style="132" customWidth="1"/>
    <col min="13883" max="13885" width="10.7109375" style="132" customWidth="1"/>
    <col min="13886" max="13886" width="50.7109375" style="132" customWidth="1"/>
    <col min="13887" max="13887" width="15" style="132" customWidth="1"/>
    <col min="13888" max="13888" width="9.85546875" style="132" customWidth="1"/>
    <col min="13889" max="13889" width="8.140625" style="132" customWidth="1"/>
    <col min="13890" max="13890" width="8.42578125" style="132" customWidth="1"/>
    <col min="13891" max="13891" width="7.28515625" style="132" customWidth="1"/>
    <col min="13892" max="13892" width="77.85546875" style="132" customWidth="1"/>
    <col min="13893" max="13894" width="10.7109375" style="132" customWidth="1"/>
    <col min="13895" max="13895" width="16.28515625" style="132" customWidth="1"/>
    <col min="13896" max="13896" width="14.140625" style="132" customWidth="1"/>
    <col min="13897" max="13897" width="14.42578125" style="132" customWidth="1"/>
    <col min="13898" max="13898" width="15" style="132" customWidth="1"/>
    <col min="13899" max="13899" width="19" style="132" customWidth="1"/>
    <col min="13900" max="13900" width="8.140625" style="132" customWidth="1"/>
    <col min="13901" max="13901" width="8.42578125" style="132" customWidth="1"/>
    <col min="13902" max="13902" width="7.28515625" style="132" customWidth="1"/>
    <col min="13903" max="13903" width="77.85546875" style="132" customWidth="1"/>
    <col min="13904" max="13906" width="10.7109375" style="132" customWidth="1"/>
    <col min="13907" max="13907" width="38.28515625" style="132" customWidth="1"/>
    <col min="13908" max="13908" width="23" style="132" customWidth="1"/>
    <col min="13909" max="13909" width="13" style="132" customWidth="1"/>
    <col min="13910" max="13910" width="8.140625" style="132" customWidth="1"/>
    <col min="13911" max="13911" width="8.42578125" style="132" customWidth="1"/>
    <col min="13912" max="13912" width="12" style="132" customWidth="1"/>
    <col min="13913" max="13913" width="159.5703125" style="132" customWidth="1"/>
    <col min="13914" max="13915" width="10.7109375" style="132" customWidth="1"/>
    <col min="13916" max="13916" width="10" style="132" customWidth="1"/>
    <col min="13917" max="13917" width="68.5703125" style="132" customWidth="1"/>
    <col min="13918" max="13918" width="23.140625" style="132" customWidth="1"/>
    <col min="13919" max="13921" width="0" style="132" hidden="1" customWidth="1"/>
    <col min="13922" max="13922" width="40.42578125" style="132" customWidth="1"/>
    <col min="13923" max="14075" width="9.140625" style="132"/>
    <col min="14076" max="14076" width="12.42578125" style="132" customWidth="1"/>
    <col min="14077" max="14084" width="0" style="132" hidden="1" customWidth="1"/>
    <col min="14085" max="14085" width="64.5703125" style="132" customWidth="1"/>
    <col min="14086" max="14087" width="0" style="132" hidden="1" customWidth="1"/>
    <col min="14088" max="14088" width="29.5703125" style="132" customWidth="1"/>
    <col min="14089" max="14098" width="0" style="132" hidden="1" customWidth="1"/>
    <col min="14099" max="14099" width="45" style="132" customWidth="1"/>
    <col min="14100" max="14100" width="49" style="132" customWidth="1"/>
    <col min="14101" max="14101" width="27.28515625" style="132" customWidth="1"/>
    <col min="14102" max="14102" width="14.85546875" style="132" customWidth="1"/>
    <col min="14103" max="14103" width="17.140625" style="132" customWidth="1"/>
    <col min="14104" max="14104" width="20.140625" style="132" customWidth="1"/>
    <col min="14105" max="14105" width="39.140625" style="132" customWidth="1"/>
    <col min="14106" max="14107" width="21.85546875" style="132" customWidth="1"/>
    <col min="14108" max="14108" width="17.28515625" style="132" customWidth="1"/>
    <col min="14109" max="14110" width="14.28515625" style="132" customWidth="1"/>
    <col min="14111" max="14111" width="59.7109375" style="132" customWidth="1"/>
    <col min="14112" max="14114" width="14.28515625" style="132" customWidth="1"/>
    <col min="14115" max="14115" width="38.85546875" style="132" customWidth="1"/>
    <col min="14116" max="14116" width="14.28515625" style="132" customWidth="1"/>
    <col min="14117" max="14117" width="8.140625" style="132" customWidth="1"/>
    <col min="14118" max="14118" width="8.42578125" style="132" customWidth="1"/>
    <col min="14119" max="14119" width="7.28515625" style="132" customWidth="1"/>
    <col min="14120" max="14120" width="60.7109375" style="132" customWidth="1"/>
    <col min="14121" max="14123" width="10.7109375" style="132" customWidth="1"/>
    <col min="14124" max="14124" width="50.7109375" style="132" customWidth="1"/>
    <col min="14125" max="14125" width="15" style="132" customWidth="1"/>
    <col min="14126" max="14126" width="8.140625" style="132" customWidth="1"/>
    <col min="14127" max="14127" width="8.42578125" style="132" customWidth="1"/>
    <col min="14128" max="14128" width="7.28515625" style="132" customWidth="1"/>
    <col min="14129" max="14129" width="81.140625" style="132" customWidth="1"/>
    <col min="14130" max="14132" width="10.7109375" style="132" customWidth="1"/>
    <col min="14133" max="14133" width="50.7109375" style="132" customWidth="1"/>
    <col min="14134" max="14134" width="15" style="132" customWidth="1"/>
    <col min="14135" max="14135" width="8.140625" style="132" customWidth="1"/>
    <col min="14136" max="14136" width="8.42578125" style="132" customWidth="1"/>
    <col min="14137" max="14137" width="7.28515625" style="132" customWidth="1"/>
    <col min="14138" max="14138" width="77.85546875" style="132" customWidth="1"/>
    <col min="14139" max="14141" width="10.7109375" style="132" customWidth="1"/>
    <col min="14142" max="14142" width="50.7109375" style="132" customWidth="1"/>
    <col min="14143" max="14143" width="15" style="132" customWidth="1"/>
    <col min="14144" max="14144" width="9.85546875" style="132" customWidth="1"/>
    <col min="14145" max="14145" width="8.140625" style="132" customWidth="1"/>
    <col min="14146" max="14146" width="8.42578125" style="132" customWidth="1"/>
    <col min="14147" max="14147" width="7.28515625" style="132" customWidth="1"/>
    <col min="14148" max="14148" width="77.85546875" style="132" customWidth="1"/>
    <col min="14149" max="14150" width="10.7109375" style="132" customWidth="1"/>
    <col min="14151" max="14151" width="16.28515625" style="132" customWidth="1"/>
    <col min="14152" max="14152" width="14.140625" style="132" customWidth="1"/>
    <col min="14153" max="14153" width="14.42578125" style="132" customWidth="1"/>
    <col min="14154" max="14154" width="15" style="132" customWidth="1"/>
    <col min="14155" max="14155" width="19" style="132" customWidth="1"/>
    <col min="14156" max="14156" width="8.140625" style="132" customWidth="1"/>
    <col min="14157" max="14157" width="8.42578125" style="132" customWidth="1"/>
    <col min="14158" max="14158" width="7.28515625" style="132" customWidth="1"/>
    <col min="14159" max="14159" width="77.85546875" style="132" customWidth="1"/>
    <col min="14160" max="14162" width="10.7109375" style="132" customWidth="1"/>
    <col min="14163" max="14163" width="38.28515625" style="132" customWidth="1"/>
    <col min="14164" max="14164" width="23" style="132" customWidth="1"/>
    <col min="14165" max="14165" width="13" style="132" customWidth="1"/>
    <col min="14166" max="14166" width="8.140625" style="132" customWidth="1"/>
    <col min="14167" max="14167" width="8.42578125" style="132" customWidth="1"/>
    <col min="14168" max="14168" width="12" style="132" customWidth="1"/>
    <col min="14169" max="14169" width="159.5703125" style="132" customWidth="1"/>
    <col min="14170" max="14171" width="10.7109375" style="132" customWidth="1"/>
    <col min="14172" max="14172" width="10" style="132" customWidth="1"/>
    <col min="14173" max="14173" width="68.5703125" style="132" customWidth="1"/>
    <col min="14174" max="14174" width="23.140625" style="132" customWidth="1"/>
    <col min="14175" max="14177" width="0" style="132" hidden="1" customWidth="1"/>
    <col min="14178" max="14178" width="40.42578125" style="132" customWidth="1"/>
    <col min="14179" max="14331" width="9.140625" style="132"/>
    <col min="14332" max="14332" width="12.42578125" style="132" customWidth="1"/>
    <col min="14333" max="14340" width="0" style="132" hidden="1" customWidth="1"/>
    <col min="14341" max="14341" width="64.5703125" style="132" customWidth="1"/>
    <col min="14342" max="14343" width="0" style="132" hidden="1" customWidth="1"/>
    <col min="14344" max="14344" width="29.5703125" style="132" customWidth="1"/>
    <col min="14345" max="14354" width="0" style="132" hidden="1" customWidth="1"/>
    <col min="14355" max="14355" width="45" style="132" customWidth="1"/>
    <col min="14356" max="14356" width="49" style="132" customWidth="1"/>
    <col min="14357" max="14357" width="27.28515625" style="132" customWidth="1"/>
    <col min="14358" max="14358" width="14.85546875" style="132" customWidth="1"/>
    <col min="14359" max="14359" width="17.140625" style="132" customWidth="1"/>
    <col min="14360" max="14360" width="20.140625" style="132" customWidth="1"/>
    <col min="14361" max="14361" width="39.140625" style="132" customWidth="1"/>
    <col min="14362" max="14363" width="21.85546875" style="132" customWidth="1"/>
    <col min="14364" max="14364" width="17.28515625" style="132" customWidth="1"/>
    <col min="14365" max="14366" width="14.28515625" style="132" customWidth="1"/>
    <col min="14367" max="14367" width="59.7109375" style="132" customWidth="1"/>
    <col min="14368" max="14370" width="14.28515625" style="132" customWidth="1"/>
    <col min="14371" max="14371" width="38.85546875" style="132" customWidth="1"/>
    <col min="14372" max="14372" width="14.28515625" style="132" customWidth="1"/>
    <col min="14373" max="14373" width="8.140625" style="132" customWidth="1"/>
    <col min="14374" max="14374" width="8.42578125" style="132" customWidth="1"/>
    <col min="14375" max="14375" width="7.28515625" style="132" customWidth="1"/>
    <col min="14376" max="14376" width="60.7109375" style="132" customWidth="1"/>
    <col min="14377" max="14379" width="10.7109375" style="132" customWidth="1"/>
    <col min="14380" max="14380" width="50.7109375" style="132" customWidth="1"/>
    <col min="14381" max="14381" width="15" style="132" customWidth="1"/>
    <col min="14382" max="14382" width="8.140625" style="132" customWidth="1"/>
    <col min="14383" max="14383" width="8.42578125" style="132" customWidth="1"/>
    <col min="14384" max="14384" width="7.28515625" style="132" customWidth="1"/>
    <col min="14385" max="14385" width="81.140625" style="132" customWidth="1"/>
    <col min="14386" max="14388" width="10.7109375" style="132" customWidth="1"/>
    <col min="14389" max="14389" width="50.7109375" style="132" customWidth="1"/>
    <col min="14390" max="14390" width="15" style="132" customWidth="1"/>
    <col min="14391" max="14391" width="8.140625" style="132" customWidth="1"/>
    <col min="14392" max="14392" width="8.42578125" style="132" customWidth="1"/>
    <col min="14393" max="14393" width="7.28515625" style="132" customWidth="1"/>
    <col min="14394" max="14394" width="77.85546875" style="132" customWidth="1"/>
    <col min="14395" max="14397" width="10.7109375" style="132" customWidth="1"/>
    <col min="14398" max="14398" width="50.7109375" style="132" customWidth="1"/>
    <col min="14399" max="14399" width="15" style="132" customWidth="1"/>
    <col min="14400" max="14400" width="9.85546875" style="132" customWidth="1"/>
    <col min="14401" max="14401" width="8.140625" style="132" customWidth="1"/>
    <col min="14402" max="14402" width="8.42578125" style="132" customWidth="1"/>
    <col min="14403" max="14403" width="7.28515625" style="132" customWidth="1"/>
    <col min="14404" max="14404" width="77.85546875" style="132" customWidth="1"/>
    <col min="14405" max="14406" width="10.7109375" style="132" customWidth="1"/>
    <col min="14407" max="14407" width="16.28515625" style="132" customWidth="1"/>
    <col min="14408" max="14408" width="14.140625" style="132" customWidth="1"/>
    <col min="14409" max="14409" width="14.42578125" style="132" customWidth="1"/>
    <col min="14410" max="14410" width="15" style="132" customWidth="1"/>
    <col min="14411" max="14411" width="19" style="132" customWidth="1"/>
    <col min="14412" max="14412" width="8.140625" style="132" customWidth="1"/>
    <col min="14413" max="14413" width="8.42578125" style="132" customWidth="1"/>
    <col min="14414" max="14414" width="7.28515625" style="132" customWidth="1"/>
    <col min="14415" max="14415" width="77.85546875" style="132" customWidth="1"/>
    <col min="14416" max="14418" width="10.7109375" style="132" customWidth="1"/>
    <col min="14419" max="14419" width="38.28515625" style="132" customWidth="1"/>
    <col min="14420" max="14420" width="23" style="132" customWidth="1"/>
    <col min="14421" max="14421" width="13" style="132" customWidth="1"/>
    <col min="14422" max="14422" width="8.140625" style="132" customWidth="1"/>
    <col min="14423" max="14423" width="8.42578125" style="132" customWidth="1"/>
    <col min="14424" max="14424" width="12" style="132" customWidth="1"/>
    <col min="14425" max="14425" width="159.5703125" style="132" customWidth="1"/>
    <col min="14426" max="14427" width="10.7109375" style="132" customWidth="1"/>
    <col min="14428" max="14428" width="10" style="132" customWidth="1"/>
    <col min="14429" max="14429" width="68.5703125" style="132" customWidth="1"/>
    <col min="14430" max="14430" width="23.140625" style="132" customWidth="1"/>
    <col min="14431" max="14433" width="0" style="132" hidden="1" customWidth="1"/>
    <col min="14434" max="14434" width="40.42578125" style="132" customWidth="1"/>
    <col min="14435" max="14587" width="9.140625" style="132"/>
    <col min="14588" max="14588" width="12.42578125" style="132" customWidth="1"/>
    <col min="14589" max="14596" width="0" style="132" hidden="1" customWidth="1"/>
    <col min="14597" max="14597" width="64.5703125" style="132" customWidth="1"/>
    <col min="14598" max="14599" width="0" style="132" hidden="1" customWidth="1"/>
    <col min="14600" max="14600" width="29.5703125" style="132" customWidth="1"/>
    <col min="14601" max="14610" width="0" style="132" hidden="1" customWidth="1"/>
    <col min="14611" max="14611" width="45" style="132" customWidth="1"/>
    <col min="14612" max="14612" width="49" style="132" customWidth="1"/>
    <col min="14613" max="14613" width="27.28515625" style="132" customWidth="1"/>
    <col min="14614" max="14614" width="14.85546875" style="132" customWidth="1"/>
    <col min="14615" max="14615" width="17.140625" style="132" customWidth="1"/>
    <col min="14616" max="14616" width="20.140625" style="132" customWidth="1"/>
    <col min="14617" max="14617" width="39.140625" style="132" customWidth="1"/>
    <col min="14618" max="14619" width="21.85546875" style="132" customWidth="1"/>
    <col min="14620" max="14620" width="17.28515625" style="132" customWidth="1"/>
    <col min="14621" max="14622" width="14.28515625" style="132" customWidth="1"/>
    <col min="14623" max="14623" width="59.7109375" style="132" customWidth="1"/>
    <col min="14624" max="14626" width="14.28515625" style="132" customWidth="1"/>
    <col min="14627" max="14627" width="38.85546875" style="132" customWidth="1"/>
    <col min="14628" max="14628" width="14.28515625" style="132" customWidth="1"/>
    <col min="14629" max="14629" width="8.140625" style="132" customWidth="1"/>
    <col min="14630" max="14630" width="8.42578125" style="132" customWidth="1"/>
    <col min="14631" max="14631" width="7.28515625" style="132" customWidth="1"/>
    <col min="14632" max="14632" width="60.7109375" style="132" customWidth="1"/>
    <col min="14633" max="14635" width="10.7109375" style="132" customWidth="1"/>
    <col min="14636" max="14636" width="50.7109375" style="132" customWidth="1"/>
    <col min="14637" max="14637" width="15" style="132" customWidth="1"/>
    <col min="14638" max="14638" width="8.140625" style="132" customWidth="1"/>
    <col min="14639" max="14639" width="8.42578125" style="132" customWidth="1"/>
    <col min="14640" max="14640" width="7.28515625" style="132" customWidth="1"/>
    <col min="14641" max="14641" width="81.140625" style="132" customWidth="1"/>
    <col min="14642" max="14644" width="10.7109375" style="132" customWidth="1"/>
    <col min="14645" max="14645" width="50.7109375" style="132" customWidth="1"/>
    <col min="14646" max="14646" width="15" style="132" customWidth="1"/>
    <col min="14647" max="14647" width="8.140625" style="132" customWidth="1"/>
    <col min="14648" max="14648" width="8.42578125" style="132" customWidth="1"/>
    <col min="14649" max="14649" width="7.28515625" style="132" customWidth="1"/>
    <col min="14650" max="14650" width="77.85546875" style="132" customWidth="1"/>
    <col min="14651" max="14653" width="10.7109375" style="132" customWidth="1"/>
    <col min="14654" max="14654" width="50.7109375" style="132" customWidth="1"/>
    <col min="14655" max="14655" width="15" style="132" customWidth="1"/>
    <col min="14656" max="14656" width="9.85546875" style="132" customWidth="1"/>
    <col min="14657" max="14657" width="8.140625" style="132" customWidth="1"/>
    <col min="14658" max="14658" width="8.42578125" style="132" customWidth="1"/>
    <col min="14659" max="14659" width="7.28515625" style="132" customWidth="1"/>
    <col min="14660" max="14660" width="77.85546875" style="132" customWidth="1"/>
    <col min="14661" max="14662" width="10.7109375" style="132" customWidth="1"/>
    <col min="14663" max="14663" width="16.28515625" style="132" customWidth="1"/>
    <col min="14664" max="14664" width="14.140625" style="132" customWidth="1"/>
    <col min="14665" max="14665" width="14.42578125" style="132" customWidth="1"/>
    <col min="14666" max="14666" width="15" style="132" customWidth="1"/>
    <col min="14667" max="14667" width="19" style="132" customWidth="1"/>
    <col min="14668" max="14668" width="8.140625" style="132" customWidth="1"/>
    <col min="14669" max="14669" width="8.42578125" style="132" customWidth="1"/>
    <col min="14670" max="14670" width="7.28515625" style="132" customWidth="1"/>
    <col min="14671" max="14671" width="77.85546875" style="132" customWidth="1"/>
    <col min="14672" max="14674" width="10.7109375" style="132" customWidth="1"/>
    <col min="14675" max="14675" width="38.28515625" style="132" customWidth="1"/>
    <col min="14676" max="14676" width="23" style="132" customWidth="1"/>
    <col min="14677" max="14677" width="13" style="132" customWidth="1"/>
    <col min="14678" max="14678" width="8.140625" style="132" customWidth="1"/>
    <col min="14679" max="14679" width="8.42578125" style="132" customWidth="1"/>
    <col min="14680" max="14680" width="12" style="132" customWidth="1"/>
    <col min="14681" max="14681" width="159.5703125" style="132" customWidth="1"/>
    <col min="14682" max="14683" width="10.7109375" style="132" customWidth="1"/>
    <col min="14684" max="14684" width="10" style="132" customWidth="1"/>
    <col min="14685" max="14685" width="68.5703125" style="132" customWidth="1"/>
    <col min="14686" max="14686" width="23.140625" style="132" customWidth="1"/>
    <col min="14687" max="14689" width="0" style="132" hidden="1" customWidth="1"/>
    <col min="14690" max="14690" width="40.42578125" style="132" customWidth="1"/>
    <col min="14691" max="14843" width="9.140625" style="132"/>
    <col min="14844" max="14844" width="12.42578125" style="132" customWidth="1"/>
    <col min="14845" max="14852" width="0" style="132" hidden="1" customWidth="1"/>
    <col min="14853" max="14853" width="64.5703125" style="132" customWidth="1"/>
    <col min="14854" max="14855" width="0" style="132" hidden="1" customWidth="1"/>
    <col min="14856" max="14856" width="29.5703125" style="132" customWidth="1"/>
    <col min="14857" max="14866" width="0" style="132" hidden="1" customWidth="1"/>
    <col min="14867" max="14867" width="45" style="132" customWidth="1"/>
    <col min="14868" max="14868" width="49" style="132" customWidth="1"/>
    <col min="14869" max="14869" width="27.28515625" style="132" customWidth="1"/>
    <col min="14870" max="14870" width="14.85546875" style="132" customWidth="1"/>
    <col min="14871" max="14871" width="17.140625" style="132" customWidth="1"/>
    <col min="14872" max="14872" width="20.140625" style="132" customWidth="1"/>
    <col min="14873" max="14873" width="39.140625" style="132" customWidth="1"/>
    <col min="14874" max="14875" width="21.85546875" style="132" customWidth="1"/>
    <col min="14876" max="14876" width="17.28515625" style="132" customWidth="1"/>
    <col min="14877" max="14878" width="14.28515625" style="132" customWidth="1"/>
    <col min="14879" max="14879" width="59.7109375" style="132" customWidth="1"/>
    <col min="14880" max="14882" width="14.28515625" style="132" customWidth="1"/>
    <col min="14883" max="14883" width="38.85546875" style="132" customWidth="1"/>
    <col min="14884" max="14884" width="14.28515625" style="132" customWidth="1"/>
    <col min="14885" max="14885" width="8.140625" style="132" customWidth="1"/>
    <col min="14886" max="14886" width="8.42578125" style="132" customWidth="1"/>
    <col min="14887" max="14887" width="7.28515625" style="132" customWidth="1"/>
    <col min="14888" max="14888" width="60.7109375" style="132" customWidth="1"/>
    <col min="14889" max="14891" width="10.7109375" style="132" customWidth="1"/>
    <col min="14892" max="14892" width="50.7109375" style="132" customWidth="1"/>
    <col min="14893" max="14893" width="15" style="132" customWidth="1"/>
    <col min="14894" max="14894" width="8.140625" style="132" customWidth="1"/>
    <col min="14895" max="14895" width="8.42578125" style="132" customWidth="1"/>
    <col min="14896" max="14896" width="7.28515625" style="132" customWidth="1"/>
    <col min="14897" max="14897" width="81.140625" style="132" customWidth="1"/>
    <col min="14898" max="14900" width="10.7109375" style="132" customWidth="1"/>
    <col min="14901" max="14901" width="50.7109375" style="132" customWidth="1"/>
    <col min="14902" max="14902" width="15" style="132" customWidth="1"/>
    <col min="14903" max="14903" width="8.140625" style="132" customWidth="1"/>
    <col min="14904" max="14904" width="8.42578125" style="132" customWidth="1"/>
    <col min="14905" max="14905" width="7.28515625" style="132" customWidth="1"/>
    <col min="14906" max="14906" width="77.85546875" style="132" customWidth="1"/>
    <col min="14907" max="14909" width="10.7109375" style="132" customWidth="1"/>
    <col min="14910" max="14910" width="50.7109375" style="132" customWidth="1"/>
    <col min="14911" max="14911" width="15" style="132" customWidth="1"/>
    <col min="14912" max="14912" width="9.85546875" style="132" customWidth="1"/>
    <col min="14913" max="14913" width="8.140625" style="132" customWidth="1"/>
    <col min="14914" max="14914" width="8.42578125" style="132" customWidth="1"/>
    <col min="14915" max="14915" width="7.28515625" style="132" customWidth="1"/>
    <col min="14916" max="14916" width="77.85546875" style="132" customWidth="1"/>
    <col min="14917" max="14918" width="10.7109375" style="132" customWidth="1"/>
    <col min="14919" max="14919" width="16.28515625" style="132" customWidth="1"/>
    <col min="14920" max="14920" width="14.140625" style="132" customWidth="1"/>
    <col min="14921" max="14921" width="14.42578125" style="132" customWidth="1"/>
    <col min="14922" max="14922" width="15" style="132" customWidth="1"/>
    <col min="14923" max="14923" width="19" style="132" customWidth="1"/>
    <col min="14924" max="14924" width="8.140625" style="132" customWidth="1"/>
    <col min="14925" max="14925" width="8.42578125" style="132" customWidth="1"/>
    <col min="14926" max="14926" width="7.28515625" style="132" customWidth="1"/>
    <col min="14927" max="14927" width="77.85546875" style="132" customWidth="1"/>
    <col min="14928" max="14930" width="10.7109375" style="132" customWidth="1"/>
    <col min="14931" max="14931" width="38.28515625" style="132" customWidth="1"/>
    <col min="14932" max="14932" width="23" style="132" customWidth="1"/>
    <col min="14933" max="14933" width="13" style="132" customWidth="1"/>
    <col min="14934" max="14934" width="8.140625" style="132" customWidth="1"/>
    <col min="14935" max="14935" width="8.42578125" style="132" customWidth="1"/>
    <col min="14936" max="14936" width="12" style="132" customWidth="1"/>
    <col min="14937" max="14937" width="159.5703125" style="132" customWidth="1"/>
    <col min="14938" max="14939" width="10.7109375" style="132" customWidth="1"/>
    <col min="14940" max="14940" width="10" style="132" customWidth="1"/>
    <col min="14941" max="14941" width="68.5703125" style="132" customWidth="1"/>
    <col min="14942" max="14942" width="23.140625" style="132" customWidth="1"/>
    <col min="14943" max="14945" width="0" style="132" hidden="1" customWidth="1"/>
    <col min="14946" max="14946" width="40.42578125" style="132" customWidth="1"/>
    <col min="14947" max="15099" width="9.140625" style="132"/>
    <col min="15100" max="15100" width="12.42578125" style="132" customWidth="1"/>
    <col min="15101" max="15108" width="0" style="132" hidden="1" customWidth="1"/>
    <col min="15109" max="15109" width="64.5703125" style="132" customWidth="1"/>
    <col min="15110" max="15111" width="0" style="132" hidden="1" customWidth="1"/>
    <col min="15112" max="15112" width="29.5703125" style="132" customWidth="1"/>
    <col min="15113" max="15122" width="0" style="132" hidden="1" customWidth="1"/>
    <col min="15123" max="15123" width="45" style="132" customWidth="1"/>
    <col min="15124" max="15124" width="49" style="132" customWidth="1"/>
    <col min="15125" max="15125" width="27.28515625" style="132" customWidth="1"/>
    <col min="15126" max="15126" width="14.85546875" style="132" customWidth="1"/>
    <col min="15127" max="15127" width="17.140625" style="132" customWidth="1"/>
    <col min="15128" max="15128" width="20.140625" style="132" customWidth="1"/>
    <col min="15129" max="15129" width="39.140625" style="132" customWidth="1"/>
    <col min="15130" max="15131" width="21.85546875" style="132" customWidth="1"/>
    <col min="15132" max="15132" width="17.28515625" style="132" customWidth="1"/>
    <col min="15133" max="15134" width="14.28515625" style="132" customWidth="1"/>
    <col min="15135" max="15135" width="59.7109375" style="132" customWidth="1"/>
    <col min="15136" max="15138" width="14.28515625" style="132" customWidth="1"/>
    <col min="15139" max="15139" width="38.85546875" style="132" customWidth="1"/>
    <col min="15140" max="15140" width="14.28515625" style="132" customWidth="1"/>
    <col min="15141" max="15141" width="8.140625" style="132" customWidth="1"/>
    <col min="15142" max="15142" width="8.42578125" style="132" customWidth="1"/>
    <col min="15143" max="15143" width="7.28515625" style="132" customWidth="1"/>
    <col min="15144" max="15144" width="60.7109375" style="132" customWidth="1"/>
    <col min="15145" max="15147" width="10.7109375" style="132" customWidth="1"/>
    <col min="15148" max="15148" width="50.7109375" style="132" customWidth="1"/>
    <col min="15149" max="15149" width="15" style="132" customWidth="1"/>
    <col min="15150" max="15150" width="8.140625" style="132" customWidth="1"/>
    <col min="15151" max="15151" width="8.42578125" style="132" customWidth="1"/>
    <col min="15152" max="15152" width="7.28515625" style="132" customWidth="1"/>
    <col min="15153" max="15153" width="81.140625" style="132" customWidth="1"/>
    <col min="15154" max="15156" width="10.7109375" style="132" customWidth="1"/>
    <col min="15157" max="15157" width="50.7109375" style="132" customWidth="1"/>
    <col min="15158" max="15158" width="15" style="132" customWidth="1"/>
    <col min="15159" max="15159" width="8.140625" style="132" customWidth="1"/>
    <col min="15160" max="15160" width="8.42578125" style="132" customWidth="1"/>
    <col min="15161" max="15161" width="7.28515625" style="132" customWidth="1"/>
    <col min="15162" max="15162" width="77.85546875" style="132" customWidth="1"/>
    <col min="15163" max="15165" width="10.7109375" style="132" customWidth="1"/>
    <col min="15166" max="15166" width="50.7109375" style="132" customWidth="1"/>
    <col min="15167" max="15167" width="15" style="132" customWidth="1"/>
    <col min="15168" max="15168" width="9.85546875" style="132" customWidth="1"/>
    <col min="15169" max="15169" width="8.140625" style="132" customWidth="1"/>
    <col min="15170" max="15170" width="8.42578125" style="132" customWidth="1"/>
    <col min="15171" max="15171" width="7.28515625" style="132" customWidth="1"/>
    <col min="15172" max="15172" width="77.85546875" style="132" customWidth="1"/>
    <col min="15173" max="15174" width="10.7109375" style="132" customWidth="1"/>
    <col min="15175" max="15175" width="16.28515625" style="132" customWidth="1"/>
    <col min="15176" max="15176" width="14.140625" style="132" customWidth="1"/>
    <col min="15177" max="15177" width="14.42578125" style="132" customWidth="1"/>
    <col min="15178" max="15178" width="15" style="132" customWidth="1"/>
    <col min="15179" max="15179" width="19" style="132" customWidth="1"/>
    <col min="15180" max="15180" width="8.140625" style="132" customWidth="1"/>
    <col min="15181" max="15181" width="8.42578125" style="132" customWidth="1"/>
    <col min="15182" max="15182" width="7.28515625" style="132" customWidth="1"/>
    <col min="15183" max="15183" width="77.85546875" style="132" customWidth="1"/>
    <col min="15184" max="15186" width="10.7109375" style="132" customWidth="1"/>
    <col min="15187" max="15187" width="38.28515625" style="132" customWidth="1"/>
    <col min="15188" max="15188" width="23" style="132" customWidth="1"/>
    <col min="15189" max="15189" width="13" style="132" customWidth="1"/>
    <col min="15190" max="15190" width="8.140625" style="132" customWidth="1"/>
    <col min="15191" max="15191" width="8.42578125" style="132" customWidth="1"/>
    <col min="15192" max="15192" width="12" style="132" customWidth="1"/>
    <col min="15193" max="15193" width="159.5703125" style="132" customWidth="1"/>
    <col min="15194" max="15195" width="10.7109375" style="132" customWidth="1"/>
    <col min="15196" max="15196" width="10" style="132" customWidth="1"/>
    <col min="15197" max="15197" width="68.5703125" style="132" customWidth="1"/>
    <col min="15198" max="15198" width="23.140625" style="132" customWidth="1"/>
    <col min="15199" max="15201" width="0" style="132" hidden="1" customWidth="1"/>
    <col min="15202" max="15202" width="40.42578125" style="132" customWidth="1"/>
    <col min="15203" max="15355" width="9.140625" style="132"/>
    <col min="15356" max="15356" width="12.42578125" style="132" customWidth="1"/>
    <col min="15357" max="15364" width="0" style="132" hidden="1" customWidth="1"/>
    <col min="15365" max="15365" width="64.5703125" style="132" customWidth="1"/>
    <col min="15366" max="15367" width="0" style="132" hidden="1" customWidth="1"/>
    <col min="15368" max="15368" width="29.5703125" style="132" customWidth="1"/>
    <col min="15369" max="15378" width="0" style="132" hidden="1" customWidth="1"/>
    <col min="15379" max="15379" width="45" style="132" customWidth="1"/>
    <col min="15380" max="15380" width="49" style="132" customWidth="1"/>
    <col min="15381" max="15381" width="27.28515625" style="132" customWidth="1"/>
    <col min="15382" max="15382" width="14.85546875" style="132" customWidth="1"/>
    <col min="15383" max="15383" width="17.140625" style="132" customWidth="1"/>
    <col min="15384" max="15384" width="20.140625" style="132" customWidth="1"/>
    <col min="15385" max="15385" width="39.140625" style="132" customWidth="1"/>
    <col min="15386" max="15387" width="21.85546875" style="132" customWidth="1"/>
    <col min="15388" max="15388" width="17.28515625" style="132" customWidth="1"/>
    <col min="15389" max="15390" width="14.28515625" style="132" customWidth="1"/>
    <col min="15391" max="15391" width="59.7109375" style="132" customWidth="1"/>
    <col min="15392" max="15394" width="14.28515625" style="132" customWidth="1"/>
    <col min="15395" max="15395" width="38.85546875" style="132" customWidth="1"/>
    <col min="15396" max="15396" width="14.28515625" style="132" customWidth="1"/>
    <col min="15397" max="15397" width="8.140625" style="132" customWidth="1"/>
    <col min="15398" max="15398" width="8.42578125" style="132" customWidth="1"/>
    <col min="15399" max="15399" width="7.28515625" style="132" customWidth="1"/>
    <col min="15400" max="15400" width="60.7109375" style="132" customWidth="1"/>
    <col min="15401" max="15403" width="10.7109375" style="132" customWidth="1"/>
    <col min="15404" max="15404" width="50.7109375" style="132" customWidth="1"/>
    <col min="15405" max="15405" width="15" style="132" customWidth="1"/>
    <col min="15406" max="15406" width="8.140625" style="132" customWidth="1"/>
    <col min="15407" max="15407" width="8.42578125" style="132" customWidth="1"/>
    <col min="15408" max="15408" width="7.28515625" style="132" customWidth="1"/>
    <col min="15409" max="15409" width="81.140625" style="132" customWidth="1"/>
    <col min="15410" max="15412" width="10.7109375" style="132" customWidth="1"/>
    <col min="15413" max="15413" width="50.7109375" style="132" customWidth="1"/>
    <col min="15414" max="15414" width="15" style="132" customWidth="1"/>
    <col min="15415" max="15415" width="8.140625" style="132" customWidth="1"/>
    <col min="15416" max="15416" width="8.42578125" style="132" customWidth="1"/>
    <col min="15417" max="15417" width="7.28515625" style="132" customWidth="1"/>
    <col min="15418" max="15418" width="77.85546875" style="132" customWidth="1"/>
    <col min="15419" max="15421" width="10.7109375" style="132" customWidth="1"/>
    <col min="15422" max="15422" width="50.7109375" style="132" customWidth="1"/>
    <col min="15423" max="15423" width="15" style="132" customWidth="1"/>
    <col min="15424" max="15424" width="9.85546875" style="132" customWidth="1"/>
    <col min="15425" max="15425" width="8.140625" style="132" customWidth="1"/>
    <col min="15426" max="15426" width="8.42578125" style="132" customWidth="1"/>
    <col min="15427" max="15427" width="7.28515625" style="132" customWidth="1"/>
    <col min="15428" max="15428" width="77.85546875" style="132" customWidth="1"/>
    <col min="15429" max="15430" width="10.7109375" style="132" customWidth="1"/>
    <col min="15431" max="15431" width="16.28515625" style="132" customWidth="1"/>
    <col min="15432" max="15432" width="14.140625" style="132" customWidth="1"/>
    <col min="15433" max="15433" width="14.42578125" style="132" customWidth="1"/>
    <col min="15434" max="15434" width="15" style="132" customWidth="1"/>
    <col min="15435" max="15435" width="19" style="132" customWidth="1"/>
    <col min="15436" max="15436" width="8.140625" style="132" customWidth="1"/>
    <col min="15437" max="15437" width="8.42578125" style="132" customWidth="1"/>
    <col min="15438" max="15438" width="7.28515625" style="132" customWidth="1"/>
    <col min="15439" max="15439" width="77.85546875" style="132" customWidth="1"/>
    <col min="15440" max="15442" width="10.7109375" style="132" customWidth="1"/>
    <col min="15443" max="15443" width="38.28515625" style="132" customWidth="1"/>
    <col min="15444" max="15444" width="23" style="132" customWidth="1"/>
    <col min="15445" max="15445" width="13" style="132" customWidth="1"/>
    <col min="15446" max="15446" width="8.140625" style="132" customWidth="1"/>
    <col min="15447" max="15447" width="8.42578125" style="132" customWidth="1"/>
    <col min="15448" max="15448" width="12" style="132" customWidth="1"/>
    <col min="15449" max="15449" width="159.5703125" style="132" customWidth="1"/>
    <col min="15450" max="15451" width="10.7109375" style="132" customWidth="1"/>
    <col min="15452" max="15452" width="10" style="132" customWidth="1"/>
    <col min="15453" max="15453" width="68.5703125" style="132" customWidth="1"/>
    <col min="15454" max="15454" width="23.140625" style="132" customWidth="1"/>
    <col min="15455" max="15457" width="0" style="132" hidden="1" customWidth="1"/>
    <col min="15458" max="15458" width="40.42578125" style="132" customWidth="1"/>
    <col min="15459" max="15611" width="9.140625" style="132"/>
    <col min="15612" max="15612" width="12.42578125" style="132" customWidth="1"/>
    <col min="15613" max="15620" width="0" style="132" hidden="1" customWidth="1"/>
    <col min="15621" max="15621" width="64.5703125" style="132" customWidth="1"/>
    <col min="15622" max="15623" width="0" style="132" hidden="1" customWidth="1"/>
    <col min="15624" max="15624" width="29.5703125" style="132" customWidth="1"/>
    <col min="15625" max="15634" width="0" style="132" hidden="1" customWidth="1"/>
    <col min="15635" max="15635" width="45" style="132" customWidth="1"/>
    <col min="15636" max="15636" width="49" style="132" customWidth="1"/>
    <col min="15637" max="15637" width="27.28515625" style="132" customWidth="1"/>
    <col min="15638" max="15638" width="14.85546875" style="132" customWidth="1"/>
    <col min="15639" max="15639" width="17.140625" style="132" customWidth="1"/>
    <col min="15640" max="15640" width="20.140625" style="132" customWidth="1"/>
    <col min="15641" max="15641" width="39.140625" style="132" customWidth="1"/>
    <col min="15642" max="15643" width="21.85546875" style="132" customWidth="1"/>
    <col min="15644" max="15644" width="17.28515625" style="132" customWidth="1"/>
    <col min="15645" max="15646" width="14.28515625" style="132" customWidth="1"/>
    <col min="15647" max="15647" width="59.7109375" style="132" customWidth="1"/>
    <col min="15648" max="15650" width="14.28515625" style="132" customWidth="1"/>
    <col min="15651" max="15651" width="38.85546875" style="132" customWidth="1"/>
    <col min="15652" max="15652" width="14.28515625" style="132" customWidth="1"/>
    <col min="15653" max="15653" width="8.140625" style="132" customWidth="1"/>
    <col min="15654" max="15654" width="8.42578125" style="132" customWidth="1"/>
    <col min="15655" max="15655" width="7.28515625" style="132" customWidth="1"/>
    <col min="15656" max="15656" width="60.7109375" style="132" customWidth="1"/>
    <col min="15657" max="15659" width="10.7109375" style="132" customWidth="1"/>
    <col min="15660" max="15660" width="50.7109375" style="132" customWidth="1"/>
    <col min="15661" max="15661" width="15" style="132" customWidth="1"/>
    <col min="15662" max="15662" width="8.140625" style="132" customWidth="1"/>
    <col min="15663" max="15663" width="8.42578125" style="132" customWidth="1"/>
    <col min="15664" max="15664" width="7.28515625" style="132" customWidth="1"/>
    <col min="15665" max="15665" width="81.140625" style="132" customWidth="1"/>
    <col min="15666" max="15668" width="10.7109375" style="132" customWidth="1"/>
    <col min="15669" max="15669" width="50.7109375" style="132" customWidth="1"/>
    <col min="15670" max="15670" width="15" style="132" customWidth="1"/>
    <col min="15671" max="15671" width="8.140625" style="132" customWidth="1"/>
    <col min="15672" max="15672" width="8.42578125" style="132" customWidth="1"/>
    <col min="15673" max="15673" width="7.28515625" style="132" customWidth="1"/>
    <col min="15674" max="15674" width="77.85546875" style="132" customWidth="1"/>
    <col min="15675" max="15677" width="10.7109375" style="132" customWidth="1"/>
    <col min="15678" max="15678" width="50.7109375" style="132" customWidth="1"/>
    <col min="15679" max="15679" width="15" style="132" customWidth="1"/>
    <col min="15680" max="15680" width="9.85546875" style="132" customWidth="1"/>
    <col min="15681" max="15681" width="8.140625" style="132" customWidth="1"/>
    <col min="15682" max="15682" width="8.42578125" style="132" customWidth="1"/>
    <col min="15683" max="15683" width="7.28515625" style="132" customWidth="1"/>
    <col min="15684" max="15684" width="77.85546875" style="132" customWidth="1"/>
    <col min="15685" max="15686" width="10.7109375" style="132" customWidth="1"/>
    <col min="15687" max="15687" width="16.28515625" style="132" customWidth="1"/>
    <col min="15688" max="15688" width="14.140625" style="132" customWidth="1"/>
    <col min="15689" max="15689" width="14.42578125" style="132" customWidth="1"/>
    <col min="15690" max="15690" width="15" style="132" customWidth="1"/>
    <col min="15691" max="15691" width="19" style="132" customWidth="1"/>
    <col min="15692" max="15692" width="8.140625" style="132" customWidth="1"/>
    <col min="15693" max="15693" width="8.42578125" style="132" customWidth="1"/>
    <col min="15694" max="15694" width="7.28515625" style="132" customWidth="1"/>
    <col min="15695" max="15695" width="77.85546875" style="132" customWidth="1"/>
    <col min="15696" max="15698" width="10.7109375" style="132" customWidth="1"/>
    <col min="15699" max="15699" width="38.28515625" style="132" customWidth="1"/>
    <col min="15700" max="15700" width="23" style="132" customWidth="1"/>
    <col min="15701" max="15701" width="13" style="132" customWidth="1"/>
    <col min="15702" max="15702" width="8.140625" style="132" customWidth="1"/>
    <col min="15703" max="15703" width="8.42578125" style="132" customWidth="1"/>
    <col min="15704" max="15704" width="12" style="132" customWidth="1"/>
    <col min="15705" max="15705" width="159.5703125" style="132" customWidth="1"/>
    <col min="15706" max="15707" width="10.7109375" style="132" customWidth="1"/>
    <col min="15708" max="15708" width="10" style="132" customWidth="1"/>
    <col min="15709" max="15709" width="68.5703125" style="132" customWidth="1"/>
    <col min="15710" max="15710" width="23.140625" style="132" customWidth="1"/>
    <col min="15711" max="15713" width="0" style="132" hidden="1" customWidth="1"/>
    <col min="15714" max="15714" width="40.42578125" style="132" customWidth="1"/>
    <col min="15715" max="15867" width="9.140625" style="132"/>
    <col min="15868" max="15868" width="12.42578125" style="132" customWidth="1"/>
    <col min="15869" max="15876" width="0" style="132" hidden="1" customWidth="1"/>
    <col min="15877" max="15877" width="64.5703125" style="132" customWidth="1"/>
    <col min="15878" max="15879" width="0" style="132" hidden="1" customWidth="1"/>
    <col min="15880" max="15880" width="29.5703125" style="132" customWidth="1"/>
    <col min="15881" max="15890" width="0" style="132" hidden="1" customWidth="1"/>
    <col min="15891" max="15891" width="45" style="132" customWidth="1"/>
    <col min="15892" max="15892" width="49" style="132" customWidth="1"/>
    <col min="15893" max="15893" width="27.28515625" style="132" customWidth="1"/>
    <col min="15894" max="15894" width="14.85546875" style="132" customWidth="1"/>
    <col min="15895" max="15895" width="17.140625" style="132" customWidth="1"/>
    <col min="15896" max="15896" width="20.140625" style="132" customWidth="1"/>
    <col min="15897" max="15897" width="39.140625" style="132" customWidth="1"/>
    <col min="15898" max="15899" width="21.85546875" style="132" customWidth="1"/>
    <col min="15900" max="15900" width="17.28515625" style="132" customWidth="1"/>
    <col min="15901" max="15902" width="14.28515625" style="132" customWidth="1"/>
    <col min="15903" max="15903" width="59.7109375" style="132" customWidth="1"/>
    <col min="15904" max="15906" width="14.28515625" style="132" customWidth="1"/>
    <col min="15907" max="15907" width="38.85546875" style="132" customWidth="1"/>
    <col min="15908" max="15908" width="14.28515625" style="132" customWidth="1"/>
    <col min="15909" max="15909" width="8.140625" style="132" customWidth="1"/>
    <col min="15910" max="15910" width="8.42578125" style="132" customWidth="1"/>
    <col min="15911" max="15911" width="7.28515625" style="132" customWidth="1"/>
    <col min="15912" max="15912" width="60.7109375" style="132" customWidth="1"/>
    <col min="15913" max="15915" width="10.7109375" style="132" customWidth="1"/>
    <col min="15916" max="15916" width="50.7109375" style="132" customWidth="1"/>
    <col min="15917" max="15917" width="15" style="132" customWidth="1"/>
    <col min="15918" max="15918" width="8.140625" style="132" customWidth="1"/>
    <col min="15919" max="15919" width="8.42578125" style="132" customWidth="1"/>
    <col min="15920" max="15920" width="7.28515625" style="132" customWidth="1"/>
    <col min="15921" max="15921" width="81.140625" style="132" customWidth="1"/>
    <col min="15922" max="15924" width="10.7109375" style="132" customWidth="1"/>
    <col min="15925" max="15925" width="50.7109375" style="132" customWidth="1"/>
    <col min="15926" max="15926" width="15" style="132" customWidth="1"/>
    <col min="15927" max="15927" width="8.140625" style="132" customWidth="1"/>
    <col min="15928" max="15928" width="8.42578125" style="132" customWidth="1"/>
    <col min="15929" max="15929" width="7.28515625" style="132" customWidth="1"/>
    <col min="15930" max="15930" width="77.85546875" style="132" customWidth="1"/>
    <col min="15931" max="15933" width="10.7109375" style="132" customWidth="1"/>
    <col min="15934" max="15934" width="50.7109375" style="132" customWidth="1"/>
    <col min="15935" max="15935" width="15" style="132" customWidth="1"/>
    <col min="15936" max="15936" width="9.85546875" style="132" customWidth="1"/>
    <col min="15937" max="15937" width="8.140625" style="132" customWidth="1"/>
    <col min="15938" max="15938" width="8.42578125" style="132" customWidth="1"/>
    <col min="15939" max="15939" width="7.28515625" style="132" customWidth="1"/>
    <col min="15940" max="15940" width="77.85546875" style="132" customWidth="1"/>
    <col min="15941" max="15942" width="10.7109375" style="132" customWidth="1"/>
    <col min="15943" max="15943" width="16.28515625" style="132" customWidth="1"/>
    <col min="15944" max="15944" width="14.140625" style="132" customWidth="1"/>
    <col min="15945" max="15945" width="14.42578125" style="132" customWidth="1"/>
    <col min="15946" max="15946" width="15" style="132" customWidth="1"/>
    <col min="15947" max="15947" width="19" style="132" customWidth="1"/>
    <col min="15948" max="15948" width="8.140625" style="132" customWidth="1"/>
    <col min="15949" max="15949" width="8.42578125" style="132" customWidth="1"/>
    <col min="15950" max="15950" width="7.28515625" style="132" customWidth="1"/>
    <col min="15951" max="15951" width="77.85546875" style="132" customWidth="1"/>
    <col min="15952" max="15954" width="10.7109375" style="132" customWidth="1"/>
    <col min="15955" max="15955" width="38.28515625" style="132" customWidth="1"/>
    <col min="15956" max="15956" width="23" style="132" customWidth="1"/>
    <col min="15957" max="15957" width="13" style="132" customWidth="1"/>
    <col min="15958" max="15958" width="8.140625" style="132" customWidth="1"/>
    <col min="15959" max="15959" width="8.42578125" style="132" customWidth="1"/>
    <col min="15960" max="15960" width="12" style="132" customWidth="1"/>
    <col min="15961" max="15961" width="159.5703125" style="132" customWidth="1"/>
    <col min="15962" max="15963" width="10.7109375" style="132" customWidth="1"/>
    <col min="15964" max="15964" width="10" style="132" customWidth="1"/>
    <col min="15965" max="15965" width="68.5703125" style="132" customWidth="1"/>
    <col min="15966" max="15966" width="23.140625" style="132" customWidth="1"/>
    <col min="15967" max="15969" width="0" style="132" hidden="1" customWidth="1"/>
    <col min="15970" max="15970" width="40.42578125" style="132" customWidth="1"/>
    <col min="15971" max="16384" width="9.140625" style="132"/>
  </cols>
  <sheetData>
    <row r="1" spans="1:1020 1029:2044 2053:3068 3077:4092 4101:5116 5125:6140 6149:7164 7173:8188 8197:9212 9221:10236 10245:11260 11269:12284 12293:13308 13317:14332 14341:15356 15365:16340" s="230" customFormat="1" ht="18" hidden="1" customHeight="1" x14ac:dyDescent="0.25">
      <c r="A1" s="245"/>
      <c r="B1" s="245"/>
      <c r="C1" s="245"/>
      <c r="D1" s="245"/>
      <c r="E1" s="245"/>
      <c r="F1" s="246"/>
      <c r="G1" s="246"/>
      <c r="H1" s="246"/>
      <c r="I1" s="246"/>
      <c r="J1" s="246"/>
      <c r="K1" s="246"/>
      <c r="L1" s="246"/>
      <c r="M1" s="246"/>
      <c r="N1" s="246"/>
      <c r="O1" s="246"/>
      <c r="P1" s="246"/>
      <c r="Q1" s="246"/>
      <c r="R1" s="246"/>
      <c r="S1" s="246"/>
      <c r="T1" s="246"/>
      <c r="U1" s="247"/>
      <c r="V1" s="247"/>
      <c r="W1" s="231"/>
      <c r="X1" s="73"/>
      <c r="Y1" s="74"/>
      <c r="Z1" s="74"/>
      <c r="AA1" s="74"/>
    </row>
    <row r="2" spans="1:1020 1029:2044 2053:3068 3077:4092 4101:5116 5125:6140 6149:7164 7173:8188 8197:9212 9221:10236 10245:11260 11269:12284 12293:13308 13317:14332 14341:15356 15365:16340" s="230" customFormat="1" ht="18" hidden="1" customHeight="1" x14ac:dyDescent="0.25">
      <c r="A2" s="245"/>
      <c r="B2" s="245"/>
      <c r="C2" s="245"/>
      <c r="D2" s="245"/>
      <c r="E2" s="245"/>
      <c r="F2" s="246"/>
      <c r="G2" s="246"/>
      <c r="H2" s="246"/>
      <c r="I2" s="246"/>
      <c r="J2" s="246"/>
      <c r="K2" s="246"/>
      <c r="L2" s="246"/>
      <c r="M2" s="246"/>
      <c r="N2" s="246"/>
      <c r="O2" s="246"/>
      <c r="P2" s="246"/>
      <c r="Q2" s="246"/>
      <c r="R2" s="246"/>
      <c r="S2" s="246"/>
      <c r="T2" s="246"/>
      <c r="U2" s="247"/>
      <c r="V2" s="247"/>
      <c r="W2" s="231"/>
      <c r="X2" s="75"/>
      <c r="Y2" s="74"/>
      <c r="Z2" s="74"/>
      <c r="AA2" s="74"/>
    </row>
    <row r="3" spans="1:1020 1029:2044 2053:3068 3077:4092 4101:5116 5125:6140 6149:7164 7173:8188 8197:9212 9221:10236 10245:11260 11269:12284 12293:13308 13317:14332 14341:15356 15365:16340" s="230" customFormat="1" ht="25.5" hidden="1" customHeight="1" x14ac:dyDescent="0.25">
      <c r="A3" s="245"/>
      <c r="B3" s="245"/>
      <c r="C3" s="245"/>
      <c r="D3" s="245"/>
      <c r="E3" s="245"/>
      <c r="F3" s="246"/>
      <c r="G3" s="246"/>
      <c r="H3" s="246"/>
      <c r="I3" s="246"/>
      <c r="J3" s="246"/>
      <c r="K3" s="246"/>
      <c r="L3" s="246"/>
      <c r="M3" s="246"/>
      <c r="N3" s="246"/>
      <c r="O3" s="246"/>
      <c r="P3" s="246"/>
      <c r="Q3" s="246"/>
      <c r="R3" s="246"/>
      <c r="S3" s="246"/>
      <c r="T3" s="246"/>
      <c r="U3" s="247"/>
      <c r="V3" s="247"/>
      <c r="W3" s="231"/>
      <c r="X3" s="76"/>
      <c r="Y3" s="74"/>
      <c r="Z3" s="74"/>
      <c r="AA3" s="74"/>
    </row>
    <row r="4" spans="1:1020 1029:2044 2053:3068 3077:4092 4101:5116 5125:6140 6149:7164 7173:8188 8197:9212 9221:10236 10245:11260 11269:12284 12293:13308 13317:14332 14341:15356 15365:16340" s="230" customFormat="1" ht="15.75" hidden="1" customHeight="1" x14ac:dyDescent="0.25">
      <c r="A4" s="77"/>
      <c r="C4" s="74"/>
      <c r="D4" s="74"/>
      <c r="G4" s="74"/>
      <c r="I4" s="78"/>
      <c r="K4" s="74"/>
      <c r="L4" s="74"/>
      <c r="M4" s="74"/>
      <c r="N4" s="74"/>
      <c r="P4" s="74"/>
      <c r="T4" s="74"/>
      <c r="V4" s="74"/>
      <c r="W4" s="74"/>
      <c r="X4" s="231"/>
      <c r="Y4" s="74"/>
      <c r="Z4" s="74"/>
      <c r="AA4" s="74"/>
    </row>
    <row r="5" spans="1:1020 1029:2044 2053:3068 3077:4092 4101:5116 5125:6140 6149:7164 7173:8188 8197:9212 9221:10236 10245:11260 11269:12284 12293:13308 13317:14332 14341:15356 15365:16340" s="230" customFormat="1" ht="26.25" hidden="1" customHeight="1" x14ac:dyDescent="0.25">
      <c r="A5" s="244"/>
      <c r="B5" s="244"/>
      <c r="C5" s="244"/>
      <c r="D5" s="244"/>
      <c r="E5" s="79"/>
      <c r="F5" s="232"/>
      <c r="G5" s="232"/>
      <c r="I5" s="80"/>
      <c r="J5" s="79"/>
      <c r="K5" s="79"/>
      <c r="L5" s="79"/>
      <c r="M5" s="79"/>
      <c r="N5" s="79"/>
      <c r="P5" s="232"/>
      <c r="Q5" s="81"/>
      <c r="R5" s="82"/>
      <c r="S5" s="81"/>
      <c r="T5" s="232"/>
      <c r="U5" s="81"/>
      <c r="V5" s="232"/>
      <c r="W5" s="232"/>
      <c r="X5" s="232"/>
      <c r="Y5" s="74"/>
      <c r="Z5" s="74"/>
      <c r="AA5" s="74"/>
    </row>
    <row r="6" spans="1:1020 1029:2044 2053:3068 3077:4092 4101:5116 5125:6140 6149:7164 7173:8188 8197:9212 9221:10236 10245:11260 11269:12284 12293:13308 13317:14332 14341:15356 15365:16340" s="230" customFormat="1" ht="26.25" hidden="1" customHeight="1" x14ac:dyDescent="0.25">
      <c r="A6" s="83"/>
      <c r="B6" s="232"/>
      <c r="C6" s="232"/>
      <c r="D6" s="232"/>
      <c r="E6" s="232"/>
      <c r="F6" s="232"/>
      <c r="G6" s="232"/>
      <c r="H6" s="232"/>
      <c r="I6" s="84"/>
      <c r="J6" s="232"/>
      <c r="K6" s="232"/>
      <c r="L6" s="232"/>
      <c r="M6" s="232"/>
      <c r="N6" s="232"/>
      <c r="O6" s="232"/>
      <c r="P6" s="232"/>
      <c r="Q6" s="81"/>
      <c r="R6" s="82"/>
      <c r="S6" s="81"/>
      <c r="T6" s="232"/>
      <c r="U6" s="81"/>
      <c r="V6" s="232"/>
      <c r="W6" s="232"/>
      <c r="X6" s="232"/>
      <c r="Y6" s="74"/>
      <c r="Z6" s="74"/>
      <c r="AA6" s="74"/>
    </row>
    <row r="7" spans="1:1020 1029:2044 2053:3068 3077:4092 4101:5116 5125:6140 6149:7164 7173:8188 8197:9212 9221:10236 10245:11260 11269:12284 12293:13308 13317:14332 14341:15356 15365:16340" s="230" customFormat="1" x14ac:dyDescent="0.25">
      <c r="A7" s="83"/>
      <c r="B7" s="232"/>
      <c r="C7" s="85"/>
      <c r="D7" s="232"/>
      <c r="E7" s="232"/>
      <c r="F7" s="232"/>
      <c r="G7" s="232"/>
      <c r="H7" s="232"/>
      <c r="I7" s="84"/>
      <c r="J7" s="232"/>
      <c r="K7" s="232"/>
      <c r="L7" s="232"/>
      <c r="M7" s="232"/>
      <c r="N7" s="232"/>
      <c r="O7" s="232"/>
      <c r="P7" s="232"/>
      <c r="Q7" s="232"/>
      <c r="R7" s="232"/>
      <c r="S7" s="232"/>
      <c r="T7" s="232"/>
      <c r="U7" s="232"/>
      <c r="V7" s="232"/>
      <c r="W7" s="232"/>
      <c r="X7" s="86"/>
      <c r="Y7" s="87"/>
      <c r="Z7" s="74"/>
      <c r="AA7" s="74"/>
      <c r="AD7" s="74"/>
      <c r="AG7" s="88"/>
      <c r="AH7" s="88"/>
      <c r="AI7" s="88"/>
      <c r="AK7" s="74"/>
      <c r="AL7" s="74"/>
    </row>
    <row r="8" spans="1:1020 1029:2044 2053:3068 3077:4092 4101:5116 5125:6140 6149:7164 7173:8188 8197:9212 9221:10236 10245:11260 11269:12284 12293:13308 13317:14332 14341:15356 15365:16340" s="269" customFormat="1" ht="13.5" customHeight="1" x14ac:dyDescent="0.25">
      <c r="A8" s="89"/>
      <c r="B8" s="90"/>
      <c r="C8" s="239" t="s">
        <v>0</v>
      </c>
      <c r="D8" s="240"/>
      <c r="E8" s="240"/>
      <c r="F8" s="240"/>
      <c r="G8" s="240"/>
      <c r="H8" s="240"/>
      <c r="I8" s="240"/>
      <c r="J8" s="240"/>
      <c r="K8" s="240"/>
      <c r="L8" s="240"/>
      <c r="M8" s="240"/>
      <c r="N8" s="240"/>
      <c r="O8" s="240"/>
      <c r="P8" s="241"/>
      <c r="Q8" s="242" t="s">
        <v>1</v>
      </c>
      <c r="R8" s="243"/>
      <c r="S8" s="243"/>
      <c r="T8" s="243"/>
      <c r="U8" s="243"/>
      <c r="V8" s="243"/>
      <c r="W8" s="243"/>
      <c r="X8" s="243"/>
      <c r="Y8" s="243"/>
      <c r="Z8" s="243"/>
      <c r="AA8" s="243"/>
      <c r="AB8" s="91"/>
      <c r="AC8" s="91"/>
      <c r="AD8" s="92"/>
      <c r="AE8" s="91"/>
      <c r="AF8" s="93"/>
      <c r="AG8" s="94"/>
      <c r="AH8" s="94"/>
      <c r="AI8" s="94"/>
      <c r="AJ8" s="93"/>
      <c r="AK8" s="92"/>
      <c r="AL8" s="92"/>
      <c r="AM8" s="91"/>
      <c r="AN8" s="93"/>
      <c r="AO8" s="93"/>
      <c r="AP8" s="91"/>
      <c r="AQ8" s="93"/>
      <c r="AR8" s="91"/>
      <c r="AS8" s="91"/>
      <c r="AT8" s="91"/>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c r="JA8" s="93"/>
      <c r="JD8" s="93"/>
      <c r="JO8" s="93"/>
      <c r="JP8" s="93"/>
      <c r="JQ8" s="93"/>
      <c r="JR8" s="93"/>
      <c r="JS8" s="93"/>
      <c r="JT8" s="93"/>
      <c r="JU8" s="93"/>
      <c r="JV8" s="93"/>
      <c r="JW8" s="93"/>
      <c r="JX8" s="93"/>
      <c r="JY8" s="93"/>
      <c r="JZ8" s="93"/>
      <c r="KA8" s="93"/>
      <c r="KB8" s="93"/>
      <c r="KC8" s="93"/>
      <c r="KD8" s="93"/>
      <c r="KE8" s="93"/>
      <c r="KF8" s="93"/>
      <c r="KG8" s="93"/>
      <c r="KH8" s="93"/>
      <c r="KI8" s="93"/>
      <c r="KJ8" s="93"/>
      <c r="KK8" s="93"/>
      <c r="KL8" s="93"/>
      <c r="KM8" s="93"/>
      <c r="KN8" s="93"/>
      <c r="KO8" s="93"/>
      <c r="KP8" s="93"/>
      <c r="KQ8" s="93"/>
      <c r="KR8" s="93"/>
      <c r="KS8" s="93"/>
      <c r="KT8" s="93"/>
      <c r="KU8" s="93"/>
      <c r="KV8" s="93"/>
      <c r="KW8" s="93"/>
      <c r="KX8" s="93"/>
      <c r="KY8" s="93"/>
      <c r="KZ8" s="93"/>
      <c r="LA8" s="93"/>
      <c r="LB8" s="93"/>
      <c r="LC8" s="93"/>
      <c r="LD8" s="93"/>
      <c r="LE8" s="93"/>
      <c r="LF8" s="93"/>
      <c r="LG8" s="93"/>
      <c r="LH8" s="93"/>
      <c r="LI8" s="93"/>
      <c r="LJ8" s="93"/>
      <c r="LK8" s="93"/>
      <c r="LL8" s="93"/>
      <c r="LM8" s="93"/>
      <c r="LN8" s="93"/>
      <c r="LO8" s="93"/>
      <c r="LP8" s="93"/>
      <c r="LQ8" s="93"/>
      <c r="LR8" s="93"/>
      <c r="LS8" s="93"/>
      <c r="LT8" s="93"/>
      <c r="LU8" s="93"/>
      <c r="LV8" s="93"/>
      <c r="LW8" s="93"/>
      <c r="LX8" s="93"/>
      <c r="LY8" s="93"/>
      <c r="LZ8" s="93"/>
      <c r="MA8" s="93"/>
      <c r="MB8" s="93"/>
      <c r="MC8" s="93"/>
      <c r="MD8" s="93"/>
      <c r="ME8" s="93"/>
      <c r="MF8" s="93"/>
      <c r="MG8" s="93"/>
      <c r="MH8" s="93"/>
      <c r="MI8" s="93"/>
      <c r="MJ8" s="93"/>
      <c r="MK8" s="93"/>
      <c r="ML8" s="93"/>
      <c r="MP8" s="93"/>
      <c r="MQ8" s="93"/>
      <c r="MR8" s="93"/>
      <c r="MS8" s="93"/>
      <c r="MT8" s="93"/>
      <c r="MU8" s="93"/>
      <c r="MV8" s="93"/>
      <c r="MW8" s="93"/>
      <c r="MX8" s="93"/>
      <c r="MY8" s="93"/>
      <c r="MZ8" s="93"/>
      <c r="NA8" s="93"/>
      <c r="NB8" s="93"/>
      <c r="NC8" s="93"/>
      <c r="ND8" s="93"/>
      <c r="NE8" s="93"/>
      <c r="NF8" s="93"/>
      <c r="NG8" s="93"/>
      <c r="NH8" s="93"/>
      <c r="NI8" s="93"/>
      <c r="NJ8" s="93"/>
      <c r="NK8" s="93"/>
      <c r="NL8" s="93"/>
      <c r="NM8" s="93"/>
      <c r="NN8" s="93"/>
      <c r="NO8" s="93"/>
      <c r="NP8" s="93"/>
      <c r="NQ8" s="93"/>
      <c r="NR8" s="93"/>
      <c r="NS8" s="93"/>
      <c r="NT8" s="93"/>
      <c r="NU8" s="93"/>
      <c r="NV8" s="93"/>
      <c r="NW8" s="93"/>
      <c r="NX8" s="93"/>
      <c r="NY8" s="93"/>
      <c r="NZ8" s="93"/>
      <c r="OA8" s="93"/>
      <c r="OB8" s="93"/>
      <c r="OC8" s="93"/>
      <c r="OD8" s="93"/>
      <c r="OE8" s="93"/>
      <c r="OF8" s="93"/>
      <c r="OG8" s="93"/>
      <c r="OH8" s="93"/>
      <c r="OI8" s="93"/>
      <c r="OJ8" s="93"/>
      <c r="OK8" s="93"/>
      <c r="OL8" s="93"/>
      <c r="OM8" s="93"/>
      <c r="ON8" s="93"/>
      <c r="OO8" s="93"/>
      <c r="OP8" s="93"/>
      <c r="OQ8" s="93"/>
      <c r="OR8" s="93"/>
      <c r="OS8" s="93"/>
      <c r="OT8" s="93"/>
      <c r="OU8" s="93"/>
      <c r="OV8" s="93"/>
      <c r="OW8" s="93"/>
      <c r="OX8" s="93"/>
      <c r="OY8" s="93"/>
      <c r="OZ8" s="93"/>
      <c r="PA8" s="93"/>
      <c r="PB8" s="93"/>
      <c r="PC8" s="93"/>
      <c r="PD8" s="93"/>
      <c r="PE8" s="93"/>
      <c r="PF8" s="93"/>
      <c r="PG8" s="93"/>
      <c r="PH8" s="93"/>
      <c r="PI8" s="93"/>
      <c r="PJ8" s="93"/>
      <c r="PK8" s="93"/>
      <c r="PL8" s="93"/>
      <c r="PM8" s="93"/>
      <c r="PN8" s="93"/>
      <c r="PO8" s="93"/>
      <c r="PP8" s="93"/>
      <c r="PQ8" s="93"/>
      <c r="PR8" s="93"/>
      <c r="PS8" s="93"/>
      <c r="PT8" s="93"/>
      <c r="PU8" s="93"/>
      <c r="PV8" s="93"/>
      <c r="PW8" s="93"/>
      <c r="PX8" s="93"/>
      <c r="PY8" s="93"/>
      <c r="PZ8" s="93"/>
      <c r="QA8" s="93"/>
      <c r="QB8" s="93"/>
      <c r="QC8" s="93"/>
      <c r="QD8" s="93"/>
      <c r="QE8" s="93"/>
      <c r="QF8" s="93"/>
      <c r="QG8" s="93"/>
      <c r="QH8" s="93"/>
      <c r="QI8" s="93"/>
      <c r="QJ8" s="93"/>
      <c r="QK8" s="93"/>
      <c r="QL8" s="93"/>
      <c r="QM8" s="93"/>
      <c r="QN8" s="93"/>
      <c r="QO8" s="93"/>
      <c r="QP8" s="93"/>
      <c r="QQ8" s="93"/>
      <c r="QR8" s="93"/>
      <c r="QS8" s="93"/>
      <c r="QT8" s="93"/>
      <c r="QU8" s="93"/>
      <c r="QV8" s="93"/>
      <c r="QW8" s="93"/>
      <c r="QX8" s="93"/>
      <c r="QY8" s="93"/>
      <c r="QZ8" s="93"/>
      <c r="RA8" s="93"/>
      <c r="RB8" s="93"/>
      <c r="RC8" s="93"/>
      <c r="RD8" s="93"/>
      <c r="RE8" s="93"/>
      <c r="RF8" s="93"/>
      <c r="RG8" s="93"/>
      <c r="RH8" s="93"/>
      <c r="RI8" s="93"/>
      <c r="RJ8" s="93"/>
      <c r="RK8" s="93"/>
      <c r="RL8" s="93"/>
      <c r="RM8" s="93"/>
      <c r="RN8" s="93"/>
      <c r="RO8" s="93"/>
      <c r="RP8" s="93"/>
      <c r="RQ8" s="93"/>
      <c r="RR8" s="93"/>
      <c r="RS8" s="93"/>
      <c r="RT8" s="93"/>
      <c r="RU8" s="93"/>
      <c r="RV8" s="93"/>
      <c r="RW8" s="93"/>
      <c r="RX8" s="93"/>
      <c r="RY8" s="93"/>
      <c r="RZ8" s="93"/>
      <c r="SA8" s="93"/>
      <c r="SB8" s="93"/>
      <c r="SC8" s="93"/>
      <c r="SD8" s="93"/>
      <c r="SE8" s="93"/>
      <c r="SF8" s="93"/>
      <c r="SG8" s="93"/>
      <c r="SH8" s="93"/>
      <c r="SI8" s="93"/>
      <c r="SJ8" s="93"/>
      <c r="SK8" s="93"/>
      <c r="SL8" s="93"/>
      <c r="SM8" s="93"/>
      <c r="SN8" s="93"/>
      <c r="SW8" s="93"/>
      <c r="SZ8" s="93"/>
      <c r="TK8" s="93"/>
      <c r="TL8" s="93"/>
      <c r="TM8" s="93"/>
      <c r="TN8" s="93"/>
      <c r="TO8" s="93"/>
      <c r="TP8" s="93"/>
      <c r="TQ8" s="93"/>
      <c r="TR8" s="93"/>
      <c r="TS8" s="93"/>
      <c r="TT8" s="93"/>
      <c r="TU8" s="93"/>
      <c r="TV8" s="93"/>
      <c r="TW8" s="93"/>
      <c r="TX8" s="93"/>
      <c r="TY8" s="93"/>
      <c r="TZ8" s="93"/>
      <c r="UA8" s="93"/>
      <c r="UB8" s="93"/>
      <c r="UC8" s="93"/>
      <c r="UD8" s="93"/>
      <c r="UE8" s="93"/>
      <c r="UF8" s="93"/>
      <c r="UG8" s="93"/>
      <c r="UH8" s="93"/>
      <c r="UI8" s="93"/>
      <c r="UJ8" s="93"/>
      <c r="UK8" s="93"/>
      <c r="UL8" s="93"/>
      <c r="UM8" s="93"/>
      <c r="UN8" s="93"/>
      <c r="UO8" s="93"/>
      <c r="UP8" s="93"/>
      <c r="UQ8" s="93"/>
      <c r="UR8" s="93"/>
      <c r="US8" s="93"/>
      <c r="UT8" s="93"/>
      <c r="UU8" s="93"/>
      <c r="UV8" s="93"/>
      <c r="UW8" s="93"/>
      <c r="UX8" s="93"/>
      <c r="UY8" s="93"/>
      <c r="UZ8" s="93"/>
      <c r="VA8" s="93"/>
      <c r="VB8" s="93"/>
      <c r="VC8" s="93"/>
      <c r="VD8" s="93"/>
      <c r="VE8" s="93"/>
      <c r="VF8" s="93"/>
      <c r="VG8" s="93"/>
      <c r="VH8" s="93"/>
      <c r="VI8" s="93"/>
      <c r="VJ8" s="93"/>
      <c r="VK8" s="93"/>
      <c r="VL8" s="93"/>
      <c r="VM8" s="93"/>
      <c r="VN8" s="93"/>
      <c r="VO8" s="93"/>
      <c r="VP8" s="93"/>
      <c r="VQ8" s="93"/>
      <c r="VR8" s="93"/>
      <c r="VS8" s="93"/>
      <c r="VT8" s="93"/>
      <c r="VU8" s="93"/>
      <c r="VV8" s="93"/>
      <c r="VW8" s="93"/>
      <c r="VX8" s="93"/>
      <c r="VY8" s="93"/>
      <c r="VZ8" s="93"/>
      <c r="WA8" s="93"/>
      <c r="WB8" s="93"/>
      <c r="WC8" s="93"/>
      <c r="WD8" s="93"/>
      <c r="WE8" s="93"/>
      <c r="WF8" s="93"/>
      <c r="WG8" s="93"/>
      <c r="WH8" s="93"/>
      <c r="WL8" s="93"/>
      <c r="WM8" s="93"/>
      <c r="WN8" s="93"/>
      <c r="WO8" s="93"/>
      <c r="WP8" s="93"/>
      <c r="WQ8" s="93"/>
      <c r="WR8" s="93"/>
      <c r="WS8" s="93"/>
      <c r="WT8" s="93"/>
      <c r="WU8" s="93"/>
      <c r="WV8" s="93"/>
      <c r="WW8" s="93"/>
      <c r="WX8" s="93"/>
      <c r="WY8" s="93"/>
      <c r="WZ8" s="93"/>
      <c r="XA8" s="93"/>
      <c r="XB8" s="93"/>
      <c r="XC8" s="93"/>
      <c r="XD8" s="93"/>
      <c r="XE8" s="93"/>
      <c r="XF8" s="93"/>
      <c r="XG8" s="93"/>
      <c r="XH8" s="93"/>
      <c r="XI8" s="93"/>
      <c r="XJ8" s="93"/>
      <c r="XK8" s="93"/>
      <c r="XL8" s="93"/>
      <c r="XM8" s="93"/>
      <c r="XN8" s="93"/>
      <c r="XO8" s="93"/>
      <c r="XP8" s="93"/>
      <c r="XQ8" s="93"/>
      <c r="XR8" s="93"/>
      <c r="XS8" s="93"/>
      <c r="XT8" s="93"/>
      <c r="XU8" s="93"/>
      <c r="XV8" s="93"/>
      <c r="XW8" s="93"/>
      <c r="XX8" s="93"/>
      <c r="XY8" s="93"/>
      <c r="XZ8" s="93"/>
      <c r="YA8" s="93"/>
      <c r="YB8" s="93"/>
      <c r="YC8" s="93"/>
      <c r="YD8" s="93"/>
      <c r="YE8" s="93"/>
      <c r="YF8" s="93"/>
      <c r="YG8" s="93"/>
      <c r="YH8" s="93"/>
      <c r="YI8" s="93"/>
      <c r="YJ8" s="93"/>
      <c r="YK8" s="93"/>
      <c r="YL8" s="93"/>
      <c r="YM8" s="93"/>
      <c r="YN8" s="93"/>
      <c r="YO8" s="93"/>
      <c r="YP8" s="93"/>
      <c r="YQ8" s="93"/>
      <c r="YR8" s="93"/>
      <c r="YS8" s="93"/>
      <c r="YT8" s="93"/>
      <c r="YU8" s="93"/>
      <c r="YV8" s="93"/>
      <c r="YW8" s="93"/>
      <c r="YX8" s="93"/>
      <c r="YY8" s="93"/>
      <c r="YZ8" s="93"/>
      <c r="ZA8" s="93"/>
      <c r="ZB8" s="93"/>
      <c r="ZC8" s="93"/>
      <c r="ZD8" s="93"/>
      <c r="ZE8" s="93"/>
      <c r="ZF8" s="93"/>
      <c r="ZG8" s="93"/>
      <c r="ZH8" s="93"/>
      <c r="ZI8" s="93"/>
      <c r="ZJ8" s="93"/>
      <c r="ZK8" s="93"/>
      <c r="ZL8" s="93"/>
      <c r="ZM8" s="93"/>
      <c r="ZN8" s="93"/>
      <c r="ZO8" s="93"/>
      <c r="ZP8" s="93"/>
      <c r="ZQ8" s="93"/>
      <c r="ZR8" s="93"/>
      <c r="ZS8" s="93"/>
      <c r="ZT8" s="93"/>
      <c r="ZU8" s="93"/>
      <c r="ZV8" s="93"/>
      <c r="ZW8" s="93"/>
      <c r="ZX8" s="93"/>
      <c r="ZY8" s="93"/>
      <c r="ZZ8" s="93"/>
      <c r="AAA8" s="93"/>
      <c r="AAB8" s="93"/>
      <c r="AAC8" s="93"/>
      <c r="AAD8" s="93"/>
      <c r="AAE8" s="93"/>
      <c r="AAF8" s="93"/>
      <c r="AAG8" s="93"/>
      <c r="AAH8" s="93"/>
      <c r="AAI8" s="93"/>
      <c r="AAJ8" s="93"/>
      <c r="AAK8" s="93"/>
      <c r="AAL8" s="93"/>
      <c r="AAM8" s="93"/>
      <c r="AAN8" s="93"/>
      <c r="AAO8" s="93"/>
      <c r="AAP8" s="93"/>
      <c r="AAQ8" s="93"/>
      <c r="AAR8" s="93"/>
      <c r="AAS8" s="93"/>
      <c r="AAT8" s="93"/>
      <c r="AAU8" s="93"/>
      <c r="AAV8" s="93"/>
      <c r="AAW8" s="93"/>
      <c r="AAX8" s="93"/>
      <c r="AAY8" s="93"/>
      <c r="AAZ8" s="93"/>
      <c r="ABA8" s="93"/>
      <c r="ABB8" s="93"/>
      <c r="ABC8" s="93"/>
      <c r="ABD8" s="93"/>
      <c r="ABE8" s="93"/>
      <c r="ABF8" s="93"/>
      <c r="ABG8" s="93"/>
      <c r="ABH8" s="93"/>
      <c r="ABI8" s="93"/>
      <c r="ABJ8" s="93"/>
      <c r="ABK8" s="93"/>
      <c r="ABL8" s="93"/>
      <c r="ABM8" s="93"/>
      <c r="ABN8" s="93"/>
      <c r="ABO8" s="93"/>
      <c r="ABP8" s="93"/>
      <c r="ABQ8" s="93"/>
      <c r="ABR8" s="93"/>
      <c r="ABS8" s="93"/>
      <c r="ABT8" s="93"/>
      <c r="ABU8" s="93"/>
      <c r="ABV8" s="93"/>
      <c r="ABW8" s="93"/>
      <c r="ABX8" s="93"/>
      <c r="ABY8" s="93"/>
      <c r="ABZ8" s="93"/>
      <c r="ACA8" s="93"/>
      <c r="ACB8" s="93"/>
      <c r="ACC8" s="93"/>
      <c r="ACD8" s="93"/>
      <c r="ACE8" s="93"/>
      <c r="ACF8" s="93"/>
      <c r="ACG8" s="93"/>
      <c r="ACH8" s="93"/>
      <c r="ACI8" s="93"/>
      <c r="ACJ8" s="93"/>
      <c r="ACS8" s="93"/>
      <c r="ACV8" s="93"/>
      <c r="ADG8" s="93"/>
      <c r="ADH8" s="93"/>
      <c r="ADI8" s="93"/>
      <c r="ADJ8" s="93"/>
      <c r="ADK8" s="93"/>
      <c r="ADL8" s="93"/>
      <c r="ADM8" s="93"/>
      <c r="ADN8" s="93"/>
      <c r="ADO8" s="93"/>
      <c r="ADP8" s="93"/>
      <c r="ADQ8" s="93"/>
      <c r="ADR8" s="93"/>
      <c r="ADS8" s="93"/>
      <c r="ADT8" s="93"/>
      <c r="ADU8" s="93"/>
      <c r="ADV8" s="93"/>
      <c r="ADW8" s="93"/>
      <c r="ADX8" s="93"/>
      <c r="ADY8" s="93"/>
      <c r="ADZ8" s="93"/>
      <c r="AEA8" s="93"/>
      <c r="AEB8" s="93"/>
      <c r="AEC8" s="93"/>
      <c r="AED8" s="93"/>
      <c r="AEE8" s="93"/>
      <c r="AEF8" s="93"/>
      <c r="AEG8" s="93"/>
      <c r="AEH8" s="93"/>
      <c r="AEI8" s="93"/>
      <c r="AEJ8" s="93"/>
      <c r="AEK8" s="93"/>
      <c r="AEL8" s="93"/>
      <c r="AEM8" s="93"/>
      <c r="AEN8" s="93"/>
      <c r="AEO8" s="93"/>
      <c r="AEP8" s="93"/>
      <c r="AEQ8" s="93"/>
      <c r="AER8" s="93"/>
      <c r="AES8" s="93"/>
      <c r="AET8" s="93"/>
      <c r="AEU8" s="93"/>
      <c r="AEV8" s="93"/>
      <c r="AEW8" s="93"/>
      <c r="AEX8" s="93"/>
      <c r="AEY8" s="93"/>
      <c r="AEZ8" s="93"/>
      <c r="AFA8" s="93"/>
      <c r="AFB8" s="93"/>
      <c r="AFC8" s="93"/>
      <c r="AFD8" s="93"/>
      <c r="AFE8" s="93"/>
      <c r="AFF8" s="93"/>
      <c r="AFG8" s="93"/>
      <c r="AFH8" s="93"/>
      <c r="AFI8" s="93"/>
      <c r="AFJ8" s="93"/>
      <c r="AFK8" s="93"/>
      <c r="AFL8" s="93"/>
      <c r="AFM8" s="93"/>
      <c r="AFN8" s="93"/>
      <c r="AFO8" s="93"/>
      <c r="AFP8" s="93"/>
      <c r="AFQ8" s="93"/>
      <c r="AFR8" s="93"/>
      <c r="AFS8" s="93"/>
      <c r="AFT8" s="93"/>
      <c r="AFU8" s="93"/>
      <c r="AFV8" s="93"/>
      <c r="AFW8" s="93"/>
      <c r="AFX8" s="93"/>
      <c r="AFY8" s="93"/>
      <c r="AFZ8" s="93"/>
      <c r="AGA8" s="93"/>
      <c r="AGB8" s="93"/>
      <c r="AGC8" s="93"/>
      <c r="AGD8" s="93"/>
      <c r="AGH8" s="93"/>
      <c r="AGI8" s="93"/>
      <c r="AGJ8" s="93"/>
      <c r="AGK8" s="93"/>
      <c r="AGL8" s="93"/>
      <c r="AGM8" s="93"/>
      <c r="AGN8" s="93"/>
      <c r="AGO8" s="93"/>
      <c r="AGP8" s="93"/>
      <c r="AGQ8" s="93"/>
      <c r="AGR8" s="93"/>
      <c r="AGS8" s="93"/>
      <c r="AGT8" s="93"/>
      <c r="AGU8" s="93"/>
      <c r="AGV8" s="93"/>
      <c r="AGW8" s="93"/>
      <c r="AGX8" s="93"/>
      <c r="AGY8" s="93"/>
      <c r="AGZ8" s="93"/>
      <c r="AHA8" s="93"/>
      <c r="AHB8" s="93"/>
      <c r="AHC8" s="93"/>
      <c r="AHD8" s="93"/>
      <c r="AHE8" s="93"/>
      <c r="AHF8" s="93"/>
      <c r="AHG8" s="93"/>
      <c r="AHH8" s="93"/>
      <c r="AHI8" s="93"/>
      <c r="AHJ8" s="93"/>
      <c r="AHK8" s="93"/>
      <c r="AHL8" s="93"/>
      <c r="AHM8" s="93"/>
      <c r="AHN8" s="93"/>
      <c r="AHO8" s="93"/>
      <c r="AHP8" s="93"/>
      <c r="AHQ8" s="93"/>
      <c r="AHR8" s="93"/>
      <c r="AHS8" s="93"/>
      <c r="AHT8" s="93"/>
      <c r="AHU8" s="93"/>
      <c r="AHV8" s="93"/>
      <c r="AHW8" s="93"/>
      <c r="AHX8" s="93"/>
      <c r="AHY8" s="93"/>
      <c r="AHZ8" s="93"/>
      <c r="AIA8" s="93"/>
      <c r="AIB8" s="93"/>
      <c r="AIC8" s="93"/>
      <c r="AID8" s="93"/>
      <c r="AIE8" s="93"/>
      <c r="AIF8" s="93"/>
      <c r="AIG8" s="93"/>
      <c r="AIH8" s="93"/>
      <c r="AII8" s="93"/>
      <c r="AIJ8" s="93"/>
      <c r="AIK8" s="93"/>
      <c r="AIL8" s="93"/>
      <c r="AIM8" s="93"/>
      <c r="AIN8" s="93"/>
      <c r="AIO8" s="93"/>
      <c r="AIP8" s="93"/>
      <c r="AIQ8" s="93"/>
      <c r="AIR8" s="93"/>
      <c r="AIS8" s="93"/>
      <c r="AIT8" s="93"/>
      <c r="AIU8" s="93"/>
      <c r="AIV8" s="93"/>
      <c r="AIW8" s="93"/>
      <c r="AIX8" s="93"/>
      <c r="AIY8" s="93"/>
      <c r="AIZ8" s="93"/>
      <c r="AJA8" s="93"/>
      <c r="AJB8" s="93"/>
      <c r="AJC8" s="93"/>
      <c r="AJD8" s="93"/>
      <c r="AJE8" s="93"/>
      <c r="AJF8" s="93"/>
      <c r="AJG8" s="93"/>
      <c r="AJH8" s="93"/>
      <c r="AJI8" s="93"/>
      <c r="AJJ8" s="93"/>
      <c r="AJK8" s="93"/>
      <c r="AJL8" s="93"/>
      <c r="AJM8" s="93"/>
      <c r="AJN8" s="93"/>
      <c r="AJO8" s="93"/>
      <c r="AJP8" s="93"/>
      <c r="AJQ8" s="93"/>
      <c r="AJR8" s="93"/>
      <c r="AJS8" s="93"/>
      <c r="AJT8" s="93"/>
      <c r="AJU8" s="93"/>
      <c r="AJV8" s="93"/>
      <c r="AJW8" s="93"/>
      <c r="AJX8" s="93"/>
      <c r="AJY8" s="93"/>
      <c r="AJZ8" s="93"/>
      <c r="AKA8" s="93"/>
      <c r="AKB8" s="93"/>
      <c r="AKC8" s="93"/>
      <c r="AKD8" s="93"/>
      <c r="AKE8" s="93"/>
      <c r="AKF8" s="93"/>
      <c r="AKG8" s="93"/>
      <c r="AKH8" s="93"/>
      <c r="AKI8" s="93"/>
      <c r="AKJ8" s="93"/>
      <c r="AKK8" s="93"/>
      <c r="AKL8" s="93"/>
      <c r="AKM8" s="93"/>
      <c r="AKN8" s="93"/>
      <c r="AKO8" s="93"/>
      <c r="AKP8" s="93"/>
      <c r="AKQ8" s="93"/>
      <c r="AKR8" s="93"/>
      <c r="AKS8" s="93"/>
      <c r="AKT8" s="93"/>
      <c r="AKU8" s="93"/>
      <c r="AKV8" s="93"/>
      <c r="AKW8" s="93"/>
      <c r="AKX8" s="93"/>
      <c r="AKY8" s="93"/>
      <c r="AKZ8" s="93"/>
      <c r="ALA8" s="93"/>
      <c r="ALB8" s="93"/>
      <c r="ALC8" s="93"/>
      <c r="ALD8" s="93"/>
      <c r="ALE8" s="93"/>
      <c r="ALF8" s="93"/>
      <c r="ALG8" s="93"/>
      <c r="ALH8" s="93"/>
      <c r="ALI8" s="93"/>
      <c r="ALJ8" s="93"/>
      <c r="ALK8" s="93"/>
      <c r="ALL8" s="93"/>
      <c r="ALM8" s="93"/>
      <c r="ALN8" s="93"/>
      <c r="ALO8" s="93"/>
      <c r="ALP8" s="93"/>
      <c r="ALQ8" s="93"/>
      <c r="ALR8" s="93"/>
      <c r="ALS8" s="93"/>
      <c r="ALT8" s="93"/>
      <c r="ALU8" s="93"/>
      <c r="ALV8" s="93"/>
      <c r="ALW8" s="93"/>
      <c r="ALX8" s="93"/>
      <c r="ALY8" s="93"/>
      <c r="ALZ8" s="93"/>
      <c r="AMA8" s="93"/>
      <c r="AMB8" s="93"/>
      <c r="AMC8" s="93"/>
      <c r="AMD8" s="93"/>
      <c r="AME8" s="93"/>
      <c r="AMF8" s="93"/>
      <c r="AMO8" s="93"/>
      <c r="AMR8" s="93"/>
      <c r="ANC8" s="93"/>
      <c r="AND8" s="93"/>
      <c r="ANE8" s="93"/>
      <c r="ANF8" s="93"/>
      <c r="ANG8" s="93"/>
      <c r="ANH8" s="93"/>
      <c r="ANI8" s="93"/>
      <c r="ANJ8" s="93"/>
      <c r="ANK8" s="93"/>
      <c r="ANL8" s="93"/>
      <c r="ANM8" s="93"/>
      <c r="ANN8" s="93"/>
      <c r="ANO8" s="93"/>
      <c r="ANP8" s="93"/>
      <c r="ANQ8" s="93"/>
      <c r="ANR8" s="93"/>
      <c r="ANS8" s="93"/>
      <c r="ANT8" s="93"/>
      <c r="ANU8" s="93"/>
      <c r="ANV8" s="93"/>
      <c r="ANW8" s="93"/>
      <c r="ANX8" s="93"/>
      <c r="ANY8" s="93"/>
      <c r="ANZ8" s="93"/>
      <c r="AOA8" s="93"/>
      <c r="AOB8" s="93"/>
      <c r="AOC8" s="93"/>
      <c r="AOD8" s="93"/>
      <c r="AOE8" s="93"/>
      <c r="AOF8" s="93"/>
      <c r="AOG8" s="93"/>
      <c r="AOH8" s="93"/>
      <c r="AOI8" s="93"/>
      <c r="AOJ8" s="93"/>
      <c r="AOK8" s="93"/>
      <c r="AOL8" s="93"/>
      <c r="AOM8" s="93"/>
      <c r="AON8" s="93"/>
      <c r="AOO8" s="93"/>
      <c r="AOP8" s="93"/>
      <c r="AOQ8" s="93"/>
      <c r="AOR8" s="93"/>
      <c r="AOS8" s="93"/>
      <c r="AOT8" s="93"/>
      <c r="AOU8" s="93"/>
      <c r="AOV8" s="93"/>
      <c r="AOW8" s="93"/>
      <c r="AOX8" s="93"/>
      <c r="AOY8" s="93"/>
      <c r="AOZ8" s="93"/>
      <c r="APA8" s="93"/>
      <c r="APB8" s="93"/>
      <c r="APC8" s="93"/>
      <c r="APD8" s="93"/>
      <c r="APE8" s="93"/>
      <c r="APF8" s="93"/>
      <c r="APG8" s="93"/>
      <c r="APH8" s="93"/>
      <c r="API8" s="93"/>
      <c r="APJ8" s="93"/>
      <c r="APK8" s="93"/>
      <c r="APL8" s="93"/>
      <c r="APM8" s="93"/>
      <c r="APN8" s="93"/>
      <c r="APO8" s="93"/>
      <c r="APP8" s="93"/>
      <c r="APQ8" s="93"/>
      <c r="APR8" s="93"/>
      <c r="APS8" s="93"/>
      <c r="APT8" s="93"/>
      <c r="APU8" s="93"/>
      <c r="APV8" s="93"/>
      <c r="APW8" s="93"/>
      <c r="APX8" s="93"/>
      <c r="APY8" s="93"/>
      <c r="APZ8" s="93"/>
      <c r="AQD8" s="93"/>
      <c r="AQE8" s="93"/>
      <c r="AQF8" s="93"/>
      <c r="AQG8" s="93"/>
      <c r="AQH8" s="93"/>
      <c r="AQI8" s="93"/>
      <c r="AQJ8" s="93"/>
      <c r="AQK8" s="93"/>
      <c r="AQL8" s="93"/>
      <c r="AQM8" s="93"/>
      <c r="AQN8" s="93"/>
      <c r="AQO8" s="93"/>
      <c r="AQP8" s="93"/>
      <c r="AQQ8" s="93"/>
      <c r="AQR8" s="93"/>
      <c r="AQS8" s="93"/>
      <c r="AQT8" s="93"/>
      <c r="AQU8" s="93"/>
      <c r="AQV8" s="93"/>
      <c r="AQW8" s="93"/>
      <c r="AQX8" s="93"/>
      <c r="AQY8" s="93"/>
      <c r="AQZ8" s="93"/>
      <c r="ARA8" s="93"/>
      <c r="ARB8" s="93"/>
      <c r="ARC8" s="93"/>
      <c r="ARD8" s="93"/>
      <c r="ARE8" s="93"/>
      <c r="ARF8" s="93"/>
      <c r="ARG8" s="93"/>
      <c r="ARH8" s="93"/>
      <c r="ARI8" s="93"/>
      <c r="ARJ8" s="93"/>
      <c r="ARK8" s="93"/>
      <c r="ARL8" s="93"/>
      <c r="ARM8" s="93"/>
      <c r="ARN8" s="93"/>
      <c r="ARO8" s="93"/>
      <c r="ARP8" s="93"/>
      <c r="ARQ8" s="93"/>
      <c r="ARR8" s="93"/>
      <c r="ARS8" s="93"/>
      <c r="ART8" s="93"/>
      <c r="ARU8" s="93"/>
      <c r="ARV8" s="93"/>
      <c r="ARW8" s="93"/>
      <c r="ARX8" s="93"/>
      <c r="ARY8" s="93"/>
      <c r="ARZ8" s="93"/>
      <c r="ASA8" s="93"/>
      <c r="ASB8" s="93"/>
      <c r="ASC8" s="93"/>
      <c r="ASD8" s="93"/>
      <c r="ASE8" s="93"/>
      <c r="ASF8" s="93"/>
      <c r="ASG8" s="93"/>
      <c r="ASH8" s="93"/>
      <c r="ASI8" s="93"/>
      <c r="ASJ8" s="93"/>
      <c r="ASK8" s="93"/>
      <c r="ASL8" s="93"/>
      <c r="ASM8" s="93"/>
      <c r="ASN8" s="93"/>
      <c r="ASO8" s="93"/>
      <c r="ASP8" s="93"/>
      <c r="ASQ8" s="93"/>
      <c r="ASR8" s="93"/>
      <c r="ASS8" s="93"/>
      <c r="AST8" s="93"/>
      <c r="ASU8" s="93"/>
      <c r="ASV8" s="93"/>
      <c r="ASW8" s="93"/>
      <c r="ASX8" s="93"/>
      <c r="ASY8" s="93"/>
      <c r="ASZ8" s="93"/>
      <c r="ATA8" s="93"/>
      <c r="ATB8" s="93"/>
      <c r="ATC8" s="93"/>
      <c r="ATD8" s="93"/>
      <c r="ATE8" s="93"/>
      <c r="ATF8" s="93"/>
      <c r="ATG8" s="93"/>
      <c r="ATH8" s="93"/>
      <c r="ATI8" s="93"/>
      <c r="ATJ8" s="93"/>
      <c r="ATK8" s="93"/>
      <c r="ATL8" s="93"/>
      <c r="ATM8" s="93"/>
      <c r="ATN8" s="93"/>
      <c r="ATO8" s="93"/>
      <c r="ATP8" s="93"/>
      <c r="ATQ8" s="93"/>
      <c r="ATR8" s="93"/>
      <c r="ATS8" s="93"/>
      <c r="ATT8" s="93"/>
      <c r="ATU8" s="93"/>
      <c r="ATV8" s="93"/>
      <c r="ATW8" s="93"/>
      <c r="ATX8" s="93"/>
      <c r="ATY8" s="93"/>
      <c r="ATZ8" s="93"/>
      <c r="AUA8" s="93"/>
      <c r="AUB8" s="93"/>
      <c r="AUC8" s="93"/>
      <c r="AUD8" s="93"/>
      <c r="AUE8" s="93"/>
      <c r="AUF8" s="93"/>
      <c r="AUG8" s="93"/>
      <c r="AUH8" s="93"/>
      <c r="AUI8" s="93"/>
      <c r="AUJ8" s="93"/>
      <c r="AUK8" s="93"/>
      <c r="AUL8" s="93"/>
      <c r="AUM8" s="93"/>
      <c r="AUN8" s="93"/>
      <c r="AUO8" s="93"/>
      <c r="AUP8" s="93"/>
      <c r="AUQ8" s="93"/>
      <c r="AUR8" s="93"/>
      <c r="AUS8" s="93"/>
      <c r="AUT8" s="93"/>
      <c r="AUU8" s="93"/>
      <c r="AUV8" s="93"/>
      <c r="AUW8" s="93"/>
      <c r="AUX8" s="93"/>
      <c r="AUY8" s="93"/>
      <c r="AUZ8" s="93"/>
      <c r="AVA8" s="93"/>
      <c r="AVB8" s="93"/>
      <c r="AVC8" s="93"/>
      <c r="AVD8" s="93"/>
      <c r="AVE8" s="93"/>
      <c r="AVF8" s="93"/>
      <c r="AVG8" s="93"/>
      <c r="AVH8" s="93"/>
      <c r="AVI8" s="93"/>
      <c r="AVJ8" s="93"/>
      <c r="AVK8" s="93"/>
      <c r="AVL8" s="93"/>
      <c r="AVM8" s="93"/>
      <c r="AVN8" s="93"/>
      <c r="AVO8" s="93"/>
      <c r="AVP8" s="93"/>
      <c r="AVQ8" s="93"/>
      <c r="AVR8" s="93"/>
      <c r="AVS8" s="93"/>
      <c r="AVT8" s="93"/>
      <c r="AVU8" s="93"/>
      <c r="AVV8" s="93"/>
      <c r="AVW8" s="93"/>
      <c r="AVX8" s="93"/>
      <c r="AVY8" s="93"/>
      <c r="AVZ8" s="93"/>
      <c r="AWA8" s="93"/>
      <c r="AWB8" s="93"/>
      <c r="AWK8" s="93"/>
      <c r="AWN8" s="93"/>
      <c r="AWY8" s="93"/>
      <c r="AWZ8" s="93"/>
      <c r="AXA8" s="93"/>
      <c r="AXB8" s="93"/>
      <c r="AXC8" s="93"/>
      <c r="AXD8" s="93"/>
      <c r="AXE8" s="93"/>
      <c r="AXF8" s="93"/>
      <c r="AXG8" s="93"/>
      <c r="AXH8" s="93"/>
      <c r="AXI8" s="93"/>
      <c r="AXJ8" s="93"/>
      <c r="AXK8" s="93"/>
      <c r="AXL8" s="93"/>
      <c r="AXM8" s="93"/>
      <c r="AXN8" s="93"/>
      <c r="AXO8" s="93"/>
      <c r="AXP8" s="93"/>
      <c r="AXQ8" s="93"/>
      <c r="AXR8" s="93"/>
      <c r="AXS8" s="93"/>
      <c r="AXT8" s="93"/>
      <c r="AXU8" s="93"/>
      <c r="AXV8" s="93"/>
      <c r="AXW8" s="93"/>
      <c r="AXX8" s="93"/>
      <c r="AXY8" s="93"/>
      <c r="AXZ8" s="93"/>
      <c r="AYA8" s="93"/>
      <c r="AYB8" s="93"/>
      <c r="AYC8" s="93"/>
      <c r="AYD8" s="93"/>
      <c r="AYE8" s="93"/>
      <c r="AYF8" s="93"/>
      <c r="AYG8" s="93"/>
      <c r="AYH8" s="93"/>
      <c r="AYI8" s="93"/>
      <c r="AYJ8" s="93"/>
      <c r="AYK8" s="93"/>
      <c r="AYL8" s="93"/>
      <c r="AYM8" s="93"/>
      <c r="AYN8" s="93"/>
      <c r="AYO8" s="93"/>
      <c r="AYP8" s="93"/>
      <c r="AYQ8" s="93"/>
      <c r="AYR8" s="93"/>
      <c r="AYS8" s="93"/>
      <c r="AYT8" s="93"/>
      <c r="AYU8" s="93"/>
      <c r="AYV8" s="93"/>
      <c r="AYW8" s="93"/>
      <c r="AYX8" s="93"/>
      <c r="AYY8" s="93"/>
      <c r="AYZ8" s="93"/>
      <c r="AZA8" s="93"/>
      <c r="AZB8" s="93"/>
      <c r="AZC8" s="93"/>
      <c r="AZD8" s="93"/>
      <c r="AZE8" s="93"/>
      <c r="AZF8" s="93"/>
      <c r="AZG8" s="93"/>
      <c r="AZH8" s="93"/>
      <c r="AZI8" s="93"/>
      <c r="AZJ8" s="93"/>
      <c r="AZK8" s="93"/>
      <c r="AZL8" s="93"/>
      <c r="AZM8" s="93"/>
      <c r="AZN8" s="93"/>
      <c r="AZO8" s="93"/>
      <c r="AZP8" s="93"/>
      <c r="AZQ8" s="93"/>
      <c r="AZR8" s="93"/>
      <c r="AZS8" s="93"/>
      <c r="AZT8" s="93"/>
      <c r="AZU8" s="93"/>
      <c r="AZV8" s="93"/>
      <c r="AZZ8" s="93"/>
      <c r="BAA8" s="93"/>
      <c r="BAB8" s="93"/>
      <c r="BAC8" s="93"/>
      <c r="BAD8" s="93"/>
      <c r="BAE8" s="93"/>
      <c r="BAF8" s="93"/>
      <c r="BAG8" s="93"/>
      <c r="BAH8" s="93"/>
      <c r="BAI8" s="93"/>
      <c r="BAJ8" s="93"/>
      <c r="BAK8" s="93"/>
      <c r="BAL8" s="93"/>
      <c r="BAM8" s="93"/>
      <c r="BAN8" s="93"/>
      <c r="BAO8" s="93"/>
      <c r="BAP8" s="93"/>
      <c r="BAQ8" s="93"/>
      <c r="BAR8" s="93"/>
      <c r="BAS8" s="93"/>
      <c r="BAT8" s="93"/>
      <c r="BAU8" s="93"/>
      <c r="BAV8" s="93"/>
      <c r="BAW8" s="93"/>
      <c r="BAX8" s="93"/>
      <c r="BAY8" s="93"/>
      <c r="BAZ8" s="93"/>
      <c r="BBA8" s="93"/>
      <c r="BBB8" s="93"/>
      <c r="BBC8" s="93"/>
      <c r="BBD8" s="93"/>
      <c r="BBE8" s="93"/>
      <c r="BBF8" s="93"/>
      <c r="BBG8" s="93"/>
      <c r="BBH8" s="93"/>
      <c r="BBI8" s="93"/>
      <c r="BBJ8" s="93"/>
      <c r="BBK8" s="93"/>
      <c r="BBL8" s="93"/>
      <c r="BBM8" s="93"/>
      <c r="BBN8" s="93"/>
      <c r="BBO8" s="93"/>
      <c r="BBP8" s="93"/>
      <c r="BBQ8" s="93"/>
      <c r="BBR8" s="93"/>
      <c r="BBS8" s="93"/>
      <c r="BBT8" s="93"/>
      <c r="BBU8" s="93"/>
      <c r="BBV8" s="93"/>
      <c r="BBW8" s="93"/>
      <c r="BBX8" s="93"/>
      <c r="BBY8" s="93"/>
      <c r="BBZ8" s="93"/>
      <c r="BCA8" s="93"/>
      <c r="BCB8" s="93"/>
      <c r="BCC8" s="93"/>
      <c r="BCD8" s="93"/>
      <c r="BCE8" s="93"/>
      <c r="BCF8" s="93"/>
      <c r="BCG8" s="93"/>
      <c r="BCH8" s="93"/>
      <c r="BCI8" s="93"/>
      <c r="BCJ8" s="93"/>
      <c r="BCK8" s="93"/>
      <c r="BCL8" s="93"/>
      <c r="BCM8" s="93"/>
      <c r="BCN8" s="93"/>
      <c r="BCO8" s="93"/>
      <c r="BCP8" s="93"/>
      <c r="BCQ8" s="93"/>
      <c r="BCR8" s="93"/>
      <c r="BCS8" s="93"/>
      <c r="BCT8" s="93"/>
      <c r="BCU8" s="93"/>
      <c r="BCV8" s="93"/>
      <c r="BCW8" s="93"/>
      <c r="BCX8" s="93"/>
      <c r="BCY8" s="93"/>
      <c r="BCZ8" s="93"/>
      <c r="BDA8" s="93"/>
      <c r="BDB8" s="93"/>
      <c r="BDC8" s="93"/>
      <c r="BDD8" s="93"/>
      <c r="BDE8" s="93"/>
      <c r="BDF8" s="93"/>
      <c r="BDG8" s="93"/>
      <c r="BDH8" s="93"/>
      <c r="BDI8" s="93"/>
      <c r="BDJ8" s="93"/>
      <c r="BDK8" s="93"/>
      <c r="BDL8" s="93"/>
      <c r="BDM8" s="93"/>
      <c r="BDN8" s="93"/>
      <c r="BDO8" s="93"/>
      <c r="BDP8" s="93"/>
      <c r="BDQ8" s="93"/>
      <c r="BDR8" s="93"/>
      <c r="BDS8" s="93"/>
      <c r="BDT8" s="93"/>
      <c r="BDU8" s="93"/>
      <c r="BDV8" s="93"/>
      <c r="BDW8" s="93"/>
      <c r="BDX8" s="93"/>
      <c r="BDY8" s="93"/>
      <c r="BDZ8" s="93"/>
      <c r="BEA8" s="93"/>
      <c r="BEB8" s="93"/>
      <c r="BEC8" s="93"/>
      <c r="BED8" s="93"/>
      <c r="BEE8" s="93"/>
      <c r="BEF8" s="93"/>
      <c r="BEG8" s="93"/>
      <c r="BEH8" s="93"/>
      <c r="BEI8" s="93"/>
      <c r="BEJ8" s="93"/>
      <c r="BEK8" s="93"/>
      <c r="BEL8" s="93"/>
      <c r="BEM8" s="93"/>
      <c r="BEN8" s="93"/>
      <c r="BEO8" s="93"/>
      <c r="BEP8" s="93"/>
      <c r="BEQ8" s="93"/>
      <c r="BER8" s="93"/>
      <c r="BES8" s="93"/>
      <c r="BET8" s="93"/>
      <c r="BEU8" s="93"/>
      <c r="BEV8" s="93"/>
      <c r="BEW8" s="93"/>
      <c r="BEX8" s="93"/>
      <c r="BEY8" s="93"/>
      <c r="BEZ8" s="93"/>
      <c r="BFA8" s="93"/>
      <c r="BFB8" s="93"/>
      <c r="BFC8" s="93"/>
      <c r="BFD8" s="93"/>
      <c r="BFE8" s="93"/>
      <c r="BFF8" s="93"/>
      <c r="BFG8" s="93"/>
      <c r="BFH8" s="93"/>
      <c r="BFI8" s="93"/>
      <c r="BFJ8" s="93"/>
      <c r="BFK8" s="93"/>
      <c r="BFL8" s="93"/>
      <c r="BFM8" s="93"/>
      <c r="BFN8" s="93"/>
      <c r="BFO8" s="93"/>
      <c r="BFP8" s="93"/>
      <c r="BFQ8" s="93"/>
      <c r="BFR8" s="93"/>
      <c r="BFS8" s="93"/>
      <c r="BFT8" s="93"/>
      <c r="BFU8" s="93"/>
      <c r="BFV8" s="93"/>
      <c r="BFW8" s="93"/>
      <c r="BFX8" s="93"/>
      <c r="BGG8" s="93"/>
      <c r="BGJ8" s="93"/>
      <c r="BGU8" s="93"/>
      <c r="BGV8" s="93"/>
      <c r="BGW8" s="93"/>
      <c r="BGX8" s="93"/>
      <c r="BGY8" s="93"/>
      <c r="BGZ8" s="93"/>
      <c r="BHA8" s="93"/>
      <c r="BHB8" s="93"/>
      <c r="BHC8" s="93"/>
      <c r="BHD8" s="93"/>
      <c r="BHE8" s="93"/>
      <c r="BHF8" s="93"/>
      <c r="BHG8" s="93"/>
      <c r="BHH8" s="93"/>
      <c r="BHI8" s="93"/>
      <c r="BHJ8" s="93"/>
      <c r="BHK8" s="93"/>
      <c r="BHL8" s="93"/>
      <c r="BHM8" s="93"/>
      <c r="BHN8" s="93"/>
      <c r="BHO8" s="93"/>
      <c r="BHP8" s="93"/>
      <c r="BHQ8" s="93"/>
      <c r="BHR8" s="93"/>
      <c r="BHS8" s="93"/>
      <c r="BHT8" s="93"/>
      <c r="BHU8" s="93"/>
      <c r="BHV8" s="93"/>
      <c r="BHW8" s="93"/>
      <c r="BHX8" s="93"/>
      <c r="BHY8" s="93"/>
      <c r="BHZ8" s="93"/>
      <c r="BIA8" s="93"/>
      <c r="BIB8" s="93"/>
      <c r="BIC8" s="93"/>
      <c r="BID8" s="93"/>
      <c r="BIE8" s="93"/>
      <c r="BIF8" s="93"/>
      <c r="BIG8" s="93"/>
      <c r="BIH8" s="93"/>
      <c r="BII8" s="93"/>
      <c r="BIJ8" s="93"/>
      <c r="BIK8" s="93"/>
      <c r="BIL8" s="93"/>
      <c r="BIM8" s="93"/>
      <c r="BIN8" s="93"/>
      <c r="BIO8" s="93"/>
      <c r="BIP8" s="93"/>
      <c r="BIQ8" s="93"/>
      <c r="BIR8" s="93"/>
      <c r="BIS8" s="93"/>
      <c r="BIT8" s="93"/>
      <c r="BIU8" s="93"/>
      <c r="BIV8" s="93"/>
      <c r="BIW8" s="93"/>
      <c r="BIX8" s="93"/>
      <c r="BIY8" s="93"/>
      <c r="BIZ8" s="93"/>
      <c r="BJA8" s="93"/>
      <c r="BJB8" s="93"/>
      <c r="BJC8" s="93"/>
      <c r="BJD8" s="93"/>
      <c r="BJE8" s="93"/>
      <c r="BJF8" s="93"/>
      <c r="BJG8" s="93"/>
      <c r="BJH8" s="93"/>
      <c r="BJI8" s="93"/>
      <c r="BJJ8" s="93"/>
      <c r="BJK8" s="93"/>
      <c r="BJL8" s="93"/>
      <c r="BJM8" s="93"/>
      <c r="BJN8" s="93"/>
      <c r="BJO8" s="93"/>
      <c r="BJP8" s="93"/>
      <c r="BJQ8" s="93"/>
      <c r="BJR8" s="93"/>
      <c r="BJV8" s="93"/>
      <c r="BJW8" s="93"/>
      <c r="BJX8" s="93"/>
      <c r="BJY8" s="93"/>
      <c r="BJZ8" s="93"/>
      <c r="BKA8" s="93"/>
      <c r="BKB8" s="93"/>
      <c r="BKC8" s="93"/>
      <c r="BKD8" s="93"/>
      <c r="BKE8" s="93"/>
      <c r="BKF8" s="93"/>
      <c r="BKG8" s="93"/>
      <c r="BKH8" s="93"/>
      <c r="BKI8" s="93"/>
      <c r="BKJ8" s="93"/>
      <c r="BKK8" s="93"/>
      <c r="BKL8" s="93"/>
      <c r="BKM8" s="93"/>
      <c r="BKN8" s="93"/>
      <c r="BKO8" s="93"/>
      <c r="BKP8" s="93"/>
      <c r="BKQ8" s="93"/>
      <c r="BKR8" s="93"/>
      <c r="BKS8" s="93"/>
      <c r="BKT8" s="93"/>
      <c r="BKU8" s="93"/>
      <c r="BKV8" s="93"/>
      <c r="BKW8" s="93"/>
      <c r="BKX8" s="93"/>
      <c r="BKY8" s="93"/>
      <c r="BKZ8" s="93"/>
      <c r="BLA8" s="93"/>
      <c r="BLB8" s="93"/>
      <c r="BLC8" s="93"/>
      <c r="BLD8" s="93"/>
      <c r="BLE8" s="93"/>
      <c r="BLF8" s="93"/>
      <c r="BLG8" s="93"/>
      <c r="BLH8" s="93"/>
      <c r="BLI8" s="93"/>
      <c r="BLJ8" s="93"/>
      <c r="BLK8" s="93"/>
      <c r="BLL8" s="93"/>
      <c r="BLM8" s="93"/>
      <c r="BLN8" s="93"/>
      <c r="BLO8" s="93"/>
      <c r="BLP8" s="93"/>
      <c r="BLQ8" s="93"/>
      <c r="BLR8" s="93"/>
      <c r="BLS8" s="93"/>
      <c r="BLT8" s="93"/>
      <c r="BLU8" s="93"/>
      <c r="BLV8" s="93"/>
      <c r="BLW8" s="93"/>
      <c r="BLX8" s="93"/>
      <c r="BLY8" s="93"/>
      <c r="BLZ8" s="93"/>
      <c r="BMA8" s="93"/>
      <c r="BMB8" s="93"/>
      <c r="BMC8" s="93"/>
      <c r="BMD8" s="93"/>
      <c r="BME8" s="93"/>
      <c r="BMF8" s="93"/>
      <c r="BMG8" s="93"/>
      <c r="BMH8" s="93"/>
      <c r="BMI8" s="93"/>
      <c r="BMJ8" s="93"/>
      <c r="BMK8" s="93"/>
      <c r="BML8" s="93"/>
      <c r="BMM8" s="93"/>
      <c r="BMN8" s="93"/>
      <c r="BMO8" s="93"/>
      <c r="BMP8" s="93"/>
      <c r="BMQ8" s="93"/>
      <c r="BMR8" s="93"/>
      <c r="BMS8" s="93"/>
      <c r="BMT8" s="93"/>
      <c r="BMU8" s="93"/>
      <c r="BMV8" s="93"/>
      <c r="BMW8" s="93"/>
      <c r="BMX8" s="93"/>
      <c r="BMY8" s="93"/>
      <c r="BMZ8" s="93"/>
      <c r="BNA8" s="93"/>
      <c r="BNB8" s="93"/>
      <c r="BNC8" s="93"/>
      <c r="BND8" s="93"/>
      <c r="BNE8" s="93"/>
      <c r="BNF8" s="93"/>
      <c r="BNG8" s="93"/>
      <c r="BNH8" s="93"/>
      <c r="BNI8" s="93"/>
      <c r="BNJ8" s="93"/>
      <c r="BNK8" s="93"/>
      <c r="BNL8" s="93"/>
      <c r="BNM8" s="93"/>
      <c r="BNN8" s="93"/>
      <c r="BNO8" s="93"/>
      <c r="BNP8" s="93"/>
      <c r="BNQ8" s="93"/>
      <c r="BNR8" s="93"/>
      <c r="BNS8" s="93"/>
      <c r="BNT8" s="93"/>
      <c r="BNU8" s="93"/>
      <c r="BNV8" s="93"/>
      <c r="BNW8" s="93"/>
      <c r="BNX8" s="93"/>
      <c r="BNY8" s="93"/>
      <c r="BNZ8" s="93"/>
      <c r="BOA8" s="93"/>
      <c r="BOB8" s="93"/>
      <c r="BOC8" s="93"/>
      <c r="BOD8" s="93"/>
      <c r="BOE8" s="93"/>
      <c r="BOF8" s="93"/>
      <c r="BOG8" s="93"/>
      <c r="BOH8" s="93"/>
      <c r="BOI8" s="93"/>
      <c r="BOJ8" s="93"/>
      <c r="BOK8" s="93"/>
      <c r="BOL8" s="93"/>
      <c r="BOM8" s="93"/>
      <c r="BON8" s="93"/>
      <c r="BOO8" s="93"/>
      <c r="BOP8" s="93"/>
      <c r="BOQ8" s="93"/>
      <c r="BOR8" s="93"/>
      <c r="BOS8" s="93"/>
      <c r="BOT8" s="93"/>
      <c r="BOU8" s="93"/>
      <c r="BOV8" s="93"/>
      <c r="BOW8" s="93"/>
      <c r="BOX8" s="93"/>
      <c r="BOY8" s="93"/>
      <c r="BOZ8" s="93"/>
      <c r="BPA8" s="93"/>
      <c r="BPB8" s="93"/>
      <c r="BPC8" s="93"/>
      <c r="BPD8" s="93"/>
      <c r="BPE8" s="93"/>
      <c r="BPF8" s="93"/>
      <c r="BPG8" s="93"/>
      <c r="BPH8" s="93"/>
      <c r="BPI8" s="93"/>
      <c r="BPJ8" s="93"/>
      <c r="BPK8" s="93"/>
      <c r="BPL8" s="93"/>
      <c r="BPM8" s="93"/>
      <c r="BPN8" s="93"/>
      <c r="BPO8" s="93"/>
      <c r="BPP8" s="93"/>
      <c r="BPQ8" s="93"/>
      <c r="BPR8" s="93"/>
      <c r="BPS8" s="93"/>
      <c r="BPT8" s="93"/>
      <c r="BQC8" s="93"/>
      <c r="BQF8" s="93"/>
      <c r="BQQ8" s="93"/>
      <c r="BQR8" s="93"/>
      <c r="BQS8" s="93"/>
      <c r="BQT8" s="93"/>
      <c r="BQU8" s="93"/>
      <c r="BQV8" s="93"/>
      <c r="BQW8" s="93"/>
      <c r="BQX8" s="93"/>
      <c r="BQY8" s="93"/>
      <c r="BQZ8" s="93"/>
      <c r="BRA8" s="93"/>
      <c r="BRB8" s="93"/>
      <c r="BRC8" s="93"/>
      <c r="BRD8" s="93"/>
      <c r="BRE8" s="93"/>
      <c r="BRF8" s="93"/>
      <c r="BRG8" s="93"/>
      <c r="BRH8" s="93"/>
      <c r="BRI8" s="93"/>
      <c r="BRJ8" s="93"/>
      <c r="BRK8" s="93"/>
      <c r="BRL8" s="93"/>
      <c r="BRM8" s="93"/>
      <c r="BRN8" s="93"/>
      <c r="BRO8" s="93"/>
      <c r="BRP8" s="93"/>
      <c r="BRQ8" s="93"/>
      <c r="BRR8" s="93"/>
      <c r="BRS8" s="93"/>
      <c r="BRT8" s="93"/>
      <c r="BRU8" s="93"/>
      <c r="BRV8" s="93"/>
      <c r="BRW8" s="93"/>
      <c r="BRX8" s="93"/>
      <c r="BRY8" s="93"/>
      <c r="BRZ8" s="93"/>
      <c r="BSA8" s="93"/>
      <c r="BSB8" s="93"/>
      <c r="BSC8" s="93"/>
      <c r="BSD8" s="93"/>
      <c r="BSE8" s="93"/>
      <c r="BSF8" s="93"/>
      <c r="BSG8" s="93"/>
      <c r="BSH8" s="93"/>
      <c r="BSI8" s="93"/>
      <c r="BSJ8" s="93"/>
      <c r="BSK8" s="93"/>
      <c r="BSL8" s="93"/>
      <c r="BSM8" s="93"/>
      <c r="BSN8" s="93"/>
      <c r="BSO8" s="93"/>
      <c r="BSP8" s="93"/>
      <c r="BSQ8" s="93"/>
      <c r="BSR8" s="93"/>
      <c r="BSS8" s="93"/>
      <c r="BST8" s="93"/>
      <c r="BSU8" s="93"/>
      <c r="BSV8" s="93"/>
      <c r="BSW8" s="93"/>
      <c r="BSX8" s="93"/>
      <c r="BSY8" s="93"/>
      <c r="BSZ8" s="93"/>
      <c r="BTA8" s="93"/>
      <c r="BTB8" s="93"/>
      <c r="BTC8" s="93"/>
      <c r="BTD8" s="93"/>
      <c r="BTE8" s="93"/>
      <c r="BTF8" s="93"/>
      <c r="BTG8" s="93"/>
      <c r="BTH8" s="93"/>
      <c r="BTI8" s="93"/>
      <c r="BTJ8" s="93"/>
      <c r="BTK8" s="93"/>
      <c r="BTL8" s="93"/>
      <c r="BTM8" s="93"/>
      <c r="BTN8" s="93"/>
      <c r="BTR8" s="93"/>
      <c r="BTS8" s="93"/>
      <c r="BTT8" s="93"/>
      <c r="BTU8" s="93"/>
      <c r="BTV8" s="93"/>
      <c r="BTW8" s="93"/>
      <c r="BTX8" s="93"/>
      <c r="BTY8" s="93"/>
      <c r="BTZ8" s="93"/>
      <c r="BUA8" s="93"/>
      <c r="BUB8" s="93"/>
      <c r="BUC8" s="93"/>
      <c r="BUD8" s="93"/>
      <c r="BUE8" s="93"/>
      <c r="BUF8" s="93"/>
      <c r="BUG8" s="93"/>
      <c r="BUH8" s="93"/>
      <c r="BUI8" s="93"/>
      <c r="BUJ8" s="93"/>
      <c r="BUK8" s="93"/>
      <c r="BUL8" s="93"/>
      <c r="BUM8" s="93"/>
      <c r="BUN8" s="93"/>
      <c r="BUO8" s="93"/>
      <c r="BUP8" s="93"/>
      <c r="BUQ8" s="93"/>
      <c r="BUR8" s="93"/>
      <c r="BUS8" s="93"/>
      <c r="BUT8" s="93"/>
      <c r="BUU8" s="93"/>
      <c r="BUV8" s="93"/>
      <c r="BUW8" s="93"/>
      <c r="BUX8" s="93"/>
      <c r="BUY8" s="93"/>
      <c r="BUZ8" s="93"/>
      <c r="BVA8" s="93"/>
      <c r="BVB8" s="93"/>
      <c r="BVC8" s="93"/>
      <c r="BVD8" s="93"/>
      <c r="BVE8" s="93"/>
      <c r="BVF8" s="93"/>
      <c r="BVG8" s="93"/>
      <c r="BVH8" s="93"/>
      <c r="BVI8" s="93"/>
      <c r="BVJ8" s="93"/>
      <c r="BVK8" s="93"/>
      <c r="BVL8" s="93"/>
      <c r="BVM8" s="93"/>
      <c r="BVN8" s="93"/>
      <c r="BVO8" s="93"/>
      <c r="BVP8" s="93"/>
      <c r="BVQ8" s="93"/>
      <c r="BVR8" s="93"/>
      <c r="BVS8" s="93"/>
      <c r="BVT8" s="93"/>
      <c r="BVU8" s="93"/>
      <c r="BVV8" s="93"/>
      <c r="BVW8" s="93"/>
      <c r="BVX8" s="93"/>
      <c r="BVY8" s="93"/>
      <c r="BVZ8" s="93"/>
      <c r="BWA8" s="93"/>
      <c r="BWB8" s="93"/>
      <c r="BWC8" s="93"/>
      <c r="BWD8" s="93"/>
      <c r="BWE8" s="93"/>
      <c r="BWF8" s="93"/>
      <c r="BWG8" s="93"/>
      <c r="BWH8" s="93"/>
      <c r="BWI8" s="93"/>
      <c r="BWJ8" s="93"/>
      <c r="BWK8" s="93"/>
      <c r="BWL8" s="93"/>
      <c r="BWM8" s="93"/>
      <c r="BWN8" s="93"/>
      <c r="BWO8" s="93"/>
      <c r="BWP8" s="93"/>
      <c r="BWQ8" s="93"/>
      <c r="BWR8" s="93"/>
      <c r="BWS8" s="93"/>
      <c r="BWT8" s="93"/>
      <c r="BWU8" s="93"/>
      <c r="BWV8" s="93"/>
      <c r="BWW8" s="93"/>
      <c r="BWX8" s="93"/>
      <c r="BWY8" s="93"/>
      <c r="BWZ8" s="93"/>
      <c r="BXA8" s="93"/>
      <c r="BXB8" s="93"/>
      <c r="BXC8" s="93"/>
      <c r="BXD8" s="93"/>
      <c r="BXE8" s="93"/>
      <c r="BXF8" s="93"/>
      <c r="BXG8" s="93"/>
      <c r="BXH8" s="93"/>
      <c r="BXI8" s="93"/>
      <c r="BXJ8" s="93"/>
      <c r="BXK8" s="93"/>
      <c r="BXL8" s="93"/>
      <c r="BXM8" s="93"/>
      <c r="BXN8" s="93"/>
      <c r="BXO8" s="93"/>
      <c r="BXP8" s="93"/>
      <c r="BXQ8" s="93"/>
      <c r="BXR8" s="93"/>
      <c r="BXS8" s="93"/>
      <c r="BXT8" s="93"/>
      <c r="BXU8" s="93"/>
      <c r="BXV8" s="93"/>
      <c r="BXW8" s="93"/>
      <c r="BXX8" s="93"/>
      <c r="BXY8" s="93"/>
      <c r="BXZ8" s="93"/>
      <c r="BYA8" s="93"/>
      <c r="BYB8" s="93"/>
      <c r="BYC8" s="93"/>
      <c r="BYD8" s="93"/>
      <c r="BYE8" s="93"/>
      <c r="BYF8" s="93"/>
      <c r="BYG8" s="93"/>
      <c r="BYH8" s="93"/>
      <c r="BYI8" s="93"/>
      <c r="BYJ8" s="93"/>
      <c r="BYK8" s="93"/>
      <c r="BYL8" s="93"/>
      <c r="BYM8" s="93"/>
      <c r="BYN8" s="93"/>
      <c r="BYO8" s="93"/>
      <c r="BYP8" s="93"/>
      <c r="BYQ8" s="93"/>
      <c r="BYR8" s="93"/>
      <c r="BYS8" s="93"/>
      <c r="BYT8" s="93"/>
      <c r="BYU8" s="93"/>
      <c r="BYV8" s="93"/>
      <c r="BYW8" s="93"/>
      <c r="BYX8" s="93"/>
      <c r="BYY8" s="93"/>
      <c r="BYZ8" s="93"/>
      <c r="BZA8" s="93"/>
      <c r="BZB8" s="93"/>
      <c r="BZC8" s="93"/>
      <c r="BZD8" s="93"/>
      <c r="BZE8" s="93"/>
      <c r="BZF8" s="93"/>
      <c r="BZG8" s="93"/>
      <c r="BZH8" s="93"/>
      <c r="BZI8" s="93"/>
      <c r="BZJ8" s="93"/>
      <c r="BZK8" s="93"/>
      <c r="BZL8" s="93"/>
      <c r="BZM8" s="93"/>
      <c r="BZN8" s="93"/>
      <c r="BZO8" s="93"/>
      <c r="BZP8" s="93"/>
      <c r="BZY8" s="93"/>
      <c r="CAB8" s="93"/>
      <c r="CAM8" s="93"/>
      <c r="CAN8" s="93"/>
      <c r="CAO8" s="93"/>
      <c r="CAP8" s="93"/>
      <c r="CAQ8" s="93"/>
      <c r="CAR8" s="93"/>
      <c r="CAS8" s="93"/>
      <c r="CAT8" s="93"/>
      <c r="CAU8" s="93"/>
      <c r="CAV8" s="93"/>
      <c r="CAW8" s="93"/>
      <c r="CAX8" s="93"/>
      <c r="CAY8" s="93"/>
      <c r="CAZ8" s="93"/>
      <c r="CBA8" s="93"/>
      <c r="CBB8" s="93"/>
      <c r="CBC8" s="93"/>
      <c r="CBD8" s="93"/>
      <c r="CBE8" s="93"/>
      <c r="CBF8" s="93"/>
      <c r="CBG8" s="93"/>
      <c r="CBH8" s="93"/>
      <c r="CBI8" s="93"/>
      <c r="CBJ8" s="93"/>
      <c r="CBK8" s="93"/>
      <c r="CBL8" s="93"/>
      <c r="CBM8" s="93"/>
      <c r="CBN8" s="93"/>
      <c r="CBO8" s="93"/>
      <c r="CBP8" s="93"/>
      <c r="CBQ8" s="93"/>
      <c r="CBR8" s="93"/>
      <c r="CBS8" s="93"/>
      <c r="CBT8" s="93"/>
      <c r="CBU8" s="93"/>
      <c r="CBV8" s="93"/>
      <c r="CBW8" s="93"/>
      <c r="CBX8" s="93"/>
      <c r="CBY8" s="93"/>
      <c r="CBZ8" s="93"/>
      <c r="CCA8" s="93"/>
      <c r="CCB8" s="93"/>
      <c r="CCC8" s="93"/>
      <c r="CCD8" s="93"/>
      <c r="CCE8" s="93"/>
      <c r="CCF8" s="93"/>
      <c r="CCG8" s="93"/>
      <c r="CCH8" s="93"/>
      <c r="CCI8" s="93"/>
      <c r="CCJ8" s="93"/>
      <c r="CCK8" s="93"/>
      <c r="CCL8" s="93"/>
      <c r="CCM8" s="93"/>
      <c r="CCN8" s="93"/>
      <c r="CCO8" s="93"/>
      <c r="CCP8" s="93"/>
      <c r="CCQ8" s="93"/>
      <c r="CCR8" s="93"/>
      <c r="CCS8" s="93"/>
      <c r="CCT8" s="93"/>
      <c r="CCU8" s="93"/>
      <c r="CCV8" s="93"/>
      <c r="CCW8" s="93"/>
      <c r="CCX8" s="93"/>
      <c r="CCY8" s="93"/>
      <c r="CCZ8" s="93"/>
      <c r="CDA8" s="93"/>
      <c r="CDB8" s="93"/>
      <c r="CDC8" s="93"/>
      <c r="CDD8" s="93"/>
      <c r="CDE8" s="93"/>
      <c r="CDF8" s="93"/>
      <c r="CDG8" s="93"/>
      <c r="CDH8" s="93"/>
      <c r="CDI8" s="93"/>
      <c r="CDJ8" s="93"/>
      <c r="CDN8" s="93"/>
      <c r="CDO8" s="93"/>
      <c r="CDP8" s="93"/>
      <c r="CDQ8" s="93"/>
      <c r="CDR8" s="93"/>
      <c r="CDS8" s="93"/>
      <c r="CDT8" s="93"/>
      <c r="CDU8" s="93"/>
      <c r="CDV8" s="93"/>
      <c r="CDW8" s="93"/>
      <c r="CDX8" s="93"/>
      <c r="CDY8" s="93"/>
      <c r="CDZ8" s="93"/>
      <c r="CEA8" s="93"/>
      <c r="CEB8" s="93"/>
      <c r="CEC8" s="93"/>
      <c r="CED8" s="93"/>
      <c r="CEE8" s="93"/>
      <c r="CEF8" s="93"/>
      <c r="CEG8" s="93"/>
      <c r="CEH8" s="93"/>
      <c r="CEI8" s="93"/>
      <c r="CEJ8" s="93"/>
      <c r="CEK8" s="93"/>
      <c r="CEL8" s="93"/>
      <c r="CEM8" s="93"/>
      <c r="CEN8" s="93"/>
      <c r="CEO8" s="93"/>
      <c r="CEP8" s="93"/>
      <c r="CEQ8" s="93"/>
      <c r="CER8" s="93"/>
      <c r="CES8" s="93"/>
      <c r="CET8" s="93"/>
      <c r="CEU8" s="93"/>
      <c r="CEV8" s="93"/>
      <c r="CEW8" s="93"/>
      <c r="CEX8" s="93"/>
      <c r="CEY8" s="93"/>
      <c r="CEZ8" s="93"/>
      <c r="CFA8" s="93"/>
      <c r="CFB8" s="93"/>
      <c r="CFC8" s="93"/>
      <c r="CFD8" s="93"/>
      <c r="CFE8" s="93"/>
      <c r="CFF8" s="93"/>
      <c r="CFG8" s="93"/>
      <c r="CFH8" s="93"/>
      <c r="CFI8" s="93"/>
      <c r="CFJ8" s="93"/>
      <c r="CFK8" s="93"/>
      <c r="CFL8" s="93"/>
      <c r="CFM8" s="93"/>
      <c r="CFN8" s="93"/>
      <c r="CFO8" s="93"/>
      <c r="CFP8" s="93"/>
      <c r="CFQ8" s="93"/>
      <c r="CFR8" s="93"/>
      <c r="CFS8" s="93"/>
      <c r="CFT8" s="93"/>
      <c r="CFU8" s="93"/>
      <c r="CFV8" s="93"/>
      <c r="CFW8" s="93"/>
      <c r="CFX8" s="93"/>
      <c r="CFY8" s="93"/>
      <c r="CFZ8" s="93"/>
      <c r="CGA8" s="93"/>
      <c r="CGB8" s="93"/>
      <c r="CGC8" s="93"/>
      <c r="CGD8" s="93"/>
      <c r="CGE8" s="93"/>
      <c r="CGF8" s="93"/>
      <c r="CGG8" s="93"/>
      <c r="CGH8" s="93"/>
      <c r="CGI8" s="93"/>
      <c r="CGJ8" s="93"/>
      <c r="CGK8" s="93"/>
      <c r="CGL8" s="93"/>
      <c r="CGM8" s="93"/>
      <c r="CGN8" s="93"/>
      <c r="CGO8" s="93"/>
      <c r="CGP8" s="93"/>
      <c r="CGQ8" s="93"/>
      <c r="CGR8" s="93"/>
      <c r="CGS8" s="93"/>
      <c r="CGT8" s="93"/>
      <c r="CGU8" s="93"/>
      <c r="CGV8" s="93"/>
      <c r="CGW8" s="93"/>
      <c r="CGX8" s="93"/>
      <c r="CGY8" s="93"/>
      <c r="CGZ8" s="93"/>
      <c r="CHA8" s="93"/>
      <c r="CHB8" s="93"/>
      <c r="CHC8" s="93"/>
      <c r="CHD8" s="93"/>
      <c r="CHE8" s="93"/>
      <c r="CHF8" s="93"/>
      <c r="CHG8" s="93"/>
      <c r="CHH8" s="93"/>
      <c r="CHI8" s="93"/>
      <c r="CHJ8" s="93"/>
      <c r="CHK8" s="93"/>
      <c r="CHL8" s="93"/>
      <c r="CHM8" s="93"/>
      <c r="CHN8" s="93"/>
      <c r="CHO8" s="93"/>
      <c r="CHP8" s="93"/>
      <c r="CHQ8" s="93"/>
      <c r="CHR8" s="93"/>
      <c r="CHS8" s="93"/>
      <c r="CHT8" s="93"/>
      <c r="CHU8" s="93"/>
      <c r="CHV8" s="93"/>
      <c r="CHW8" s="93"/>
      <c r="CHX8" s="93"/>
      <c r="CHY8" s="93"/>
      <c r="CHZ8" s="93"/>
      <c r="CIA8" s="93"/>
      <c r="CIB8" s="93"/>
      <c r="CIC8" s="93"/>
      <c r="CID8" s="93"/>
      <c r="CIE8" s="93"/>
      <c r="CIF8" s="93"/>
      <c r="CIG8" s="93"/>
      <c r="CIH8" s="93"/>
      <c r="CII8" s="93"/>
      <c r="CIJ8" s="93"/>
      <c r="CIK8" s="93"/>
      <c r="CIL8" s="93"/>
      <c r="CIM8" s="93"/>
      <c r="CIN8" s="93"/>
      <c r="CIO8" s="93"/>
      <c r="CIP8" s="93"/>
      <c r="CIQ8" s="93"/>
      <c r="CIR8" s="93"/>
      <c r="CIS8" s="93"/>
      <c r="CIT8" s="93"/>
      <c r="CIU8" s="93"/>
      <c r="CIV8" s="93"/>
      <c r="CIW8" s="93"/>
      <c r="CIX8" s="93"/>
      <c r="CIY8" s="93"/>
      <c r="CIZ8" s="93"/>
      <c r="CJA8" s="93"/>
      <c r="CJB8" s="93"/>
      <c r="CJC8" s="93"/>
      <c r="CJD8" s="93"/>
      <c r="CJE8" s="93"/>
      <c r="CJF8" s="93"/>
      <c r="CJG8" s="93"/>
      <c r="CJH8" s="93"/>
      <c r="CJI8" s="93"/>
      <c r="CJJ8" s="93"/>
      <c r="CJK8" s="93"/>
      <c r="CJL8" s="93"/>
      <c r="CJU8" s="93"/>
      <c r="CJX8" s="93"/>
      <c r="CKI8" s="93"/>
      <c r="CKJ8" s="93"/>
      <c r="CKK8" s="93"/>
      <c r="CKL8" s="93"/>
      <c r="CKM8" s="93"/>
      <c r="CKN8" s="93"/>
      <c r="CKO8" s="93"/>
      <c r="CKP8" s="93"/>
      <c r="CKQ8" s="93"/>
      <c r="CKR8" s="93"/>
      <c r="CKS8" s="93"/>
      <c r="CKT8" s="93"/>
      <c r="CKU8" s="93"/>
      <c r="CKV8" s="93"/>
      <c r="CKW8" s="93"/>
      <c r="CKX8" s="93"/>
      <c r="CKY8" s="93"/>
      <c r="CKZ8" s="93"/>
      <c r="CLA8" s="93"/>
      <c r="CLB8" s="93"/>
      <c r="CLC8" s="93"/>
      <c r="CLD8" s="93"/>
      <c r="CLE8" s="93"/>
      <c r="CLF8" s="93"/>
      <c r="CLG8" s="93"/>
      <c r="CLH8" s="93"/>
      <c r="CLI8" s="93"/>
      <c r="CLJ8" s="93"/>
      <c r="CLK8" s="93"/>
      <c r="CLL8" s="93"/>
      <c r="CLM8" s="93"/>
      <c r="CLN8" s="93"/>
      <c r="CLO8" s="93"/>
      <c r="CLP8" s="93"/>
      <c r="CLQ8" s="93"/>
      <c r="CLR8" s="93"/>
      <c r="CLS8" s="93"/>
      <c r="CLT8" s="93"/>
      <c r="CLU8" s="93"/>
      <c r="CLV8" s="93"/>
      <c r="CLW8" s="93"/>
      <c r="CLX8" s="93"/>
      <c r="CLY8" s="93"/>
      <c r="CLZ8" s="93"/>
      <c r="CMA8" s="93"/>
      <c r="CMB8" s="93"/>
      <c r="CMC8" s="93"/>
      <c r="CMD8" s="93"/>
      <c r="CME8" s="93"/>
      <c r="CMF8" s="93"/>
      <c r="CMG8" s="93"/>
      <c r="CMH8" s="93"/>
      <c r="CMI8" s="93"/>
      <c r="CMJ8" s="93"/>
      <c r="CMK8" s="93"/>
      <c r="CML8" s="93"/>
      <c r="CMM8" s="93"/>
      <c r="CMN8" s="93"/>
      <c r="CMO8" s="93"/>
      <c r="CMP8" s="93"/>
      <c r="CMQ8" s="93"/>
      <c r="CMR8" s="93"/>
      <c r="CMS8" s="93"/>
      <c r="CMT8" s="93"/>
      <c r="CMU8" s="93"/>
      <c r="CMV8" s="93"/>
      <c r="CMW8" s="93"/>
      <c r="CMX8" s="93"/>
      <c r="CMY8" s="93"/>
      <c r="CMZ8" s="93"/>
      <c r="CNA8" s="93"/>
      <c r="CNB8" s="93"/>
      <c r="CNC8" s="93"/>
      <c r="CND8" s="93"/>
      <c r="CNE8" s="93"/>
      <c r="CNF8" s="93"/>
      <c r="CNJ8" s="93"/>
      <c r="CNK8" s="93"/>
      <c r="CNL8" s="93"/>
      <c r="CNM8" s="93"/>
      <c r="CNN8" s="93"/>
      <c r="CNO8" s="93"/>
      <c r="CNP8" s="93"/>
      <c r="CNQ8" s="93"/>
      <c r="CNR8" s="93"/>
      <c r="CNS8" s="93"/>
      <c r="CNT8" s="93"/>
      <c r="CNU8" s="93"/>
      <c r="CNV8" s="93"/>
      <c r="CNW8" s="93"/>
      <c r="CNX8" s="93"/>
      <c r="CNY8" s="93"/>
      <c r="CNZ8" s="93"/>
      <c r="COA8" s="93"/>
      <c r="COB8" s="93"/>
      <c r="COC8" s="93"/>
      <c r="COD8" s="93"/>
      <c r="COE8" s="93"/>
      <c r="COF8" s="93"/>
      <c r="COG8" s="93"/>
      <c r="COH8" s="93"/>
      <c r="COI8" s="93"/>
      <c r="COJ8" s="93"/>
      <c r="COK8" s="93"/>
      <c r="COL8" s="93"/>
      <c r="COM8" s="93"/>
      <c r="CON8" s="93"/>
      <c r="COO8" s="93"/>
      <c r="COP8" s="93"/>
      <c r="COQ8" s="93"/>
      <c r="COR8" s="93"/>
      <c r="COS8" s="93"/>
      <c r="COT8" s="93"/>
      <c r="COU8" s="93"/>
      <c r="COV8" s="93"/>
      <c r="COW8" s="93"/>
      <c r="COX8" s="93"/>
      <c r="COY8" s="93"/>
      <c r="COZ8" s="93"/>
      <c r="CPA8" s="93"/>
      <c r="CPB8" s="93"/>
      <c r="CPC8" s="93"/>
      <c r="CPD8" s="93"/>
      <c r="CPE8" s="93"/>
      <c r="CPF8" s="93"/>
      <c r="CPG8" s="93"/>
      <c r="CPH8" s="93"/>
      <c r="CPI8" s="93"/>
      <c r="CPJ8" s="93"/>
      <c r="CPK8" s="93"/>
      <c r="CPL8" s="93"/>
      <c r="CPM8" s="93"/>
      <c r="CPN8" s="93"/>
      <c r="CPO8" s="93"/>
      <c r="CPP8" s="93"/>
      <c r="CPQ8" s="93"/>
      <c r="CPR8" s="93"/>
      <c r="CPS8" s="93"/>
      <c r="CPT8" s="93"/>
      <c r="CPU8" s="93"/>
      <c r="CPV8" s="93"/>
      <c r="CPW8" s="93"/>
      <c r="CPX8" s="93"/>
      <c r="CPY8" s="93"/>
      <c r="CPZ8" s="93"/>
      <c r="CQA8" s="93"/>
      <c r="CQB8" s="93"/>
      <c r="CQC8" s="93"/>
      <c r="CQD8" s="93"/>
      <c r="CQE8" s="93"/>
      <c r="CQF8" s="93"/>
      <c r="CQG8" s="93"/>
      <c r="CQH8" s="93"/>
      <c r="CQI8" s="93"/>
      <c r="CQJ8" s="93"/>
      <c r="CQK8" s="93"/>
      <c r="CQL8" s="93"/>
      <c r="CQM8" s="93"/>
      <c r="CQN8" s="93"/>
      <c r="CQO8" s="93"/>
      <c r="CQP8" s="93"/>
      <c r="CQQ8" s="93"/>
      <c r="CQR8" s="93"/>
      <c r="CQS8" s="93"/>
      <c r="CQT8" s="93"/>
      <c r="CQU8" s="93"/>
      <c r="CQV8" s="93"/>
      <c r="CQW8" s="93"/>
      <c r="CQX8" s="93"/>
      <c r="CQY8" s="93"/>
      <c r="CQZ8" s="93"/>
      <c r="CRA8" s="93"/>
      <c r="CRB8" s="93"/>
      <c r="CRC8" s="93"/>
      <c r="CRD8" s="93"/>
      <c r="CRE8" s="93"/>
      <c r="CRF8" s="93"/>
      <c r="CRG8" s="93"/>
      <c r="CRH8" s="93"/>
      <c r="CRI8" s="93"/>
      <c r="CRJ8" s="93"/>
      <c r="CRK8" s="93"/>
      <c r="CRL8" s="93"/>
      <c r="CRM8" s="93"/>
      <c r="CRN8" s="93"/>
      <c r="CRO8" s="93"/>
      <c r="CRP8" s="93"/>
      <c r="CRQ8" s="93"/>
      <c r="CRR8" s="93"/>
      <c r="CRS8" s="93"/>
      <c r="CRT8" s="93"/>
      <c r="CRU8" s="93"/>
      <c r="CRV8" s="93"/>
      <c r="CRW8" s="93"/>
      <c r="CRX8" s="93"/>
      <c r="CRY8" s="93"/>
      <c r="CRZ8" s="93"/>
      <c r="CSA8" s="93"/>
      <c r="CSB8" s="93"/>
      <c r="CSC8" s="93"/>
      <c r="CSD8" s="93"/>
      <c r="CSE8" s="93"/>
      <c r="CSF8" s="93"/>
      <c r="CSG8" s="93"/>
      <c r="CSH8" s="93"/>
      <c r="CSI8" s="93"/>
      <c r="CSJ8" s="93"/>
      <c r="CSK8" s="93"/>
      <c r="CSL8" s="93"/>
      <c r="CSM8" s="93"/>
      <c r="CSN8" s="93"/>
      <c r="CSO8" s="93"/>
      <c r="CSP8" s="93"/>
      <c r="CSQ8" s="93"/>
      <c r="CSR8" s="93"/>
      <c r="CSS8" s="93"/>
      <c r="CST8" s="93"/>
      <c r="CSU8" s="93"/>
      <c r="CSV8" s="93"/>
      <c r="CSW8" s="93"/>
      <c r="CSX8" s="93"/>
      <c r="CSY8" s="93"/>
      <c r="CSZ8" s="93"/>
      <c r="CTA8" s="93"/>
      <c r="CTB8" s="93"/>
      <c r="CTC8" s="93"/>
      <c r="CTD8" s="93"/>
      <c r="CTE8" s="93"/>
      <c r="CTF8" s="93"/>
      <c r="CTG8" s="93"/>
      <c r="CTH8" s="93"/>
      <c r="CTQ8" s="93"/>
      <c r="CTT8" s="93"/>
      <c r="CUE8" s="93"/>
      <c r="CUF8" s="93"/>
      <c r="CUG8" s="93"/>
      <c r="CUH8" s="93"/>
      <c r="CUI8" s="93"/>
      <c r="CUJ8" s="93"/>
      <c r="CUK8" s="93"/>
      <c r="CUL8" s="93"/>
      <c r="CUM8" s="93"/>
      <c r="CUN8" s="93"/>
      <c r="CUO8" s="93"/>
      <c r="CUP8" s="93"/>
      <c r="CUQ8" s="93"/>
      <c r="CUR8" s="93"/>
      <c r="CUS8" s="93"/>
      <c r="CUT8" s="93"/>
      <c r="CUU8" s="93"/>
      <c r="CUV8" s="93"/>
      <c r="CUW8" s="93"/>
      <c r="CUX8" s="93"/>
      <c r="CUY8" s="93"/>
      <c r="CUZ8" s="93"/>
      <c r="CVA8" s="93"/>
      <c r="CVB8" s="93"/>
      <c r="CVC8" s="93"/>
      <c r="CVD8" s="93"/>
      <c r="CVE8" s="93"/>
      <c r="CVF8" s="93"/>
      <c r="CVG8" s="93"/>
      <c r="CVH8" s="93"/>
      <c r="CVI8" s="93"/>
      <c r="CVJ8" s="93"/>
      <c r="CVK8" s="93"/>
      <c r="CVL8" s="93"/>
      <c r="CVM8" s="93"/>
      <c r="CVN8" s="93"/>
      <c r="CVO8" s="93"/>
      <c r="CVP8" s="93"/>
      <c r="CVQ8" s="93"/>
      <c r="CVR8" s="93"/>
      <c r="CVS8" s="93"/>
      <c r="CVT8" s="93"/>
      <c r="CVU8" s="93"/>
      <c r="CVV8" s="93"/>
      <c r="CVW8" s="93"/>
      <c r="CVX8" s="93"/>
      <c r="CVY8" s="93"/>
      <c r="CVZ8" s="93"/>
      <c r="CWA8" s="93"/>
      <c r="CWB8" s="93"/>
      <c r="CWC8" s="93"/>
      <c r="CWD8" s="93"/>
      <c r="CWE8" s="93"/>
      <c r="CWF8" s="93"/>
      <c r="CWG8" s="93"/>
      <c r="CWH8" s="93"/>
      <c r="CWI8" s="93"/>
      <c r="CWJ8" s="93"/>
      <c r="CWK8" s="93"/>
      <c r="CWL8" s="93"/>
      <c r="CWM8" s="93"/>
      <c r="CWN8" s="93"/>
      <c r="CWO8" s="93"/>
      <c r="CWP8" s="93"/>
      <c r="CWQ8" s="93"/>
      <c r="CWR8" s="93"/>
      <c r="CWS8" s="93"/>
      <c r="CWT8" s="93"/>
      <c r="CWU8" s="93"/>
      <c r="CWV8" s="93"/>
      <c r="CWW8" s="93"/>
      <c r="CWX8" s="93"/>
      <c r="CWY8" s="93"/>
      <c r="CWZ8" s="93"/>
      <c r="CXA8" s="93"/>
      <c r="CXB8" s="93"/>
      <c r="CXF8" s="93"/>
      <c r="CXG8" s="93"/>
      <c r="CXH8" s="93"/>
      <c r="CXI8" s="93"/>
      <c r="CXJ8" s="93"/>
      <c r="CXK8" s="93"/>
      <c r="CXL8" s="93"/>
      <c r="CXM8" s="93"/>
      <c r="CXN8" s="93"/>
      <c r="CXO8" s="93"/>
      <c r="CXP8" s="93"/>
      <c r="CXQ8" s="93"/>
      <c r="CXR8" s="93"/>
      <c r="CXS8" s="93"/>
      <c r="CXT8" s="93"/>
      <c r="CXU8" s="93"/>
      <c r="CXV8" s="93"/>
      <c r="CXW8" s="93"/>
      <c r="CXX8" s="93"/>
      <c r="CXY8" s="93"/>
      <c r="CXZ8" s="93"/>
      <c r="CYA8" s="93"/>
      <c r="CYB8" s="93"/>
      <c r="CYC8" s="93"/>
      <c r="CYD8" s="93"/>
      <c r="CYE8" s="93"/>
      <c r="CYF8" s="93"/>
      <c r="CYG8" s="93"/>
      <c r="CYH8" s="93"/>
      <c r="CYI8" s="93"/>
      <c r="CYJ8" s="93"/>
      <c r="CYK8" s="93"/>
      <c r="CYL8" s="93"/>
      <c r="CYM8" s="93"/>
      <c r="CYN8" s="93"/>
      <c r="CYO8" s="93"/>
      <c r="CYP8" s="93"/>
      <c r="CYQ8" s="93"/>
      <c r="CYR8" s="93"/>
      <c r="CYS8" s="93"/>
      <c r="CYT8" s="93"/>
      <c r="CYU8" s="93"/>
      <c r="CYV8" s="93"/>
      <c r="CYW8" s="93"/>
      <c r="CYX8" s="93"/>
      <c r="CYY8" s="93"/>
      <c r="CYZ8" s="93"/>
      <c r="CZA8" s="93"/>
      <c r="CZB8" s="93"/>
      <c r="CZC8" s="93"/>
      <c r="CZD8" s="93"/>
      <c r="CZE8" s="93"/>
      <c r="CZF8" s="93"/>
      <c r="CZG8" s="93"/>
      <c r="CZH8" s="93"/>
      <c r="CZI8" s="93"/>
      <c r="CZJ8" s="93"/>
      <c r="CZK8" s="93"/>
      <c r="CZL8" s="93"/>
      <c r="CZM8" s="93"/>
      <c r="CZN8" s="93"/>
      <c r="CZO8" s="93"/>
      <c r="CZP8" s="93"/>
      <c r="CZQ8" s="93"/>
      <c r="CZR8" s="93"/>
      <c r="CZS8" s="93"/>
      <c r="CZT8" s="93"/>
      <c r="CZU8" s="93"/>
      <c r="CZV8" s="93"/>
      <c r="CZW8" s="93"/>
      <c r="CZX8" s="93"/>
      <c r="CZY8" s="93"/>
      <c r="CZZ8" s="93"/>
      <c r="DAA8" s="93"/>
      <c r="DAB8" s="93"/>
      <c r="DAC8" s="93"/>
      <c r="DAD8" s="93"/>
      <c r="DAE8" s="93"/>
      <c r="DAF8" s="93"/>
      <c r="DAG8" s="93"/>
      <c r="DAH8" s="93"/>
      <c r="DAI8" s="93"/>
      <c r="DAJ8" s="93"/>
      <c r="DAK8" s="93"/>
      <c r="DAL8" s="93"/>
      <c r="DAM8" s="93"/>
      <c r="DAN8" s="93"/>
      <c r="DAO8" s="93"/>
      <c r="DAP8" s="93"/>
      <c r="DAQ8" s="93"/>
      <c r="DAR8" s="93"/>
      <c r="DAS8" s="93"/>
      <c r="DAT8" s="93"/>
      <c r="DAU8" s="93"/>
      <c r="DAV8" s="93"/>
      <c r="DAW8" s="93"/>
      <c r="DAX8" s="93"/>
      <c r="DAY8" s="93"/>
      <c r="DAZ8" s="93"/>
      <c r="DBA8" s="93"/>
      <c r="DBB8" s="93"/>
      <c r="DBC8" s="93"/>
      <c r="DBD8" s="93"/>
      <c r="DBE8" s="93"/>
      <c r="DBF8" s="93"/>
      <c r="DBG8" s="93"/>
      <c r="DBH8" s="93"/>
      <c r="DBI8" s="93"/>
      <c r="DBJ8" s="93"/>
      <c r="DBK8" s="93"/>
      <c r="DBL8" s="93"/>
      <c r="DBM8" s="93"/>
      <c r="DBN8" s="93"/>
      <c r="DBO8" s="93"/>
      <c r="DBP8" s="93"/>
      <c r="DBQ8" s="93"/>
      <c r="DBR8" s="93"/>
      <c r="DBS8" s="93"/>
      <c r="DBT8" s="93"/>
      <c r="DBU8" s="93"/>
      <c r="DBV8" s="93"/>
      <c r="DBW8" s="93"/>
      <c r="DBX8" s="93"/>
      <c r="DBY8" s="93"/>
      <c r="DBZ8" s="93"/>
      <c r="DCA8" s="93"/>
      <c r="DCB8" s="93"/>
      <c r="DCC8" s="93"/>
      <c r="DCD8" s="93"/>
      <c r="DCE8" s="93"/>
      <c r="DCF8" s="93"/>
      <c r="DCG8" s="93"/>
      <c r="DCH8" s="93"/>
      <c r="DCI8" s="93"/>
      <c r="DCJ8" s="93"/>
      <c r="DCK8" s="93"/>
      <c r="DCL8" s="93"/>
      <c r="DCM8" s="93"/>
      <c r="DCN8" s="93"/>
      <c r="DCO8" s="93"/>
      <c r="DCP8" s="93"/>
      <c r="DCQ8" s="93"/>
      <c r="DCR8" s="93"/>
      <c r="DCS8" s="93"/>
      <c r="DCT8" s="93"/>
      <c r="DCU8" s="93"/>
      <c r="DCV8" s="93"/>
      <c r="DCW8" s="93"/>
      <c r="DCX8" s="93"/>
      <c r="DCY8" s="93"/>
      <c r="DCZ8" s="93"/>
      <c r="DDA8" s="93"/>
      <c r="DDB8" s="93"/>
      <c r="DDC8" s="93"/>
      <c r="DDD8" s="93"/>
      <c r="DDM8" s="93"/>
      <c r="DDP8" s="93"/>
      <c r="DEA8" s="93"/>
      <c r="DEB8" s="93"/>
      <c r="DEC8" s="93"/>
      <c r="DED8" s="93"/>
      <c r="DEE8" s="93"/>
      <c r="DEF8" s="93"/>
      <c r="DEG8" s="93"/>
      <c r="DEH8" s="93"/>
      <c r="DEI8" s="93"/>
      <c r="DEJ8" s="93"/>
      <c r="DEK8" s="93"/>
      <c r="DEL8" s="93"/>
      <c r="DEM8" s="93"/>
      <c r="DEN8" s="93"/>
      <c r="DEO8" s="93"/>
      <c r="DEP8" s="93"/>
      <c r="DEQ8" s="93"/>
      <c r="DER8" s="93"/>
      <c r="DES8" s="93"/>
      <c r="DET8" s="93"/>
      <c r="DEU8" s="93"/>
      <c r="DEV8" s="93"/>
      <c r="DEW8" s="93"/>
      <c r="DEX8" s="93"/>
      <c r="DEY8" s="93"/>
      <c r="DEZ8" s="93"/>
      <c r="DFA8" s="93"/>
      <c r="DFB8" s="93"/>
      <c r="DFC8" s="93"/>
      <c r="DFD8" s="93"/>
      <c r="DFE8" s="93"/>
      <c r="DFF8" s="93"/>
      <c r="DFG8" s="93"/>
      <c r="DFH8" s="93"/>
      <c r="DFI8" s="93"/>
      <c r="DFJ8" s="93"/>
      <c r="DFK8" s="93"/>
      <c r="DFL8" s="93"/>
      <c r="DFM8" s="93"/>
      <c r="DFN8" s="93"/>
      <c r="DFO8" s="93"/>
      <c r="DFP8" s="93"/>
      <c r="DFQ8" s="93"/>
      <c r="DFR8" s="93"/>
      <c r="DFS8" s="93"/>
      <c r="DFT8" s="93"/>
      <c r="DFU8" s="93"/>
      <c r="DFV8" s="93"/>
      <c r="DFW8" s="93"/>
      <c r="DFX8" s="93"/>
      <c r="DFY8" s="93"/>
      <c r="DFZ8" s="93"/>
      <c r="DGA8" s="93"/>
      <c r="DGB8" s="93"/>
      <c r="DGC8" s="93"/>
      <c r="DGD8" s="93"/>
      <c r="DGE8" s="93"/>
      <c r="DGF8" s="93"/>
      <c r="DGG8" s="93"/>
      <c r="DGH8" s="93"/>
      <c r="DGI8" s="93"/>
      <c r="DGJ8" s="93"/>
      <c r="DGK8" s="93"/>
      <c r="DGL8" s="93"/>
      <c r="DGM8" s="93"/>
      <c r="DGN8" s="93"/>
      <c r="DGO8" s="93"/>
      <c r="DGP8" s="93"/>
      <c r="DGQ8" s="93"/>
      <c r="DGR8" s="93"/>
      <c r="DGS8" s="93"/>
      <c r="DGT8" s="93"/>
      <c r="DGU8" s="93"/>
      <c r="DGV8" s="93"/>
      <c r="DGW8" s="93"/>
      <c r="DGX8" s="93"/>
      <c r="DHB8" s="93"/>
      <c r="DHC8" s="93"/>
      <c r="DHD8" s="93"/>
      <c r="DHE8" s="93"/>
      <c r="DHF8" s="93"/>
      <c r="DHG8" s="93"/>
      <c r="DHH8" s="93"/>
      <c r="DHI8" s="93"/>
      <c r="DHJ8" s="93"/>
      <c r="DHK8" s="93"/>
      <c r="DHL8" s="93"/>
      <c r="DHM8" s="93"/>
      <c r="DHN8" s="93"/>
      <c r="DHO8" s="93"/>
      <c r="DHP8" s="93"/>
      <c r="DHQ8" s="93"/>
      <c r="DHR8" s="93"/>
      <c r="DHS8" s="93"/>
      <c r="DHT8" s="93"/>
      <c r="DHU8" s="93"/>
      <c r="DHV8" s="93"/>
      <c r="DHW8" s="93"/>
      <c r="DHX8" s="93"/>
      <c r="DHY8" s="93"/>
      <c r="DHZ8" s="93"/>
      <c r="DIA8" s="93"/>
      <c r="DIB8" s="93"/>
      <c r="DIC8" s="93"/>
      <c r="DID8" s="93"/>
      <c r="DIE8" s="93"/>
      <c r="DIF8" s="93"/>
      <c r="DIG8" s="93"/>
      <c r="DIH8" s="93"/>
      <c r="DII8" s="93"/>
      <c r="DIJ8" s="93"/>
      <c r="DIK8" s="93"/>
      <c r="DIL8" s="93"/>
      <c r="DIM8" s="93"/>
      <c r="DIN8" s="93"/>
      <c r="DIO8" s="93"/>
      <c r="DIP8" s="93"/>
      <c r="DIQ8" s="93"/>
      <c r="DIR8" s="93"/>
      <c r="DIS8" s="93"/>
      <c r="DIT8" s="93"/>
      <c r="DIU8" s="93"/>
      <c r="DIV8" s="93"/>
      <c r="DIW8" s="93"/>
      <c r="DIX8" s="93"/>
      <c r="DIY8" s="93"/>
      <c r="DIZ8" s="93"/>
      <c r="DJA8" s="93"/>
      <c r="DJB8" s="93"/>
      <c r="DJC8" s="93"/>
      <c r="DJD8" s="93"/>
      <c r="DJE8" s="93"/>
      <c r="DJF8" s="93"/>
      <c r="DJG8" s="93"/>
      <c r="DJH8" s="93"/>
      <c r="DJI8" s="93"/>
      <c r="DJJ8" s="93"/>
      <c r="DJK8" s="93"/>
      <c r="DJL8" s="93"/>
      <c r="DJM8" s="93"/>
      <c r="DJN8" s="93"/>
      <c r="DJO8" s="93"/>
      <c r="DJP8" s="93"/>
      <c r="DJQ8" s="93"/>
      <c r="DJR8" s="93"/>
      <c r="DJS8" s="93"/>
      <c r="DJT8" s="93"/>
      <c r="DJU8" s="93"/>
      <c r="DJV8" s="93"/>
      <c r="DJW8" s="93"/>
      <c r="DJX8" s="93"/>
      <c r="DJY8" s="93"/>
      <c r="DJZ8" s="93"/>
      <c r="DKA8" s="93"/>
      <c r="DKB8" s="93"/>
      <c r="DKC8" s="93"/>
      <c r="DKD8" s="93"/>
      <c r="DKE8" s="93"/>
      <c r="DKF8" s="93"/>
      <c r="DKG8" s="93"/>
      <c r="DKH8" s="93"/>
      <c r="DKI8" s="93"/>
      <c r="DKJ8" s="93"/>
      <c r="DKK8" s="93"/>
      <c r="DKL8" s="93"/>
      <c r="DKM8" s="93"/>
      <c r="DKN8" s="93"/>
      <c r="DKO8" s="93"/>
      <c r="DKP8" s="93"/>
      <c r="DKQ8" s="93"/>
      <c r="DKR8" s="93"/>
      <c r="DKS8" s="93"/>
      <c r="DKT8" s="93"/>
      <c r="DKU8" s="93"/>
      <c r="DKV8" s="93"/>
      <c r="DKW8" s="93"/>
      <c r="DKX8" s="93"/>
      <c r="DKY8" s="93"/>
      <c r="DKZ8" s="93"/>
      <c r="DLA8" s="93"/>
      <c r="DLB8" s="93"/>
      <c r="DLC8" s="93"/>
      <c r="DLD8" s="93"/>
      <c r="DLE8" s="93"/>
      <c r="DLF8" s="93"/>
      <c r="DLG8" s="93"/>
      <c r="DLH8" s="93"/>
      <c r="DLI8" s="93"/>
      <c r="DLJ8" s="93"/>
      <c r="DLK8" s="93"/>
      <c r="DLL8" s="93"/>
      <c r="DLM8" s="93"/>
      <c r="DLN8" s="93"/>
      <c r="DLO8" s="93"/>
      <c r="DLP8" s="93"/>
      <c r="DLQ8" s="93"/>
      <c r="DLR8" s="93"/>
      <c r="DLS8" s="93"/>
      <c r="DLT8" s="93"/>
      <c r="DLU8" s="93"/>
      <c r="DLV8" s="93"/>
      <c r="DLW8" s="93"/>
      <c r="DLX8" s="93"/>
      <c r="DLY8" s="93"/>
      <c r="DLZ8" s="93"/>
      <c r="DMA8" s="93"/>
      <c r="DMB8" s="93"/>
      <c r="DMC8" s="93"/>
      <c r="DMD8" s="93"/>
      <c r="DME8" s="93"/>
      <c r="DMF8" s="93"/>
      <c r="DMG8" s="93"/>
      <c r="DMH8" s="93"/>
      <c r="DMI8" s="93"/>
      <c r="DMJ8" s="93"/>
      <c r="DMK8" s="93"/>
      <c r="DML8" s="93"/>
      <c r="DMM8" s="93"/>
      <c r="DMN8" s="93"/>
      <c r="DMO8" s="93"/>
      <c r="DMP8" s="93"/>
      <c r="DMQ8" s="93"/>
      <c r="DMR8" s="93"/>
      <c r="DMS8" s="93"/>
      <c r="DMT8" s="93"/>
      <c r="DMU8" s="93"/>
      <c r="DMV8" s="93"/>
      <c r="DMW8" s="93"/>
      <c r="DMX8" s="93"/>
      <c r="DMY8" s="93"/>
      <c r="DMZ8" s="93"/>
      <c r="DNI8" s="93"/>
      <c r="DNL8" s="93"/>
      <c r="DNW8" s="93"/>
      <c r="DNX8" s="93"/>
      <c r="DNY8" s="93"/>
      <c r="DNZ8" s="93"/>
      <c r="DOA8" s="93"/>
      <c r="DOB8" s="93"/>
      <c r="DOC8" s="93"/>
      <c r="DOD8" s="93"/>
      <c r="DOE8" s="93"/>
      <c r="DOF8" s="93"/>
      <c r="DOG8" s="93"/>
      <c r="DOH8" s="93"/>
      <c r="DOI8" s="93"/>
      <c r="DOJ8" s="93"/>
      <c r="DOK8" s="93"/>
      <c r="DOL8" s="93"/>
      <c r="DOM8" s="93"/>
      <c r="DON8" s="93"/>
      <c r="DOO8" s="93"/>
      <c r="DOP8" s="93"/>
      <c r="DOQ8" s="93"/>
      <c r="DOR8" s="93"/>
      <c r="DOS8" s="93"/>
      <c r="DOT8" s="93"/>
      <c r="DOU8" s="93"/>
      <c r="DOV8" s="93"/>
      <c r="DOW8" s="93"/>
      <c r="DOX8" s="93"/>
      <c r="DOY8" s="93"/>
      <c r="DOZ8" s="93"/>
      <c r="DPA8" s="93"/>
      <c r="DPB8" s="93"/>
      <c r="DPC8" s="93"/>
      <c r="DPD8" s="93"/>
      <c r="DPE8" s="93"/>
      <c r="DPF8" s="93"/>
      <c r="DPG8" s="93"/>
      <c r="DPH8" s="93"/>
      <c r="DPI8" s="93"/>
      <c r="DPJ8" s="93"/>
      <c r="DPK8" s="93"/>
      <c r="DPL8" s="93"/>
      <c r="DPM8" s="93"/>
      <c r="DPN8" s="93"/>
      <c r="DPO8" s="93"/>
      <c r="DPP8" s="93"/>
      <c r="DPQ8" s="93"/>
      <c r="DPR8" s="93"/>
      <c r="DPS8" s="93"/>
      <c r="DPT8" s="93"/>
      <c r="DPU8" s="93"/>
      <c r="DPV8" s="93"/>
      <c r="DPW8" s="93"/>
      <c r="DPX8" s="93"/>
      <c r="DPY8" s="93"/>
      <c r="DPZ8" s="93"/>
      <c r="DQA8" s="93"/>
      <c r="DQB8" s="93"/>
      <c r="DQC8" s="93"/>
      <c r="DQD8" s="93"/>
      <c r="DQE8" s="93"/>
      <c r="DQF8" s="93"/>
      <c r="DQG8" s="93"/>
      <c r="DQH8" s="93"/>
      <c r="DQI8" s="93"/>
      <c r="DQJ8" s="93"/>
      <c r="DQK8" s="93"/>
      <c r="DQL8" s="93"/>
      <c r="DQM8" s="93"/>
      <c r="DQN8" s="93"/>
      <c r="DQO8" s="93"/>
      <c r="DQP8" s="93"/>
      <c r="DQQ8" s="93"/>
      <c r="DQR8" s="93"/>
      <c r="DQS8" s="93"/>
      <c r="DQT8" s="93"/>
      <c r="DQX8" s="93"/>
      <c r="DQY8" s="93"/>
      <c r="DQZ8" s="93"/>
      <c r="DRA8" s="93"/>
      <c r="DRB8" s="93"/>
      <c r="DRC8" s="93"/>
      <c r="DRD8" s="93"/>
      <c r="DRE8" s="93"/>
      <c r="DRF8" s="93"/>
      <c r="DRG8" s="93"/>
      <c r="DRH8" s="93"/>
      <c r="DRI8" s="93"/>
      <c r="DRJ8" s="93"/>
      <c r="DRK8" s="93"/>
      <c r="DRL8" s="93"/>
      <c r="DRM8" s="93"/>
      <c r="DRN8" s="93"/>
      <c r="DRO8" s="93"/>
      <c r="DRP8" s="93"/>
      <c r="DRQ8" s="93"/>
      <c r="DRR8" s="93"/>
      <c r="DRS8" s="93"/>
      <c r="DRT8" s="93"/>
      <c r="DRU8" s="93"/>
      <c r="DRV8" s="93"/>
      <c r="DRW8" s="93"/>
      <c r="DRX8" s="93"/>
      <c r="DRY8" s="93"/>
      <c r="DRZ8" s="93"/>
      <c r="DSA8" s="93"/>
      <c r="DSB8" s="93"/>
      <c r="DSC8" s="93"/>
      <c r="DSD8" s="93"/>
      <c r="DSE8" s="93"/>
      <c r="DSF8" s="93"/>
      <c r="DSG8" s="93"/>
      <c r="DSH8" s="93"/>
      <c r="DSI8" s="93"/>
      <c r="DSJ8" s="93"/>
      <c r="DSK8" s="93"/>
      <c r="DSL8" s="93"/>
      <c r="DSM8" s="93"/>
      <c r="DSN8" s="93"/>
      <c r="DSO8" s="93"/>
      <c r="DSP8" s="93"/>
      <c r="DSQ8" s="93"/>
      <c r="DSR8" s="93"/>
      <c r="DSS8" s="93"/>
      <c r="DST8" s="93"/>
      <c r="DSU8" s="93"/>
      <c r="DSV8" s="93"/>
      <c r="DSW8" s="93"/>
      <c r="DSX8" s="93"/>
      <c r="DSY8" s="93"/>
      <c r="DSZ8" s="93"/>
      <c r="DTA8" s="93"/>
      <c r="DTB8" s="93"/>
      <c r="DTC8" s="93"/>
      <c r="DTD8" s="93"/>
      <c r="DTE8" s="93"/>
      <c r="DTF8" s="93"/>
      <c r="DTG8" s="93"/>
      <c r="DTH8" s="93"/>
      <c r="DTI8" s="93"/>
      <c r="DTJ8" s="93"/>
      <c r="DTK8" s="93"/>
      <c r="DTL8" s="93"/>
      <c r="DTM8" s="93"/>
      <c r="DTN8" s="93"/>
      <c r="DTO8" s="93"/>
      <c r="DTP8" s="93"/>
      <c r="DTQ8" s="93"/>
      <c r="DTR8" s="93"/>
      <c r="DTS8" s="93"/>
      <c r="DTT8" s="93"/>
      <c r="DTU8" s="93"/>
      <c r="DTV8" s="93"/>
      <c r="DTW8" s="93"/>
      <c r="DTX8" s="93"/>
      <c r="DTY8" s="93"/>
      <c r="DTZ8" s="93"/>
      <c r="DUA8" s="93"/>
      <c r="DUB8" s="93"/>
      <c r="DUC8" s="93"/>
      <c r="DUD8" s="93"/>
      <c r="DUE8" s="93"/>
      <c r="DUF8" s="93"/>
      <c r="DUG8" s="93"/>
      <c r="DUH8" s="93"/>
      <c r="DUI8" s="93"/>
      <c r="DUJ8" s="93"/>
      <c r="DUK8" s="93"/>
      <c r="DUL8" s="93"/>
      <c r="DUM8" s="93"/>
      <c r="DUN8" s="93"/>
      <c r="DUO8" s="93"/>
      <c r="DUP8" s="93"/>
      <c r="DUQ8" s="93"/>
      <c r="DUR8" s="93"/>
      <c r="DUS8" s="93"/>
      <c r="DUT8" s="93"/>
      <c r="DUU8" s="93"/>
      <c r="DUV8" s="93"/>
      <c r="DUW8" s="93"/>
      <c r="DUX8" s="93"/>
      <c r="DUY8" s="93"/>
      <c r="DUZ8" s="93"/>
      <c r="DVA8" s="93"/>
      <c r="DVB8" s="93"/>
      <c r="DVC8" s="93"/>
      <c r="DVD8" s="93"/>
      <c r="DVE8" s="93"/>
      <c r="DVF8" s="93"/>
      <c r="DVG8" s="93"/>
      <c r="DVH8" s="93"/>
      <c r="DVI8" s="93"/>
      <c r="DVJ8" s="93"/>
      <c r="DVK8" s="93"/>
      <c r="DVL8" s="93"/>
      <c r="DVM8" s="93"/>
      <c r="DVN8" s="93"/>
      <c r="DVO8" s="93"/>
      <c r="DVP8" s="93"/>
      <c r="DVQ8" s="93"/>
      <c r="DVR8" s="93"/>
      <c r="DVS8" s="93"/>
      <c r="DVT8" s="93"/>
      <c r="DVU8" s="93"/>
      <c r="DVV8" s="93"/>
      <c r="DVW8" s="93"/>
      <c r="DVX8" s="93"/>
      <c r="DVY8" s="93"/>
      <c r="DVZ8" s="93"/>
      <c r="DWA8" s="93"/>
      <c r="DWB8" s="93"/>
      <c r="DWC8" s="93"/>
      <c r="DWD8" s="93"/>
      <c r="DWE8" s="93"/>
      <c r="DWF8" s="93"/>
      <c r="DWG8" s="93"/>
      <c r="DWH8" s="93"/>
      <c r="DWI8" s="93"/>
      <c r="DWJ8" s="93"/>
      <c r="DWK8" s="93"/>
      <c r="DWL8" s="93"/>
      <c r="DWM8" s="93"/>
      <c r="DWN8" s="93"/>
      <c r="DWO8" s="93"/>
      <c r="DWP8" s="93"/>
      <c r="DWQ8" s="93"/>
      <c r="DWR8" s="93"/>
      <c r="DWS8" s="93"/>
      <c r="DWT8" s="93"/>
      <c r="DWU8" s="93"/>
      <c r="DWV8" s="93"/>
      <c r="DXE8" s="93"/>
      <c r="DXH8" s="93"/>
      <c r="DXS8" s="93"/>
      <c r="DXT8" s="93"/>
      <c r="DXU8" s="93"/>
      <c r="DXV8" s="93"/>
      <c r="DXW8" s="93"/>
      <c r="DXX8" s="93"/>
      <c r="DXY8" s="93"/>
      <c r="DXZ8" s="93"/>
      <c r="DYA8" s="93"/>
      <c r="DYB8" s="93"/>
      <c r="DYC8" s="93"/>
      <c r="DYD8" s="93"/>
      <c r="DYE8" s="93"/>
      <c r="DYF8" s="93"/>
      <c r="DYG8" s="93"/>
      <c r="DYH8" s="93"/>
      <c r="DYI8" s="93"/>
      <c r="DYJ8" s="93"/>
      <c r="DYK8" s="93"/>
      <c r="DYL8" s="93"/>
      <c r="DYM8" s="93"/>
      <c r="DYN8" s="93"/>
      <c r="DYO8" s="93"/>
      <c r="DYP8" s="93"/>
      <c r="DYQ8" s="93"/>
      <c r="DYR8" s="93"/>
      <c r="DYS8" s="93"/>
      <c r="DYT8" s="93"/>
      <c r="DYU8" s="93"/>
      <c r="DYV8" s="93"/>
      <c r="DYW8" s="93"/>
      <c r="DYX8" s="93"/>
      <c r="DYY8" s="93"/>
      <c r="DYZ8" s="93"/>
      <c r="DZA8" s="93"/>
      <c r="DZB8" s="93"/>
      <c r="DZC8" s="93"/>
      <c r="DZD8" s="93"/>
      <c r="DZE8" s="93"/>
      <c r="DZF8" s="93"/>
      <c r="DZG8" s="93"/>
      <c r="DZH8" s="93"/>
      <c r="DZI8" s="93"/>
      <c r="DZJ8" s="93"/>
      <c r="DZK8" s="93"/>
      <c r="DZL8" s="93"/>
      <c r="DZM8" s="93"/>
      <c r="DZN8" s="93"/>
      <c r="DZO8" s="93"/>
      <c r="DZP8" s="93"/>
      <c r="DZQ8" s="93"/>
      <c r="DZR8" s="93"/>
      <c r="DZS8" s="93"/>
      <c r="DZT8" s="93"/>
      <c r="DZU8" s="93"/>
      <c r="DZV8" s="93"/>
      <c r="DZW8" s="93"/>
      <c r="DZX8" s="93"/>
      <c r="DZY8" s="93"/>
      <c r="DZZ8" s="93"/>
      <c r="EAA8" s="93"/>
      <c r="EAB8" s="93"/>
      <c r="EAC8" s="93"/>
      <c r="EAD8" s="93"/>
      <c r="EAE8" s="93"/>
      <c r="EAF8" s="93"/>
      <c r="EAG8" s="93"/>
      <c r="EAH8" s="93"/>
      <c r="EAI8" s="93"/>
      <c r="EAJ8" s="93"/>
      <c r="EAK8" s="93"/>
      <c r="EAL8" s="93"/>
      <c r="EAM8" s="93"/>
      <c r="EAN8" s="93"/>
      <c r="EAO8" s="93"/>
      <c r="EAP8" s="93"/>
      <c r="EAT8" s="93"/>
      <c r="EAU8" s="93"/>
      <c r="EAV8" s="93"/>
      <c r="EAW8" s="93"/>
      <c r="EAX8" s="93"/>
      <c r="EAY8" s="93"/>
      <c r="EAZ8" s="93"/>
      <c r="EBA8" s="93"/>
      <c r="EBB8" s="93"/>
      <c r="EBC8" s="93"/>
      <c r="EBD8" s="93"/>
      <c r="EBE8" s="93"/>
      <c r="EBF8" s="93"/>
      <c r="EBG8" s="93"/>
      <c r="EBH8" s="93"/>
      <c r="EBI8" s="93"/>
      <c r="EBJ8" s="93"/>
      <c r="EBK8" s="93"/>
      <c r="EBL8" s="93"/>
      <c r="EBM8" s="93"/>
      <c r="EBN8" s="93"/>
      <c r="EBO8" s="93"/>
      <c r="EBP8" s="93"/>
      <c r="EBQ8" s="93"/>
      <c r="EBR8" s="93"/>
      <c r="EBS8" s="93"/>
      <c r="EBT8" s="93"/>
      <c r="EBU8" s="93"/>
      <c r="EBV8" s="93"/>
      <c r="EBW8" s="93"/>
      <c r="EBX8" s="93"/>
      <c r="EBY8" s="93"/>
      <c r="EBZ8" s="93"/>
      <c r="ECA8" s="93"/>
      <c r="ECB8" s="93"/>
      <c r="ECC8" s="93"/>
      <c r="ECD8" s="93"/>
      <c r="ECE8" s="93"/>
      <c r="ECF8" s="93"/>
      <c r="ECG8" s="93"/>
      <c r="ECH8" s="93"/>
      <c r="ECI8" s="93"/>
      <c r="ECJ8" s="93"/>
      <c r="ECK8" s="93"/>
      <c r="ECL8" s="93"/>
      <c r="ECM8" s="93"/>
      <c r="ECN8" s="93"/>
      <c r="ECO8" s="93"/>
      <c r="ECP8" s="93"/>
      <c r="ECQ8" s="93"/>
      <c r="ECR8" s="93"/>
      <c r="ECS8" s="93"/>
      <c r="ECT8" s="93"/>
      <c r="ECU8" s="93"/>
      <c r="ECV8" s="93"/>
      <c r="ECW8" s="93"/>
      <c r="ECX8" s="93"/>
      <c r="ECY8" s="93"/>
      <c r="ECZ8" s="93"/>
      <c r="EDA8" s="93"/>
      <c r="EDB8" s="93"/>
      <c r="EDC8" s="93"/>
      <c r="EDD8" s="93"/>
      <c r="EDE8" s="93"/>
      <c r="EDF8" s="93"/>
      <c r="EDG8" s="93"/>
      <c r="EDH8" s="93"/>
      <c r="EDI8" s="93"/>
      <c r="EDJ8" s="93"/>
      <c r="EDK8" s="93"/>
      <c r="EDL8" s="93"/>
      <c r="EDM8" s="93"/>
      <c r="EDN8" s="93"/>
      <c r="EDO8" s="93"/>
      <c r="EDP8" s="93"/>
      <c r="EDQ8" s="93"/>
      <c r="EDR8" s="93"/>
      <c r="EDS8" s="93"/>
      <c r="EDT8" s="93"/>
      <c r="EDU8" s="93"/>
      <c r="EDV8" s="93"/>
      <c r="EDW8" s="93"/>
      <c r="EDX8" s="93"/>
      <c r="EDY8" s="93"/>
      <c r="EDZ8" s="93"/>
      <c r="EEA8" s="93"/>
      <c r="EEB8" s="93"/>
      <c r="EEC8" s="93"/>
      <c r="EED8" s="93"/>
      <c r="EEE8" s="93"/>
      <c r="EEF8" s="93"/>
      <c r="EEG8" s="93"/>
      <c r="EEH8" s="93"/>
      <c r="EEI8" s="93"/>
      <c r="EEJ8" s="93"/>
      <c r="EEK8" s="93"/>
      <c r="EEL8" s="93"/>
      <c r="EEM8" s="93"/>
      <c r="EEN8" s="93"/>
      <c r="EEO8" s="93"/>
      <c r="EEP8" s="93"/>
      <c r="EEQ8" s="93"/>
      <c r="EER8" s="93"/>
      <c r="EES8" s="93"/>
      <c r="EET8" s="93"/>
      <c r="EEU8" s="93"/>
      <c r="EEV8" s="93"/>
      <c r="EEW8" s="93"/>
      <c r="EEX8" s="93"/>
      <c r="EEY8" s="93"/>
      <c r="EEZ8" s="93"/>
      <c r="EFA8" s="93"/>
      <c r="EFB8" s="93"/>
      <c r="EFC8" s="93"/>
      <c r="EFD8" s="93"/>
      <c r="EFE8" s="93"/>
      <c r="EFF8" s="93"/>
      <c r="EFG8" s="93"/>
      <c r="EFH8" s="93"/>
      <c r="EFI8" s="93"/>
      <c r="EFJ8" s="93"/>
      <c r="EFK8" s="93"/>
      <c r="EFL8" s="93"/>
      <c r="EFM8" s="93"/>
      <c r="EFN8" s="93"/>
      <c r="EFO8" s="93"/>
      <c r="EFP8" s="93"/>
      <c r="EFQ8" s="93"/>
      <c r="EFR8" s="93"/>
      <c r="EFS8" s="93"/>
      <c r="EFT8" s="93"/>
      <c r="EFU8" s="93"/>
      <c r="EFV8" s="93"/>
      <c r="EFW8" s="93"/>
      <c r="EFX8" s="93"/>
      <c r="EFY8" s="93"/>
      <c r="EFZ8" s="93"/>
      <c r="EGA8" s="93"/>
      <c r="EGB8" s="93"/>
      <c r="EGC8" s="93"/>
      <c r="EGD8" s="93"/>
      <c r="EGE8" s="93"/>
      <c r="EGF8" s="93"/>
      <c r="EGG8" s="93"/>
      <c r="EGH8" s="93"/>
      <c r="EGI8" s="93"/>
      <c r="EGJ8" s="93"/>
      <c r="EGK8" s="93"/>
      <c r="EGL8" s="93"/>
      <c r="EGM8" s="93"/>
      <c r="EGN8" s="93"/>
      <c r="EGO8" s="93"/>
      <c r="EGP8" s="93"/>
      <c r="EGQ8" s="93"/>
      <c r="EGR8" s="93"/>
      <c r="EHA8" s="93"/>
      <c r="EHD8" s="93"/>
      <c r="EHO8" s="93"/>
      <c r="EHP8" s="93"/>
      <c r="EHQ8" s="93"/>
      <c r="EHR8" s="93"/>
      <c r="EHS8" s="93"/>
      <c r="EHT8" s="93"/>
      <c r="EHU8" s="93"/>
      <c r="EHV8" s="93"/>
      <c r="EHW8" s="93"/>
      <c r="EHX8" s="93"/>
      <c r="EHY8" s="93"/>
      <c r="EHZ8" s="93"/>
      <c r="EIA8" s="93"/>
      <c r="EIB8" s="93"/>
      <c r="EIC8" s="93"/>
      <c r="EID8" s="93"/>
      <c r="EIE8" s="93"/>
      <c r="EIF8" s="93"/>
      <c r="EIG8" s="93"/>
      <c r="EIH8" s="93"/>
      <c r="EII8" s="93"/>
      <c r="EIJ8" s="93"/>
      <c r="EIK8" s="93"/>
      <c r="EIL8" s="93"/>
      <c r="EIM8" s="93"/>
      <c r="EIN8" s="93"/>
      <c r="EIO8" s="93"/>
      <c r="EIP8" s="93"/>
      <c r="EIQ8" s="93"/>
      <c r="EIR8" s="93"/>
      <c r="EIS8" s="93"/>
      <c r="EIT8" s="93"/>
      <c r="EIU8" s="93"/>
      <c r="EIV8" s="93"/>
      <c r="EIW8" s="93"/>
      <c r="EIX8" s="93"/>
      <c r="EIY8" s="93"/>
      <c r="EIZ8" s="93"/>
      <c r="EJA8" s="93"/>
      <c r="EJB8" s="93"/>
      <c r="EJC8" s="93"/>
      <c r="EJD8" s="93"/>
      <c r="EJE8" s="93"/>
      <c r="EJF8" s="93"/>
      <c r="EJG8" s="93"/>
      <c r="EJH8" s="93"/>
      <c r="EJI8" s="93"/>
      <c r="EJJ8" s="93"/>
      <c r="EJK8" s="93"/>
      <c r="EJL8" s="93"/>
      <c r="EJM8" s="93"/>
      <c r="EJN8" s="93"/>
      <c r="EJO8" s="93"/>
      <c r="EJP8" s="93"/>
      <c r="EJQ8" s="93"/>
      <c r="EJR8" s="93"/>
      <c r="EJS8" s="93"/>
      <c r="EJT8" s="93"/>
      <c r="EJU8" s="93"/>
      <c r="EJV8" s="93"/>
      <c r="EJW8" s="93"/>
      <c r="EJX8" s="93"/>
      <c r="EJY8" s="93"/>
      <c r="EJZ8" s="93"/>
      <c r="EKA8" s="93"/>
      <c r="EKB8" s="93"/>
      <c r="EKC8" s="93"/>
      <c r="EKD8" s="93"/>
      <c r="EKE8" s="93"/>
      <c r="EKF8" s="93"/>
      <c r="EKG8" s="93"/>
      <c r="EKH8" s="93"/>
      <c r="EKI8" s="93"/>
      <c r="EKJ8" s="93"/>
      <c r="EKK8" s="93"/>
      <c r="EKL8" s="93"/>
      <c r="EKP8" s="93"/>
      <c r="EKQ8" s="93"/>
      <c r="EKR8" s="93"/>
      <c r="EKS8" s="93"/>
      <c r="EKT8" s="93"/>
      <c r="EKU8" s="93"/>
      <c r="EKV8" s="93"/>
      <c r="EKW8" s="93"/>
      <c r="EKX8" s="93"/>
      <c r="EKY8" s="93"/>
      <c r="EKZ8" s="93"/>
      <c r="ELA8" s="93"/>
      <c r="ELB8" s="93"/>
      <c r="ELC8" s="93"/>
      <c r="ELD8" s="93"/>
      <c r="ELE8" s="93"/>
      <c r="ELF8" s="93"/>
      <c r="ELG8" s="93"/>
      <c r="ELH8" s="93"/>
      <c r="ELI8" s="93"/>
      <c r="ELJ8" s="93"/>
      <c r="ELK8" s="93"/>
      <c r="ELL8" s="93"/>
      <c r="ELM8" s="93"/>
      <c r="ELN8" s="93"/>
      <c r="ELO8" s="93"/>
      <c r="ELP8" s="93"/>
      <c r="ELQ8" s="93"/>
      <c r="ELR8" s="93"/>
      <c r="ELS8" s="93"/>
      <c r="ELT8" s="93"/>
      <c r="ELU8" s="93"/>
      <c r="ELV8" s="93"/>
      <c r="ELW8" s="93"/>
      <c r="ELX8" s="93"/>
      <c r="ELY8" s="93"/>
      <c r="ELZ8" s="93"/>
      <c r="EMA8" s="93"/>
      <c r="EMB8" s="93"/>
      <c r="EMC8" s="93"/>
      <c r="EMD8" s="93"/>
      <c r="EME8" s="93"/>
      <c r="EMF8" s="93"/>
      <c r="EMG8" s="93"/>
      <c r="EMH8" s="93"/>
      <c r="EMI8" s="93"/>
      <c r="EMJ8" s="93"/>
      <c r="EMK8" s="93"/>
      <c r="EML8" s="93"/>
      <c r="EMM8" s="93"/>
      <c r="EMN8" s="93"/>
      <c r="EMO8" s="93"/>
      <c r="EMP8" s="93"/>
      <c r="EMQ8" s="93"/>
      <c r="EMR8" s="93"/>
      <c r="EMS8" s="93"/>
      <c r="EMT8" s="93"/>
      <c r="EMU8" s="93"/>
      <c r="EMV8" s="93"/>
      <c r="EMW8" s="93"/>
      <c r="EMX8" s="93"/>
      <c r="EMY8" s="93"/>
      <c r="EMZ8" s="93"/>
      <c r="ENA8" s="93"/>
      <c r="ENB8" s="93"/>
      <c r="ENC8" s="93"/>
      <c r="END8" s="93"/>
      <c r="ENE8" s="93"/>
      <c r="ENF8" s="93"/>
      <c r="ENG8" s="93"/>
      <c r="ENH8" s="93"/>
      <c r="ENI8" s="93"/>
      <c r="ENJ8" s="93"/>
      <c r="ENK8" s="93"/>
      <c r="ENL8" s="93"/>
      <c r="ENM8" s="93"/>
      <c r="ENN8" s="93"/>
      <c r="ENO8" s="93"/>
      <c r="ENP8" s="93"/>
      <c r="ENQ8" s="93"/>
      <c r="ENR8" s="93"/>
      <c r="ENS8" s="93"/>
      <c r="ENT8" s="93"/>
      <c r="ENU8" s="93"/>
      <c r="ENV8" s="93"/>
      <c r="ENW8" s="93"/>
      <c r="ENX8" s="93"/>
      <c r="ENY8" s="93"/>
      <c r="ENZ8" s="93"/>
      <c r="EOA8" s="93"/>
      <c r="EOB8" s="93"/>
      <c r="EOC8" s="93"/>
      <c r="EOD8" s="93"/>
      <c r="EOE8" s="93"/>
      <c r="EOF8" s="93"/>
      <c r="EOG8" s="93"/>
      <c r="EOH8" s="93"/>
      <c r="EOI8" s="93"/>
      <c r="EOJ8" s="93"/>
      <c r="EOK8" s="93"/>
      <c r="EOL8" s="93"/>
      <c r="EOM8" s="93"/>
      <c r="EON8" s="93"/>
      <c r="EOO8" s="93"/>
      <c r="EOP8" s="93"/>
      <c r="EOQ8" s="93"/>
      <c r="EOR8" s="93"/>
      <c r="EOS8" s="93"/>
      <c r="EOT8" s="93"/>
      <c r="EOU8" s="93"/>
      <c r="EOV8" s="93"/>
      <c r="EOW8" s="93"/>
      <c r="EOX8" s="93"/>
      <c r="EOY8" s="93"/>
      <c r="EOZ8" s="93"/>
      <c r="EPA8" s="93"/>
      <c r="EPB8" s="93"/>
      <c r="EPC8" s="93"/>
      <c r="EPD8" s="93"/>
      <c r="EPE8" s="93"/>
      <c r="EPF8" s="93"/>
      <c r="EPG8" s="93"/>
      <c r="EPH8" s="93"/>
      <c r="EPI8" s="93"/>
      <c r="EPJ8" s="93"/>
      <c r="EPK8" s="93"/>
      <c r="EPL8" s="93"/>
      <c r="EPM8" s="93"/>
      <c r="EPN8" s="93"/>
      <c r="EPO8" s="93"/>
      <c r="EPP8" s="93"/>
      <c r="EPQ8" s="93"/>
      <c r="EPR8" s="93"/>
      <c r="EPS8" s="93"/>
      <c r="EPT8" s="93"/>
      <c r="EPU8" s="93"/>
      <c r="EPV8" s="93"/>
      <c r="EPW8" s="93"/>
      <c r="EPX8" s="93"/>
      <c r="EPY8" s="93"/>
      <c r="EPZ8" s="93"/>
      <c r="EQA8" s="93"/>
      <c r="EQB8" s="93"/>
      <c r="EQC8" s="93"/>
      <c r="EQD8" s="93"/>
      <c r="EQE8" s="93"/>
      <c r="EQF8" s="93"/>
      <c r="EQG8" s="93"/>
      <c r="EQH8" s="93"/>
      <c r="EQI8" s="93"/>
      <c r="EQJ8" s="93"/>
      <c r="EQK8" s="93"/>
      <c r="EQL8" s="93"/>
      <c r="EQM8" s="93"/>
      <c r="EQN8" s="93"/>
      <c r="EQW8" s="93"/>
      <c r="EQZ8" s="93"/>
      <c r="ERK8" s="93"/>
      <c r="ERL8" s="93"/>
      <c r="ERM8" s="93"/>
      <c r="ERN8" s="93"/>
      <c r="ERO8" s="93"/>
      <c r="ERP8" s="93"/>
      <c r="ERQ8" s="93"/>
      <c r="ERR8" s="93"/>
      <c r="ERS8" s="93"/>
      <c r="ERT8" s="93"/>
      <c r="ERU8" s="93"/>
      <c r="ERV8" s="93"/>
      <c r="ERW8" s="93"/>
      <c r="ERX8" s="93"/>
      <c r="ERY8" s="93"/>
      <c r="ERZ8" s="93"/>
      <c r="ESA8" s="93"/>
      <c r="ESB8" s="93"/>
      <c r="ESC8" s="93"/>
      <c r="ESD8" s="93"/>
      <c r="ESE8" s="93"/>
      <c r="ESF8" s="93"/>
      <c r="ESG8" s="93"/>
      <c r="ESH8" s="93"/>
      <c r="ESI8" s="93"/>
      <c r="ESJ8" s="93"/>
      <c r="ESK8" s="93"/>
      <c r="ESL8" s="93"/>
      <c r="ESM8" s="93"/>
      <c r="ESN8" s="93"/>
      <c r="ESO8" s="93"/>
      <c r="ESP8" s="93"/>
      <c r="ESQ8" s="93"/>
      <c r="ESR8" s="93"/>
      <c r="ESS8" s="93"/>
      <c r="EST8" s="93"/>
      <c r="ESU8" s="93"/>
      <c r="ESV8" s="93"/>
      <c r="ESW8" s="93"/>
      <c r="ESX8" s="93"/>
      <c r="ESY8" s="93"/>
      <c r="ESZ8" s="93"/>
      <c r="ETA8" s="93"/>
      <c r="ETB8" s="93"/>
      <c r="ETC8" s="93"/>
      <c r="ETD8" s="93"/>
      <c r="ETE8" s="93"/>
      <c r="ETF8" s="93"/>
      <c r="ETG8" s="93"/>
      <c r="ETH8" s="93"/>
      <c r="ETI8" s="93"/>
      <c r="ETJ8" s="93"/>
      <c r="ETK8" s="93"/>
      <c r="ETL8" s="93"/>
      <c r="ETM8" s="93"/>
      <c r="ETN8" s="93"/>
      <c r="ETO8" s="93"/>
      <c r="ETP8" s="93"/>
      <c r="ETQ8" s="93"/>
      <c r="ETR8" s="93"/>
      <c r="ETS8" s="93"/>
      <c r="ETT8" s="93"/>
      <c r="ETU8" s="93"/>
      <c r="ETV8" s="93"/>
      <c r="ETW8" s="93"/>
      <c r="ETX8" s="93"/>
      <c r="ETY8" s="93"/>
      <c r="ETZ8" s="93"/>
      <c r="EUA8" s="93"/>
      <c r="EUB8" s="93"/>
      <c r="EUC8" s="93"/>
      <c r="EUD8" s="93"/>
      <c r="EUE8" s="93"/>
      <c r="EUF8" s="93"/>
      <c r="EUG8" s="93"/>
      <c r="EUH8" s="93"/>
      <c r="EUL8" s="93"/>
      <c r="EUM8" s="93"/>
      <c r="EUN8" s="93"/>
      <c r="EUO8" s="93"/>
      <c r="EUP8" s="93"/>
      <c r="EUQ8" s="93"/>
      <c r="EUR8" s="93"/>
      <c r="EUS8" s="93"/>
      <c r="EUT8" s="93"/>
      <c r="EUU8" s="93"/>
      <c r="EUV8" s="93"/>
      <c r="EUW8" s="93"/>
      <c r="EUX8" s="93"/>
      <c r="EUY8" s="93"/>
      <c r="EUZ8" s="93"/>
      <c r="EVA8" s="93"/>
      <c r="EVB8" s="93"/>
      <c r="EVC8" s="93"/>
      <c r="EVD8" s="93"/>
      <c r="EVE8" s="93"/>
      <c r="EVF8" s="93"/>
      <c r="EVG8" s="93"/>
      <c r="EVH8" s="93"/>
      <c r="EVI8" s="93"/>
      <c r="EVJ8" s="93"/>
      <c r="EVK8" s="93"/>
      <c r="EVL8" s="93"/>
      <c r="EVM8" s="93"/>
      <c r="EVN8" s="93"/>
      <c r="EVO8" s="93"/>
      <c r="EVP8" s="93"/>
      <c r="EVQ8" s="93"/>
      <c r="EVR8" s="93"/>
      <c r="EVS8" s="93"/>
      <c r="EVT8" s="93"/>
      <c r="EVU8" s="93"/>
      <c r="EVV8" s="93"/>
      <c r="EVW8" s="93"/>
      <c r="EVX8" s="93"/>
      <c r="EVY8" s="93"/>
      <c r="EVZ8" s="93"/>
      <c r="EWA8" s="93"/>
      <c r="EWB8" s="93"/>
      <c r="EWC8" s="93"/>
      <c r="EWD8" s="93"/>
      <c r="EWE8" s="93"/>
      <c r="EWF8" s="93"/>
      <c r="EWG8" s="93"/>
      <c r="EWH8" s="93"/>
      <c r="EWI8" s="93"/>
      <c r="EWJ8" s="93"/>
      <c r="EWK8" s="93"/>
      <c r="EWL8" s="93"/>
      <c r="EWM8" s="93"/>
      <c r="EWN8" s="93"/>
      <c r="EWO8" s="93"/>
      <c r="EWP8" s="93"/>
      <c r="EWQ8" s="93"/>
      <c r="EWR8" s="93"/>
      <c r="EWS8" s="93"/>
      <c r="EWT8" s="93"/>
      <c r="EWU8" s="93"/>
      <c r="EWV8" s="93"/>
      <c r="EWW8" s="93"/>
      <c r="EWX8" s="93"/>
      <c r="EWY8" s="93"/>
      <c r="EWZ8" s="93"/>
      <c r="EXA8" s="93"/>
      <c r="EXB8" s="93"/>
      <c r="EXC8" s="93"/>
      <c r="EXD8" s="93"/>
      <c r="EXE8" s="93"/>
      <c r="EXF8" s="93"/>
      <c r="EXG8" s="93"/>
      <c r="EXH8" s="93"/>
      <c r="EXI8" s="93"/>
      <c r="EXJ8" s="93"/>
      <c r="EXK8" s="93"/>
      <c r="EXL8" s="93"/>
      <c r="EXM8" s="93"/>
      <c r="EXN8" s="93"/>
      <c r="EXO8" s="93"/>
      <c r="EXP8" s="93"/>
      <c r="EXQ8" s="93"/>
      <c r="EXR8" s="93"/>
      <c r="EXS8" s="93"/>
      <c r="EXT8" s="93"/>
      <c r="EXU8" s="93"/>
      <c r="EXV8" s="93"/>
      <c r="EXW8" s="93"/>
      <c r="EXX8" s="93"/>
      <c r="EXY8" s="93"/>
      <c r="EXZ8" s="93"/>
      <c r="EYA8" s="93"/>
      <c r="EYB8" s="93"/>
      <c r="EYC8" s="93"/>
      <c r="EYD8" s="93"/>
      <c r="EYE8" s="93"/>
      <c r="EYF8" s="93"/>
      <c r="EYG8" s="93"/>
      <c r="EYH8" s="93"/>
      <c r="EYI8" s="93"/>
      <c r="EYJ8" s="93"/>
      <c r="EYK8" s="93"/>
      <c r="EYL8" s="93"/>
      <c r="EYM8" s="93"/>
      <c r="EYN8" s="93"/>
      <c r="EYO8" s="93"/>
      <c r="EYP8" s="93"/>
      <c r="EYQ8" s="93"/>
      <c r="EYR8" s="93"/>
      <c r="EYS8" s="93"/>
      <c r="EYT8" s="93"/>
      <c r="EYU8" s="93"/>
      <c r="EYV8" s="93"/>
      <c r="EYW8" s="93"/>
      <c r="EYX8" s="93"/>
      <c r="EYY8" s="93"/>
      <c r="EYZ8" s="93"/>
      <c r="EZA8" s="93"/>
      <c r="EZB8" s="93"/>
      <c r="EZC8" s="93"/>
      <c r="EZD8" s="93"/>
      <c r="EZE8" s="93"/>
      <c r="EZF8" s="93"/>
      <c r="EZG8" s="93"/>
      <c r="EZH8" s="93"/>
      <c r="EZI8" s="93"/>
      <c r="EZJ8" s="93"/>
      <c r="EZK8" s="93"/>
      <c r="EZL8" s="93"/>
      <c r="EZM8" s="93"/>
      <c r="EZN8" s="93"/>
      <c r="EZO8" s="93"/>
      <c r="EZP8" s="93"/>
      <c r="EZQ8" s="93"/>
      <c r="EZR8" s="93"/>
      <c r="EZS8" s="93"/>
      <c r="EZT8" s="93"/>
      <c r="EZU8" s="93"/>
      <c r="EZV8" s="93"/>
      <c r="EZW8" s="93"/>
      <c r="EZX8" s="93"/>
      <c r="EZY8" s="93"/>
      <c r="EZZ8" s="93"/>
      <c r="FAA8" s="93"/>
      <c r="FAB8" s="93"/>
      <c r="FAC8" s="93"/>
      <c r="FAD8" s="93"/>
      <c r="FAE8" s="93"/>
      <c r="FAF8" s="93"/>
      <c r="FAG8" s="93"/>
      <c r="FAH8" s="93"/>
      <c r="FAI8" s="93"/>
      <c r="FAJ8" s="93"/>
      <c r="FAS8" s="93"/>
      <c r="FAV8" s="93"/>
      <c r="FBG8" s="93"/>
      <c r="FBH8" s="93"/>
      <c r="FBI8" s="93"/>
      <c r="FBJ8" s="93"/>
      <c r="FBK8" s="93"/>
      <c r="FBL8" s="93"/>
      <c r="FBM8" s="93"/>
      <c r="FBN8" s="93"/>
      <c r="FBO8" s="93"/>
      <c r="FBP8" s="93"/>
      <c r="FBQ8" s="93"/>
      <c r="FBR8" s="93"/>
      <c r="FBS8" s="93"/>
      <c r="FBT8" s="93"/>
      <c r="FBU8" s="93"/>
      <c r="FBV8" s="93"/>
      <c r="FBW8" s="93"/>
      <c r="FBX8" s="93"/>
      <c r="FBY8" s="93"/>
      <c r="FBZ8" s="93"/>
      <c r="FCA8" s="93"/>
      <c r="FCB8" s="93"/>
      <c r="FCC8" s="93"/>
      <c r="FCD8" s="93"/>
      <c r="FCE8" s="93"/>
      <c r="FCF8" s="93"/>
      <c r="FCG8" s="93"/>
      <c r="FCH8" s="93"/>
      <c r="FCI8" s="93"/>
      <c r="FCJ8" s="93"/>
      <c r="FCK8" s="93"/>
      <c r="FCL8" s="93"/>
      <c r="FCM8" s="93"/>
      <c r="FCN8" s="93"/>
      <c r="FCO8" s="93"/>
      <c r="FCP8" s="93"/>
      <c r="FCQ8" s="93"/>
      <c r="FCR8" s="93"/>
      <c r="FCS8" s="93"/>
      <c r="FCT8" s="93"/>
      <c r="FCU8" s="93"/>
      <c r="FCV8" s="93"/>
      <c r="FCW8" s="93"/>
      <c r="FCX8" s="93"/>
      <c r="FCY8" s="93"/>
      <c r="FCZ8" s="93"/>
      <c r="FDA8" s="93"/>
      <c r="FDB8" s="93"/>
      <c r="FDC8" s="93"/>
      <c r="FDD8" s="93"/>
      <c r="FDE8" s="93"/>
      <c r="FDF8" s="93"/>
      <c r="FDG8" s="93"/>
      <c r="FDH8" s="93"/>
      <c r="FDI8" s="93"/>
      <c r="FDJ8" s="93"/>
      <c r="FDK8" s="93"/>
      <c r="FDL8" s="93"/>
      <c r="FDM8" s="93"/>
      <c r="FDN8" s="93"/>
      <c r="FDO8" s="93"/>
      <c r="FDP8" s="93"/>
      <c r="FDQ8" s="93"/>
      <c r="FDR8" s="93"/>
      <c r="FDS8" s="93"/>
      <c r="FDT8" s="93"/>
      <c r="FDU8" s="93"/>
      <c r="FDV8" s="93"/>
      <c r="FDW8" s="93"/>
      <c r="FDX8" s="93"/>
      <c r="FDY8" s="93"/>
      <c r="FDZ8" s="93"/>
      <c r="FEA8" s="93"/>
      <c r="FEB8" s="93"/>
      <c r="FEC8" s="93"/>
      <c r="FED8" s="93"/>
      <c r="FEH8" s="93"/>
      <c r="FEI8" s="93"/>
      <c r="FEJ8" s="93"/>
      <c r="FEK8" s="93"/>
      <c r="FEL8" s="93"/>
      <c r="FEM8" s="93"/>
      <c r="FEN8" s="93"/>
      <c r="FEO8" s="93"/>
      <c r="FEP8" s="93"/>
      <c r="FEQ8" s="93"/>
      <c r="FER8" s="93"/>
      <c r="FES8" s="93"/>
      <c r="FET8" s="93"/>
      <c r="FEU8" s="93"/>
      <c r="FEV8" s="93"/>
      <c r="FEW8" s="93"/>
      <c r="FEX8" s="93"/>
      <c r="FEY8" s="93"/>
      <c r="FEZ8" s="93"/>
      <c r="FFA8" s="93"/>
      <c r="FFB8" s="93"/>
      <c r="FFC8" s="93"/>
      <c r="FFD8" s="93"/>
      <c r="FFE8" s="93"/>
      <c r="FFF8" s="93"/>
      <c r="FFG8" s="93"/>
      <c r="FFH8" s="93"/>
      <c r="FFI8" s="93"/>
      <c r="FFJ8" s="93"/>
      <c r="FFK8" s="93"/>
      <c r="FFL8" s="93"/>
      <c r="FFM8" s="93"/>
      <c r="FFN8" s="93"/>
      <c r="FFO8" s="93"/>
      <c r="FFP8" s="93"/>
      <c r="FFQ8" s="93"/>
      <c r="FFR8" s="93"/>
      <c r="FFS8" s="93"/>
      <c r="FFT8" s="93"/>
      <c r="FFU8" s="93"/>
      <c r="FFV8" s="93"/>
      <c r="FFW8" s="93"/>
      <c r="FFX8" s="93"/>
      <c r="FFY8" s="93"/>
      <c r="FFZ8" s="93"/>
      <c r="FGA8" s="93"/>
      <c r="FGB8" s="93"/>
      <c r="FGC8" s="93"/>
      <c r="FGD8" s="93"/>
      <c r="FGE8" s="93"/>
      <c r="FGF8" s="93"/>
      <c r="FGG8" s="93"/>
      <c r="FGH8" s="93"/>
      <c r="FGI8" s="93"/>
      <c r="FGJ8" s="93"/>
      <c r="FGK8" s="93"/>
      <c r="FGL8" s="93"/>
      <c r="FGM8" s="93"/>
      <c r="FGN8" s="93"/>
      <c r="FGO8" s="93"/>
      <c r="FGP8" s="93"/>
      <c r="FGQ8" s="93"/>
      <c r="FGR8" s="93"/>
      <c r="FGS8" s="93"/>
      <c r="FGT8" s="93"/>
      <c r="FGU8" s="93"/>
      <c r="FGV8" s="93"/>
      <c r="FGW8" s="93"/>
      <c r="FGX8" s="93"/>
      <c r="FGY8" s="93"/>
      <c r="FGZ8" s="93"/>
      <c r="FHA8" s="93"/>
      <c r="FHB8" s="93"/>
      <c r="FHC8" s="93"/>
      <c r="FHD8" s="93"/>
      <c r="FHE8" s="93"/>
      <c r="FHF8" s="93"/>
      <c r="FHG8" s="93"/>
      <c r="FHH8" s="93"/>
      <c r="FHI8" s="93"/>
      <c r="FHJ8" s="93"/>
      <c r="FHK8" s="93"/>
      <c r="FHL8" s="93"/>
      <c r="FHM8" s="93"/>
      <c r="FHN8" s="93"/>
      <c r="FHO8" s="93"/>
      <c r="FHP8" s="93"/>
      <c r="FHQ8" s="93"/>
      <c r="FHR8" s="93"/>
      <c r="FHS8" s="93"/>
      <c r="FHT8" s="93"/>
      <c r="FHU8" s="93"/>
      <c r="FHV8" s="93"/>
      <c r="FHW8" s="93"/>
      <c r="FHX8" s="93"/>
      <c r="FHY8" s="93"/>
      <c r="FHZ8" s="93"/>
      <c r="FIA8" s="93"/>
      <c r="FIB8" s="93"/>
      <c r="FIC8" s="93"/>
      <c r="FID8" s="93"/>
      <c r="FIE8" s="93"/>
      <c r="FIF8" s="93"/>
      <c r="FIG8" s="93"/>
      <c r="FIH8" s="93"/>
      <c r="FII8" s="93"/>
      <c r="FIJ8" s="93"/>
      <c r="FIK8" s="93"/>
      <c r="FIL8" s="93"/>
      <c r="FIM8" s="93"/>
      <c r="FIN8" s="93"/>
      <c r="FIO8" s="93"/>
      <c r="FIP8" s="93"/>
      <c r="FIQ8" s="93"/>
      <c r="FIR8" s="93"/>
      <c r="FIS8" s="93"/>
      <c r="FIT8" s="93"/>
      <c r="FIU8" s="93"/>
      <c r="FIV8" s="93"/>
      <c r="FIW8" s="93"/>
      <c r="FIX8" s="93"/>
      <c r="FIY8" s="93"/>
      <c r="FIZ8" s="93"/>
      <c r="FJA8" s="93"/>
      <c r="FJB8" s="93"/>
      <c r="FJC8" s="93"/>
      <c r="FJD8" s="93"/>
      <c r="FJE8" s="93"/>
      <c r="FJF8" s="93"/>
      <c r="FJG8" s="93"/>
      <c r="FJH8" s="93"/>
      <c r="FJI8" s="93"/>
      <c r="FJJ8" s="93"/>
      <c r="FJK8" s="93"/>
      <c r="FJL8" s="93"/>
      <c r="FJM8" s="93"/>
      <c r="FJN8" s="93"/>
      <c r="FJO8" s="93"/>
      <c r="FJP8" s="93"/>
      <c r="FJQ8" s="93"/>
      <c r="FJR8" s="93"/>
      <c r="FJS8" s="93"/>
      <c r="FJT8" s="93"/>
      <c r="FJU8" s="93"/>
      <c r="FJV8" s="93"/>
      <c r="FJW8" s="93"/>
      <c r="FJX8" s="93"/>
      <c r="FJY8" s="93"/>
      <c r="FJZ8" s="93"/>
      <c r="FKA8" s="93"/>
      <c r="FKB8" s="93"/>
      <c r="FKC8" s="93"/>
      <c r="FKD8" s="93"/>
      <c r="FKE8" s="93"/>
      <c r="FKF8" s="93"/>
      <c r="FKO8" s="93"/>
      <c r="FKR8" s="93"/>
      <c r="FLC8" s="93"/>
      <c r="FLD8" s="93"/>
      <c r="FLE8" s="93"/>
      <c r="FLF8" s="93"/>
      <c r="FLG8" s="93"/>
      <c r="FLH8" s="93"/>
      <c r="FLI8" s="93"/>
      <c r="FLJ8" s="93"/>
      <c r="FLK8" s="93"/>
      <c r="FLL8" s="93"/>
      <c r="FLM8" s="93"/>
      <c r="FLN8" s="93"/>
      <c r="FLO8" s="93"/>
      <c r="FLP8" s="93"/>
      <c r="FLQ8" s="93"/>
      <c r="FLR8" s="93"/>
      <c r="FLS8" s="93"/>
      <c r="FLT8" s="93"/>
      <c r="FLU8" s="93"/>
      <c r="FLV8" s="93"/>
      <c r="FLW8" s="93"/>
      <c r="FLX8" s="93"/>
      <c r="FLY8" s="93"/>
      <c r="FLZ8" s="93"/>
      <c r="FMA8" s="93"/>
      <c r="FMB8" s="93"/>
      <c r="FMC8" s="93"/>
      <c r="FMD8" s="93"/>
      <c r="FME8" s="93"/>
      <c r="FMF8" s="93"/>
      <c r="FMG8" s="93"/>
      <c r="FMH8" s="93"/>
      <c r="FMI8" s="93"/>
      <c r="FMJ8" s="93"/>
      <c r="FMK8" s="93"/>
      <c r="FML8" s="93"/>
      <c r="FMM8" s="93"/>
      <c r="FMN8" s="93"/>
      <c r="FMO8" s="93"/>
      <c r="FMP8" s="93"/>
      <c r="FMQ8" s="93"/>
      <c r="FMR8" s="93"/>
      <c r="FMS8" s="93"/>
      <c r="FMT8" s="93"/>
      <c r="FMU8" s="93"/>
      <c r="FMV8" s="93"/>
      <c r="FMW8" s="93"/>
      <c r="FMX8" s="93"/>
      <c r="FMY8" s="93"/>
      <c r="FMZ8" s="93"/>
      <c r="FNA8" s="93"/>
      <c r="FNB8" s="93"/>
      <c r="FNC8" s="93"/>
      <c r="FND8" s="93"/>
      <c r="FNE8" s="93"/>
      <c r="FNF8" s="93"/>
      <c r="FNG8" s="93"/>
      <c r="FNH8" s="93"/>
      <c r="FNI8" s="93"/>
      <c r="FNJ8" s="93"/>
      <c r="FNK8" s="93"/>
      <c r="FNL8" s="93"/>
      <c r="FNM8" s="93"/>
      <c r="FNN8" s="93"/>
      <c r="FNO8" s="93"/>
      <c r="FNP8" s="93"/>
      <c r="FNQ8" s="93"/>
      <c r="FNR8" s="93"/>
      <c r="FNS8" s="93"/>
      <c r="FNT8" s="93"/>
      <c r="FNU8" s="93"/>
      <c r="FNV8" s="93"/>
      <c r="FNW8" s="93"/>
      <c r="FNX8" s="93"/>
      <c r="FNY8" s="93"/>
      <c r="FNZ8" s="93"/>
      <c r="FOD8" s="93"/>
      <c r="FOE8" s="93"/>
      <c r="FOF8" s="93"/>
      <c r="FOG8" s="93"/>
      <c r="FOH8" s="93"/>
      <c r="FOI8" s="93"/>
      <c r="FOJ8" s="93"/>
      <c r="FOK8" s="93"/>
      <c r="FOL8" s="93"/>
      <c r="FOM8" s="93"/>
      <c r="FON8" s="93"/>
      <c r="FOO8" s="93"/>
      <c r="FOP8" s="93"/>
      <c r="FOQ8" s="93"/>
      <c r="FOR8" s="93"/>
      <c r="FOS8" s="93"/>
      <c r="FOT8" s="93"/>
      <c r="FOU8" s="93"/>
      <c r="FOV8" s="93"/>
      <c r="FOW8" s="93"/>
      <c r="FOX8" s="93"/>
      <c r="FOY8" s="93"/>
      <c r="FOZ8" s="93"/>
      <c r="FPA8" s="93"/>
      <c r="FPB8" s="93"/>
      <c r="FPC8" s="93"/>
      <c r="FPD8" s="93"/>
      <c r="FPE8" s="93"/>
      <c r="FPF8" s="93"/>
      <c r="FPG8" s="93"/>
      <c r="FPH8" s="93"/>
      <c r="FPI8" s="93"/>
      <c r="FPJ8" s="93"/>
      <c r="FPK8" s="93"/>
      <c r="FPL8" s="93"/>
      <c r="FPM8" s="93"/>
      <c r="FPN8" s="93"/>
      <c r="FPO8" s="93"/>
      <c r="FPP8" s="93"/>
      <c r="FPQ8" s="93"/>
      <c r="FPR8" s="93"/>
      <c r="FPS8" s="93"/>
      <c r="FPT8" s="93"/>
      <c r="FPU8" s="93"/>
      <c r="FPV8" s="93"/>
      <c r="FPW8" s="93"/>
      <c r="FPX8" s="93"/>
      <c r="FPY8" s="93"/>
      <c r="FPZ8" s="93"/>
      <c r="FQA8" s="93"/>
      <c r="FQB8" s="93"/>
      <c r="FQC8" s="93"/>
      <c r="FQD8" s="93"/>
      <c r="FQE8" s="93"/>
      <c r="FQF8" s="93"/>
      <c r="FQG8" s="93"/>
      <c r="FQH8" s="93"/>
      <c r="FQI8" s="93"/>
      <c r="FQJ8" s="93"/>
      <c r="FQK8" s="93"/>
      <c r="FQL8" s="93"/>
      <c r="FQM8" s="93"/>
      <c r="FQN8" s="93"/>
      <c r="FQO8" s="93"/>
      <c r="FQP8" s="93"/>
      <c r="FQQ8" s="93"/>
      <c r="FQR8" s="93"/>
      <c r="FQS8" s="93"/>
      <c r="FQT8" s="93"/>
      <c r="FQU8" s="93"/>
      <c r="FQV8" s="93"/>
      <c r="FQW8" s="93"/>
      <c r="FQX8" s="93"/>
      <c r="FQY8" s="93"/>
      <c r="FQZ8" s="93"/>
      <c r="FRA8" s="93"/>
      <c r="FRB8" s="93"/>
      <c r="FRC8" s="93"/>
      <c r="FRD8" s="93"/>
      <c r="FRE8" s="93"/>
      <c r="FRF8" s="93"/>
      <c r="FRG8" s="93"/>
      <c r="FRH8" s="93"/>
      <c r="FRI8" s="93"/>
      <c r="FRJ8" s="93"/>
      <c r="FRK8" s="93"/>
      <c r="FRL8" s="93"/>
      <c r="FRM8" s="93"/>
      <c r="FRN8" s="93"/>
      <c r="FRO8" s="93"/>
      <c r="FRP8" s="93"/>
      <c r="FRQ8" s="93"/>
      <c r="FRR8" s="93"/>
      <c r="FRS8" s="93"/>
      <c r="FRT8" s="93"/>
      <c r="FRU8" s="93"/>
      <c r="FRV8" s="93"/>
      <c r="FRW8" s="93"/>
      <c r="FRX8" s="93"/>
      <c r="FRY8" s="93"/>
      <c r="FRZ8" s="93"/>
      <c r="FSA8" s="93"/>
      <c r="FSB8" s="93"/>
      <c r="FSC8" s="93"/>
      <c r="FSD8" s="93"/>
      <c r="FSE8" s="93"/>
      <c r="FSF8" s="93"/>
      <c r="FSG8" s="93"/>
      <c r="FSH8" s="93"/>
      <c r="FSI8" s="93"/>
      <c r="FSJ8" s="93"/>
      <c r="FSK8" s="93"/>
      <c r="FSL8" s="93"/>
      <c r="FSM8" s="93"/>
      <c r="FSN8" s="93"/>
      <c r="FSO8" s="93"/>
      <c r="FSP8" s="93"/>
      <c r="FSQ8" s="93"/>
      <c r="FSR8" s="93"/>
      <c r="FSS8" s="93"/>
      <c r="FST8" s="93"/>
      <c r="FSU8" s="93"/>
      <c r="FSV8" s="93"/>
      <c r="FSW8" s="93"/>
      <c r="FSX8" s="93"/>
      <c r="FSY8" s="93"/>
      <c r="FSZ8" s="93"/>
      <c r="FTA8" s="93"/>
      <c r="FTB8" s="93"/>
      <c r="FTC8" s="93"/>
      <c r="FTD8" s="93"/>
      <c r="FTE8" s="93"/>
      <c r="FTF8" s="93"/>
      <c r="FTG8" s="93"/>
      <c r="FTH8" s="93"/>
      <c r="FTI8" s="93"/>
      <c r="FTJ8" s="93"/>
      <c r="FTK8" s="93"/>
      <c r="FTL8" s="93"/>
      <c r="FTM8" s="93"/>
      <c r="FTN8" s="93"/>
      <c r="FTO8" s="93"/>
      <c r="FTP8" s="93"/>
      <c r="FTQ8" s="93"/>
      <c r="FTR8" s="93"/>
      <c r="FTS8" s="93"/>
      <c r="FTT8" s="93"/>
      <c r="FTU8" s="93"/>
      <c r="FTV8" s="93"/>
      <c r="FTW8" s="93"/>
      <c r="FTX8" s="93"/>
      <c r="FTY8" s="93"/>
      <c r="FTZ8" s="93"/>
      <c r="FUA8" s="93"/>
      <c r="FUB8" s="93"/>
      <c r="FUK8" s="93"/>
      <c r="FUN8" s="93"/>
      <c r="FUY8" s="93"/>
      <c r="FUZ8" s="93"/>
      <c r="FVA8" s="93"/>
      <c r="FVB8" s="93"/>
      <c r="FVC8" s="93"/>
      <c r="FVD8" s="93"/>
      <c r="FVE8" s="93"/>
      <c r="FVF8" s="93"/>
      <c r="FVG8" s="93"/>
      <c r="FVH8" s="93"/>
      <c r="FVI8" s="93"/>
      <c r="FVJ8" s="93"/>
      <c r="FVK8" s="93"/>
      <c r="FVL8" s="93"/>
      <c r="FVM8" s="93"/>
      <c r="FVN8" s="93"/>
      <c r="FVO8" s="93"/>
      <c r="FVP8" s="93"/>
      <c r="FVQ8" s="93"/>
      <c r="FVR8" s="93"/>
      <c r="FVS8" s="93"/>
      <c r="FVT8" s="93"/>
      <c r="FVU8" s="93"/>
      <c r="FVV8" s="93"/>
      <c r="FVW8" s="93"/>
      <c r="FVX8" s="93"/>
      <c r="FVY8" s="93"/>
      <c r="FVZ8" s="93"/>
      <c r="FWA8" s="93"/>
      <c r="FWB8" s="93"/>
      <c r="FWC8" s="93"/>
      <c r="FWD8" s="93"/>
      <c r="FWE8" s="93"/>
      <c r="FWF8" s="93"/>
      <c r="FWG8" s="93"/>
      <c r="FWH8" s="93"/>
      <c r="FWI8" s="93"/>
      <c r="FWJ8" s="93"/>
      <c r="FWK8" s="93"/>
      <c r="FWL8" s="93"/>
      <c r="FWM8" s="93"/>
      <c r="FWN8" s="93"/>
      <c r="FWO8" s="93"/>
      <c r="FWP8" s="93"/>
      <c r="FWQ8" s="93"/>
      <c r="FWR8" s="93"/>
      <c r="FWS8" s="93"/>
      <c r="FWT8" s="93"/>
      <c r="FWU8" s="93"/>
      <c r="FWV8" s="93"/>
      <c r="FWW8" s="93"/>
      <c r="FWX8" s="93"/>
      <c r="FWY8" s="93"/>
      <c r="FWZ8" s="93"/>
      <c r="FXA8" s="93"/>
      <c r="FXB8" s="93"/>
      <c r="FXC8" s="93"/>
      <c r="FXD8" s="93"/>
      <c r="FXE8" s="93"/>
      <c r="FXF8" s="93"/>
      <c r="FXG8" s="93"/>
      <c r="FXH8" s="93"/>
      <c r="FXI8" s="93"/>
      <c r="FXJ8" s="93"/>
      <c r="FXK8" s="93"/>
      <c r="FXL8" s="93"/>
      <c r="FXM8" s="93"/>
      <c r="FXN8" s="93"/>
      <c r="FXO8" s="93"/>
      <c r="FXP8" s="93"/>
      <c r="FXQ8" s="93"/>
      <c r="FXR8" s="93"/>
      <c r="FXS8" s="93"/>
      <c r="FXT8" s="93"/>
      <c r="FXU8" s="93"/>
      <c r="FXV8" s="93"/>
      <c r="FXZ8" s="93"/>
      <c r="FYA8" s="93"/>
      <c r="FYB8" s="93"/>
      <c r="FYC8" s="93"/>
      <c r="FYD8" s="93"/>
      <c r="FYE8" s="93"/>
      <c r="FYF8" s="93"/>
      <c r="FYG8" s="93"/>
      <c r="FYH8" s="93"/>
      <c r="FYI8" s="93"/>
      <c r="FYJ8" s="93"/>
      <c r="FYK8" s="93"/>
      <c r="FYL8" s="93"/>
      <c r="FYM8" s="93"/>
      <c r="FYN8" s="93"/>
      <c r="FYO8" s="93"/>
      <c r="FYP8" s="93"/>
      <c r="FYQ8" s="93"/>
      <c r="FYR8" s="93"/>
      <c r="FYS8" s="93"/>
      <c r="FYT8" s="93"/>
      <c r="FYU8" s="93"/>
      <c r="FYV8" s="93"/>
      <c r="FYW8" s="93"/>
      <c r="FYX8" s="93"/>
      <c r="FYY8" s="93"/>
      <c r="FYZ8" s="93"/>
      <c r="FZA8" s="93"/>
      <c r="FZB8" s="93"/>
      <c r="FZC8" s="93"/>
      <c r="FZD8" s="93"/>
      <c r="FZE8" s="93"/>
      <c r="FZF8" s="93"/>
      <c r="FZG8" s="93"/>
      <c r="FZH8" s="93"/>
      <c r="FZI8" s="93"/>
      <c r="FZJ8" s="93"/>
      <c r="FZK8" s="93"/>
      <c r="FZL8" s="93"/>
      <c r="FZM8" s="93"/>
      <c r="FZN8" s="93"/>
      <c r="FZO8" s="93"/>
      <c r="FZP8" s="93"/>
      <c r="FZQ8" s="93"/>
      <c r="FZR8" s="93"/>
      <c r="FZS8" s="93"/>
      <c r="FZT8" s="93"/>
      <c r="FZU8" s="93"/>
      <c r="FZV8" s="93"/>
      <c r="FZW8" s="93"/>
      <c r="FZX8" s="93"/>
      <c r="FZY8" s="93"/>
      <c r="FZZ8" s="93"/>
      <c r="GAA8" s="93"/>
      <c r="GAB8" s="93"/>
      <c r="GAC8" s="93"/>
      <c r="GAD8" s="93"/>
      <c r="GAE8" s="93"/>
      <c r="GAF8" s="93"/>
      <c r="GAG8" s="93"/>
      <c r="GAH8" s="93"/>
      <c r="GAI8" s="93"/>
      <c r="GAJ8" s="93"/>
      <c r="GAK8" s="93"/>
      <c r="GAL8" s="93"/>
      <c r="GAM8" s="93"/>
      <c r="GAN8" s="93"/>
      <c r="GAO8" s="93"/>
      <c r="GAP8" s="93"/>
      <c r="GAQ8" s="93"/>
      <c r="GAR8" s="93"/>
      <c r="GAS8" s="93"/>
      <c r="GAT8" s="93"/>
      <c r="GAU8" s="93"/>
      <c r="GAV8" s="93"/>
      <c r="GAW8" s="93"/>
      <c r="GAX8" s="93"/>
      <c r="GAY8" s="93"/>
      <c r="GAZ8" s="93"/>
      <c r="GBA8" s="93"/>
      <c r="GBB8" s="93"/>
      <c r="GBC8" s="93"/>
      <c r="GBD8" s="93"/>
      <c r="GBE8" s="93"/>
      <c r="GBF8" s="93"/>
      <c r="GBG8" s="93"/>
      <c r="GBH8" s="93"/>
      <c r="GBI8" s="93"/>
      <c r="GBJ8" s="93"/>
      <c r="GBK8" s="93"/>
      <c r="GBL8" s="93"/>
      <c r="GBM8" s="93"/>
      <c r="GBN8" s="93"/>
      <c r="GBO8" s="93"/>
      <c r="GBP8" s="93"/>
      <c r="GBQ8" s="93"/>
      <c r="GBR8" s="93"/>
      <c r="GBS8" s="93"/>
      <c r="GBT8" s="93"/>
      <c r="GBU8" s="93"/>
      <c r="GBV8" s="93"/>
      <c r="GBW8" s="93"/>
      <c r="GBX8" s="93"/>
      <c r="GBY8" s="93"/>
      <c r="GBZ8" s="93"/>
      <c r="GCA8" s="93"/>
      <c r="GCB8" s="93"/>
      <c r="GCC8" s="93"/>
      <c r="GCD8" s="93"/>
      <c r="GCE8" s="93"/>
      <c r="GCF8" s="93"/>
      <c r="GCG8" s="93"/>
      <c r="GCH8" s="93"/>
      <c r="GCI8" s="93"/>
      <c r="GCJ8" s="93"/>
      <c r="GCK8" s="93"/>
      <c r="GCL8" s="93"/>
      <c r="GCM8" s="93"/>
      <c r="GCN8" s="93"/>
      <c r="GCO8" s="93"/>
      <c r="GCP8" s="93"/>
      <c r="GCQ8" s="93"/>
      <c r="GCR8" s="93"/>
      <c r="GCS8" s="93"/>
      <c r="GCT8" s="93"/>
      <c r="GCU8" s="93"/>
      <c r="GCV8" s="93"/>
      <c r="GCW8" s="93"/>
      <c r="GCX8" s="93"/>
      <c r="GCY8" s="93"/>
      <c r="GCZ8" s="93"/>
      <c r="GDA8" s="93"/>
      <c r="GDB8" s="93"/>
      <c r="GDC8" s="93"/>
      <c r="GDD8" s="93"/>
      <c r="GDE8" s="93"/>
      <c r="GDF8" s="93"/>
      <c r="GDG8" s="93"/>
      <c r="GDH8" s="93"/>
      <c r="GDI8" s="93"/>
      <c r="GDJ8" s="93"/>
      <c r="GDK8" s="93"/>
      <c r="GDL8" s="93"/>
      <c r="GDM8" s="93"/>
      <c r="GDN8" s="93"/>
      <c r="GDO8" s="93"/>
      <c r="GDP8" s="93"/>
      <c r="GDQ8" s="93"/>
      <c r="GDR8" s="93"/>
      <c r="GDS8" s="93"/>
      <c r="GDT8" s="93"/>
      <c r="GDU8" s="93"/>
      <c r="GDV8" s="93"/>
      <c r="GDW8" s="93"/>
      <c r="GDX8" s="93"/>
      <c r="GEG8" s="93"/>
      <c r="GEJ8" s="93"/>
      <c r="GEU8" s="93"/>
      <c r="GEV8" s="93"/>
      <c r="GEW8" s="93"/>
      <c r="GEX8" s="93"/>
      <c r="GEY8" s="93"/>
      <c r="GEZ8" s="93"/>
      <c r="GFA8" s="93"/>
      <c r="GFB8" s="93"/>
      <c r="GFC8" s="93"/>
      <c r="GFD8" s="93"/>
      <c r="GFE8" s="93"/>
      <c r="GFF8" s="93"/>
      <c r="GFG8" s="93"/>
      <c r="GFH8" s="93"/>
      <c r="GFI8" s="93"/>
      <c r="GFJ8" s="93"/>
      <c r="GFK8" s="93"/>
      <c r="GFL8" s="93"/>
      <c r="GFM8" s="93"/>
      <c r="GFN8" s="93"/>
      <c r="GFO8" s="93"/>
      <c r="GFP8" s="93"/>
      <c r="GFQ8" s="93"/>
      <c r="GFR8" s="93"/>
      <c r="GFS8" s="93"/>
      <c r="GFT8" s="93"/>
      <c r="GFU8" s="93"/>
      <c r="GFV8" s="93"/>
      <c r="GFW8" s="93"/>
      <c r="GFX8" s="93"/>
      <c r="GFY8" s="93"/>
      <c r="GFZ8" s="93"/>
      <c r="GGA8" s="93"/>
      <c r="GGB8" s="93"/>
      <c r="GGC8" s="93"/>
      <c r="GGD8" s="93"/>
      <c r="GGE8" s="93"/>
      <c r="GGF8" s="93"/>
      <c r="GGG8" s="93"/>
      <c r="GGH8" s="93"/>
      <c r="GGI8" s="93"/>
      <c r="GGJ8" s="93"/>
      <c r="GGK8" s="93"/>
      <c r="GGL8" s="93"/>
      <c r="GGM8" s="93"/>
      <c r="GGN8" s="93"/>
      <c r="GGO8" s="93"/>
      <c r="GGP8" s="93"/>
      <c r="GGQ8" s="93"/>
      <c r="GGR8" s="93"/>
      <c r="GGS8" s="93"/>
      <c r="GGT8" s="93"/>
      <c r="GGU8" s="93"/>
      <c r="GGV8" s="93"/>
      <c r="GGW8" s="93"/>
      <c r="GGX8" s="93"/>
      <c r="GGY8" s="93"/>
      <c r="GGZ8" s="93"/>
      <c r="GHA8" s="93"/>
      <c r="GHB8" s="93"/>
      <c r="GHC8" s="93"/>
      <c r="GHD8" s="93"/>
      <c r="GHE8" s="93"/>
      <c r="GHF8" s="93"/>
      <c r="GHG8" s="93"/>
      <c r="GHH8" s="93"/>
      <c r="GHI8" s="93"/>
      <c r="GHJ8" s="93"/>
      <c r="GHK8" s="93"/>
      <c r="GHL8" s="93"/>
      <c r="GHM8" s="93"/>
      <c r="GHN8" s="93"/>
      <c r="GHO8" s="93"/>
      <c r="GHP8" s="93"/>
      <c r="GHQ8" s="93"/>
      <c r="GHR8" s="93"/>
      <c r="GHV8" s="93"/>
      <c r="GHW8" s="93"/>
      <c r="GHX8" s="93"/>
      <c r="GHY8" s="93"/>
      <c r="GHZ8" s="93"/>
      <c r="GIA8" s="93"/>
      <c r="GIB8" s="93"/>
      <c r="GIC8" s="93"/>
      <c r="GID8" s="93"/>
      <c r="GIE8" s="93"/>
      <c r="GIF8" s="93"/>
      <c r="GIG8" s="93"/>
      <c r="GIH8" s="93"/>
      <c r="GII8" s="93"/>
      <c r="GIJ8" s="93"/>
      <c r="GIK8" s="93"/>
      <c r="GIL8" s="93"/>
      <c r="GIM8" s="93"/>
      <c r="GIN8" s="93"/>
      <c r="GIO8" s="93"/>
      <c r="GIP8" s="93"/>
      <c r="GIQ8" s="93"/>
      <c r="GIR8" s="93"/>
      <c r="GIS8" s="93"/>
      <c r="GIT8" s="93"/>
      <c r="GIU8" s="93"/>
      <c r="GIV8" s="93"/>
      <c r="GIW8" s="93"/>
      <c r="GIX8" s="93"/>
      <c r="GIY8" s="93"/>
      <c r="GIZ8" s="93"/>
      <c r="GJA8" s="93"/>
      <c r="GJB8" s="93"/>
      <c r="GJC8" s="93"/>
      <c r="GJD8" s="93"/>
      <c r="GJE8" s="93"/>
      <c r="GJF8" s="93"/>
      <c r="GJG8" s="93"/>
      <c r="GJH8" s="93"/>
      <c r="GJI8" s="93"/>
      <c r="GJJ8" s="93"/>
      <c r="GJK8" s="93"/>
      <c r="GJL8" s="93"/>
      <c r="GJM8" s="93"/>
      <c r="GJN8" s="93"/>
      <c r="GJO8" s="93"/>
      <c r="GJP8" s="93"/>
      <c r="GJQ8" s="93"/>
      <c r="GJR8" s="93"/>
      <c r="GJS8" s="93"/>
      <c r="GJT8" s="93"/>
      <c r="GJU8" s="93"/>
      <c r="GJV8" s="93"/>
      <c r="GJW8" s="93"/>
      <c r="GJX8" s="93"/>
      <c r="GJY8" s="93"/>
      <c r="GJZ8" s="93"/>
      <c r="GKA8" s="93"/>
      <c r="GKB8" s="93"/>
      <c r="GKC8" s="93"/>
      <c r="GKD8" s="93"/>
      <c r="GKE8" s="93"/>
      <c r="GKF8" s="93"/>
      <c r="GKG8" s="93"/>
      <c r="GKH8" s="93"/>
      <c r="GKI8" s="93"/>
      <c r="GKJ8" s="93"/>
      <c r="GKK8" s="93"/>
      <c r="GKL8" s="93"/>
      <c r="GKM8" s="93"/>
      <c r="GKN8" s="93"/>
      <c r="GKO8" s="93"/>
      <c r="GKP8" s="93"/>
      <c r="GKQ8" s="93"/>
      <c r="GKR8" s="93"/>
      <c r="GKS8" s="93"/>
      <c r="GKT8" s="93"/>
      <c r="GKU8" s="93"/>
      <c r="GKV8" s="93"/>
      <c r="GKW8" s="93"/>
      <c r="GKX8" s="93"/>
      <c r="GKY8" s="93"/>
      <c r="GKZ8" s="93"/>
      <c r="GLA8" s="93"/>
      <c r="GLB8" s="93"/>
      <c r="GLC8" s="93"/>
      <c r="GLD8" s="93"/>
      <c r="GLE8" s="93"/>
      <c r="GLF8" s="93"/>
      <c r="GLG8" s="93"/>
      <c r="GLH8" s="93"/>
      <c r="GLI8" s="93"/>
      <c r="GLJ8" s="93"/>
      <c r="GLK8" s="93"/>
      <c r="GLL8" s="93"/>
      <c r="GLM8" s="93"/>
      <c r="GLN8" s="93"/>
      <c r="GLO8" s="93"/>
      <c r="GLP8" s="93"/>
      <c r="GLQ8" s="93"/>
      <c r="GLR8" s="93"/>
      <c r="GLS8" s="93"/>
      <c r="GLT8" s="93"/>
      <c r="GLU8" s="93"/>
      <c r="GLV8" s="93"/>
      <c r="GLW8" s="93"/>
      <c r="GLX8" s="93"/>
      <c r="GLY8" s="93"/>
      <c r="GLZ8" s="93"/>
      <c r="GMA8" s="93"/>
      <c r="GMB8" s="93"/>
      <c r="GMC8" s="93"/>
      <c r="GMD8" s="93"/>
      <c r="GME8" s="93"/>
      <c r="GMF8" s="93"/>
      <c r="GMG8" s="93"/>
      <c r="GMH8" s="93"/>
      <c r="GMI8" s="93"/>
      <c r="GMJ8" s="93"/>
      <c r="GMK8" s="93"/>
      <c r="GML8" s="93"/>
      <c r="GMM8" s="93"/>
      <c r="GMN8" s="93"/>
      <c r="GMO8" s="93"/>
      <c r="GMP8" s="93"/>
      <c r="GMQ8" s="93"/>
      <c r="GMR8" s="93"/>
      <c r="GMS8" s="93"/>
      <c r="GMT8" s="93"/>
      <c r="GMU8" s="93"/>
      <c r="GMV8" s="93"/>
      <c r="GMW8" s="93"/>
      <c r="GMX8" s="93"/>
      <c r="GMY8" s="93"/>
      <c r="GMZ8" s="93"/>
      <c r="GNA8" s="93"/>
      <c r="GNB8" s="93"/>
      <c r="GNC8" s="93"/>
      <c r="GND8" s="93"/>
      <c r="GNE8" s="93"/>
      <c r="GNF8" s="93"/>
      <c r="GNG8" s="93"/>
      <c r="GNH8" s="93"/>
      <c r="GNI8" s="93"/>
      <c r="GNJ8" s="93"/>
      <c r="GNK8" s="93"/>
      <c r="GNL8" s="93"/>
      <c r="GNM8" s="93"/>
      <c r="GNN8" s="93"/>
      <c r="GNO8" s="93"/>
      <c r="GNP8" s="93"/>
      <c r="GNQ8" s="93"/>
      <c r="GNR8" s="93"/>
      <c r="GNS8" s="93"/>
      <c r="GNT8" s="93"/>
      <c r="GOC8" s="93"/>
      <c r="GOF8" s="93"/>
      <c r="GOQ8" s="93"/>
      <c r="GOR8" s="93"/>
      <c r="GOS8" s="93"/>
      <c r="GOT8" s="93"/>
      <c r="GOU8" s="93"/>
      <c r="GOV8" s="93"/>
      <c r="GOW8" s="93"/>
      <c r="GOX8" s="93"/>
      <c r="GOY8" s="93"/>
      <c r="GOZ8" s="93"/>
      <c r="GPA8" s="93"/>
      <c r="GPB8" s="93"/>
      <c r="GPC8" s="93"/>
      <c r="GPD8" s="93"/>
      <c r="GPE8" s="93"/>
      <c r="GPF8" s="93"/>
      <c r="GPG8" s="93"/>
      <c r="GPH8" s="93"/>
      <c r="GPI8" s="93"/>
      <c r="GPJ8" s="93"/>
      <c r="GPK8" s="93"/>
      <c r="GPL8" s="93"/>
      <c r="GPM8" s="93"/>
      <c r="GPN8" s="93"/>
      <c r="GPO8" s="93"/>
      <c r="GPP8" s="93"/>
      <c r="GPQ8" s="93"/>
      <c r="GPR8" s="93"/>
      <c r="GPS8" s="93"/>
      <c r="GPT8" s="93"/>
      <c r="GPU8" s="93"/>
      <c r="GPV8" s="93"/>
      <c r="GPW8" s="93"/>
      <c r="GPX8" s="93"/>
      <c r="GPY8" s="93"/>
      <c r="GPZ8" s="93"/>
      <c r="GQA8" s="93"/>
      <c r="GQB8" s="93"/>
      <c r="GQC8" s="93"/>
      <c r="GQD8" s="93"/>
      <c r="GQE8" s="93"/>
      <c r="GQF8" s="93"/>
      <c r="GQG8" s="93"/>
      <c r="GQH8" s="93"/>
      <c r="GQI8" s="93"/>
      <c r="GQJ8" s="93"/>
      <c r="GQK8" s="93"/>
      <c r="GQL8" s="93"/>
      <c r="GQM8" s="93"/>
      <c r="GQN8" s="93"/>
      <c r="GQO8" s="93"/>
      <c r="GQP8" s="93"/>
      <c r="GQQ8" s="93"/>
      <c r="GQR8" s="93"/>
      <c r="GQS8" s="93"/>
      <c r="GQT8" s="93"/>
      <c r="GQU8" s="93"/>
      <c r="GQV8" s="93"/>
      <c r="GQW8" s="93"/>
      <c r="GQX8" s="93"/>
      <c r="GQY8" s="93"/>
      <c r="GQZ8" s="93"/>
      <c r="GRA8" s="93"/>
      <c r="GRB8" s="93"/>
      <c r="GRC8" s="93"/>
      <c r="GRD8" s="93"/>
      <c r="GRE8" s="93"/>
      <c r="GRF8" s="93"/>
      <c r="GRG8" s="93"/>
      <c r="GRH8" s="93"/>
      <c r="GRI8" s="93"/>
      <c r="GRJ8" s="93"/>
      <c r="GRK8" s="93"/>
      <c r="GRL8" s="93"/>
      <c r="GRM8" s="93"/>
      <c r="GRN8" s="93"/>
      <c r="GRR8" s="93"/>
      <c r="GRS8" s="93"/>
      <c r="GRT8" s="93"/>
      <c r="GRU8" s="93"/>
      <c r="GRV8" s="93"/>
      <c r="GRW8" s="93"/>
      <c r="GRX8" s="93"/>
      <c r="GRY8" s="93"/>
      <c r="GRZ8" s="93"/>
      <c r="GSA8" s="93"/>
      <c r="GSB8" s="93"/>
      <c r="GSC8" s="93"/>
      <c r="GSD8" s="93"/>
      <c r="GSE8" s="93"/>
      <c r="GSF8" s="93"/>
      <c r="GSG8" s="93"/>
      <c r="GSH8" s="93"/>
      <c r="GSI8" s="93"/>
      <c r="GSJ8" s="93"/>
      <c r="GSK8" s="93"/>
      <c r="GSL8" s="93"/>
      <c r="GSM8" s="93"/>
      <c r="GSN8" s="93"/>
      <c r="GSO8" s="93"/>
      <c r="GSP8" s="93"/>
      <c r="GSQ8" s="93"/>
      <c r="GSR8" s="93"/>
      <c r="GSS8" s="93"/>
      <c r="GST8" s="93"/>
      <c r="GSU8" s="93"/>
      <c r="GSV8" s="93"/>
      <c r="GSW8" s="93"/>
      <c r="GSX8" s="93"/>
      <c r="GSY8" s="93"/>
      <c r="GSZ8" s="93"/>
      <c r="GTA8" s="93"/>
      <c r="GTB8" s="93"/>
      <c r="GTC8" s="93"/>
      <c r="GTD8" s="93"/>
      <c r="GTE8" s="93"/>
      <c r="GTF8" s="93"/>
      <c r="GTG8" s="93"/>
      <c r="GTH8" s="93"/>
      <c r="GTI8" s="93"/>
      <c r="GTJ8" s="93"/>
      <c r="GTK8" s="93"/>
      <c r="GTL8" s="93"/>
      <c r="GTM8" s="93"/>
      <c r="GTN8" s="93"/>
      <c r="GTO8" s="93"/>
      <c r="GTP8" s="93"/>
      <c r="GTQ8" s="93"/>
      <c r="GTR8" s="93"/>
      <c r="GTS8" s="93"/>
      <c r="GTT8" s="93"/>
      <c r="GTU8" s="93"/>
      <c r="GTV8" s="93"/>
      <c r="GTW8" s="93"/>
      <c r="GTX8" s="93"/>
      <c r="GTY8" s="93"/>
      <c r="GTZ8" s="93"/>
      <c r="GUA8" s="93"/>
      <c r="GUB8" s="93"/>
      <c r="GUC8" s="93"/>
      <c r="GUD8" s="93"/>
      <c r="GUE8" s="93"/>
      <c r="GUF8" s="93"/>
      <c r="GUG8" s="93"/>
      <c r="GUH8" s="93"/>
      <c r="GUI8" s="93"/>
      <c r="GUJ8" s="93"/>
      <c r="GUK8" s="93"/>
      <c r="GUL8" s="93"/>
      <c r="GUM8" s="93"/>
      <c r="GUN8" s="93"/>
      <c r="GUO8" s="93"/>
      <c r="GUP8" s="93"/>
      <c r="GUQ8" s="93"/>
      <c r="GUR8" s="93"/>
      <c r="GUS8" s="93"/>
      <c r="GUT8" s="93"/>
      <c r="GUU8" s="93"/>
      <c r="GUV8" s="93"/>
      <c r="GUW8" s="93"/>
      <c r="GUX8" s="93"/>
      <c r="GUY8" s="93"/>
      <c r="GUZ8" s="93"/>
      <c r="GVA8" s="93"/>
      <c r="GVB8" s="93"/>
      <c r="GVC8" s="93"/>
      <c r="GVD8" s="93"/>
      <c r="GVE8" s="93"/>
      <c r="GVF8" s="93"/>
      <c r="GVG8" s="93"/>
      <c r="GVH8" s="93"/>
      <c r="GVI8" s="93"/>
      <c r="GVJ8" s="93"/>
      <c r="GVK8" s="93"/>
      <c r="GVL8" s="93"/>
      <c r="GVM8" s="93"/>
      <c r="GVN8" s="93"/>
      <c r="GVO8" s="93"/>
      <c r="GVP8" s="93"/>
      <c r="GVQ8" s="93"/>
      <c r="GVR8" s="93"/>
      <c r="GVS8" s="93"/>
      <c r="GVT8" s="93"/>
      <c r="GVU8" s="93"/>
      <c r="GVV8" s="93"/>
      <c r="GVW8" s="93"/>
      <c r="GVX8" s="93"/>
      <c r="GVY8" s="93"/>
      <c r="GVZ8" s="93"/>
      <c r="GWA8" s="93"/>
      <c r="GWB8" s="93"/>
      <c r="GWC8" s="93"/>
      <c r="GWD8" s="93"/>
      <c r="GWE8" s="93"/>
      <c r="GWF8" s="93"/>
      <c r="GWG8" s="93"/>
      <c r="GWH8" s="93"/>
      <c r="GWI8" s="93"/>
      <c r="GWJ8" s="93"/>
      <c r="GWK8" s="93"/>
      <c r="GWL8" s="93"/>
      <c r="GWM8" s="93"/>
      <c r="GWN8" s="93"/>
      <c r="GWO8" s="93"/>
      <c r="GWP8" s="93"/>
      <c r="GWQ8" s="93"/>
      <c r="GWR8" s="93"/>
      <c r="GWS8" s="93"/>
      <c r="GWT8" s="93"/>
      <c r="GWU8" s="93"/>
      <c r="GWV8" s="93"/>
      <c r="GWW8" s="93"/>
      <c r="GWX8" s="93"/>
      <c r="GWY8" s="93"/>
      <c r="GWZ8" s="93"/>
      <c r="GXA8" s="93"/>
      <c r="GXB8" s="93"/>
      <c r="GXC8" s="93"/>
      <c r="GXD8" s="93"/>
      <c r="GXE8" s="93"/>
      <c r="GXF8" s="93"/>
      <c r="GXG8" s="93"/>
      <c r="GXH8" s="93"/>
      <c r="GXI8" s="93"/>
      <c r="GXJ8" s="93"/>
      <c r="GXK8" s="93"/>
      <c r="GXL8" s="93"/>
      <c r="GXM8" s="93"/>
      <c r="GXN8" s="93"/>
      <c r="GXO8" s="93"/>
      <c r="GXP8" s="93"/>
      <c r="GXY8" s="93"/>
      <c r="GYB8" s="93"/>
      <c r="GYM8" s="93"/>
      <c r="GYN8" s="93"/>
      <c r="GYO8" s="93"/>
      <c r="GYP8" s="93"/>
      <c r="GYQ8" s="93"/>
      <c r="GYR8" s="93"/>
      <c r="GYS8" s="93"/>
      <c r="GYT8" s="93"/>
      <c r="GYU8" s="93"/>
      <c r="GYV8" s="93"/>
      <c r="GYW8" s="93"/>
      <c r="GYX8" s="93"/>
      <c r="GYY8" s="93"/>
      <c r="GYZ8" s="93"/>
      <c r="GZA8" s="93"/>
      <c r="GZB8" s="93"/>
      <c r="GZC8" s="93"/>
      <c r="GZD8" s="93"/>
      <c r="GZE8" s="93"/>
      <c r="GZF8" s="93"/>
      <c r="GZG8" s="93"/>
      <c r="GZH8" s="93"/>
      <c r="GZI8" s="93"/>
      <c r="GZJ8" s="93"/>
      <c r="GZK8" s="93"/>
      <c r="GZL8" s="93"/>
      <c r="GZM8" s="93"/>
      <c r="GZN8" s="93"/>
      <c r="GZO8" s="93"/>
      <c r="GZP8" s="93"/>
      <c r="GZQ8" s="93"/>
      <c r="GZR8" s="93"/>
      <c r="GZS8" s="93"/>
      <c r="GZT8" s="93"/>
      <c r="GZU8" s="93"/>
      <c r="GZV8" s="93"/>
      <c r="GZW8" s="93"/>
      <c r="GZX8" s="93"/>
      <c r="GZY8" s="93"/>
      <c r="GZZ8" s="93"/>
      <c r="HAA8" s="93"/>
      <c r="HAB8" s="93"/>
      <c r="HAC8" s="93"/>
      <c r="HAD8" s="93"/>
      <c r="HAE8" s="93"/>
      <c r="HAF8" s="93"/>
      <c r="HAG8" s="93"/>
      <c r="HAH8" s="93"/>
      <c r="HAI8" s="93"/>
      <c r="HAJ8" s="93"/>
      <c r="HAK8" s="93"/>
      <c r="HAL8" s="93"/>
      <c r="HAM8" s="93"/>
      <c r="HAN8" s="93"/>
      <c r="HAO8" s="93"/>
      <c r="HAP8" s="93"/>
      <c r="HAQ8" s="93"/>
      <c r="HAR8" s="93"/>
      <c r="HAS8" s="93"/>
      <c r="HAT8" s="93"/>
      <c r="HAU8" s="93"/>
      <c r="HAV8" s="93"/>
      <c r="HAW8" s="93"/>
      <c r="HAX8" s="93"/>
      <c r="HAY8" s="93"/>
      <c r="HAZ8" s="93"/>
      <c r="HBA8" s="93"/>
      <c r="HBB8" s="93"/>
      <c r="HBC8" s="93"/>
      <c r="HBD8" s="93"/>
      <c r="HBE8" s="93"/>
      <c r="HBF8" s="93"/>
      <c r="HBG8" s="93"/>
      <c r="HBH8" s="93"/>
      <c r="HBI8" s="93"/>
      <c r="HBJ8" s="93"/>
      <c r="HBN8" s="93"/>
      <c r="HBO8" s="93"/>
      <c r="HBP8" s="93"/>
      <c r="HBQ8" s="93"/>
      <c r="HBR8" s="93"/>
      <c r="HBS8" s="93"/>
      <c r="HBT8" s="93"/>
      <c r="HBU8" s="93"/>
      <c r="HBV8" s="93"/>
      <c r="HBW8" s="93"/>
      <c r="HBX8" s="93"/>
      <c r="HBY8" s="93"/>
      <c r="HBZ8" s="93"/>
      <c r="HCA8" s="93"/>
      <c r="HCB8" s="93"/>
      <c r="HCC8" s="93"/>
      <c r="HCD8" s="93"/>
      <c r="HCE8" s="93"/>
      <c r="HCF8" s="93"/>
      <c r="HCG8" s="93"/>
      <c r="HCH8" s="93"/>
      <c r="HCI8" s="93"/>
      <c r="HCJ8" s="93"/>
      <c r="HCK8" s="93"/>
      <c r="HCL8" s="93"/>
      <c r="HCM8" s="93"/>
      <c r="HCN8" s="93"/>
      <c r="HCO8" s="93"/>
      <c r="HCP8" s="93"/>
      <c r="HCQ8" s="93"/>
      <c r="HCR8" s="93"/>
      <c r="HCS8" s="93"/>
      <c r="HCT8" s="93"/>
      <c r="HCU8" s="93"/>
      <c r="HCV8" s="93"/>
      <c r="HCW8" s="93"/>
      <c r="HCX8" s="93"/>
      <c r="HCY8" s="93"/>
      <c r="HCZ8" s="93"/>
      <c r="HDA8" s="93"/>
      <c r="HDB8" s="93"/>
      <c r="HDC8" s="93"/>
      <c r="HDD8" s="93"/>
      <c r="HDE8" s="93"/>
      <c r="HDF8" s="93"/>
      <c r="HDG8" s="93"/>
      <c r="HDH8" s="93"/>
      <c r="HDI8" s="93"/>
      <c r="HDJ8" s="93"/>
      <c r="HDK8" s="93"/>
      <c r="HDL8" s="93"/>
      <c r="HDM8" s="93"/>
      <c r="HDN8" s="93"/>
      <c r="HDO8" s="93"/>
      <c r="HDP8" s="93"/>
      <c r="HDQ8" s="93"/>
      <c r="HDR8" s="93"/>
      <c r="HDS8" s="93"/>
      <c r="HDT8" s="93"/>
      <c r="HDU8" s="93"/>
      <c r="HDV8" s="93"/>
      <c r="HDW8" s="93"/>
      <c r="HDX8" s="93"/>
      <c r="HDY8" s="93"/>
      <c r="HDZ8" s="93"/>
      <c r="HEA8" s="93"/>
      <c r="HEB8" s="93"/>
      <c r="HEC8" s="93"/>
      <c r="HED8" s="93"/>
      <c r="HEE8" s="93"/>
      <c r="HEF8" s="93"/>
      <c r="HEG8" s="93"/>
      <c r="HEH8" s="93"/>
      <c r="HEI8" s="93"/>
      <c r="HEJ8" s="93"/>
      <c r="HEK8" s="93"/>
      <c r="HEL8" s="93"/>
      <c r="HEM8" s="93"/>
      <c r="HEN8" s="93"/>
      <c r="HEO8" s="93"/>
      <c r="HEP8" s="93"/>
      <c r="HEQ8" s="93"/>
      <c r="HER8" s="93"/>
      <c r="HES8" s="93"/>
      <c r="HET8" s="93"/>
      <c r="HEU8" s="93"/>
      <c r="HEV8" s="93"/>
      <c r="HEW8" s="93"/>
      <c r="HEX8" s="93"/>
      <c r="HEY8" s="93"/>
      <c r="HEZ8" s="93"/>
      <c r="HFA8" s="93"/>
      <c r="HFB8" s="93"/>
      <c r="HFC8" s="93"/>
      <c r="HFD8" s="93"/>
      <c r="HFE8" s="93"/>
      <c r="HFF8" s="93"/>
      <c r="HFG8" s="93"/>
      <c r="HFH8" s="93"/>
      <c r="HFI8" s="93"/>
      <c r="HFJ8" s="93"/>
      <c r="HFK8" s="93"/>
      <c r="HFL8" s="93"/>
      <c r="HFM8" s="93"/>
      <c r="HFN8" s="93"/>
      <c r="HFO8" s="93"/>
      <c r="HFP8" s="93"/>
      <c r="HFQ8" s="93"/>
      <c r="HFR8" s="93"/>
      <c r="HFS8" s="93"/>
      <c r="HFT8" s="93"/>
      <c r="HFU8" s="93"/>
      <c r="HFV8" s="93"/>
      <c r="HFW8" s="93"/>
      <c r="HFX8" s="93"/>
      <c r="HFY8" s="93"/>
      <c r="HFZ8" s="93"/>
      <c r="HGA8" s="93"/>
      <c r="HGB8" s="93"/>
      <c r="HGC8" s="93"/>
      <c r="HGD8" s="93"/>
      <c r="HGE8" s="93"/>
      <c r="HGF8" s="93"/>
      <c r="HGG8" s="93"/>
      <c r="HGH8" s="93"/>
      <c r="HGI8" s="93"/>
      <c r="HGJ8" s="93"/>
      <c r="HGK8" s="93"/>
      <c r="HGL8" s="93"/>
      <c r="HGM8" s="93"/>
      <c r="HGN8" s="93"/>
      <c r="HGO8" s="93"/>
      <c r="HGP8" s="93"/>
      <c r="HGQ8" s="93"/>
      <c r="HGR8" s="93"/>
      <c r="HGS8" s="93"/>
      <c r="HGT8" s="93"/>
      <c r="HGU8" s="93"/>
      <c r="HGV8" s="93"/>
      <c r="HGW8" s="93"/>
      <c r="HGX8" s="93"/>
      <c r="HGY8" s="93"/>
      <c r="HGZ8" s="93"/>
      <c r="HHA8" s="93"/>
      <c r="HHB8" s="93"/>
      <c r="HHC8" s="93"/>
      <c r="HHD8" s="93"/>
      <c r="HHE8" s="93"/>
      <c r="HHF8" s="93"/>
      <c r="HHG8" s="93"/>
      <c r="HHH8" s="93"/>
      <c r="HHI8" s="93"/>
      <c r="HHJ8" s="93"/>
      <c r="HHK8" s="93"/>
      <c r="HHL8" s="93"/>
      <c r="HHU8" s="93"/>
      <c r="HHX8" s="93"/>
      <c r="HII8" s="93"/>
      <c r="HIJ8" s="93"/>
      <c r="HIK8" s="93"/>
      <c r="HIL8" s="93"/>
      <c r="HIM8" s="93"/>
      <c r="HIN8" s="93"/>
      <c r="HIO8" s="93"/>
      <c r="HIP8" s="93"/>
      <c r="HIQ8" s="93"/>
      <c r="HIR8" s="93"/>
      <c r="HIS8" s="93"/>
      <c r="HIT8" s="93"/>
      <c r="HIU8" s="93"/>
      <c r="HIV8" s="93"/>
      <c r="HIW8" s="93"/>
      <c r="HIX8" s="93"/>
      <c r="HIY8" s="93"/>
      <c r="HIZ8" s="93"/>
      <c r="HJA8" s="93"/>
      <c r="HJB8" s="93"/>
      <c r="HJC8" s="93"/>
      <c r="HJD8" s="93"/>
      <c r="HJE8" s="93"/>
      <c r="HJF8" s="93"/>
      <c r="HJG8" s="93"/>
      <c r="HJH8" s="93"/>
      <c r="HJI8" s="93"/>
      <c r="HJJ8" s="93"/>
      <c r="HJK8" s="93"/>
      <c r="HJL8" s="93"/>
      <c r="HJM8" s="93"/>
      <c r="HJN8" s="93"/>
      <c r="HJO8" s="93"/>
      <c r="HJP8" s="93"/>
      <c r="HJQ8" s="93"/>
      <c r="HJR8" s="93"/>
      <c r="HJS8" s="93"/>
      <c r="HJT8" s="93"/>
      <c r="HJU8" s="93"/>
      <c r="HJV8" s="93"/>
      <c r="HJW8" s="93"/>
      <c r="HJX8" s="93"/>
      <c r="HJY8" s="93"/>
      <c r="HJZ8" s="93"/>
      <c r="HKA8" s="93"/>
      <c r="HKB8" s="93"/>
      <c r="HKC8" s="93"/>
      <c r="HKD8" s="93"/>
      <c r="HKE8" s="93"/>
      <c r="HKF8" s="93"/>
      <c r="HKG8" s="93"/>
      <c r="HKH8" s="93"/>
      <c r="HKI8" s="93"/>
      <c r="HKJ8" s="93"/>
      <c r="HKK8" s="93"/>
      <c r="HKL8" s="93"/>
      <c r="HKM8" s="93"/>
      <c r="HKN8" s="93"/>
      <c r="HKO8" s="93"/>
      <c r="HKP8" s="93"/>
      <c r="HKQ8" s="93"/>
      <c r="HKR8" s="93"/>
      <c r="HKS8" s="93"/>
      <c r="HKT8" s="93"/>
      <c r="HKU8" s="93"/>
      <c r="HKV8" s="93"/>
      <c r="HKW8" s="93"/>
      <c r="HKX8" s="93"/>
      <c r="HKY8" s="93"/>
      <c r="HKZ8" s="93"/>
      <c r="HLA8" s="93"/>
      <c r="HLB8" s="93"/>
      <c r="HLC8" s="93"/>
      <c r="HLD8" s="93"/>
      <c r="HLE8" s="93"/>
      <c r="HLF8" s="93"/>
      <c r="HLJ8" s="93"/>
      <c r="HLK8" s="93"/>
      <c r="HLL8" s="93"/>
      <c r="HLM8" s="93"/>
      <c r="HLN8" s="93"/>
      <c r="HLO8" s="93"/>
      <c r="HLP8" s="93"/>
      <c r="HLQ8" s="93"/>
      <c r="HLR8" s="93"/>
      <c r="HLS8" s="93"/>
      <c r="HLT8" s="93"/>
      <c r="HLU8" s="93"/>
      <c r="HLV8" s="93"/>
      <c r="HLW8" s="93"/>
      <c r="HLX8" s="93"/>
      <c r="HLY8" s="93"/>
      <c r="HLZ8" s="93"/>
      <c r="HMA8" s="93"/>
      <c r="HMB8" s="93"/>
      <c r="HMC8" s="93"/>
      <c r="HMD8" s="93"/>
      <c r="HME8" s="93"/>
      <c r="HMF8" s="93"/>
      <c r="HMG8" s="93"/>
      <c r="HMH8" s="93"/>
      <c r="HMI8" s="93"/>
      <c r="HMJ8" s="93"/>
      <c r="HMK8" s="93"/>
      <c r="HML8" s="93"/>
      <c r="HMM8" s="93"/>
      <c r="HMN8" s="93"/>
      <c r="HMO8" s="93"/>
      <c r="HMP8" s="93"/>
      <c r="HMQ8" s="93"/>
      <c r="HMR8" s="93"/>
      <c r="HMS8" s="93"/>
      <c r="HMT8" s="93"/>
      <c r="HMU8" s="93"/>
      <c r="HMV8" s="93"/>
      <c r="HMW8" s="93"/>
      <c r="HMX8" s="93"/>
      <c r="HMY8" s="93"/>
      <c r="HMZ8" s="93"/>
      <c r="HNA8" s="93"/>
      <c r="HNB8" s="93"/>
      <c r="HNC8" s="93"/>
      <c r="HND8" s="93"/>
      <c r="HNE8" s="93"/>
      <c r="HNF8" s="93"/>
      <c r="HNG8" s="93"/>
      <c r="HNH8" s="93"/>
      <c r="HNI8" s="93"/>
      <c r="HNJ8" s="93"/>
      <c r="HNK8" s="93"/>
      <c r="HNL8" s="93"/>
      <c r="HNM8" s="93"/>
      <c r="HNN8" s="93"/>
      <c r="HNO8" s="93"/>
      <c r="HNP8" s="93"/>
      <c r="HNQ8" s="93"/>
      <c r="HNR8" s="93"/>
      <c r="HNS8" s="93"/>
      <c r="HNT8" s="93"/>
      <c r="HNU8" s="93"/>
      <c r="HNV8" s="93"/>
      <c r="HNW8" s="93"/>
      <c r="HNX8" s="93"/>
      <c r="HNY8" s="93"/>
      <c r="HNZ8" s="93"/>
      <c r="HOA8" s="93"/>
      <c r="HOB8" s="93"/>
      <c r="HOC8" s="93"/>
      <c r="HOD8" s="93"/>
      <c r="HOE8" s="93"/>
      <c r="HOF8" s="93"/>
      <c r="HOG8" s="93"/>
      <c r="HOH8" s="93"/>
      <c r="HOI8" s="93"/>
      <c r="HOJ8" s="93"/>
      <c r="HOK8" s="93"/>
      <c r="HOL8" s="93"/>
      <c r="HOM8" s="93"/>
      <c r="HON8" s="93"/>
      <c r="HOO8" s="93"/>
      <c r="HOP8" s="93"/>
      <c r="HOQ8" s="93"/>
      <c r="HOR8" s="93"/>
      <c r="HOS8" s="93"/>
      <c r="HOT8" s="93"/>
      <c r="HOU8" s="93"/>
      <c r="HOV8" s="93"/>
      <c r="HOW8" s="93"/>
      <c r="HOX8" s="93"/>
      <c r="HOY8" s="93"/>
      <c r="HOZ8" s="93"/>
      <c r="HPA8" s="93"/>
      <c r="HPB8" s="93"/>
      <c r="HPC8" s="93"/>
      <c r="HPD8" s="93"/>
      <c r="HPE8" s="93"/>
      <c r="HPF8" s="93"/>
      <c r="HPG8" s="93"/>
      <c r="HPH8" s="93"/>
      <c r="HPI8" s="93"/>
      <c r="HPJ8" s="93"/>
      <c r="HPK8" s="93"/>
      <c r="HPL8" s="93"/>
      <c r="HPM8" s="93"/>
      <c r="HPN8" s="93"/>
      <c r="HPO8" s="93"/>
      <c r="HPP8" s="93"/>
      <c r="HPQ8" s="93"/>
      <c r="HPR8" s="93"/>
      <c r="HPS8" s="93"/>
      <c r="HPT8" s="93"/>
      <c r="HPU8" s="93"/>
      <c r="HPV8" s="93"/>
      <c r="HPW8" s="93"/>
      <c r="HPX8" s="93"/>
      <c r="HPY8" s="93"/>
      <c r="HPZ8" s="93"/>
      <c r="HQA8" s="93"/>
      <c r="HQB8" s="93"/>
      <c r="HQC8" s="93"/>
      <c r="HQD8" s="93"/>
      <c r="HQE8" s="93"/>
      <c r="HQF8" s="93"/>
      <c r="HQG8" s="93"/>
      <c r="HQH8" s="93"/>
      <c r="HQI8" s="93"/>
      <c r="HQJ8" s="93"/>
      <c r="HQK8" s="93"/>
      <c r="HQL8" s="93"/>
      <c r="HQM8" s="93"/>
      <c r="HQN8" s="93"/>
      <c r="HQO8" s="93"/>
      <c r="HQP8" s="93"/>
      <c r="HQQ8" s="93"/>
      <c r="HQR8" s="93"/>
      <c r="HQS8" s="93"/>
      <c r="HQT8" s="93"/>
      <c r="HQU8" s="93"/>
      <c r="HQV8" s="93"/>
      <c r="HQW8" s="93"/>
      <c r="HQX8" s="93"/>
      <c r="HQY8" s="93"/>
      <c r="HQZ8" s="93"/>
      <c r="HRA8" s="93"/>
      <c r="HRB8" s="93"/>
      <c r="HRC8" s="93"/>
      <c r="HRD8" s="93"/>
      <c r="HRE8" s="93"/>
      <c r="HRF8" s="93"/>
      <c r="HRG8" s="93"/>
      <c r="HRH8" s="93"/>
      <c r="HRQ8" s="93"/>
      <c r="HRT8" s="93"/>
      <c r="HSE8" s="93"/>
      <c r="HSF8" s="93"/>
      <c r="HSG8" s="93"/>
      <c r="HSH8" s="93"/>
      <c r="HSI8" s="93"/>
      <c r="HSJ8" s="93"/>
      <c r="HSK8" s="93"/>
      <c r="HSL8" s="93"/>
      <c r="HSM8" s="93"/>
      <c r="HSN8" s="93"/>
      <c r="HSO8" s="93"/>
      <c r="HSP8" s="93"/>
      <c r="HSQ8" s="93"/>
      <c r="HSR8" s="93"/>
      <c r="HSS8" s="93"/>
      <c r="HST8" s="93"/>
      <c r="HSU8" s="93"/>
      <c r="HSV8" s="93"/>
      <c r="HSW8" s="93"/>
      <c r="HSX8" s="93"/>
      <c r="HSY8" s="93"/>
      <c r="HSZ8" s="93"/>
      <c r="HTA8" s="93"/>
      <c r="HTB8" s="93"/>
      <c r="HTC8" s="93"/>
      <c r="HTD8" s="93"/>
      <c r="HTE8" s="93"/>
      <c r="HTF8" s="93"/>
      <c r="HTG8" s="93"/>
      <c r="HTH8" s="93"/>
      <c r="HTI8" s="93"/>
      <c r="HTJ8" s="93"/>
      <c r="HTK8" s="93"/>
      <c r="HTL8" s="93"/>
      <c r="HTM8" s="93"/>
      <c r="HTN8" s="93"/>
      <c r="HTO8" s="93"/>
      <c r="HTP8" s="93"/>
      <c r="HTQ8" s="93"/>
      <c r="HTR8" s="93"/>
      <c r="HTS8" s="93"/>
      <c r="HTT8" s="93"/>
      <c r="HTU8" s="93"/>
      <c r="HTV8" s="93"/>
      <c r="HTW8" s="93"/>
      <c r="HTX8" s="93"/>
      <c r="HTY8" s="93"/>
      <c r="HTZ8" s="93"/>
      <c r="HUA8" s="93"/>
      <c r="HUB8" s="93"/>
      <c r="HUC8" s="93"/>
      <c r="HUD8" s="93"/>
      <c r="HUE8" s="93"/>
      <c r="HUF8" s="93"/>
      <c r="HUG8" s="93"/>
      <c r="HUH8" s="93"/>
      <c r="HUI8" s="93"/>
      <c r="HUJ8" s="93"/>
      <c r="HUK8" s="93"/>
      <c r="HUL8" s="93"/>
      <c r="HUM8" s="93"/>
      <c r="HUN8" s="93"/>
      <c r="HUO8" s="93"/>
      <c r="HUP8" s="93"/>
      <c r="HUQ8" s="93"/>
      <c r="HUR8" s="93"/>
      <c r="HUS8" s="93"/>
      <c r="HUT8" s="93"/>
      <c r="HUU8" s="93"/>
      <c r="HUV8" s="93"/>
      <c r="HUW8" s="93"/>
      <c r="HUX8" s="93"/>
      <c r="HUY8" s="93"/>
      <c r="HUZ8" s="93"/>
      <c r="HVA8" s="93"/>
      <c r="HVB8" s="93"/>
      <c r="HVF8" s="93"/>
      <c r="HVG8" s="93"/>
      <c r="HVH8" s="93"/>
      <c r="HVI8" s="93"/>
      <c r="HVJ8" s="93"/>
      <c r="HVK8" s="93"/>
      <c r="HVL8" s="93"/>
      <c r="HVM8" s="93"/>
      <c r="HVN8" s="93"/>
      <c r="HVO8" s="93"/>
      <c r="HVP8" s="93"/>
      <c r="HVQ8" s="93"/>
      <c r="HVR8" s="93"/>
      <c r="HVS8" s="93"/>
      <c r="HVT8" s="93"/>
      <c r="HVU8" s="93"/>
      <c r="HVV8" s="93"/>
      <c r="HVW8" s="93"/>
      <c r="HVX8" s="93"/>
      <c r="HVY8" s="93"/>
      <c r="HVZ8" s="93"/>
      <c r="HWA8" s="93"/>
      <c r="HWB8" s="93"/>
      <c r="HWC8" s="93"/>
      <c r="HWD8" s="93"/>
      <c r="HWE8" s="93"/>
      <c r="HWF8" s="93"/>
      <c r="HWG8" s="93"/>
      <c r="HWH8" s="93"/>
      <c r="HWI8" s="93"/>
      <c r="HWJ8" s="93"/>
      <c r="HWK8" s="93"/>
      <c r="HWL8" s="93"/>
      <c r="HWM8" s="93"/>
      <c r="HWN8" s="93"/>
      <c r="HWO8" s="93"/>
      <c r="HWP8" s="93"/>
      <c r="HWQ8" s="93"/>
      <c r="HWR8" s="93"/>
      <c r="HWS8" s="93"/>
      <c r="HWT8" s="93"/>
      <c r="HWU8" s="93"/>
      <c r="HWV8" s="93"/>
      <c r="HWW8" s="93"/>
      <c r="HWX8" s="93"/>
      <c r="HWY8" s="93"/>
      <c r="HWZ8" s="93"/>
      <c r="HXA8" s="93"/>
      <c r="HXB8" s="93"/>
      <c r="HXC8" s="93"/>
      <c r="HXD8" s="93"/>
      <c r="HXE8" s="93"/>
      <c r="HXF8" s="93"/>
      <c r="HXG8" s="93"/>
      <c r="HXH8" s="93"/>
      <c r="HXI8" s="93"/>
      <c r="HXJ8" s="93"/>
      <c r="HXK8" s="93"/>
      <c r="HXL8" s="93"/>
      <c r="HXM8" s="93"/>
      <c r="HXN8" s="93"/>
      <c r="HXO8" s="93"/>
      <c r="HXP8" s="93"/>
      <c r="HXQ8" s="93"/>
      <c r="HXR8" s="93"/>
      <c r="HXS8" s="93"/>
      <c r="HXT8" s="93"/>
      <c r="HXU8" s="93"/>
      <c r="HXV8" s="93"/>
      <c r="HXW8" s="93"/>
      <c r="HXX8" s="93"/>
      <c r="HXY8" s="93"/>
      <c r="HXZ8" s="93"/>
      <c r="HYA8" s="93"/>
      <c r="HYB8" s="93"/>
      <c r="HYC8" s="93"/>
      <c r="HYD8" s="93"/>
      <c r="HYE8" s="93"/>
      <c r="HYF8" s="93"/>
      <c r="HYG8" s="93"/>
      <c r="HYH8" s="93"/>
      <c r="HYI8" s="93"/>
      <c r="HYJ8" s="93"/>
      <c r="HYK8" s="93"/>
      <c r="HYL8" s="93"/>
      <c r="HYM8" s="93"/>
      <c r="HYN8" s="93"/>
      <c r="HYO8" s="93"/>
      <c r="HYP8" s="93"/>
      <c r="HYQ8" s="93"/>
      <c r="HYR8" s="93"/>
      <c r="HYS8" s="93"/>
      <c r="HYT8" s="93"/>
      <c r="HYU8" s="93"/>
      <c r="HYV8" s="93"/>
      <c r="HYW8" s="93"/>
      <c r="HYX8" s="93"/>
      <c r="HYY8" s="93"/>
      <c r="HYZ8" s="93"/>
      <c r="HZA8" s="93"/>
      <c r="HZB8" s="93"/>
      <c r="HZC8" s="93"/>
      <c r="HZD8" s="93"/>
      <c r="HZE8" s="93"/>
      <c r="HZF8" s="93"/>
      <c r="HZG8" s="93"/>
      <c r="HZH8" s="93"/>
      <c r="HZI8" s="93"/>
      <c r="HZJ8" s="93"/>
      <c r="HZK8" s="93"/>
      <c r="HZL8" s="93"/>
      <c r="HZM8" s="93"/>
      <c r="HZN8" s="93"/>
      <c r="HZO8" s="93"/>
      <c r="HZP8" s="93"/>
      <c r="HZQ8" s="93"/>
      <c r="HZR8" s="93"/>
      <c r="HZS8" s="93"/>
      <c r="HZT8" s="93"/>
      <c r="HZU8" s="93"/>
      <c r="HZV8" s="93"/>
      <c r="HZW8" s="93"/>
      <c r="HZX8" s="93"/>
      <c r="HZY8" s="93"/>
      <c r="HZZ8" s="93"/>
      <c r="IAA8" s="93"/>
      <c r="IAB8" s="93"/>
      <c r="IAC8" s="93"/>
      <c r="IAD8" s="93"/>
      <c r="IAE8" s="93"/>
      <c r="IAF8" s="93"/>
      <c r="IAG8" s="93"/>
      <c r="IAH8" s="93"/>
      <c r="IAI8" s="93"/>
      <c r="IAJ8" s="93"/>
      <c r="IAK8" s="93"/>
      <c r="IAL8" s="93"/>
      <c r="IAM8" s="93"/>
      <c r="IAN8" s="93"/>
      <c r="IAO8" s="93"/>
      <c r="IAP8" s="93"/>
      <c r="IAQ8" s="93"/>
      <c r="IAR8" s="93"/>
      <c r="IAS8" s="93"/>
      <c r="IAT8" s="93"/>
      <c r="IAU8" s="93"/>
      <c r="IAV8" s="93"/>
      <c r="IAW8" s="93"/>
      <c r="IAX8" s="93"/>
      <c r="IAY8" s="93"/>
      <c r="IAZ8" s="93"/>
      <c r="IBA8" s="93"/>
      <c r="IBB8" s="93"/>
      <c r="IBC8" s="93"/>
      <c r="IBD8" s="93"/>
      <c r="IBM8" s="93"/>
      <c r="IBP8" s="93"/>
      <c r="ICA8" s="93"/>
      <c r="ICB8" s="93"/>
      <c r="ICC8" s="93"/>
      <c r="ICD8" s="93"/>
      <c r="ICE8" s="93"/>
      <c r="ICF8" s="93"/>
      <c r="ICG8" s="93"/>
      <c r="ICH8" s="93"/>
      <c r="ICI8" s="93"/>
      <c r="ICJ8" s="93"/>
      <c r="ICK8" s="93"/>
      <c r="ICL8" s="93"/>
      <c r="ICM8" s="93"/>
      <c r="ICN8" s="93"/>
      <c r="ICO8" s="93"/>
      <c r="ICP8" s="93"/>
      <c r="ICQ8" s="93"/>
      <c r="ICR8" s="93"/>
      <c r="ICS8" s="93"/>
      <c r="ICT8" s="93"/>
      <c r="ICU8" s="93"/>
      <c r="ICV8" s="93"/>
      <c r="ICW8" s="93"/>
      <c r="ICX8" s="93"/>
      <c r="ICY8" s="93"/>
      <c r="ICZ8" s="93"/>
      <c r="IDA8" s="93"/>
      <c r="IDB8" s="93"/>
      <c r="IDC8" s="93"/>
      <c r="IDD8" s="93"/>
      <c r="IDE8" s="93"/>
      <c r="IDF8" s="93"/>
      <c r="IDG8" s="93"/>
      <c r="IDH8" s="93"/>
      <c r="IDI8" s="93"/>
      <c r="IDJ8" s="93"/>
      <c r="IDK8" s="93"/>
      <c r="IDL8" s="93"/>
      <c r="IDM8" s="93"/>
      <c r="IDN8" s="93"/>
      <c r="IDO8" s="93"/>
      <c r="IDP8" s="93"/>
      <c r="IDQ8" s="93"/>
      <c r="IDR8" s="93"/>
      <c r="IDS8" s="93"/>
      <c r="IDT8" s="93"/>
      <c r="IDU8" s="93"/>
      <c r="IDV8" s="93"/>
      <c r="IDW8" s="93"/>
      <c r="IDX8" s="93"/>
      <c r="IDY8" s="93"/>
      <c r="IDZ8" s="93"/>
      <c r="IEA8" s="93"/>
      <c r="IEB8" s="93"/>
      <c r="IEC8" s="93"/>
      <c r="IED8" s="93"/>
      <c r="IEE8" s="93"/>
      <c r="IEF8" s="93"/>
      <c r="IEG8" s="93"/>
      <c r="IEH8" s="93"/>
      <c r="IEI8" s="93"/>
      <c r="IEJ8" s="93"/>
      <c r="IEK8" s="93"/>
      <c r="IEL8" s="93"/>
      <c r="IEM8" s="93"/>
      <c r="IEN8" s="93"/>
      <c r="IEO8" s="93"/>
      <c r="IEP8" s="93"/>
      <c r="IEQ8" s="93"/>
      <c r="IER8" s="93"/>
      <c r="IES8" s="93"/>
      <c r="IET8" s="93"/>
      <c r="IEU8" s="93"/>
      <c r="IEV8" s="93"/>
      <c r="IEW8" s="93"/>
      <c r="IEX8" s="93"/>
      <c r="IFB8" s="93"/>
      <c r="IFC8" s="93"/>
      <c r="IFD8" s="93"/>
      <c r="IFE8" s="93"/>
      <c r="IFF8" s="93"/>
      <c r="IFG8" s="93"/>
      <c r="IFH8" s="93"/>
      <c r="IFI8" s="93"/>
      <c r="IFJ8" s="93"/>
      <c r="IFK8" s="93"/>
      <c r="IFL8" s="93"/>
      <c r="IFM8" s="93"/>
      <c r="IFN8" s="93"/>
      <c r="IFO8" s="93"/>
      <c r="IFP8" s="93"/>
      <c r="IFQ8" s="93"/>
      <c r="IFR8" s="93"/>
      <c r="IFS8" s="93"/>
      <c r="IFT8" s="93"/>
      <c r="IFU8" s="93"/>
      <c r="IFV8" s="93"/>
      <c r="IFW8" s="93"/>
      <c r="IFX8" s="93"/>
      <c r="IFY8" s="93"/>
      <c r="IFZ8" s="93"/>
      <c r="IGA8" s="93"/>
      <c r="IGB8" s="93"/>
      <c r="IGC8" s="93"/>
      <c r="IGD8" s="93"/>
      <c r="IGE8" s="93"/>
      <c r="IGF8" s="93"/>
      <c r="IGG8" s="93"/>
      <c r="IGH8" s="93"/>
      <c r="IGI8" s="93"/>
      <c r="IGJ8" s="93"/>
      <c r="IGK8" s="93"/>
      <c r="IGL8" s="93"/>
      <c r="IGM8" s="93"/>
      <c r="IGN8" s="93"/>
      <c r="IGO8" s="93"/>
      <c r="IGP8" s="93"/>
      <c r="IGQ8" s="93"/>
      <c r="IGR8" s="93"/>
      <c r="IGS8" s="93"/>
      <c r="IGT8" s="93"/>
      <c r="IGU8" s="93"/>
      <c r="IGV8" s="93"/>
      <c r="IGW8" s="93"/>
      <c r="IGX8" s="93"/>
      <c r="IGY8" s="93"/>
      <c r="IGZ8" s="93"/>
      <c r="IHA8" s="93"/>
      <c r="IHB8" s="93"/>
      <c r="IHC8" s="93"/>
      <c r="IHD8" s="93"/>
      <c r="IHE8" s="93"/>
      <c r="IHF8" s="93"/>
      <c r="IHG8" s="93"/>
      <c r="IHH8" s="93"/>
      <c r="IHI8" s="93"/>
      <c r="IHJ8" s="93"/>
      <c r="IHK8" s="93"/>
      <c r="IHL8" s="93"/>
      <c r="IHM8" s="93"/>
      <c r="IHN8" s="93"/>
      <c r="IHO8" s="93"/>
      <c r="IHP8" s="93"/>
      <c r="IHQ8" s="93"/>
      <c r="IHR8" s="93"/>
      <c r="IHS8" s="93"/>
      <c r="IHT8" s="93"/>
      <c r="IHU8" s="93"/>
      <c r="IHV8" s="93"/>
      <c r="IHW8" s="93"/>
      <c r="IHX8" s="93"/>
      <c r="IHY8" s="93"/>
      <c r="IHZ8" s="93"/>
      <c r="IIA8" s="93"/>
      <c r="IIB8" s="93"/>
      <c r="IIC8" s="93"/>
      <c r="IID8" s="93"/>
      <c r="IIE8" s="93"/>
      <c r="IIF8" s="93"/>
      <c r="IIG8" s="93"/>
      <c r="IIH8" s="93"/>
      <c r="III8" s="93"/>
      <c r="IIJ8" s="93"/>
      <c r="IIK8" s="93"/>
      <c r="IIL8" s="93"/>
      <c r="IIM8" s="93"/>
      <c r="IIN8" s="93"/>
      <c r="IIO8" s="93"/>
      <c r="IIP8" s="93"/>
      <c r="IIQ8" s="93"/>
      <c r="IIR8" s="93"/>
      <c r="IIS8" s="93"/>
      <c r="IIT8" s="93"/>
      <c r="IIU8" s="93"/>
      <c r="IIV8" s="93"/>
      <c r="IIW8" s="93"/>
      <c r="IIX8" s="93"/>
      <c r="IIY8" s="93"/>
      <c r="IIZ8" s="93"/>
      <c r="IJA8" s="93"/>
      <c r="IJB8" s="93"/>
      <c r="IJC8" s="93"/>
      <c r="IJD8" s="93"/>
      <c r="IJE8" s="93"/>
      <c r="IJF8" s="93"/>
      <c r="IJG8" s="93"/>
      <c r="IJH8" s="93"/>
      <c r="IJI8" s="93"/>
      <c r="IJJ8" s="93"/>
      <c r="IJK8" s="93"/>
      <c r="IJL8" s="93"/>
      <c r="IJM8" s="93"/>
      <c r="IJN8" s="93"/>
      <c r="IJO8" s="93"/>
      <c r="IJP8" s="93"/>
      <c r="IJQ8" s="93"/>
      <c r="IJR8" s="93"/>
      <c r="IJS8" s="93"/>
      <c r="IJT8" s="93"/>
      <c r="IJU8" s="93"/>
      <c r="IJV8" s="93"/>
      <c r="IJW8" s="93"/>
      <c r="IJX8" s="93"/>
      <c r="IJY8" s="93"/>
      <c r="IJZ8" s="93"/>
      <c r="IKA8" s="93"/>
      <c r="IKB8" s="93"/>
      <c r="IKC8" s="93"/>
      <c r="IKD8" s="93"/>
      <c r="IKE8" s="93"/>
      <c r="IKF8" s="93"/>
      <c r="IKG8" s="93"/>
      <c r="IKH8" s="93"/>
      <c r="IKI8" s="93"/>
      <c r="IKJ8" s="93"/>
      <c r="IKK8" s="93"/>
      <c r="IKL8" s="93"/>
      <c r="IKM8" s="93"/>
      <c r="IKN8" s="93"/>
      <c r="IKO8" s="93"/>
      <c r="IKP8" s="93"/>
      <c r="IKQ8" s="93"/>
      <c r="IKR8" s="93"/>
      <c r="IKS8" s="93"/>
      <c r="IKT8" s="93"/>
      <c r="IKU8" s="93"/>
      <c r="IKV8" s="93"/>
      <c r="IKW8" s="93"/>
      <c r="IKX8" s="93"/>
      <c r="IKY8" s="93"/>
      <c r="IKZ8" s="93"/>
      <c r="ILI8" s="93"/>
      <c r="ILL8" s="93"/>
      <c r="ILW8" s="93"/>
      <c r="ILX8" s="93"/>
      <c r="ILY8" s="93"/>
      <c r="ILZ8" s="93"/>
      <c r="IMA8" s="93"/>
      <c r="IMB8" s="93"/>
      <c r="IMC8" s="93"/>
      <c r="IMD8" s="93"/>
      <c r="IME8" s="93"/>
      <c r="IMF8" s="93"/>
      <c r="IMG8" s="93"/>
      <c r="IMH8" s="93"/>
      <c r="IMI8" s="93"/>
      <c r="IMJ8" s="93"/>
      <c r="IMK8" s="93"/>
      <c r="IML8" s="93"/>
      <c r="IMM8" s="93"/>
      <c r="IMN8" s="93"/>
      <c r="IMO8" s="93"/>
      <c r="IMP8" s="93"/>
      <c r="IMQ8" s="93"/>
      <c r="IMR8" s="93"/>
      <c r="IMS8" s="93"/>
      <c r="IMT8" s="93"/>
      <c r="IMU8" s="93"/>
      <c r="IMV8" s="93"/>
      <c r="IMW8" s="93"/>
      <c r="IMX8" s="93"/>
      <c r="IMY8" s="93"/>
      <c r="IMZ8" s="93"/>
      <c r="INA8" s="93"/>
      <c r="INB8" s="93"/>
      <c r="INC8" s="93"/>
      <c r="IND8" s="93"/>
      <c r="INE8" s="93"/>
      <c r="INF8" s="93"/>
      <c r="ING8" s="93"/>
      <c r="INH8" s="93"/>
      <c r="INI8" s="93"/>
      <c r="INJ8" s="93"/>
      <c r="INK8" s="93"/>
      <c r="INL8" s="93"/>
      <c r="INM8" s="93"/>
      <c r="INN8" s="93"/>
      <c r="INO8" s="93"/>
      <c r="INP8" s="93"/>
      <c r="INQ8" s="93"/>
      <c r="INR8" s="93"/>
      <c r="INS8" s="93"/>
      <c r="INT8" s="93"/>
      <c r="INU8" s="93"/>
      <c r="INV8" s="93"/>
      <c r="INW8" s="93"/>
      <c r="INX8" s="93"/>
      <c r="INY8" s="93"/>
      <c r="INZ8" s="93"/>
      <c r="IOA8" s="93"/>
      <c r="IOB8" s="93"/>
      <c r="IOC8" s="93"/>
      <c r="IOD8" s="93"/>
      <c r="IOE8" s="93"/>
      <c r="IOF8" s="93"/>
      <c r="IOG8" s="93"/>
      <c r="IOH8" s="93"/>
      <c r="IOI8" s="93"/>
      <c r="IOJ8" s="93"/>
      <c r="IOK8" s="93"/>
      <c r="IOL8" s="93"/>
      <c r="IOM8" s="93"/>
      <c r="ION8" s="93"/>
      <c r="IOO8" s="93"/>
      <c r="IOP8" s="93"/>
      <c r="IOQ8" s="93"/>
      <c r="IOR8" s="93"/>
      <c r="IOS8" s="93"/>
      <c r="IOT8" s="93"/>
      <c r="IOX8" s="93"/>
      <c r="IOY8" s="93"/>
      <c r="IOZ8" s="93"/>
      <c r="IPA8" s="93"/>
      <c r="IPB8" s="93"/>
      <c r="IPC8" s="93"/>
      <c r="IPD8" s="93"/>
      <c r="IPE8" s="93"/>
      <c r="IPF8" s="93"/>
      <c r="IPG8" s="93"/>
      <c r="IPH8" s="93"/>
      <c r="IPI8" s="93"/>
      <c r="IPJ8" s="93"/>
      <c r="IPK8" s="93"/>
      <c r="IPL8" s="93"/>
      <c r="IPM8" s="93"/>
      <c r="IPN8" s="93"/>
      <c r="IPO8" s="93"/>
      <c r="IPP8" s="93"/>
      <c r="IPQ8" s="93"/>
      <c r="IPR8" s="93"/>
      <c r="IPS8" s="93"/>
      <c r="IPT8" s="93"/>
      <c r="IPU8" s="93"/>
      <c r="IPV8" s="93"/>
      <c r="IPW8" s="93"/>
      <c r="IPX8" s="93"/>
      <c r="IPY8" s="93"/>
      <c r="IPZ8" s="93"/>
      <c r="IQA8" s="93"/>
      <c r="IQB8" s="93"/>
      <c r="IQC8" s="93"/>
      <c r="IQD8" s="93"/>
      <c r="IQE8" s="93"/>
      <c r="IQF8" s="93"/>
      <c r="IQG8" s="93"/>
      <c r="IQH8" s="93"/>
      <c r="IQI8" s="93"/>
      <c r="IQJ8" s="93"/>
      <c r="IQK8" s="93"/>
      <c r="IQL8" s="93"/>
      <c r="IQM8" s="93"/>
      <c r="IQN8" s="93"/>
      <c r="IQO8" s="93"/>
      <c r="IQP8" s="93"/>
      <c r="IQQ8" s="93"/>
      <c r="IQR8" s="93"/>
      <c r="IQS8" s="93"/>
      <c r="IQT8" s="93"/>
      <c r="IQU8" s="93"/>
      <c r="IQV8" s="93"/>
      <c r="IQW8" s="93"/>
      <c r="IQX8" s="93"/>
      <c r="IQY8" s="93"/>
      <c r="IQZ8" s="93"/>
      <c r="IRA8" s="93"/>
      <c r="IRB8" s="93"/>
      <c r="IRC8" s="93"/>
      <c r="IRD8" s="93"/>
      <c r="IRE8" s="93"/>
      <c r="IRF8" s="93"/>
      <c r="IRG8" s="93"/>
      <c r="IRH8" s="93"/>
      <c r="IRI8" s="93"/>
      <c r="IRJ8" s="93"/>
      <c r="IRK8" s="93"/>
      <c r="IRL8" s="93"/>
      <c r="IRM8" s="93"/>
      <c r="IRN8" s="93"/>
      <c r="IRO8" s="93"/>
      <c r="IRP8" s="93"/>
      <c r="IRQ8" s="93"/>
      <c r="IRR8" s="93"/>
      <c r="IRS8" s="93"/>
      <c r="IRT8" s="93"/>
      <c r="IRU8" s="93"/>
      <c r="IRV8" s="93"/>
      <c r="IRW8" s="93"/>
      <c r="IRX8" s="93"/>
      <c r="IRY8" s="93"/>
      <c r="IRZ8" s="93"/>
      <c r="ISA8" s="93"/>
      <c r="ISB8" s="93"/>
      <c r="ISC8" s="93"/>
      <c r="ISD8" s="93"/>
      <c r="ISE8" s="93"/>
      <c r="ISF8" s="93"/>
      <c r="ISG8" s="93"/>
      <c r="ISH8" s="93"/>
      <c r="ISI8" s="93"/>
      <c r="ISJ8" s="93"/>
      <c r="ISK8" s="93"/>
      <c r="ISL8" s="93"/>
      <c r="ISM8" s="93"/>
      <c r="ISN8" s="93"/>
      <c r="ISO8" s="93"/>
      <c r="ISP8" s="93"/>
      <c r="ISQ8" s="93"/>
      <c r="ISR8" s="93"/>
      <c r="ISS8" s="93"/>
      <c r="IST8" s="93"/>
      <c r="ISU8" s="93"/>
      <c r="ISV8" s="93"/>
      <c r="ISW8" s="93"/>
      <c r="ISX8" s="93"/>
      <c r="ISY8" s="93"/>
      <c r="ISZ8" s="93"/>
      <c r="ITA8" s="93"/>
      <c r="ITB8" s="93"/>
      <c r="ITC8" s="93"/>
      <c r="ITD8" s="93"/>
      <c r="ITE8" s="93"/>
      <c r="ITF8" s="93"/>
      <c r="ITG8" s="93"/>
      <c r="ITH8" s="93"/>
      <c r="ITI8" s="93"/>
      <c r="ITJ8" s="93"/>
      <c r="ITK8" s="93"/>
      <c r="ITL8" s="93"/>
      <c r="ITM8" s="93"/>
      <c r="ITN8" s="93"/>
      <c r="ITO8" s="93"/>
      <c r="ITP8" s="93"/>
      <c r="ITQ8" s="93"/>
      <c r="ITR8" s="93"/>
      <c r="ITS8" s="93"/>
      <c r="ITT8" s="93"/>
      <c r="ITU8" s="93"/>
      <c r="ITV8" s="93"/>
      <c r="ITW8" s="93"/>
      <c r="ITX8" s="93"/>
      <c r="ITY8" s="93"/>
      <c r="ITZ8" s="93"/>
      <c r="IUA8" s="93"/>
      <c r="IUB8" s="93"/>
      <c r="IUC8" s="93"/>
      <c r="IUD8" s="93"/>
      <c r="IUE8" s="93"/>
      <c r="IUF8" s="93"/>
      <c r="IUG8" s="93"/>
      <c r="IUH8" s="93"/>
      <c r="IUI8" s="93"/>
      <c r="IUJ8" s="93"/>
      <c r="IUK8" s="93"/>
      <c r="IUL8" s="93"/>
      <c r="IUM8" s="93"/>
      <c r="IUN8" s="93"/>
      <c r="IUO8" s="93"/>
      <c r="IUP8" s="93"/>
      <c r="IUQ8" s="93"/>
      <c r="IUR8" s="93"/>
      <c r="IUS8" s="93"/>
      <c r="IUT8" s="93"/>
      <c r="IUU8" s="93"/>
      <c r="IUV8" s="93"/>
      <c r="IVE8" s="93"/>
      <c r="IVH8" s="93"/>
      <c r="IVS8" s="93"/>
      <c r="IVT8" s="93"/>
      <c r="IVU8" s="93"/>
      <c r="IVV8" s="93"/>
      <c r="IVW8" s="93"/>
      <c r="IVX8" s="93"/>
      <c r="IVY8" s="93"/>
      <c r="IVZ8" s="93"/>
      <c r="IWA8" s="93"/>
      <c r="IWB8" s="93"/>
      <c r="IWC8" s="93"/>
      <c r="IWD8" s="93"/>
      <c r="IWE8" s="93"/>
      <c r="IWF8" s="93"/>
      <c r="IWG8" s="93"/>
      <c r="IWH8" s="93"/>
      <c r="IWI8" s="93"/>
      <c r="IWJ8" s="93"/>
      <c r="IWK8" s="93"/>
      <c r="IWL8" s="93"/>
      <c r="IWM8" s="93"/>
      <c r="IWN8" s="93"/>
      <c r="IWO8" s="93"/>
      <c r="IWP8" s="93"/>
      <c r="IWQ8" s="93"/>
      <c r="IWR8" s="93"/>
      <c r="IWS8" s="93"/>
      <c r="IWT8" s="93"/>
      <c r="IWU8" s="93"/>
      <c r="IWV8" s="93"/>
      <c r="IWW8" s="93"/>
      <c r="IWX8" s="93"/>
      <c r="IWY8" s="93"/>
      <c r="IWZ8" s="93"/>
      <c r="IXA8" s="93"/>
      <c r="IXB8" s="93"/>
      <c r="IXC8" s="93"/>
      <c r="IXD8" s="93"/>
      <c r="IXE8" s="93"/>
      <c r="IXF8" s="93"/>
      <c r="IXG8" s="93"/>
      <c r="IXH8" s="93"/>
      <c r="IXI8" s="93"/>
      <c r="IXJ8" s="93"/>
      <c r="IXK8" s="93"/>
      <c r="IXL8" s="93"/>
      <c r="IXM8" s="93"/>
      <c r="IXN8" s="93"/>
      <c r="IXO8" s="93"/>
      <c r="IXP8" s="93"/>
      <c r="IXQ8" s="93"/>
      <c r="IXR8" s="93"/>
      <c r="IXS8" s="93"/>
      <c r="IXT8" s="93"/>
      <c r="IXU8" s="93"/>
      <c r="IXV8" s="93"/>
      <c r="IXW8" s="93"/>
      <c r="IXX8" s="93"/>
      <c r="IXY8" s="93"/>
      <c r="IXZ8" s="93"/>
      <c r="IYA8" s="93"/>
      <c r="IYB8" s="93"/>
      <c r="IYC8" s="93"/>
      <c r="IYD8" s="93"/>
      <c r="IYE8" s="93"/>
      <c r="IYF8" s="93"/>
      <c r="IYG8" s="93"/>
      <c r="IYH8" s="93"/>
      <c r="IYI8" s="93"/>
      <c r="IYJ8" s="93"/>
      <c r="IYK8" s="93"/>
      <c r="IYL8" s="93"/>
      <c r="IYM8" s="93"/>
      <c r="IYN8" s="93"/>
      <c r="IYO8" s="93"/>
      <c r="IYP8" s="93"/>
      <c r="IYT8" s="93"/>
      <c r="IYU8" s="93"/>
      <c r="IYV8" s="93"/>
      <c r="IYW8" s="93"/>
      <c r="IYX8" s="93"/>
      <c r="IYY8" s="93"/>
      <c r="IYZ8" s="93"/>
      <c r="IZA8" s="93"/>
      <c r="IZB8" s="93"/>
      <c r="IZC8" s="93"/>
      <c r="IZD8" s="93"/>
      <c r="IZE8" s="93"/>
      <c r="IZF8" s="93"/>
      <c r="IZG8" s="93"/>
      <c r="IZH8" s="93"/>
      <c r="IZI8" s="93"/>
      <c r="IZJ8" s="93"/>
      <c r="IZK8" s="93"/>
      <c r="IZL8" s="93"/>
      <c r="IZM8" s="93"/>
      <c r="IZN8" s="93"/>
      <c r="IZO8" s="93"/>
      <c r="IZP8" s="93"/>
      <c r="IZQ8" s="93"/>
      <c r="IZR8" s="93"/>
      <c r="IZS8" s="93"/>
      <c r="IZT8" s="93"/>
      <c r="IZU8" s="93"/>
      <c r="IZV8" s="93"/>
      <c r="IZW8" s="93"/>
      <c r="IZX8" s="93"/>
      <c r="IZY8" s="93"/>
      <c r="IZZ8" s="93"/>
      <c r="JAA8" s="93"/>
      <c r="JAB8" s="93"/>
      <c r="JAC8" s="93"/>
      <c r="JAD8" s="93"/>
      <c r="JAE8" s="93"/>
      <c r="JAF8" s="93"/>
      <c r="JAG8" s="93"/>
      <c r="JAH8" s="93"/>
      <c r="JAI8" s="93"/>
      <c r="JAJ8" s="93"/>
      <c r="JAK8" s="93"/>
      <c r="JAL8" s="93"/>
      <c r="JAM8" s="93"/>
      <c r="JAN8" s="93"/>
      <c r="JAO8" s="93"/>
      <c r="JAP8" s="93"/>
      <c r="JAQ8" s="93"/>
      <c r="JAR8" s="93"/>
      <c r="JAS8" s="93"/>
      <c r="JAT8" s="93"/>
      <c r="JAU8" s="93"/>
      <c r="JAV8" s="93"/>
      <c r="JAW8" s="93"/>
      <c r="JAX8" s="93"/>
      <c r="JAY8" s="93"/>
      <c r="JAZ8" s="93"/>
      <c r="JBA8" s="93"/>
      <c r="JBB8" s="93"/>
      <c r="JBC8" s="93"/>
      <c r="JBD8" s="93"/>
      <c r="JBE8" s="93"/>
      <c r="JBF8" s="93"/>
      <c r="JBG8" s="93"/>
      <c r="JBH8" s="93"/>
      <c r="JBI8" s="93"/>
      <c r="JBJ8" s="93"/>
      <c r="JBK8" s="93"/>
      <c r="JBL8" s="93"/>
      <c r="JBM8" s="93"/>
      <c r="JBN8" s="93"/>
      <c r="JBO8" s="93"/>
      <c r="JBP8" s="93"/>
      <c r="JBQ8" s="93"/>
      <c r="JBR8" s="93"/>
      <c r="JBS8" s="93"/>
      <c r="JBT8" s="93"/>
      <c r="JBU8" s="93"/>
      <c r="JBV8" s="93"/>
      <c r="JBW8" s="93"/>
      <c r="JBX8" s="93"/>
      <c r="JBY8" s="93"/>
      <c r="JBZ8" s="93"/>
      <c r="JCA8" s="93"/>
      <c r="JCB8" s="93"/>
      <c r="JCC8" s="93"/>
      <c r="JCD8" s="93"/>
      <c r="JCE8" s="93"/>
      <c r="JCF8" s="93"/>
      <c r="JCG8" s="93"/>
      <c r="JCH8" s="93"/>
      <c r="JCI8" s="93"/>
      <c r="JCJ8" s="93"/>
      <c r="JCK8" s="93"/>
      <c r="JCL8" s="93"/>
      <c r="JCM8" s="93"/>
      <c r="JCN8" s="93"/>
      <c r="JCO8" s="93"/>
      <c r="JCP8" s="93"/>
      <c r="JCQ8" s="93"/>
      <c r="JCR8" s="93"/>
      <c r="JCS8" s="93"/>
      <c r="JCT8" s="93"/>
      <c r="JCU8" s="93"/>
      <c r="JCV8" s="93"/>
      <c r="JCW8" s="93"/>
      <c r="JCX8" s="93"/>
      <c r="JCY8" s="93"/>
      <c r="JCZ8" s="93"/>
      <c r="JDA8" s="93"/>
      <c r="JDB8" s="93"/>
      <c r="JDC8" s="93"/>
      <c r="JDD8" s="93"/>
      <c r="JDE8" s="93"/>
      <c r="JDF8" s="93"/>
      <c r="JDG8" s="93"/>
      <c r="JDH8" s="93"/>
      <c r="JDI8" s="93"/>
      <c r="JDJ8" s="93"/>
      <c r="JDK8" s="93"/>
      <c r="JDL8" s="93"/>
      <c r="JDM8" s="93"/>
      <c r="JDN8" s="93"/>
      <c r="JDO8" s="93"/>
      <c r="JDP8" s="93"/>
      <c r="JDQ8" s="93"/>
      <c r="JDR8" s="93"/>
      <c r="JDS8" s="93"/>
      <c r="JDT8" s="93"/>
      <c r="JDU8" s="93"/>
      <c r="JDV8" s="93"/>
      <c r="JDW8" s="93"/>
      <c r="JDX8" s="93"/>
      <c r="JDY8" s="93"/>
      <c r="JDZ8" s="93"/>
      <c r="JEA8" s="93"/>
      <c r="JEB8" s="93"/>
      <c r="JEC8" s="93"/>
      <c r="JED8" s="93"/>
      <c r="JEE8" s="93"/>
      <c r="JEF8" s="93"/>
      <c r="JEG8" s="93"/>
      <c r="JEH8" s="93"/>
      <c r="JEI8" s="93"/>
      <c r="JEJ8" s="93"/>
      <c r="JEK8" s="93"/>
      <c r="JEL8" s="93"/>
      <c r="JEM8" s="93"/>
      <c r="JEN8" s="93"/>
      <c r="JEO8" s="93"/>
      <c r="JEP8" s="93"/>
      <c r="JEQ8" s="93"/>
      <c r="JER8" s="93"/>
      <c r="JFA8" s="93"/>
      <c r="JFD8" s="93"/>
      <c r="JFO8" s="93"/>
      <c r="JFP8" s="93"/>
      <c r="JFQ8" s="93"/>
      <c r="JFR8" s="93"/>
      <c r="JFS8" s="93"/>
      <c r="JFT8" s="93"/>
      <c r="JFU8" s="93"/>
      <c r="JFV8" s="93"/>
      <c r="JFW8" s="93"/>
      <c r="JFX8" s="93"/>
      <c r="JFY8" s="93"/>
      <c r="JFZ8" s="93"/>
      <c r="JGA8" s="93"/>
      <c r="JGB8" s="93"/>
      <c r="JGC8" s="93"/>
      <c r="JGD8" s="93"/>
      <c r="JGE8" s="93"/>
      <c r="JGF8" s="93"/>
      <c r="JGG8" s="93"/>
      <c r="JGH8" s="93"/>
      <c r="JGI8" s="93"/>
      <c r="JGJ8" s="93"/>
      <c r="JGK8" s="93"/>
      <c r="JGL8" s="93"/>
      <c r="JGM8" s="93"/>
      <c r="JGN8" s="93"/>
      <c r="JGO8" s="93"/>
      <c r="JGP8" s="93"/>
      <c r="JGQ8" s="93"/>
      <c r="JGR8" s="93"/>
      <c r="JGS8" s="93"/>
      <c r="JGT8" s="93"/>
      <c r="JGU8" s="93"/>
      <c r="JGV8" s="93"/>
      <c r="JGW8" s="93"/>
      <c r="JGX8" s="93"/>
      <c r="JGY8" s="93"/>
      <c r="JGZ8" s="93"/>
      <c r="JHA8" s="93"/>
      <c r="JHB8" s="93"/>
      <c r="JHC8" s="93"/>
      <c r="JHD8" s="93"/>
      <c r="JHE8" s="93"/>
      <c r="JHF8" s="93"/>
      <c r="JHG8" s="93"/>
      <c r="JHH8" s="93"/>
      <c r="JHI8" s="93"/>
      <c r="JHJ8" s="93"/>
      <c r="JHK8" s="93"/>
      <c r="JHL8" s="93"/>
      <c r="JHM8" s="93"/>
      <c r="JHN8" s="93"/>
      <c r="JHO8" s="93"/>
      <c r="JHP8" s="93"/>
      <c r="JHQ8" s="93"/>
      <c r="JHR8" s="93"/>
      <c r="JHS8" s="93"/>
      <c r="JHT8" s="93"/>
      <c r="JHU8" s="93"/>
      <c r="JHV8" s="93"/>
      <c r="JHW8" s="93"/>
      <c r="JHX8" s="93"/>
      <c r="JHY8" s="93"/>
      <c r="JHZ8" s="93"/>
      <c r="JIA8" s="93"/>
      <c r="JIB8" s="93"/>
      <c r="JIC8" s="93"/>
      <c r="JID8" s="93"/>
      <c r="JIE8" s="93"/>
      <c r="JIF8" s="93"/>
      <c r="JIG8" s="93"/>
      <c r="JIH8" s="93"/>
      <c r="JII8" s="93"/>
      <c r="JIJ8" s="93"/>
      <c r="JIK8" s="93"/>
      <c r="JIL8" s="93"/>
      <c r="JIP8" s="93"/>
      <c r="JIQ8" s="93"/>
      <c r="JIR8" s="93"/>
      <c r="JIS8" s="93"/>
      <c r="JIT8" s="93"/>
      <c r="JIU8" s="93"/>
      <c r="JIV8" s="93"/>
      <c r="JIW8" s="93"/>
      <c r="JIX8" s="93"/>
      <c r="JIY8" s="93"/>
      <c r="JIZ8" s="93"/>
      <c r="JJA8" s="93"/>
      <c r="JJB8" s="93"/>
      <c r="JJC8" s="93"/>
      <c r="JJD8" s="93"/>
      <c r="JJE8" s="93"/>
      <c r="JJF8" s="93"/>
      <c r="JJG8" s="93"/>
      <c r="JJH8" s="93"/>
      <c r="JJI8" s="93"/>
      <c r="JJJ8" s="93"/>
      <c r="JJK8" s="93"/>
      <c r="JJL8" s="93"/>
      <c r="JJM8" s="93"/>
      <c r="JJN8" s="93"/>
      <c r="JJO8" s="93"/>
      <c r="JJP8" s="93"/>
      <c r="JJQ8" s="93"/>
      <c r="JJR8" s="93"/>
      <c r="JJS8" s="93"/>
      <c r="JJT8" s="93"/>
      <c r="JJU8" s="93"/>
      <c r="JJV8" s="93"/>
      <c r="JJW8" s="93"/>
      <c r="JJX8" s="93"/>
      <c r="JJY8" s="93"/>
      <c r="JJZ8" s="93"/>
      <c r="JKA8" s="93"/>
      <c r="JKB8" s="93"/>
      <c r="JKC8" s="93"/>
      <c r="JKD8" s="93"/>
      <c r="JKE8" s="93"/>
      <c r="JKF8" s="93"/>
      <c r="JKG8" s="93"/>
      <c r="JKH8" s="93"/>
      <c r="JKI8" s="93"/>
      <c r="JKJ8" s="93"/>
      <c r="JKK8" s="93"/>
      <c r="JKL8" s="93"/>
      <c r="JKM8" s="93"/>
      <c r="JKN8" s="93"/>
      <c r="JKO8" s="93"/>
      <c r="JKP8" s="93"/>
      <c r="JKQ8" s="93"/>
      <c r="JKR8" s="93"/>
      <c r="JKS8" s="93"/>
      <c r="JKT8" s="93"/>
      <c r="JKU8" s="93"/>
      <c r="JKV8" s="93"/>
      <c r="JKW8" s="93"/>
      <c r="JKX8" s="93"/>
      <c r="JKY8" s="93"/>
      <c r="JKZ8" s="93"/>
      <c r="JLA8" s="93"/>
      <c r="JLB8" s="93"/>
      <c r="JLC8" s="93"/>
      <c r="JLD8" s="93"/>
      <c r="JLE8" s="93"/>
      <c r="JLF8" s="93"/>
      <c r="JLG8" s="93"/>
      <c r="JLH8" s="93"/>
      <c r="JLI8" s="93"/>
      <c r="JLJ8" s="93"/>
      <c r="JLK8" s="93"/>
      <c r="JLL8" s="93"/>
      <c r="JLM8" s="93"/>
      <c r="JLN8" s="93"/>
      <c r="JLO8" s="93"/>
      <c r="JLP8" s="93"/>
      <c r="JLQ8" s="93"/>
      <c r="JLR8" s="93"/>
      <c r="JLS8" s="93"/>
      <c r="JLT8" s="93"/>
      <c r="JLU8" s="93"/>
      <c r="JLV8" s="93"/>
      <c r="JLW8" s="93"/>
      <c r="JLX8" s="93"/>
      <c r="JLY8" s="93"/>
      <c r="JLZ8" s="93"/>
      <c r="JMA8" s="93"/>
      <c r="JMB8" s="93"/>
      <c r="JMC8" s="93"/>
      <c r="JMD8" s="93"/>
      <c r="JME8" s="93"/>
      <c r="JMF8" s="93"/>
      <c r="JMG8" s="93"/>
      <c r="JMH8" s="93"/>
      <c r="JMI8" s="93"/>
      <c r="JMJ8" s="93"/>
      <c r="JMK8" s="93"/>
      <c r="JML8" s="93"/>
      <c r="JMM8" s="93"/>
      <c r="JMN8" s="93"/>
      <c r="JMO8" s="93"/>
      <c r="JMP8" s="93"/>
      <c r="JMQ8" s="93"/>
      <c r="JMR8" s="93"/>
      <c r="JMS8" s="93"/>
      <c r="JMT8" s="93"/>
      <c r="JMU8" s="93"/>
      <c r="JMV8" s="93"/>
      <c r="JMW8" s="93"/>
      <c r="JMX8" s="93"/>
      <c r="JMY8" s="93"/>
      <c r="JMZ8" s="93"/>
      <c r="JNA8" s="93"/>
      <c r="JNB8" s="93"/>
      <c r="JNC8" s="93"/>
      <c r="JND8" s="93"/>
      <c r="JNE8" s="93"/>
      <c r="JNF8" s="93"/>
      <c r="JNG8" s="93"/>
      <c r="JNH8" s="93"/>
      <c r="JNI8" s="93"/>
      <c r="JNJ8" s="93"/>
      <c r="JNK8" s="93"/>
      <c r="JNL8" s="93"/>
      <c r="JNM8" s="93"/>
      <c r="JNN8" s="93"/>
      <c r="JNO8" s="93"/>
      <c r="JNP8" s="93"/>
      <c r="JNQ8" s="93"/>
      <c r="JNR8" s="93"/>
      <c r="JNS8" s="93"/>
      <c r="JNT8" s="93"/>
      <c r="JNU8" s="93"/>
      <c r="JNV8" s="93"/>
      <c r="JNW8" s="93"/>
      <c r="JNX8" s="93"/>
      <c r="JNY8" s="93"/>
      <c r="JNZ8" s="93"/>
      <c r="JOA8" s="93"/>
      <c r="JOB8" s="93"/>
      <c r="JOC8" s="93"/>
      <c r="JOD8" s="93"/>
      <c r="JOE8" s="93"/>
      <c r="JOF8" s="93"/>
      <c r="JOG8" s="93"/>
      <c r="JOH8" s="93"/>
      <c r="JOI8" s="93"/>
      <c r="JOJ8" s="93"/>
      <c r="JOK8" s="93"/>
      <c r="JOL8" s="93"/>
      <c r="JOM8" s="93"/>
      <c r="JON8" s="93"/>
      <c r="JOW8" s="93"/>
      <c r="JOZ8" s="93"/>
      <c r="JPK8" s="93"/>
      <c r="JPL8" s="93"/>
      <c r="JPM8" s="93"/>
      <c r="JPN8" s="93"/>
      <c r="JPO8" s="93"/>
      <c r="JPP8" s="93"/>
      <c r="JPQ8" s="93"/>
      <c r="JPR8" s="93"/>
      <c r="JPS8" s="93"/>
      <c r="JPT8" s="93"/>
      <c r="JPU8" s="93"/>
      <c r="JPV8" s="93"/>
      <c r="JPW8" s="93"/>
      <c r="JPX8" s="93"/>
      <c r="JPY8" s="93"/>
      <c r="JPZ8" s="93"/>
      <c r="JQA8" s="93"/>
      <c r="JQB8" s="93"/>
      <c r="JQC8" s="93"/>
      <c r="JQD8" s="93"/>
      <c r="JQE8" s="93"/>
      <c r="JQF8" s="93"/>
      <c r="JQG8" s="93"/>
      <c r="JQH8" s="93"/>
      <c r="JQI8" s="93"/>
      <c r="JQJ8" s="93"/>
      <c r="JQK8" s="93"/>
      <c r="JQL8" s="93"/>
      <c r="JQM8" s="93"/>
      <c r="JQN8" s="93"/>
      <c r="JQO8" s="93"/>
      <c r="JQP8" s="93"/>
      <c r="JQQ8" s="93"/>
      <c r="JQR8" s="93"/>
      <c r="JQS8" s="93"/>
      <c r="JQT8" s="93"/>
      <c r="JQU8" s="93"/>
      <c r="JQV8" s="93"/>
      <c r="JQW8" s="93"/>
      <c r="JQX8" s="93"/>
      <c r="JQY8" s="93"/>
      <c r="JQZ8" s="93"/>
      <c r="JRA8" s="93"/>
      <c r="JRB8" s="93"/>
      <c r="JRC8" s="93"/>
      <c r="JRD8" s="93"/>
      <c r="JRE8" s="93"/>
      <c r="JRF8" s="93"/>
      <c r="JRG8" s="93"/>
      <c r="JRH8" s="93"/>
      <c r="JRI8" s="93"/>
      <c r="JRJ8" s="93"/>
      <c r="JRK8" s="93"/>
      <c r="JRL8" s="93"/>
      <c r="JRM8" s="93"/>
      <c r="JRN8" s="93"/>
      <c r="JRO8" s="93"/>
      <c r="JRP8" s="93"/>
      <c r="JRQ8" s="93"/>
      <c r="JRR8" s="93"/>
      <c r="JRS8" s="93"/>
      <c r="JRT8" s="93"/>
      <c r="JRU8" s="93"/>
      <c r="JRV8" s="93"/>
      <c r="JRW8" s="93"/>
      <c r="JRX8" s="93"/>
      <c r="JRY8" s="93"/>
      <c r="JRZ8" s="93"/>
      <c r="JSA8" s="93"/>
      <c r="JSB8" s="93"/>
      <c r="JSC8" s="93"/>
      <c r="JSD8" s="93"/>
      <c r="JSE8" s="93"/>
      <c r="JSF8" s="93"/>
      <c r="JSG8" s="93"/>
      <c r="JSH8" s="93"/>
      <c r="JSL8" s="93"/>
      <c r="JSM8" s="93"/>
      <c r="JSN8" s="93"/>
      <c r="JSO8" s="93"/>
      <c r="JSP8" s="93"/>
      <c r="JSQ8" s="93"/>
      <c r="JSR8" s="93"/>
      <c r="JSS8" s="93"/>
      <c r="JST8" s="93"/>
      <c r="JSU8" s="93"/>
      <c r="JSV8" s="93"/>
      <c r="JSW8" s="93"/>
      <c r="JSX8" s="93"/>
      <c r="JSY8" s="93"/>
      <c r="JSZ8" s="93"/>
      <c r="JTA8" s="93"/>
      <c r="JTB8" s="93"/>
      <c r="JTC8" s="93"/>
      <c r="JTD8" s="93"/>
      <c r="JTE8" s="93"/>
      <c r="JTF8" s="93"/>
      <c r="JTG8" s="93"/>
      <c r="JTH8" s="93"/>
      <c r="JTI8" s="93"/>
      <c r="JTJ8" s="93"/>
      <c r="JTK8" s="93"/>
      <c r="JTL8" s="93"/>
      <c r="JTM8" s="93"/>
      <c r="JTN8" s="93"/>
      <c r="JTO8" s="93"/>
      <c r="JTP8" s="93"/>
      <c r="JTQ8" s="93"/>
      <c r="JTR8" s="93"/>
      <c r="JTS8" s="93"/>
      <c r="JTT8" s="93"/>
      <c r="JTU8" s="93"/>
      <c r="JTV8" s="93"/>
      <c r="JTW8" s="93"/>
      <c r="JTX8" s="93"/>
      <c r="JTY8" s="93"/>
      <c r="JTZ8" s="93"/>
      <c r="JUA8" s="93"/>
      <c r="JUB8" s="93"/>
      <c r="JUC8" s="93"/>
      <c r="JUD8" s="93"/>
      <c r="JUE8" s="93"/>
      <c r="JUF8" s="93"/>
      <c r="JUG8" s="93"/>
      <c r="JUH8" s="93"/>
      <c r="JUI8" s="93"/>
      <c r="JUJ8" s="93"/>
      <c r="JUK8" s="93"/>
      <c r="JUL8" s="93"/>
      <c r="JUM8" s="93"/>
      <c r="JUN8" s="93"/>
      <c r="JUO8" s="93"/>
      <c r="JUP8" s="93"/>
      <c r="JUQ8" s="93"/>
      <c r="JUR8" s="93"/>
      <c r="JUS8" s="93"/>
      <c r="JUT8" s="93"/>
      <c r="JUU8" s="93"/>
      <c r="JUV8" s="93"/>
      <c r="JUW8" s="93"/>
      <c r="JUX8" s="93"/>
      <c r="JUY8" s="93"/>
      <c r="JUZ8" s="93"/>
      <c r="JVA8" s="93"/>
      <c r="JVB8" s="93"/>
      <c r="JVC8" s="93"/>
      <c r="JVD8" s="93"/>
      <c r="JVE8" s="93"/>
      <c r="JVF8" s="93"/>
      <c r="JVG8" s="93"/>
      <c r="JVH8" s="93"/>
      <c r="JVI8" s="93"/>
      <c r="JVJ8" s="93"/>
      <c r="JVK8" s="93"/>
      <c r="JVL8" s="93"/>
      <c r="JVM8" s="93"/>
      <c r="JVN8" s="93"/>
      <c r="JVO8" s="93"/>
      <c r="JVP8" s="93"/>
      <c r="JVQ8" s="93"/>
      <c r="JVR8" s="93"/>
      <c r="JVS8" s="93"/>
      <c r="JVT8" s="93"/>
      <c r="JVU8" s="93"/>
      <c r="JVV8" s="93"/>
      <c r="JVW8" s="93"/>
      <c r="JVX8" s="93"/>
      <c r="JVY8" s="93"/>
      <c r="JVZ8" s="93"/>
      <c r="JWA8" s="93"/>
      <c r="JWB8" s="93"/>
      <c r="JWC8" s="93"/>
      <c r="JWD8" s="93"/>
      <c r="JWE8" s="93"/>
      <c r="JWF8" s="93"/>
      <c r="JWG8" s="93"/>
      <c r="JWH8" s="93"/>
      <c r="JWI8" s="93"/>
      <c r="JWJ8" s="93"/>
      <c r="JWK8" s="93"/>
      <c r="JWL8" s="93"/>
      <c r="JWM8" s="93"/>
      <c r="JWN8" s="93"/>
      <c r="JWO8" s="93"/>
      <c r="JWP8" s="93"/>
      <c r="JWQ8" s="93"/>
      <c r="JWR8" s="93"/>
      <c r="JWS8" s="93"/>
      <c r="JWT8" s="93"/>
      <c r="JWU8" s="93"/>
      <c r="JWV8" s="93"/>
      <c r="JWW8" s="93"/>
      <c r="JWX8" s="93"/>
      <c r="JWY8" s="93"/>
      <c r="JWZ8" s="93"/>
      <c r="JXA8" s="93"/>
      <c r="JXB8" s="93"/>
      <c r="JXC8" s="93"/>
      <c r="JXD8" s="93"/>
      <c r="JXE8" s="93"/>
      <c r="JXF8" s="93"/>
      <c r="JXG8" s="93"/>
      <c r="JXH8" s="93"/>
      <c r="JXI8" s="93"/>
      <c r="JXJ8" s="93"/>
      <c r="JXK8" s="93"/>
      <c r="JXL8" s="93"/>
      <c r="JXM8" s="93"/>
      <c r="JXN8" s="93"/>
      <c r="JXO8" s="93"/>
      <c r="JXP8" s="93"/>
      <c r="JXQ8" s="93"/>
      <c r="JXR8" s="93"/>
      <c r="JXS8" s="93"/>
      <c r="JXT8" s="93"/>
      <c r="JXU8" s="93"/>
      <c r="JXV8" s="93"/>
      <c r="JXW8" s="93"/>
      <c r="JXX8" s="93"/>
      <c r="JXY8" s="93"/>
      <c r="JXZ8" s="93"/>
      <c r="JYA8" s="93"/>
      <c r="JYB8" s="93"/>
      <c r="JYC8" s="93"/>
      <c r="JYD8" s="93"/>
      <c r="JYE8" s="93"/>
      <c r="JYF8" s="93"/>
      <c r="JYG8" s="93"/>
      <c r="JYH8" s="93"/>
      <c r="JYI8" s="93"/>
      <c r="JYJ8" s="93"/>
      <c r="JYS8" s="93"/>
      <c r="JYV8" s="93"/>
      <c r="JZG8" s="93"/>
      <c r="JZH8" s="93"/>
      <c r="JZI8" s="93"/>
      <c r="JZJ8" s="93"/>
      <c r="JZK8" s="93"/>
      <c r="JZL8" s="93"/>
      <c r="JZM8" s="93"/>
      <c r="JZN8" s="93"/>
      <c r="JZO8" s="93"/>
      <c r="JZP8" s="93"/>
      <c r="JZQ8" s="93"/>
      <c r="JZR8" s="93"/>
      <c r="JZS8" s="93"/>
      <c r="JZT8" s="93"/>
      <c r="JZU8" s="93"/>
      <c r="JZV8" s="93"/>
      <c r="JZW8" s="93"/>
      <c r="JZX8" s="93"/>
      <c r="JZY8" s="93"/>
      <c r="JZZ8" s="93"/>
      <c r="KAA8" s="93"/>
      <c r="KAB8" s="93"/>
      <c r="KAC8" s="93"/>
      <c r="KAD8" s="93"/>
      <c r="KAE8" s="93"/>
      <c r="KAF8" s="93"/>
      <c r="KAG8" s="93"/>
      <c r="KAH8" s="93"/>
      <c r="KAI8" s="93"/>
      <c r="KAJ8" s="93"/>
      <c r="KAK8" s="93"/>
      <c r="KAL8" s="93"/>
      <c r="KAM8" s="93"/>
      <c r="KAN8" s="93"/>
      <c r="KAO8" s="93"/>
      <c r="KAP8" s="93"/>
      <c r="KAQ8" s="93"/>
      <c r="KAR8" s="93"/>
      <c r="KAS8" s="93"/>
      <c r="KAT8" s="93"/>
      <c r="KAU8" s="93"/>
      <c r="KAV8" s="93"/>
      <c r="KAW8" s="93"/>
      <c r="KAX8" s="93"/>
      <c r="KAY8" s="93"/>
      <c r="KAZ8" s="93"/>
      <c r="KBA8" s="93"/>
      <c r="KBB8" s="93"/>
      <c r="KBC8" s="93"/>
      <c r="KBD8" s="93"/>
      <c r="KBE8" s="93"/>
      <c r="KBF8" s="93"/>
      <c r="KBG8" s="93"/>
      <c r="KBH8" s="93"/>
      <c r="KBI8" s="93"/>
      <c r="KBJ8" s="93"/>
      <c r="KBK8" s="93"/>
      <c r="KBL8" s="93"/>
      <c r="KBM8" s="93"/>
      <c r="KBN8" s="93"/>
      <c r="KBO8" s="93"/>
      <c r="KBP8" s="93"/>
      <c r="KBQ8" s="93"/>
      <c r="KBR8" s="93"/>
      <c r="KBS8" s="93"/>
      <c r="KBT8" s="93"/>
      <c r="KBU8" s="93"/>
      <c r="KBV8" s="93"/>
      <c r="KBW8" s="93"/>
      <c r="KBX8" s="93"/>
      <c r="KBY8" s="93"/>
      <c r="KBZ8" s="93"/>
      <c r="KCA8" s="93"/>
      <c r="KCB8" s="93"/>
      <c r="KCC8" s="93"/>
      <c r="KCD8" s="93"/>
      <c r="KCH8" s="93"/>
      <c r="KCI8" s="93"/>
      <c r="KCJ8" s="93"/>
      <c r="KCK8" s="93"/>
      <c r="KCL8" s="93"/>
      <c r="KCM8" s="93"/>
      <c r="KCN8" s="93"/>
      <c r="KCO8" s="93"/>
      <c r="KCP8" s="93"/>
      <c r="KCQ8" s="93"/>
      <c r="KCR8" s="93"/>
      <c r="KCS8" s="93"/>
      <c r="KCT8" s="93"/>
      <c r="KCU8" s="93"/>
      <c r="KCV8" s="93"/>
      <c r="KCW8" s="93"/>
      <c r="KCX8" s="93"/>
      <c r="KCY8" s="93"/>
      <c r="KCZ8" s="93"/>
      <c r="KDA8" s="93"/>
      <c r="KDB8" s="93"/>
      <c r="KDC8" s="93"/>
      <c r="KDD8" s="93"/>
      <c r="KDE8" s="93"/>
      <c r="KDF8" s="93"/>
      <c r="KDG8" s="93"/>
      <c r="KDH8" s="93"/>
      <c r="KDI8" s="93"/>
      <c r="KDJ8" s="93"/>
      <c r="KDK8" s="93"/>
      <c r="KDL8" s="93"/>
      <c r="KDM8" s="93"/>
      <c r="KDN8" s="93"/>
      <c r="KDO8" s="93"/>
      <c r="KDP8" s="93"/>
      <c r="KDQ8" s="93"/>
      <c r="KDR8" s="93"/>
      <c r="KDS8" s="93"/>
      <c r="KDT8" s="93"/>
      <c r="KDU8" s="93"/>
      <c r="KDV8" s="93"/>
      <c r="KDW8" s="93"/>
      <c r="KDX8" s="93"/>
      <c r="KDY8" s="93"/>
      <c r="KDZ8" s="93"/>
      <c r="KEA8" s="93"/>
      <c r="KEB8" s="93"/>
      <c r="KEC8" s="93"/>
      <c r="KED8" s="93"/>
      <c r="KEE8" s="93"/>
      <c r="KEF8" s="93"/>
      <c r="KEG8" s="93"/>
      <c r="KEH8" s="93"/>
      <c r="KEI8" s="93"/>
      <c r="KEJ8" s="93"/>
      <c r="KEK8" s="93"/>
      <c r="KEL8" s="93"/>
      <c r="KEM8" s="93"/>
      <c r="KEN8" s="93"/>
      <c r="KEO8" s="93"/>
      <c r="KEP8" s="93"/>
      <c r="KEQ8" s="93"/>
      <c r="KER8" s="93"/>
      <c r="KES8" s="93"/>
      <c r="KET8" s="93"/>
      <c r="KEU8" s="93"/>
      <c r="KEV8" s="93"/>
      <c r="KEW8" s="93"/>
      <c r="KEX8" s="93"/>
      <c r="KEY8" s="93"/>
      <c r="KEZ8" s="93"/>
      <c r="KFA8" s="93"/>
      <c r="KFB8" s="93"/>
      <c r="KFC8" s="93"/>
      <c r="KFD8" s="93"/>
      <c r="KFE8" s="93"/>
      <c r="KFF8" s="93"/>
      <c r="KFG8" s="93"/>
      <c r="KFH8" s="93"/>
      <c r="KFI8" s="93"/>
      <c r="KFJ8" s="93"/>
      <c r="KFK8" s="93"/>
      <c r="KFL8" s="93"/>
      <c r="KFM8" s="93"/>
      <c r="KFN8" s="93"/>
      <c r="KFO8" s="93"/>
      <c r="KFP8" s="93"/>
      <c r="KFQ8" s="93"/>
      <c r="KFR8" s="93"/>
      <c r="KFS8" s="93"/>
      <c r="KFT8" s="93"/>
      <c r="KFU8" s="93"/>
      <c r="KFV8" s="93"/>
      <c r="KFW8" s="93"/>
      <c r="KFX8" s="93"/>
      <c r="KFY8" s="93"/>
      <c r="KFZ8" s="93"/>
      <c r="KGA8" s="93"/>
      <c r="KGB8" s="93"/>
      <c r="KGC8" s="93"/>
      <c r="KGD8" s="93"/>
      <c r="KGE8" s="93"/>
      <c r="KGF8" s="93"/>
      <c r="KGG8" s="93"/>
      <c r="KGH8" s="93"/>
      <c r="KGI8" s="93"/>
      <c r="KGJ8" s="93"/>
      <c r="KGK8" s="93"/>
      <c r="KGL8" s="93"/>
      <c r="KGM8" s="93"/>
      <c r="KGN8" s="93"/>
      <c r="KGO8" s="93"/>
      <c r="KGP8" s="93"/>
      <c r="KGQ8" s="93"/>
      <c r="KGR8" s="93"/>
      <c r="KGS8" s="93"/>
      <c r="KGT8" s="93"/>
      <c r="KGU8" s="93"/>
      <c r="KGV8" s="93"/>
      <c r="KGW8" s="93"/>
      <c r="KGX8" s="93"/>
      <c r="KGY8" s="93"/>
      <c r="KGZ8" s="93"/>
      <c r="KHA8" s="93"/>
      <c r="KHB8" s="93"/>
      <c r="KHC8" s="93"/>
      <c r="KHD8" s="93"/>
      <c r="KHE8" s="93"/>
      <c r="KHF8" s="93"/>
      <c r="KHG8" s="93"/>
      <c r="KHH8" s="93"/>
      <c r="KHI8" s="93"/>
      <c r="KHJ8" s="93"/>
      <c r="KHK8" s="93"/>
      <c r="KHL8" s="93"/>
      <c r="KHM8" s="93"/>
      <c r="KHN8" s="93"/>
      <c r="KHO8" s="93"/>
      <c r="KHP8" s="93"/>
      <c r="KHQ8" s="93"/>
      <c r="KHR8" s="93"/>
      <c r="KHS8" s="93"/>
      <c r="KHT8" s="93"/>
      <c r="KHU8" s="93"/>
      <c r="KHV8" s="93"/>
      <c r="KHW8" s="93"/>
      <c r="KHX8" s="93"/>
      <c r="KHY8" s="93"/>
      <c r="KHZ8" s="93"/>
      <c r="KIA8" s="93"/>
      <c r="KIB8" s="93"/>
      <c r="KIC8" s="93"/>
      <c r="KID8" s="93"/>
      <c r="KIE8" s="93"/>
      <c r="KIF8" s="93"/>
      <c r="KIO8" s="93"/>
      <c r="KIR8" s="93"/>
      <c r="KJC8" s="93"/>
      <c r="KJD8" s="93"/>
      <c r="KJE8" s="93"/>
      <c r="KJF8" s="93"/>
      <c r="KJG8" s="93"/>
      <c r="KJH8" s="93"/>
      <c r="KJI8" s="93"/>
      <c r="KJJ8" s="93"/>
      <c r="KJK8" s="93"/>
      <c r="KJL8" s="93"/>
      <c r="KJM8" s="93"/>
      <c r="KJN8" s="93"/>
      <c r="KJO8" s="93"/>
      <c r="KJP8" s="93"/>
      <c r="KJQ8" s="93"/>
      <c r="KJR8" s="93"/>
      <c r="KJS8" s="93"/>
      <c r="KJT8" s="93"/>
      <c r="KJU8" s="93"/>
      <c r="KJV8" s="93"/>
      <c r="KJW8" s="93"/>
      <c r="KJX8" s="93"/>
      <c r="KJY8" s="93"/>
      <c r="KJZ8" s="93"/>
      <c r="KKA8" s="93"/>
      <c r="KKB8" s="93"/>
      <c r="KKC8" s="93"/>
      <c r="KKD8" s="93"/>
      <c r="KKE8" s="93"/>
      <c r="KKF8" s="93"/>
      <c r="KKG8" s="93"/>
      <c r="KKH8" s="93"/>
      <c r="KKI8" s="93"/>
      <c r="KKJ8" s="93"/>
      <c r="KKK8" s="93"/>
      <c r="KKL8" s="93"/>
      <c r="KKM8" s="93"/>
      <c r="KKN8" s="93"/>
      <c r="KKO8" s="93"/>
      <c r="KKP8" s="93"/>
      <c r="KKQ8" s="93"/>
      <c r="KKR8" s="93"/>
      <c r="KKS8" s="93"/>
      <c r="KKT8" s="93"/>
      <c r="KKU8" s="93"/>
      <c r="KKV8" s="93"/>
      <c r="KKW8" s="93"/>
      <c r="KKX8" s="93"/>
      <c r="KKY8" s="93"/>
      <c r="KKZ8" s="93"/>
      <c r="KLA8" s="93"/>
      <c r="KLB8" s="93"/>
      <c r="KLC8" s="93"/>
      <c r="KLD8" s="93"/>
      <c r="KLE8" s="93"/>
      <c r="KLF8" s="93"/>
      <c r="KLG8" s="93"/>
      <c r="KLH8" s="93"/>
      <c r="KLI8" s="93"/>
      <c r="KLJ8" s="93"/>
      <c r="KLK8" s="93"/>
      <c r="KLL8" s="93"/>
      <c r="KLM8" s="93"/>
      <c r="KLN8" s="93"/>
      <c r="KLO8" s="93"/>
      <c r="KLP8" s="93"/>
      <c r="KLQ8" s="93"/>
      <c r="KLR8" s="93"/>
      <c r="KLS8" s="93"/>
      <c r="KLT8" s="93"/>
      <c r="KLU8" s="93"/>
      <c r="KLV8" s="93"/>
      <c r="KLW8" s="93"/>
      <c r="KLX8" s="93"/>
      <c r="KLY8" s="93"/>
      <c r="KLZ8" s="93"/>
      <c r="KMD8" s="93"/>
      <c r="KME8" s="93"/>
      <c r="KMF8" s="93"/>
      <c r="KMG8" s="93"/>
      <c r="KMH8" s="93"/>
      <c r="KMI8" s="93"/>
      <c r="KMJ8" s="93"/>
      <c r="KMK8" s="93"/>
      <c r="KML8" s="93"/>
      <c r="KMM8" s="93"/>
      <c r="KMN8" s="93"/>
      <c r="KMO8" s="93"/>
      <c r="KMP8" s="93"/>
      <c r="KMQ8" s="93"/>
      <c r="KMR8" s="93"/>
      <c r="KMS8" s="93"/>
      <c r="KMT8" s="93"/>
      <c r="KMU8" s="93"/>
      <c r="KMV8" s="93"/>
      <c r="KMW8" s="93"/>
      <c r="KMX8" s="93"/>
      <c r="KMY8" s="93"/>
      <c r="KMZ8" s="93"/>
      <c r="KNA8" s="93"/>
      <c r="KNB8" s="93"/>
      <c r="KNC8" s="93"/>
      <c r="KND8" s="93"/>
      <c r="KNE8" s="93"/>
      <c r="KNF8" s="93"/>
      <c r="KNG8" s="93"/>
      <c r="KNH8" s="93"/>
      <c r="KNI8" s="93"/>
      <c r="KNJ8" s="93"/>
      <c r="KNK8" s="93"/>
      <c r="KNL8" s="93"/>
      <c r="KNM8" s="93"/>
      <c r="KNN8" s="93"/>
      <c r="KNO8" s="93"/>
      <c r="KNP8" s="93"/>
      <c r="KNQ8" s="93"/>
      <c r="KNR8" s="93"/>
      <c r="KNS8" s="93"/>
      <c r="KNT8" s="93"/>
      <c r="KNU8" s="93"/>
      <c r="KNV8" s="93"/>
      <c r="KNW8" s="93"/>
      <c r="KNX8" s="93"/>
      <c r="KNY8" s="93"/>
      <c r="KNZ8" s="93"/>
      <c r="KOA8" s="93"/>
      <c r="KOB8" s="93"/>
      <c r="KOC8" s="93"/>
      <c r="KOD8" s="93"/>
      <c r="KOE8" s="93"/>
      <c r="KOF8" s="93"/>
      <c r="KOG8" s="93"/>
      <c r="KOH8" s="93"/>
      <c r="KOI8" s="93"/>
      <c r="KOJ8" s="93"/>
      <c r="KOK8" s="93"/>
      <c r="KOL8" s="93"/>
      <c r="KOM8" s="93"/>
      <c r="KON8" s="93"/>
      <c r="KOO8" s="93"/>
      <c r="KOP8" s="93"/>
      <c r="KOQ8" s="93"/>
      <c r="KOR8" s="93"/>
      <c r="KOS8" s="93"/>
      <c r="KOT8" s="93"/>
      <c r="KOU8" s="93"/>
      <c r="KOV8" s="93"/>
      <c r="KOW8" s="93"/>
      <c r="KOX8" s="93"/>
      <c r="KOY8" s="93"/>
      <c r="KOZ8" s="93"/>
      <c r="KPA8" s="93"/>
      <c r="KPB8" s="93"/>
      <c r="KPC8" s="93"/>
      <c r="KPD8" s="93"/>
      <c r="KPE8" s="93"/>
      <c r="KPF8" s="93"/>
      <c r="KPG8" s="93"/>
      <c r="KPH8" s="93"/>
      <c r="KPI8" s="93"/>
      <c r="KPJ8" s="93"/>
      <c r="KPK8" s="93"/>
      <c r="KPL8" s="93"/>
      <c r="KPM8" s="93"/>
      <c r="KPN8" s="93"/>
      <c r="KPO8" s="93"/>
      <c r="KPP8" s="93"/>
      <c r="KPQ8" s="93"/>
      <c r="KPR8" s="93"/>
      <c r="KPS8" s="93"/>
      <c r="KPT8" s="93"/>
      <c r="KPU8" s="93"/>
      <c r="KPV8" s="93"/>
      <c r="KPW8" s="93"/>
      <c r="KPX8" s="93"/>
      <c r="KPY8" s="93"/>
      <c r="KPZ8" s="93"/>
      <c r="KQA8" s="93"/>
      <c r="KQB8" s="93"/>
      <c r="KQC8" s="93"/>
      <c r="KQD8" s="93"/>
      <c r="KQE8" s="93"/>
      <c r="KQF8" s="93"/>
      <c r="KQG8" s="93"/>
      <c r="KQH8" s="93"/>
      <c r="KQI8" s="93"/>
      <c r="KQJ8" s="93"/>
      <c r="KQK8" s="93"/>
      <c r="KQL8" s="93"/>
      <c r="KQM8" s="93"/>
      <c r="KQN8" s="93"/>
      <c r="KQO8" s="93"/>
      <c r="KQP8" s="93"/>
      <c r="KQQ8" s="93"/>
      <c r="KQR8" s="93"/>
      <c r="KQS8" s="93"/>
      <c r="KQT8" s="93"/>
      <c r="KQU8" s="93"/>
      <c r="KQV8" s="93"/>
      <c r="KQW8" s="93"/>
      <c r="KQX8" s="93"/>
      <c r="KQY8" s="93"/>
      <c r="KQZ8" s="93"/>
      <c r="KRA8" s="93"/>
      <c r="KRB8" s="93"/>
      <c r="KRC8" s="93"/>
      <c r="KRD8" s="93"/>
      <c r="KRE8" s="93"/>
      <c r="KRF8" s="93"/>
      <c r="KRG8" s="93"/>
      <c r="KRH8" s="93"/>
      <c r="KRI8" s="93"/>
      <c r="KRJ8" s="93"/>
      <c r="KRK8" s="93"/>
      <c r="KRL8" s="93"/>
      <c r="KRM8" s="93"/>
      <c r="KRN8" s="93"/>
      <c r="KRO8" s="93"/>
      <c r="KRP8" s="93"/>
      <c r="KRQ8" s="93"/>
      <c r="KRR8" s="93"/>
      <c r="KRS8" s="93"/>
      <c r="KRT8" s="93"/>
      <c r="KRU8" s="93"/>
      <c r="KRV8" s="93"/>
      <c r="KRW8" s="93"/>
      <c r="KRX8" s="93"/>
      <c r="KRY8" s="93"/>
      <c r="KRZ8" s="93"/>
      <c r="KSA8" s="93"/>
      <c r="KSB8" s="93"/>
      <c r="KSK8" s="93"/>
      <c r="KSN8" s="93"/>
      <c r="KSY8" s="93"/>
      <c r="KSZ8" s="93"/>
      <c r="KTA8" s="93"/>
      <c r="KTB8" s="93"/>
      <c r="KTC8" s="93"/>
      <c r="KTD8" s="93"/>
      <c r="KTE8" s="93"/>
      <c r="KTF8" s="93"/>
      <c r="KTG8" s="93"/>
      <c r="KTH8" s="93"/>
      <c r="KTI8" s="93"/>
      <c r="KTJ8" s="93"/>
      <c r="KTK8" s="93"/>
      <c r="KTL8" s="93"/>
      <c r="KTM8" s="93"/>
      <c r="KTN8" s="93"/>
      <c r="KTO8" s="93"/>
      <c r="KTP8" s="93"/>
      <c r="KTQ8" s="93"/>
      <c r="KTR8" s="93"/>
      <c r="KTS8" s="93"/>
      <c r="KTT8" s="93"/>
      <c r="KTU8" s="93"/>
      <c r="KTV8" s="93"/>
      <c r="KTW8" s="93"/>
      <c r="KTX8" s="93"/>
      <c r="KTY8" s="93"/>
      <c r="KTZ8" s="93"/>
      <c r="KUA8" s="93"/>
      <c r="KUB8" s="93"/>
      <c r="KUC8" s="93"/>
      <c r="KUD8" s="93"/>
      <c r="KUE8" s="93"/>
      <c r="KUF8" s="93"/>
      <c r="KUG8" s="93"/>
      <c r="KUH8" s="93"/>
      <c r="KUI8" s="93"/>
      <c r="KUJ8" s="93"/>
      <c r="KUK8" s="93"/>
      <c r="KUL8" s="93"/>
      <c r="KUM8" s="93"/>
      <c r="KUN8" s="93"/>
      <c r="KUO8" s="93"/>
      <c r="KUP8" s="93"/>
      <c r="KUQ8" s="93"/>
      <c r="KUR8" s="93"/>
      <c r="KUS8" s="93"/>
      <c r="KUT8" s="93"/>
      <c r="KUU8" s="93"/>
      <c r="KUV8" s="93"/>
      <c r="KUW8" s="93"/>
      <c r="KUX8" s="93"/>
      <c r="KUY8" s="93"/>
      <c r="KUZ8" s="93"/>
      <c r="KVA8" s="93"/>
      <c r="KVB8" s="93"/>
      <c r="KVC8" s="93"/>
      <c r="KVD8" s="93"/>
      <c r="KVE8" s="93"/>
      <c r="KVF8" s="93"/>
      <c r="KVG8" s="93"/>
      <c r="KVH8" s="93"/>
      <c r="KVI8" s="93"/>
      <c r="KVJ8" s="93"/>
      <c r="KVK8" s="93"/>
      <c r="KVL8" s="93"/>
      <c r="KVM8" s="93"/>
      <c r="KVN8" s="93"/>
      <c r="KVO8" s="93"/>
      <c r="KVP8" s="93"/>
      <c r="KVQ8" s="93"/>
      <c r="KVR8" s="93"/>
      <c r="KVS8" s="93"/>
      <c r="KVT8" s="93"/>
      <c r="KVU8" s="93"/>
      <c r="KVV8" s="93"/>
      <c r="KVZ8" s="93"/>
      <c r="KWA8" s="93"/>
      <c r="KWB8" s="93"/>
      <c r="KWC8" s="93"/>
      <c r="KWD8" s="93"/>
      <c r="KWE8" s="93"/>
      <c r="KWF8" s="93"/>
      <c r="KWG8" s="93"/>
      <c r="KWH8" s="93"/>
      <c r="KWI8" s="93"/>
      <c r="KWJ8" s="93"/>
      <c r="KWK8" s="93"/>
      <c r="KWL8" s="93"/>
      <c r="KWM8" s="93"/>
      <c r="KWN8" s="93"/>
      <c r="KWO8" s="93"/>
      <c r="KWP8" s="93"/>
      <c r="KWQ8" s="93"/>
      <c r="KWR8" s="93"/>
      <c r="KWS8" s="93"/>
      <c r="KWT8" s="93"/>
      <c r="KWU8" s="93"/>
      <c r="KWV8" s="93"/>
      <c r="KWW8" s="93"/>
      <c r="KWX8" s="93"/>
      <c r="KWY8" s="93"/>
      <c r="KWZ8" s="93"/>
      <c r="KXA8" s="93"/>
      <c r="KXB8" s="93"/>
      <c r="KXC8" s="93"/>
      <c r="KXD8" s="93"/>
      <c r="KXE8" s="93"/>
      <c r="KXF8" s="93"/>
      <c r="KXG8" s="93"/>
      <c r="KXH8" s="93"/>
      <c r="KXI8" s="93"/>
      <c r="KXJ8" s="93"/>
      <c r="KXK8" s="93"/>
      <c r="KXL8" s="93"/>
      <c r="KXM8" s="93"/>
      <c r="KXN8" s="93"/>
      <c r="KXO8" s="93"/>
      <c r="KXP8" s="93"/>
      <c r="KXQ8" s="93"/>
      <c r="KXR8" s="93"/>
      <c r="KXS8" s="93"/>
      <c r="KXT8" s="93"/>
      <c r="KXU8" s="93"/>
      <c r="KXV8" s="93"/>
      <c r="KXW8" s="93"/>
      <c r="KXX8" s="93"/>
      <c r="KXY8" s="93"/>
      <c r="KXZ8" s="93"/>
      <c r="KYA8" s="93"/>
      <c r="KYB8" s="93"/>
      <c r="KYC8" s="93"/>
      <c r="KYD8" s="93"/>
      <c r="KYE8" s="93"/>
      <c r="KYF8" s="93"/>
      <c r="KYG8" s="93"/>
      <c r="KYH8" s="93"/>
      <c r="KYI8" s="93"/>
      <c r="KYJ8" s="93"/>
      <c r="KYK8" s="93"/>
      <c r="KYL8" s="93"/>
      <c r="KYM8" s="93"/>
      <c r="KYN8" s="93"/>
      <c r="KYO8" s="93"/>
      <c r="KYP8" s="93"/>
      <c r="KYQ8" s="93"/>
      <c r="KYR8" s="93"/>
      <c r="KYS8" s="93"/>
      <c r="KYT8" s="93"/>
      <c r="KYU8" s="93"/>
      <c r="KYV8" s="93"/>
      <c r="KYW8" s="93"/>
      <c r="KYX8" s="93"/>
      <c r="KYY8" s="93"/>
      <c r="KYZ8" s="93"/>
      <c r="KZA8" s="93"/>
      <c r="KZB8" s="93"/>
      <c r="KZC8" s="93"/>
      <c r="KZD8" s="93"/>
      <c r="KZE8" s="93"/>
      <c r="KZF8" s="93"/>
      <c r="KZG8" s="93"/>
      <c r="KZH8" s="93"/>
      <c r="KZI8" s="93"/>
      <c r="KZJ8" s="93"/>
      <c r="KZK8" s="93"/>
      <c r="KZL8" s="93"/>
      <c r="KZM8" s="93"/>
      <c r="KZN8" s="93"/>
      <c r="KZO8" s="93"/>
      <c r="KZP8" s="93"/>
      <c r="KZQ8" s="93"/>
      <c r="KZR8" s="93"/>
      <c r="KZS8" s="93"/>
      <c r="KZT8" s="93"/>
      <c r="KZU8" s="93"/>
      <c r="KZV8" s="93"/>
      <c r="KZW8" s="93"/>
      <c r="KZX8" s="93"/>
      <c r="KZY8" s="93"/>
      <c r="KZZ8" s="93"/>
      <c r="LAA8" s="93"/>
      <c r="LAB8" s="93"/>
      <c r="LAC8" s="93"/>
      <c r="LAD8" s="93"/>
      <c r="LAE8" s="93"/>
      <c r="LAF8" s="93"/>
      <c r="LAG8" s="93"/>
      <c r="LAH8" s="93"/>
      <c r="LAI8" s="93"/>
      <c r="LAJ8" s="93"/>
      <c r="LAK8" s="93"/>
      <c r="LAL8" s="93"/>
      <c r="LAM8" s="93"/>
      <c r="LAN8" s="93"/>
      <c r="LAO8" s="93"/>
      <c r="LAP8" s="93"/>
      <c r="LAQ8" s="93"/>
      <c r="LAR8" s="93"/>
      <c r="LAS8" s="93"/>
      <c r="LAT8" s="93"/>
      <c r="LAU8" s="93"/>
      <c r="LAV8" s="93"/>
      <c r="LAW8" s="93"/>
      <c r="LAX8" s="93"/>
      <c r="LAY8" s="93"/>
      <c r="LAZ8" s="93"/>
      <c r="LBA8" s="93"/>
      <c r="LBB8" s="93"/>
      <c r="LBC8" s="93"/>
      <c r="LBD8" s="93"/>
      <c r="LBE8" s="93"/>
      <c r="LBF8" s="93"/>
      <c r="LBG8" s="93"/>
      <c r="LBH8" s="93"/>
      <c r="LBI8" s="93"/>
      <c r="LBJ8" s="93"/>
      <c r="LBK8" s="93"/>
      <c r="LBL8" s="93"/>
      <c r="LBM8" s="93"/>
      <c r="LBN8" s="93"/>
      <c r="LBO8" s="93"/>
      <c r="LBP8" s="93"/>
      <c r="LBQ8" s="93"/>
      <c r="LBR8" s="93"/>
      <c r="LBS8" s="93"/>
      <c r="LBT8" s="93"/>
      <c r="LBU8" s="93"/>
      <c r="LBV8" s="93"/>
      <c r="LBW8" s="93"/>
      <c r="LBX8" s="93"/>
      <c r="LCG8" s="93"/>
      <c r="LCJ8" s="93"/>
      <c r="LCU8" s="93"/>
      <c r="LCV8" s="93"/>
      <c r="LCW8" s="93"/>
      <c r="LCX8" s="93"/>
      <c r="LCY8" s="93"/>
      <c r="LCZ8" s="93"/>
      <c r="LDA8" s="93"/>
      <c r="LDB8" s="93"/>
      <c r="LDC8" s="93"/>
      <c r="LDD8" s="93"/>
      <c r="LDE8" s="93"/>
      <c r="LDF8" s="93"/>
      <c r="LDG8" s="93"/>
      <c r="LDH8" s="93"/>
      <c r="LDI8" s="93"/>
      <c r="LDJ8" s="93"/>
      <c r="LDK8" s="93"/>
      <c r="LDL8" s="93"/>
      <c r="LDM8" s="93"/>
      <c r="LDN8" s="93"/>
      <c r="LDO8" s="93"/>
      <c r="LDP8" s="93"/>
      <c r="LDQ8" s="93"/>
      <c r="LDR8" s="93"/>
      <c r="LDS8" s="93"/>
      <c r="LDT8" s="93"/>
      <c r="LDU8" s="93"/>
      <c r="LDV8" s="93"/>
      <c r="LDW8" s="93"/>
      <c r="LDX8" s="93"/>
      <c r="LDY8" s="93"/>
      <c r="LDZ8" s="93"/>
      <c r="LEA8" s="93"/>
      <c r="LEB8" s="93"/>
      <c r="LEC8" s="93"/>
      <c r="LED8" s="93"/>
      <c r="LEE8" s="93"/>
      <c r="LEF8" s="93"/>
      <c r="LEG8" s="93"/>
      <c r="LEH8" s="93"/>
      <c r="LEI8" s="93"/>
      <c r="LEJ8" s="93"/>
      <c r="LEK8" s="93"/>
      <c r="LEL8" s="93"/>
      <c r="LEM8" s="93"/>
      <c r="LEN8" s="93"/>
      <c r="LEO8" s="93"/>
      <c r="LEP8" s="93"/>
      <c r="LEQ8" s="93"/>
      <c r="LER8" s="93"/>
      <c r="LES8" s="93"/>
      <c r="LET8" s="93"/>
      <c r="LEU8" s="93"/>
      <c r="LEV8" s="93"/>
      <c r="LEW8" s="93"/>
      <c r="LEX8" s="93"/>
      <c r="LEY8" s="93"/>
      <c r="LEZ8" s="93"/>
      <c r="LFA8" s="93"/>
      <c r="LFB8" s="93"/>
      <c r="LFC8" s="93"/>
      <c r="LFD8" s="93"/>
      <c r="LFE8" s="93"/>
      <c r="LFF8" s="93"/>
      <c r="LFG8" s="93"/>
      <c r="LFH8" s="93"/>
      <c r="LFI8" s="93"/>
      <c r="LFJ8" s="93"/>
      <c r="LFK8" s="93"/>
      <c r="LFL8" s="93"/>
      <c r="LFM8" s="93"/>
      <c r="LFN8" s="93"/>
      <c r="LFO8" s="93"/>
      <c r="LFP8" s="93"/>
      <c r="LFQ8" s="93"/>
      <c r="LFR8" s="93"/>
      <c r="LFV8" s="93"/>
      <c r="LFW8" s="93"/>
      <c r="LFX8" s="93"/>
      <c r="LFY8" s="93"/>
      <c r="LFZ8" s="93"/>
      <c r="LGA8" s="93"/>
      <c r="LGB8" s="93"/>
      <c r="LGC8" s="93"/>
      <c r="LGD8" s="93"/>
      <c r="LGE8" s="93"/>
      <c r="LGF8" s="93"/>
      <c r="LGG8" s="93"/>
      <c r="LGH8" s="93"/>
      <c r="LGI8" s="93"/>
      <c r="LGJ8" s="93"/>
      <c r="LGK8" s="93"/>
      <c r="LGL8" s="93"/>
      <c r="LGM8" s="93"/>
      <c r="LGN8" s="93"/>
      <c r="LGO8" s="93"/>
      <c r="LGP8" s="93"/>
      <c r="LGQ8" s="93"/>
      <c r="LGR8" s="93"/>
      <c r="LGS8" s="93"/>
      <c r="LGT8" s="93"/>
      <c r="LGU8" s="93"/>
      <c r="LGV8" s="93"/>
      <c r="LGW8" s="93"/>
      <c r="LGX8" s="93"/>
      <c r="LGY8" s="93"/>
      <c r="LGZ8" s="93"/>
      <c r="LHA8" s="93"/>
      <c r="LHB8" s="93"/>
      <c r="LHC8" s="93"/>
      <c r="LHD8" s="93"/>
      <c r="LHE8" s="93"/>
      <c r="LHF8" s="93"/>
      <c r="LHG8" s="93"/>
      <c r="LHH8" s="93"/>
      <c r="LHI8" s="93"/>
      <c r="LHJ8" s="93"/>
      <c r="LHK8" s="93"/>
      <c r="LHL8" s="93"/>
      <c r="LHM8" s="93"/>
      <c r="LHN8" s="93"/>
      <c r="LHO8" s="93"/>
      <c r="LHP8" s="93"/>
      <c r="LHQ8" s="93"/>
      <c r="LHR8" s="93"/>
      <c r="LHS8" s="93"/>
      <c r="LHT8" s="93"/>
      <c r="LHU8" s="93"/>
      <c r="LHV8" s="93"/>
      <c r="LHW8" s="93"/>
      <c r="LHX8" s="93"/>
      <c r="LHY8" s="93"/>
      <c r="LHZ8" s="93"/>
      <c r="LIA8" s="93"/>
      <c r="LIB8" s="93"/>
      <c r="LIC8" s="93"/>
      <c r="LID8" s="93"/>
      <c r="LIE8" s="93"/>
      <c r="LIF8" s="93"/>
      <c r="LIG8" s="93"/>
      <c r="LIH8" s="93"/>
      <c r="LII8" s="93"/>
      <c r="LIJ8" s="93"/>
      <c r="LIK8" s="93"/>
      <c r="LIL8" s="93"/>
      <c r="LIM8" s="93"/>
      <c r="LIN8" s="93"/>
      <c r="LIO8" s="93"/>
      <c r="LIP8" s="93"/>
      <c r="LIQ8" s="93"/>
      <c r="LIR8" s="93"/>
      <c r="LIS8" s="93"/>
      <c r="LIT8" s="93"/>
      <c r="LIU8" s="93"/>
      <c r="LIV8" s="93"/>
      <c r="LIW8" s="93"/>
      <c r="LIX8" s="93"/>
      <c r="LIY8" s="93"/>
      <c r="LIZ8" s="93"/>
      <c r="LJA8" s="93"/>
      <c r="LJB8" s="93"/>
      <c r="LJC8" s="93"/>
      <c r="LJD8" s="93"/>
      <c r="LJE8" s="93"/>
      <c r="LJF8" s="93"/>
      <c r="LJG8" s="93"/>
      <c r="LJH8" s="93"/>
      <c r="LJI8" s="93"/>
      <c r="LJJ8" s="93"/>
      <c r="LJK8" s="93"/>
      <c r="LJL8" s="93"/>
      <c r="LJM8" s="93"/>
      <c r="LJN8" s="93"/>
      <c r="LJO8" s="93"/>
      <c r="LJP8" s="93"/>
      <c r="LJQ8" s="93"/>
      <c r="LJR8" s="93"/>
      <c r="LJS8" s="93"/>
      <c r="LJT8" s="93"/>
      <c r="LJU8" s="93"/>
      <c r="LJV8" s="93"/>
      <c r="LJW8" s="93"/>
      <c r="LJX8" s="93"/>
      <c r="LJY8" s="93"/>
      <c r="LJZ8" s="93"/>
      <c r="LKA8" s="93"/>
      <c r="LKB8" s="93"/>
      <c r="LKC8" s="93"/>
      <c r="LKD8" s="93"/>
      <c r="LKE8" s="93"/>
      <c r="LKF8" s="93"/>
      <c r="LKG8" s="93"/>
      <c r="LKH8" s="93"/>
      <c r="LKI8" s="93"/>
      <c r="LKJ8" s="93"/>
      <c r="LKK8" s="93"/>
      <c r="LKL8" s="93"/>
      <c r="LKM8" s="93"/>
      <c r="LKN8" s="93"/>
      <c r="LKO8" s="93"/>
      <c r="LKP8" s="93"/>
      <c r="LKQ8" s="93"/>
      <c r="LKR8" s="93"/>
      <c r="LKS8" s="93"/>
      <c r="LKT8" s="93"/>
      <c r="LKU8" s="93"/>
      <c r="LKV8" s="93"/>
      <c r="LKW8" s="93"/>
      <c r="LKX8" s="93"/>
      <c r="LKY8" s="93"/>
      <c r="LKZ8" s="93"/>
      <c r="LLA8" s="93"/>
      <c r="LLB8" s="93"/>
      <c r="LLC8" s="93"/>
      <c r="LLD8" s="93"/>
      <c r="LLE8" s="93"/>
      <c r="LLF8" s="93"/>
      <c r="LLG8" s="93"/>
      <c r="LLH8" s="93"/>
      <c r="LLI8" s="93"/>
      <c r="LLJ8" s="93"/>
      <c r="LLK8" s="93"/>
      <c r="LLL8" s="93"/>
      <c r="LLM8" s="93"/>
      <c r="LLN8" s="93"/>
      <c r="LLO8" s="93"/>
      <c r="LLP8" s="93"/>
      <c r="LLQ8" s="93"/>
      <c r="LLR8" s="93"/>
      <c r="LLS8" s="93"/>
      <c r="LLT8" s="93"/>
      <c r="LMC8" s="93"/>
      <c r="LMF8" s="93"/>
      <c r="LMQ8" s="93"/>
      <c r="LMR8" s="93"/>
      <c r="LMS8" s="93"/>
      <c r="LMT8" s="93"/>
      <c r="LMU8" s="93"/>
      <c r="LMV8" s="93"/>
      <c r="LMW8" s="93"/>
      <c r="LMX8" s="93"/>
      <c r="LMY8" s="93"/>
      <c r="LMZ8" s="93"/>
      <c r="LNA8" s="93"/>
      <c r="LNB8" s="93"/>
      <c r="LNC8" s="93"/>
      <c r="LND8" s="93"/>
      <c r="LNE8" s="93"/>
      <c r="LNF8" s="93"/>
      <c r="LNG8" s="93"/>
      <c r="LNH8" s="93"/>
      <c r="LNI8" s="93"/>
      <c r="LNJ8" s="93"/>
      <c r="LNK8" s="93"/>
      <c r="LNL8" s="93"/>
      <c r="LNM8" s="93"/>
      <c r="LNN8" s="93"/>
      <c r="LNO8" s="93"/>
      <c r="LNP8" s="93"/>
      <c r="LNQ8" s="93"/>
      <c r="LNR8" s="93"/>
      <c r="LNS8" s="93"/>
      <c r="LNT8" s="93"/>
      <c r="LNU8" s="93"/>
      <c r="LNV8" s="93"/>
      <c r="LNW8" s="93"/>
      <c r="LNX8" s="93"/>
      <c r="LNY8" s="93"/>
      <c r="LNZ8" s="93"/>
      <c r="LOA8" s="93"/>
      <c r="LOB8" s="93"/>
      <c r="LOC8" s="93"/>
      <c r="LOD8" s="93"/>
      <c r="LOE8" s="93"/>
      <c r="LOF8" s="93"/>
      <c r="LOG8" s="93"/>
      <c r="LOH8" s="93"/>
      <c r="LOI8" s="93"/>
      <c r="LOJ8" s="93"/>
      <c r="LOK8" s="93"/>
      <c r="LOL8" s="93"/>
      <c r="LOM8" s="93"/>
      <c r="LON8" s="93"/>
      <c r="LOO8" s="93"/>
      <c r="LOP8" s="93"/>
      <c r="LOQ8" s="93"/>
      <c r="LOR8" s="93"/>
      <c r="LOS8" s="93"/>
      <c r="LOT8" s="93"/>
      <c r="LOU8" s="93"/>
      <c r="LOV8" s="93"/>
      <c r="LOW8" s="93"/>
      <c r="LOX8" s="93"/>
      <c r="LOY8" s="93"/>
      <c r="LOZ8" s="93"/>
      <c r="LPA8" s="93"/>
      <c r="LPB8" s="93"/>
      <c r="LPC8" s="93"/>
      <c r="LPD8" s="93"/>
      <c r="LPE8" s="93"/>
      <c r="LPF8" s="93"/>
      <c r="LPG8" s="93"/>
      <c r="LPH8" s="93"/>
      <c r="LPI8" s="93"/>
      <c r="LPJ8" s="93"/>
      <c r="LPK8" s="93"/>
      <c r="LPL8" s="93"/>
      <c r="LPM8" s="93"/>
      <c r="LPN8" s="93"/>
      <c r="LPR8" s="93"/>
      <c r="LPS8" s="93"/>
      <c r="LPT8" s="93"/>
      <c r="LPU8" s="93"/>
      <c r="LPV8" s="93"/>
      <c r="LPW8" s="93"/>
      <c r="LPX8" s="93"/>
      <c r="LPY8" s="93"/>
      <c r="LPZ8" s="93"/>
      <c r="LQA8" s="93"/>
      <c r="LQB8" s="93"/>
      <c r="LQC8" s="93"/>
      <c r="LQD8" s="93"/>
      <c r="LQE8" s="93"/>
      <c r="LQF8" s="93"/>
      <c r="LQG8" s="93"/>
      <c r="LQH8" s="93"/>
      <c r="LQI8" s="93"/>
      <c r="LQJ8" s="93"/>
      <c r="LQK8" s="93"/>
      <c r="LQL8" s="93"/>
      <c r="LQM8" s="93"/>
      <c r="LQN8" s="93"/>
      <c r="LQO8" s="93"/>
      <c r="LQP8" s="93"/>
      <c r="LQQ8" s="93"/>
      <c r="LQR8" s="93"/>
      <c r="LQS8" s="93"/>
      <c r="LQT8" s="93"/>
      <c r="LQU8" s="93"/>
      <c r="LQV8" s="93"/>
      <c r="LQW8" s="93"/>
      <c r="LQX8" s="93"/>
      <c r="LQY8" s="93"/>
      <c r="LQZ8" s="93"/>
      <c r="LRA8" s="93"/>
      <c r="LRB8" s="93"/>
      <c r="LRC8" s="93"/>
      <c r="LRD8" s="93"/>
      <c r="LRE8" s="93"/>
      <c r="LRF8" s="93"/>
      <c r="LRG8" s="93"/>
      <c r="LRH8" s="93"/>
      <c r="LRI8" s="93"/>
      <c r="LRJ8" s="93"/>
      <c r="LRK8" s="93"/>
      <c r="LRL8" s="93"/>
      <c r="LRM8" s="93"/>
      <c r="LRN8" s="93"/>
      <c r="LRO8" s="93"/>
      <c r="LRP8" s="93"/>
      <c r="LRQ8" s="93"/>
      <c r="LRR8" s="93"/>
      <c r="LRS8" s="93"/>
      <c r="LRT8" s="93"/>
      <c r="LRU8" s="93"/>
      <c r="LRV8" s="93"/>
      <c r="LRW8" s="93"/>
      <c r="LRX8" s="93"/>
      <c r="LRY8" s="93"/>
      <c r="LRZ8" s="93"/>
      <c r="LSA8" s="93"/>
      <c r="LSB8" s="93"/>
      <c r="LSC8" s="93"/>
      <c r="LSD8" s="93"/>
      <c r="LSE8" s="93"/>
      <c r="LSF8" s="93"/>
      <c r="LSG8" s="93"/>
      <c r="LSH8" s="93"/>
      <c r="LSI8" s="93"/>
      <c r="LSJ8" s="93"/>
      <c r="LSK8" s="93"/>
      <c r="LSL8" s="93"/>
      <c r="LSM8" s="93"/>
      <c r="LSN8" s="93"/>
      <c r="LSO8" s="93"/>
      <c r="LSP8" s="93"/>
      <c r="LSQ8" s="93"/>
      <c r="LSR8" s="93"/>
      <c r="LSS8" s="93"/>
      <c r="LST8" s="93"/>
      <c r="LSU8" s="93"/>
      <c r="LSV8" s="93"/>
      <c r="LSW8" s="93"/>
      <c r="LSX8" s="93"/>
      <c r="LSY8" s="93"/>
      <c r="LSZ8" s="93"/>
      <c r="LTA8" s="93"/>
      <c r="LTB8" s="93"/>
      <c r="LTC8" s="93"/>
      <c r="LTD8" s="93"/>
      <c r="LTE8" s="93"/>
      <c r="LTF8" s="93"/>
      <c r="LTG8" s="93"/>
      <c r="LTH8" s="93"/>
      <c r="LTI8" s="93"/>
      <c r="LTJ8" s="93"/>
      <c r="LTK8" s="93"/>
      <c r="LTL8" s="93"/>
      <c r="LTM8" s="93"/>
      <c r="LTN8" s="93"/>
      <c r="LTO8" s="93"/>
      <c r="LTP8" s="93"/>
      <c r="LTQ8" s="93"/>
      <c r="LTR8" s="93"/>
      <c r="LTS8" s="93"/>
      <c r="LTT8" s="93"/>
      <c r="LTU8" s="93"/>
      <c r="LTV8" s="93"/>
      <c r="LTW8" s="93"/>
      <c r="LTX8" s="93"/>
      <c r="LTY8" s="93"/>
      <c r="LTZ8" s="93"/>
      <c r="LUA8" s="93"/>
      <c r="LUB8" s="93"/>
      <c r="LUC8" s="93"/>
      <c r="LUD8" s="93"/>
      <c r="LUE8" s="93"/>
      <c r="LUF8" s="93"/>
      <c r="LUG8" s="93"/>
      <c r="LUH8" s="93"/>
      <c r="LUI8" s="93"/>
      <c r="LUJ8" s="93"/>
      <c r="LUK8" s="93"/>
      <c r="LUL8" s="93"/>
      <c r="LUM8" s="93"/>
      <c r="LUN8" s="93"/>
      <c r="LUO8" s="93"/>
      <c r="LUP8" s="93"/>
      <c r="LUQ8" s="93"/>
      <c r="LUR8" s="93"/>
      <c r="LUS8" s="93"/>
      <c r="LUT8" s="93"/>
      <c r="LUU8" s="93"/>
      <c r="LUV8" s="93"/>
      <c r="LUW8" s="93"/>
      <c r="LUX8" s="93"/>
      <c r="LUY8" s="93"/>
      <c r="LUZ8" s="93"/>
      <c r="LVA8" s="93"/>
      <c r="LVB8" s="93"/>
      <c r="LVC8" s="93"/>
      <c r="LVD8" s="93"/>
      <c r="LVE8" s="93"/>
      <c r="LVF8" s="93"/>
      <c r="LVG8" s="93"/>
      <c r="LVH8" s="93"/>
      <c r="LVI8" s="93"/>
      <c r="LVJ8" s="93"/>
      <c r="LVK8" s="93"/>
      <c r="LVL8" s="93"/>
      <c r="LVM8" s="93"/>
      <c r="LVN8" s="93"/>
      <c r="LVO8" s="93"/>
      <c r="LVP8" s="93"/>
      <c r="LVY8" s="93"/>
      <c r="LWB8" s="93"/>
      <c r="LWM8" s="93"/>
      <c r="LWN8" s="93"/>
      <c r="LWO8" s="93"/>
      <c r="LWP8" s="93"/>
      <c r="LWQ8" s="93"/>
      <c r="LWR8" s="93"/>
      <c r="LWS8" s="93"/>
      <c r="LWT8" s="93"/>
      <c r="LWU8" s="93"/>
      <c r="LWV8" s="93"/>
      <c r="LWW8" s="93"/>
      <c r="LWX8" s="93"/>
      <c r="LWY8" s="93"/>
      <c r="LWZ8" s="93"/>
      <c r="LXA8" s="93"/>
      <c r="LXB8" s="93"/>
      <c r="LXC8" s="93"/>
      <c r="LXD8" s="93"/>
      <c r="LXE8" s="93"/>
      <c r="LXF8" s="93"/>
      <c r="LXG8" s="93"/>
      <c r="LXH8" s="93"/>
      <c r="LXI8" s="93"/>
      <c r="LXJ8" s="93"/>
      <c r="LXK8" s="93"/>
      <c r="LXL8" s="93"/>
      <c r="LXM8" s="93"/>
      <c r="LXN8" s="93"/>
      <c r="LXO8" s="93"/>
      <c r="LXP8" s="93"/>
      <c r="LXQ8" s="93"/>
      <c r="LXR8" s="93"/>
      <c r="LXS8" s="93"/>
      <c r="LXT8" s="93"/>
      <c r="LXU8" s="93"/>
      <c r="LXV8" s="93"/>
      <c r="LXW8" s="93"/>
      <c r="LXX8" s="93"/>
      <c r="LXY8" s="93"/>
      <c r="LXZ8" s="93"/>
      <c r="LYA8" s="93"/>
      <c r="LYB8" s="93"/>
      <c r="LYC8" s="93"/>
      <c r="LYD8" s="93"/>
      <c r="LYE8" s="93"/>
      <c r="LYF8" s="93"/>
      <c r="LYG8" s="93"/>
      <c r="LYH8" s="93"/>
      <c r="LYI8" s="93"/>
      <c r="LYJ8" s="93"/>
      <c r="LYK8" s="93"/>
      <c r="LYL8" s="93"/>
      <c r="LYM8" s="93"/>
      <c r="LYN8" s="93"/>
      <c r="LYO8" s="93"/>
      <c r="LYP8" s="93"/>
      <c r="LYQ8" s="93"/>
      <c r="LYR8" s="93"/>
      <c r="LYS8" s="93"/>
      <c r="LYT8" s="93"/>
      <c r="LYU8" s="93"/>
      <c r="LYV8" s="93"/>
      <c r="LYW8" s="93"/>
      <c r="LYX8" s="93"/>
      <c r="LYY8" s="93"/>
      <c r="LYZ8" s="93"/>
      <c r="LZA8" s="93"/>
      <c r="LZB8" s="93"/>
      <c r="LZC8" s="93"/>
      <c r="LZD8" s="93"/>
      <c r="LZE8" s="93"/>
      <c r="LZF8" s="93"/>
      <c r="LZG8" s="93"/>
      <c r="LZH8" s="93"/>
      <c r="LZI8" s="93"/>
      <c r="LZJ8" s="93"/>
      <c r="LZN8" s="93"/>
      <c r="LZO8" s="93"/>
      <c r="LZP8" s="93"/>
      <c r="LZQ8" s="93"/>
      <c r="LZR8" s="93"/>
      <c r="LZS8" s="93"/>
      <c r="LZT8" s="93"/>
      <c r="LZU8" s="93"/>
      <c r="LZV8" s="93"/>
      <c r="LZW8" s="93"/>
      <c r="LZX8" s="93"/>
      <c r="LZY8" s="93"/>
      <c r="LZZ8" s="93"/>
      <c r="MAA8" s="93"/>
      <c r="MAB8" s="93"/>
      <c r="MAC8" s="93"/>
      <c r="MAD8" s="93"/>
      <c r="MAE8" s="93"/>
      <c r="MAF8" s="93"/>
      <c r="MAG8" s="93"/>
      <c r="MAH8" s="93"/>
      <c r="MAI8" s="93"/>
      <c r="MAJ8" s="93"/>
      <c r="MAK8" s="93"/>
      <c r="MAL8" s="93"/>
      <c r="MAM8" s="93"/>
      <c r="MAN8" s="93"/>
      <c r="MAO8" s="93"/>
      <c r="MAP8" s="93"/>
      <c r="MAQ8" s="93"/>
      <c r="MAR8" s="93"/>
      <c r="MAS8" s="93"/>
      <c r="MAT8" s="93"/>
      <c r="MAU8" s="93"/>
      <c r="MAV8" s="93"/>
      <c r="MAW8" s="93"/>
      <c r="MAX8" s="93"/>
      <c r="MAY8" s="93"/>
      <c r="MAZ8" s="93"/>
      <c r="MBA8" s="93"/>
      <c r="MBB8" s="93"/>
      <c r="MBC8" s="93"/>
      <c r="MBD8" s="93"/>
      <c r="MBE8" s="93"/>
      <c r="MBF8" s="93"/>
      <c r="MBG8" s="93"/>
      <c r="MBH8" s="93"/>
      <c r="MBI8" s="93"/>
      <c r="MBJ8" s="93"/>
      <c r="MBK8" s="93"/>
      <c r="MBL8" s="93"/>
      <c r="MBM8" s="93"/>
      <c r="MBN8" s="93"/>
      <c r="MBO8" s="93"/>
      <c r="MBP8" s="93"/>
      <c r="MBQ8" s="93"/>
      <c r="MBR8" s="93"/>
      <c r="MBS8" s="93"/>
      <c r="MBT8" s="93"/>
      <c r="MBU8" s="93"/>
      <c r="MBV8" s="93"/>
      <c r="MBW8" s="93"/>
      <c r="MBX8" s="93"/>
      <c r="MBY8" s="93"/>
      <c r="MBZ8" s="93"/>
      <c r="MCA8" s="93"/>
      <c r="MCB8" s="93"/>
      <c r="MCC8" s="93"/>
      <c r="MCD8" s="93"/>
      <c r="MCE8" s="93"/>
      <c r="MCF8" s="93"/>
      <c r="MCG8" s="93"/>
      <c r="MCH8" s="93"/>
      <c r="MCI8" s="93"/>
      <c r="MCJ8" s="93"/>
      <c r="MCK8" s="93"/>
      <c r="MCL8" s="93"/>
      <c r="MCM8" s="93"/>
      <c r="MCN8" s="93"/>
      <c r="MCO8" s="93"/>
      <c r="MCP8" s="93"/>
      <c r="MCQ8" s="93"/>
      <c r="MCR8" s="93"/>
      <c r="MCS8" s="93"/>
      <c r="MCT8" s="93"/>
      <c r="MCU8" s="93"/>
      <c r="MCV8" s="93"/>
      <c r="MCW8" s="93"/>
      <c r="MCX8" s="93"/>
      <c r="MCY8" s="93"/>
      <c r="MCZ8" s="93"/>
      <c r="MDA8" s="93"/>
      <c r="MDB8" s="93"/>
      <c r="MDC8" s="93"/>
      <c r="MDD8" s="93"/>
      <c r="MDE8" s="93"/>
      <c r="MDF8" s="93"/>
      <c r="MDG8" s="93"/>
      <c r="MDH8" s="93"/>
      <c r="MDI8" s="93"/>
      <c r="MDJ8" s="93"/>
      <c r="MDK8" s="93"/>
      <c r="MDL8" s="93"/>
      <c r="MDM8" s="93"/>
      <c r="MDN8" s="93"/>
      <c r="MDO8" s="93"/>
      <c r="MDP8" s="93"/>
      <c r="MDQ8" s="93"/>
      <c r="MDR8" s="93"/>
      <c r="MDS8" s="93"/>
      <c r="MDT8" s="93"/>
      <c r="MDU8" s="93"/>
      <c r="MDV8" s="93"/>
      <c r="MDW8" s="93"/>
      <c r="MDX8" s="93"/>
      <c r="MDY8" s="93"/>
      <c r="MDZ8" s="93"/>
      <c r="MEA8" s="93"/>
      <c r="MEB8" s="93"/>
      <c r="MEC8" s="93"/>
      <c r="MED8" s="93"/>
      <c r="MEE8" s="93"/>
      <c r="MEF8" s="93"/>
      <c r="MEG8" s="93"/>
      <c r="MEH8" s="93"/>
      <c r="MEI8" s="93"/>
      <c r="MEJ8" s="93"/>
      <c r="MEK8" s="93"/>
      <c r="MEL8" s="93"/>
      <c r="MEM8" s="93"/>
      <c r="MEN8" s="93"/>
      <c r="MEO8" s="93"/>
      <c r="MEP8" s="93"/>
      <c r="MEQ8" s="93"/>
      <c r="MER8" s="93"/>
      <c r="MES8" s="93"/>
      <c r="MET8" s="93"/>
      <c r="MEU8" s="93"/>
      <c r="MEV8" s="93"/>
      <c r="MEW8" s="93"/>
      <c r="MEX8" s="93"/>
      <c r="MEY8" s="93"/>
      <c r="MEZ8" s="93"/>
      <c r="MFA8" s="93"/>
      <c r="MFB8" s="93"/>
      <c r="MFC8" s="93"/>
      <c r="MFD8" s="93"/>
      <c r="MFE8" s="93"/>
      <c r="MFF8" s="93"/>
      <c r="MFG8" s="93"/>
      <c r="MFH8" s="93"/>
      <c r="MFI8" s="93"/>
      <c r="MFJ8" s="93"/>
      <c r="MFK8" s="93"/>
      <c r="MFL8" s="93"/>
      <c r="MFU8" s="93"/>
      <c r="MFX8" s="93"/>
      <c r="MGI8" s="93"/>
      <c r="MGJ8" s="93"/>
      <c r="MGK8" s="93"/>
      <c r="MGL8" s="93"/>
      <c r="MGM8" s="93"/>
      <c r="MGN8" s="93"/>
      <c r="MGO8" s="93"/>
      <c r="MGP8" s="93"/>
      <c r="MGQ8" s="93"/>
      <c r="MGR8" s="93"/>
      <c r="MGS8" s="93"/>
      <c r="MGT8" s="93"/>
      <c r="MGU8" s="93"/>
      <c r="MGV8" s="93"/>
      <c r="MGW8" s="93"/>
      <c r="MGX8" s="93"/>
      <c r="MGY8" s="93"/>
      <c r="MGZ8" s="93"/>
      <c r="MHA8" s="93"/>
      <c r="MHB8" s="93"/>
      <c r="MHC8" s="93"/>
      <c r="MHD8" s="93"/>
      <c r="MHE8" s="93"/>
      <c r="MHF8" s="93"/>
      <c r="MHG8" s="93"/>
      <c r="MHH8" s="93"/>
      <c r="MHI8" s="93"/>
      <c r="MHJ8" s="93"/>
      <c r="MHK8" s="93"/>
      <c r="MHL8" s="93"/>
      <c r="MHM8" s="93"/>
      <c r="MHN8" s="93"/>
      <c r="MHO8" s="93"/>
      <c r="MHP8" s="93"/>
      <c r="MHQ8" s="93"/>
      <c r="MHR8" s="93"/>
      <c r="MHS8" s="93"/>
      <c r="MHT8" s="93"/>
      <c r="MHU8" s="93"/>
      <c r="MHV8" s="93"/>
      <c r="MHW8" s="93"/>
      <c r="MHX8" s="93"/>
      <c r="MHY8" s="93"/>
      <c r="MHZ8" s="93"/>
      <c r="MIA8" s="93"/>
      <c r="MIB8" s="93"/>
      <c r="MIC8" s="93"/>
      <c r="MID8" s="93"/>
      <c r="MIE8" s="93"/>
      <c r="MIF8" s="93"/>
      <c r="MIG8" s="93"/>
      <c r="MIH8" s="93"/>
      <c r="MII8" s="93"/>
      <c r="MIJ8" s="93"/>
      <c r="MIK8" s="93"/>
      <c r="MIL8" s="93"/>
      <c r="MIM8" s="93"/>
      <c r="MIN8" s="93"/>
      <c r="MIO8" s="93"/>
      <c r="MIP8" s="93"/>
      <c r="MIQ8" s="93"/>
      <c r="MIR8" s="93"/>
      <c r="MIS8" s="93"/>
      <c r="MIT8" s="93"/>
      <c r="MIU8" s="93"/>
      <c r="MIV8" s="93"/>
      <c r="MIW8" s="93"/>
      <c r="MIX8" s="93"/>
      <c r="MIY8" s="93"/>
      <c r="MIZ8" s="93"/>
      <c r="MJA8" s="93"/>
      <c r="MJB8" s="93"/>
      <c r="MJC8" s="93"/>
      <c r="MJD8" s="93"/>
      <c r="MJE8" s="93"/>
      <c r="MJF8" s="93"/>
      <c r="MJJ8" s="93"/>
      <c r="MJK8" s="93"/>
      <c r="MJL8" s="93"/>
      <c r="MJM8" s="93"/>
      <c r="MJN8" s="93"/>
      <c r="MJO8" s="93"/>
      <c r="MJP8" s="93"/>
      <c r="MJQ8" s="93"/>
      <c r="MJR8" s="93"/>
      <c r="MJS8" s="93"/>
      <c r="MJT8" s="93"/>
      <c r="MJU8" s="93"/>
      <c r="MJV8" s="93"/>
      <c r="MJW8" s="93"/>
      <c r="MJX8" s="93"/>
      <c r="MJY8" s="93"/>
      <c r="MJZ8" s="93"/>
      <c r="MKA8" s="93"/>
      <c r="MKB8" s="93"/>
      <c r="MKC8" s="93"/>
      <c r="MKD8" s="93"/>
      <c r="MKE8" s="93"/>
      <c r="MKF8" s="93"/>
      <c r="MKG8" s="93"/>
      <c r="MKH8" s="93"/>
      <c r="MKI8" s="93"/>
      <c r="MKJ8" s="93"/>
      <c r="MKK8" s="93"/>
      <c r="MKL8" s="93"/>
      <c r="MKM8" s="93"/>
      <c r="MKN8" s="93"/>
      <c r="MKO8" s="93"/>
      <c r="MKP8" s="93"/>
      <c r="MKQ8" s="93"/>
      <c r="MKR8" s="93"/>
      <c r="MKS8" s="93"/>
      <c r="MKT8" s="93"/>
      <c r="MKU8" s="93"/>
      <c r="MKV8" s="93"/>
      <c r="MKW8" s="93"/>
      <c r="MKX8" s="93"/>
      <c r="MKY8" s="93"/>
      <c r="MKZ8" s="93"/>
      <c r="MLA8" s="93"/>
      <c r="MLB8" s="93"/>
      <c r="MLC8" s="93"/>
      <c r="MLD8" s="93"/>
      <c r="MLE8" s="93"/>
      <c r="MLF8" s="93"/>
      <c r="MLG8" s="93"/>
      <c r="MLH8" s="93"/>
      <c r="MLI8" s="93"/>
      <c r="MLJ8" s="93"/>
      <c r="MLK8" s="93"/>
      <c r="MLL8" s="93"/>
      <c r="MLM8" s="93"/>
      <c r="MLN8" s="93"/>
      <c r="MLO8" s="93"/>
      <c r="MLP8" s="93"/>
      <c r="MLQ8" s="93"/>
      <c r="MLR8" s="93"/>
      <c r="MLS8" s="93"/>
      <c r="MLT8" s="93"/>
      <c r="MLU8" s="93"/>
      <c r="MLV8" s="93"/>
      <c r="MLW8" s="93"/>
      <c r="MLX8" s="93"/>
      <c r="MLY8" s="93"/>
      <c r="MLZ8" s="93"/>
      <c r="MMA8" s="93"/>
      <c r="MMB8" s="93"/>
      <c r="MMC8" s="93"/>
      <c r="MMD8" s="93"/>
      <c r="MME8" s="93"/>
      <c r="MMF8" s="93"/>
      <c r="MMG8" s="93"/>
      <c r="MMH8" s="93"/>
      <c r="MMI8" s="93"/>
      <c r="MMJ8" s="93"/>
      <c r="MMK8" s="93"/>
      <c r="MML8" s="93"/>
      <c r="MMM8" s="93"/>
      <c r="MMN8" s="93"/>
      <c r="MMO8" s="93"/>
      <c r="MMP8" s="93"/>
      <c r="MMQ8" s="93"/>
      <c r="MMR8" s="93"/>
      <c r="MMS8" s="93"/>
      <c r="MMT8" s="93"/>
      <c r="MMU8" s="93"/>
      <c r="MMV8" s="93"/>
      <c r="MMW8" s="93"/>
      <c r="MMX8" s="93"/>
      <c r="MMY8" s="93"/>
      <c r="MMZ8" s="93"/>
      <c r="MNA8" s="93"/>
      <c r="MNB8" s="93"/>
      <c r="MNC8" s="93"/>
      <c r="MND8" s="93"/>
      <c r="MNE8" s="93"/>
      <c r="MNF8" s="93"/>
      <c r="MNG8" s="93"/>
      <c r="MNH8" s="93"/>
      <c r="MNI8" s="93"/>
      <c r="MNJ8" s="93"/>
      <c r="MNK8" s="93"/>
      <c r="MNL8" s="93"/>
      <c r="MNM8" s="93"/>
      <c r="MNN8" s="93"/>
      <c r="MNO8" s="93"/>
      <c r="MNP8" s="93"/>
      <c r="MNQ8" s="93"/>
      <c r="MNR8" s="93"/>
      <c r="MNS8" s="93"/>
      <c r="MNT8" s="93"/>
      <c r="MNU8" s="93"/>
      <c r="MNV8" s="93"/>
      <c r="MNW8" s="93"/>
      <c r="MNX8" s="93"/>
      <c r="MNY8" s="93"/>
      <c r="MNZ8" s="93"/>
      <c r="MOA8" s="93"/>
      <c r="MOB8" s="93"/>
      <c r="MOC8" s="93"/>
      <c r="MOD8" s="93"/>
      <c r="MOE8" s="93"/>
      <c r="MOF8" s="93"/>
      <c r="MOG8" s="93"/>
      <c r="MOH8" s="93"/>
      <c r="MOI8" s="93"/>
      <c r="MOJ8" s="93"/>
      <c r="MOK8" s="93"/>
      <c r="MOL8" s="93"/>
      <c r="MOM8" s="93"/>
      <c r="MON8" s="93"/>
      <c r="MOO8" s="93"/>
      <c r="MOP8" s="93"/>
      <c r="MOQ8" s="93"/>
      <c r="MOR8" s="93"/>
      <c r="MOS8" s="93"/>
      <c r="MOT8" s="93"/>
      <c r="MOU8" s="93"/>
      <c r="MOV8" s="93"/>
      <c r="MOW8" s="93"/>
      <c r="MOX8" s="93"/>
      <c r="MOY8" s="93"/>
      <c r="MOZ8" s="93"/>
      <c r="MPA8" s="93"/>
      <c r="MPB8" s="93"/>
      <c r="MPC8" s="93"/>
      <c r="MPD8" s="93"/>
      <c r="MPE8" s="93"/>
      <c r="MPF8" s="93"/>
      <c r="MPG8" s="93"/>
      <c r="MPH8" s="93"/>
      <c r="MPQ8" s="93"/>
      <c r="MPT8" s="93"/>
      <c r="MQE8" s="93"/>
      <c r="MQF8" s="93"/>
      <c r="MQG8" s="93"/>
      <c r="MQH8" s="93"/>
      <c r="MQI8" s="93"/>
      <c r="MQJ8" s="93"/>
      <c r="MQK8" s="93"/>
      <c r="MQL8" s="93"/>
      <c r="MQM8" s="93"/>
      <c r="MQN8" s="93"/>
      <c r="MQO8" s="93"/>
      <c r="MQP8" s="93"/>
      <c r="MQQ8" s="93"/>
      <c r="MQR8" s="93"/>
      <c r="MQS8" s="93"/>
      <c r="MQT8" s="93"/>
      <c r="MQU8" s="93"/>
      <c r="MQV8" s="93"/>
      <c r="MQW8" s="93"/>
      <c r="MQX8" s="93"/>
      <c r="MQY8" s="93"/>
      <c r="MQZ8" s="93"/>
      <c r="MRA8" s="93"/>
      <c r="MRB8" s="93"/>
      <c r="MRC8" s="93"/>
      <c r="MRD8" s="93"/>
      <c r="MRE8" s="93"/>
      <c r="MRF8" s="93"/>
      <c r="MRG8" s="93"/>
      <c r="MRH8" s="93"/>
      <c r="MRI8" s="93"/>
      <c r="MRJ8" s="93"/>
      <c r="MRK8" s="93"/>
      <c r="MRL8" s="93"/>
      <c r="MRM8" s="93"/>
      <c r="MRN8" s="93"/>
      <c r="MRO8" s="93"/>
      <c r="MRP8" s="93"/>
      <c r="MRQ8" s="93"/>
      <c r="MRR8" s="93"/>
      <c r="MRS8" s="93"/>
      <c r="MRT8" s="93"/>
      <c r="MRU8" s="93"/>
      <c r="MRV8" s="93"/>
      <c r="MRW8" s="93"/>
      <c r="MRX8" s="93"/>
      <c r="MRY8" s="93"/>
      <c r="MRZ8" s="93"/>
      <c r="MSA8" s="93"/>
      <c r="MSB8" s="93"/>
      <c r="MSC8" s="93"/>
      <c r="MSD8" s="93"/>
      <c r="MSE8" s="93"/>
      <c r="MSF8" s="93"/>
      <c r="MSG8" s="93"/>
      <c r="MSH8" s="93"/>
      <c r="MSI8" s="93"/>
      <c r="MSJ8" s="93"/>
      <c r="MSK8" s="93"/>
      <c r="MSL8" s="93"/>
      <c r="MSM8" s="93"/>
      <c r="MSN8" s="93"/>
      <c r="MSO8" s="93"/>
      <c r="MSP8" s="93"/>
      <c r="MSQ8" s="93"/>
      <c r="MSR8" s="93"/>
      <c r="MSS8" s="93"/>
      <c r="MST8" s="93"/>
      <c r="MSU8" s="93"/>
      <c r="MSV8" s="93"/>
      <c r="MSW8" s="93"/>
      <c r="MSX8" s="93"/>
      <c r="MSY8" s="93"/>
      <c r="MSZ8" s="93"/>
      <c r="MTA8" s="93"/>
      <c r="MTB8" s="93"/>
      <c r="MTF8" s="93"/>
      <c r="MTG8" s="93"/>
      <c r="MTH8" s="93"/>
      <c r="MTI8" s="93"/>
      <c r="MTJ8" s="93"/>
      <c r="MTK8" s="93"/>
      <c r="MTL8" s="93"/>
      <c r="MTM8" s="93"/>
      <c r="MTN8" s="93"/>
      <c r="MTO8" s="93"/>
      <c r="MTP8" s="93"/>
      <c r="MTQ8" s="93"/>
      <c r="MTR8" s="93"/>
      <c r="MTS8" s="93"/>
      <c r="MTT8" s="93"/>
      <c r="MTU8" s="93"/>
      <c r="MTV8" s="93"/>
      <c r="MTW8" s="93"/>
      <c r="MTX8" s="93"/>
      <c r="MTY8" s="93"/>
      <c r="MTZ8" s="93"/>
      <c r="MUA8" s="93"/>
      <c r="MUB8" s="93"/>
      <c r="MUC8" s="93"/>
      <c r="MUD8" s="93"/>
      <c r="MUE8" s="93"/>
      <c r="MUF8" s="93"/>
      <c r="MUG8" s="93"/>
      <c r="MUH8" s="93"/>
      <c r="MUI8" s="93"/>
      <c r="MUJ8" s="93"/>
      <c r="MUK8" s="93"/>
      <c r="MUL8" s="93"/>
      <c r="MUM8" s="93"/>
      <c r="MUN8" s="93"/>
      <c r="MUO8" s="93"/>
      <c r="MUP8" s="93"/>
      <c r="MUQ8" s="93"/>
      <c r="MUR8" s="93"/>
      <c r="MUS8" s="93"/>
      <c r="MUT8" s="93"/>
      <c r="MUU8" s="93"/>
      <c r="MUV8" s="93"/>
      <c r="MUW8" s="93"/>
      <c r="MUX8" s="93"/>
      <c r="MUY8" s="93"/>
      <c r="MUZ8" s="93"/>
      <c r="MVA8" s="93"/>
      <c r="MVB8" s="93"/>
      <c r="MVC8" s="93"/>
      <c r="MVD8" s="93"/>
      <c r="MVE8" s="93"/>
      <c r="MVF8" s="93"/>
      <c r="MVG8" s="93"/>
      <c r="MVH8" s="93"/>
      <c r="MVI8" s="93"/>
      <c r="MVJ8" s="93"/>
      <c r="MVK8" s="93"/>
      <c r="MVL8" s="93"/>
      <c r="MVM8" s="93"/>
      <c r="MVN8" s="93"/>
      <c r="MVO8" s="93"/>
      <c r="MVP8" s="93"/>
      <c r="MVQ8" s="93"/>
      <c r="MVR8" s="93"/>
      <c r="MVS8" s="93"/>
      <c r="MVT8" s="93"/>
      <c r="MVU8" s="93"/>
      <c r="MVV8" s="93"/>
      <c r="MVW8" s="93"/>
      <c r="MVX8" s="93"/>
      <c r="MVY8" s="93"/>
      <c r="MVZ8" s="93"/>
      <c r="MWA8" s="93"/>
      <c r="MWB8" s="93"/>
      <c r="MWC8" s="93"/>
      <c r="MWD8" s="93"/>
      <c r="MWE8" s="93"/>
      <c r="MWF8" s="93"/>
      <c r="MWG8" s="93"/>
      <c r="MWH8" s="93"/>
      <c r="MWI8" s="93"/>
      <c r="MWJ8" s="93"/>
      <c r="MWK8" s="93"/>
      <c r="MWL8" s="93"/>
      <c r="MWM8" s="93"/>
      <c r="MWN8" s="93"/>
      <c r="MWO8" s="93"/>
      <c r="MWP8" s="93"/>
      <c r="MWQ8" s="93"/>
      <c r="MWR8" s="93"/>
      <c r="MWS8" s="93"/>
      <c r="MWT8" s="93"/>
      <c r="MWU8" s="93"/>
      <c r="MWV8" s="93"/>
      <c r="MWW8" s="93"/>
      <c r="MWX8" s="93"/>
      <c r="MWY8" s="93"/>
      <c r="MWZ8" s="93"/>
      <c r="MXA8" s="93"/>
      <c r="MXB8" s="93"/>
      <c r="MXC8" s="93"/>
      <c r="MXD8" s="93"/>
      <c r="MXE8" s="93"/>
      <c r="MXF8" s="93"/>
      <c r="MXG8" s="93"/>
      <c r="MXH8" s="93"/>
      <c r="MXI8" s="93"/>
      <c r="MXJ8" s="93"/>
      <c r="MXK8" s="93"/>
      <c r="MXL8" s="93"/>
      <c r="MXM8" s="93"/>
      <c r="MXN8" s="93"/>
      <c r="MXO8" s="93"/>
      <c r="MXP8" s="93"/>
      <c r="MXQ8" s="93"/>
      <c r="MXR8" s="93"/>
      <c r="MXS8" s="93"/>
      <c r="MXT8" s="93"/>
      <c r="MXU8" s="93"/>
      <c r="MXV8" s="93"/>
      <c r="MXW8" s="93"/>
      <c r="MXX8" s="93"/>
      <c r="MXY8" s="93"/>
      <c r="MXZ8" s="93"/>
      <c r="MYA8" s="93"/>
      <c r="MYB8" s="93"/>
      <c r="MYC8" s="93"/>
      <c r="MYD8" s="93"/>
      <c r="MYE8" s="93"/>
      <c r="MYF8" s="93"/>
      <c r="MYG8" s="93"/>
      <c r="MYH8" s="93"/>
      <c r="MYI8" s="93"/>
      <c r="MYJ8" s="93"/>
      <c r="MYK8" s="93"/>
      <c r="MYL8" s="93"/>
      <c r="MYM8" s="93"/>
      <c r="MYN8" s="93"/>
      <c r="MYO8" s="93"/>
      <c r="MYP8" s="93"/>
      <c r="MYQ8" s="93"/>
      <c r="MYR8" s="93"/>
      <c r="MYS8" s="93"/>
      <c r="MYT8" s="93"/>
      <c r="MYU8" s="93"/>
      <c r="MYV8" s="93"/>
      <c r="MYW8" s="93"/>
      <c r="MYX8" s="93"/>
      <c r="MYY8" s="93"/>
      <c r="MYZ8" s="93"/>
      <c r="MZA8" s="93"/>
      <c r="MZB8" s="93"/>
      <c r="MZC8" s="93"/>
      <c r="MZD8" s="93"/>
      <c r="MZM8" s="93"/>
      <c r="MZP8" s="93"/>
      <c r="NAA8" s="93"/>
      <c r="NAB8" s="93"/>
      <c r="NAC8" s="93"/>
      <c r="NAD8" s="93"/>
      <c r="NAE8" s="93"/>
      <c r="NAF8" s="93"/>
      <c r="NAG8" s="93"/>
      <c r="NAH8" s="93"/>
      <c r="NAI8" s="93"/>
      <c r="NAJ8" s="93"/>
      <c r="NAK8" s="93"/>
      <c r="NAL8" s="93"/>
      <c r="NAM8" s="93"/>
      <c r="NAN8" s="93"/>
      <c r="NAO8" s="93"/>
      <c r="NAP8" s="93"/>
      <c r="NAQ8" s="93"/>
      <c r="NAR8" s="93"/>
      <c r="NAS8" s="93"/>
      <c r="NAT8" s="93"/>
      <c r="NAU8" s="93"/>
      <c r="NAV8" s="93"/>
      <c r="NAW8" s="93"/>
      <c r="NAX8" s="93"/>
      <c r="NAY8" s="93"/>
      <c r="NAZ8" s="93"/>
      <c r="NBA8" s="93"/>
      <c r="NBB8" s="93"/>
      <c r="NBC8" s="93"/>
      <c r="NBD8" s="93"/>
      <c r="NBE8" s="93"/>
      <c r="NBF8" s="93"/>
      <c r="NBG8" s="93"/>
      <c r="NBH8" s="93"/>
      <c r="NBI8" s="93"/>
      <c r="NBJ8" s="93"/>
      <c r="NBK8" s="93"/>
      <c r="NBL8" s="93"/>
      <c r="NBM8" s="93"/>
      <c r="NBN8" s="93"/>
      <c r="NBO8" s="93"/>
      <c r="NBP8" s="93"/>
      <c r="NBQ8" s="93"/>
      <c r="NBR8" s="93"/>
      <c r="NBS8" s="93"/>
      <c r="NBT8" s="93"/>
      <c r="NBU8" s="93"/>
      <c r="NBV8" s="93"/>
      <c r="NBW8" s="93"/>
      <c r="NBX8" s="93"/>
      <c r="NBY8" s="93"/>
      <c r="NBZ8" s="93"/>
      <c r="NCA8" s="93"/>
      <c r="NCB8" s="93"/>
      <c r="NCC8" s="93"/>
      <c r="NCD8" s="93"/>
      <c r="NCE8" s="93"/>
      <c r="NCF8" s="93"/>
      <c r="NCG8" s="93"/>
      <c r="NCH8" s="93"/>
      <c r="NCI8" s="93"/>
      <c r="NCJ8" s="93"/>
      <c r="NCK8" s="93"/>
      <c r="NCL8" s="93"/>
      <c r="NCM8" s="93"/>
      <c r="NCN8" s="93"/>
      <c r="NCO8" s="93"/>
      <c r="NCP8" s="93"/>
      <c r="NCQ8" s="93"/>
      <c r="NCR8" s="93"/>
      <c r="NCS8" s="93"/>
      <c r="NCT8" s="93"/>
      <c r="NCU8" s="93"/>
      <c r="NCV8" s="93"/>
      <c r="NCW8" s="93"/>
      <c r="NCX8" s="93"/>
      <c r="NDB8" s="93"/>
      <c r="NDC8" s="93"/>
      <c r="NDD8" s="93"/>
      <c r="NDE8" s="93"/>
      <c r="NDF8" s="93"/>
      <c r="NDG8" s="93"/>
      <c r="NDH8" s="93"/>
      <c r="NDI8" s="93"/>
      <c r="NDJ8" s="93"/>
      <c r="NDK8" s="93"/>
      <c r="NDL8" s="93"/>
      <c r="NDM8" s="93"/>
      <c r="NDN8" s="93"/>
      <c r="NDO8" s="93"/>
      <c r="NDP8" s="93"/>
      <c r="NDQ8" s="93"/>
      <c r="NDR8" s="93"/>
      <c r="NDS8" s="93"/>
      <c r="NDT8" s="93"/>
      <c r="NDU8" s="93"/>
      <c r="NDV8" s="93"/>
      <c r="NDW8" s="93"/>
      <c r="NDX8" s="93"/>
      <c r="NDY8" s="93"/>
      <c r="NDZ8" s="93"/>
      <c r="NEA8" s="93"/>
      <c r="NEB8" s="93"/>
      <c r="NEC8" s="93"/>
      <c r="NED8" s="93"/>
      <c r="NEE8" s="93"/>
      <c r="NEF8" s="93"/>
      <c r="NEG8" s="93"/>
      <c r="NEH8" s="93"/>
      <c r="NEI8" s="93"/>
      <c r="NEJ8" s="93"/>
      <c r="NEK8" s="93"/>
      <c r="NEL8" s="93"/>
      <c r="NEM8" s="93"/>
      <c r="NEN8" s="93"/>
      <c r="NEO8" s="93"/>
      <c r="NEP8" s="93"/>
      <c r="NEQ8" s="93"/>
      <c r="NER8" s="93"/>
      <c r="NES8" s="93"/>
      <c r="NET8" s="93"/>
      <c r="NEU8" s="93"/>
      <c r="NEV8" s="93"/>
      <c r="NEW8" s="93"/>
      <c r="NEX8" s="93"/>
      <c r="NEY8" s="93"/>
      <c r="NEZ8" s="93"/>
      <c r="NFA8" s="93"/>
      <c r="NFB8" s="93"/>
      <c r="NFC8" s="93"/>
      <c r="NFD8" s="93"/>
      <c r="NFE8" s="93"/>
      <c r="NFF8" s="93"/>
      <c r="NFG8" s="93"/>
      <c r="NFH8" s="93"/>
      <c r="NFI8" s="93"/>
      <c r="NFJ8" s="93"/>
      <c r="NFK8" s="93"/>
      <c r="NFL8" s="93"/>
      <c r="NFM8" s="93"/>
      <c r="NFN8" s="93"/>
      <c r="NFO8" s="93"/>
      <c r="NFP8" s="93"/>
      <c r="NFQ8" s="93"/>
      <c r="NFR8" s="93"/>
      <c r="NFS8" s="93"/>
      <c r="NFT8" s="93"/>
      <c r="NFU8" s="93"/>
      <c r="NFV8" s="93"/>
      <c r="NFW8" s="93"/>
      <c r="NFX8" s="93"/>
      <c r="NFY8" s="93"/>
      <c r="NFZ8" s="93"/>
      <c r="NGA8" s="93"/>
      <c r="NGB8" s="93"/>
      <c r="NGC8" s="93"/>
      <c r="NGD8" s="93"/>
      <c r="NGE8" s="93"/>
      <c r="NGF8" s="93"/>
      <c r="NGG8" s="93"/>
      <c r="NGH8" s="93"/>
      <c r="NGI8" s="93"/>
      <c r="NGJ8" s="93"/>
      <c r="NGK8" s="93"/>
      <c r="NGL8" s="93"/>
      <c r="NGM8" s="93"/>
      <c r="NGN8" s="93"/>
      <c r="NGO8" s="93"/>
      <c r="NGP8" s="93"/>
      <c r="NGQ8" s="93"/>
      <c r="NGR8" s="93"/>
      <c r="NGS8" s="93"/>
      <c r="NGT8" s="93"/>
      <c r="NGU8" s="93"/>
      <c r="NGV8" s="93"/>
      <c r="NGW8" s="93"/>
      <c r="NGX8" s="93"/>
      <c r="NGY8" s="93"/>
      <c r="NGZ8" s="93"/>
      <c r="NHA8" s="93"/>
      <c r="NHB8" s="93"/>
      <c r="NHC8" s="93"/>
      <c r="NHD8" s="93"/>
      <c r="NHE8" s="93"/>
      <c r="NHF8" s="93"/>
      <c r="NHG8" s="93"/>
      <c r="NHH8" s="93"/>
      <c r="NHI8" s="93"/>
      <c r="NHJ8" s="93"/>
      <c r="NHK8" s="93"/>
      <c r="NHL8" s="93"/>
      <c r="NHM8" s="93"/>
      <c r="NHN8" s="93"/>
      <c r="NHO8" s="93"/>
      <c r="NHP8" s="93"/>
      <c r="NHQ8" s="93"/>
      <c r="NHR8" s="93"/>
      <c r="NHS8" s="93"/>
      <c r="NHT8" s="93"/>
      <c r="NHU8" s="93"/>
      <c r="NHV8" s="93"/>
      <c r="NHW8" s="93"/>
      <c r="NHX8" s="93"/>
      <c r="NHY8" s="93"/>
      <c r="NHZ8" s="93"/>
      <c r="NIA8" s="93"/>
      <c r="NIB8" s="93"/>
      <c r="NIC8" s="93"/>
      <c r="NID8" s="93"/>
      <c r="NIE8" s="93"/>
      <c r="NIF8" s="93"/>
      <c r="NIG8" s="93"/>
      <c r="NIH8" s="93"/>
      <c r="NII8" s="93"/>
      <c r="NIJ8" s="93"/>
      <c r="NIK8" s="93"/>
      <c r="NIL8" s="93"/>
      <c r="NIM8" s="93"/>
      <c r="NIN8" s="93"/>
      <c r="NIO8" s="93"/>
      <c r="NIP8" s="93"/>
      <c r="NIQ8" s="93"/>
      <c r="NIR8" s="93"/>
      <c r="NIS8" s="93"/>
      <c r="NIT8" s="93"/>
      <c r="NIU8" s="93"/>
      <c r="NIV8" s="93"/>
      <c r="NIW8" s="93"/>
      <c r="NIX8" s="93"/>
      <c r="NIY8" s="93"/>
      <c r="NIZ8" s="93"/>
      <c r="NJI8" s="93"/>
      <c r="NJL8" s="93"/>
      <c r="NJW8" s="93"/>
      <c r="NJX8" s="93"/>
      <c r="NJY8" s="93"/>
      <c r="NJZ8" s="93"/>
      <c r="NKA8" s="93"/>
      <c r="NKB8" s="93"/>
      <c r="NKC8" s="93"/>
      <c r="NKD8" s="93"/>
      <c r="NKE8" s="93"/>
      <c r="NKF8" s="93"/>
      <c r="NKG8" s="93"/>
      <c r="NKH8" s="93"/>
      <c r="NKI8" s="93"/>
      <c r="NKJ8" s="93"/>
      <c r="NKK8" s="93"/>
      <c r="NKL8" s="93"/>
      <c r="NKM8" s="93"/>
      <c r="NKN8" s="93"/>
      <c r="NKO8" s="93"/>
      <c r="NKP8" s="93"/>
      <c r="NKQ8" s="93"/>
      <c r="NKR8" s="93"/>
      <c r="NKS8" s="93"/>
      <c r="NKT8" s="93"/>
      <c r="NKU8" s="93"/>
      <c r="NKV8" s="93"/>
      <c r="NKW8" s="93"/>
      <c r="NKX8" s="93"/>
      <c r="NKY8" s="93"/>
      <c r="NKZ8" s="93"/>
      <c r="NLA8" s="93"/>
      <c r="NLB8" s="93"/>
      <c r="NLC8" s="93"/>
      <c r="NLD8" s="93"/>
      <c r="NLE8" s="93"/>
      <c r="NLF8" s="93"/>
      <c r="NLG8" s="93"/>
      <c r="NLH8" s="93"/>
      <c r="NLI8" s="93"/>
      <c r="NLJ8" s="93"/>
      <c r="NLK8" s="93"/>
      <c r="NLL8" s="93"/>
      <c r="NLM8" s="93"/>
      <c r="NLN8" s="93"/>
      <c r="NLO8" s="93"/>
      <c r="NLP8" s="93"/>
      <c r="NLQ8" s="93"/>
      <c r="NLR8" s="93"/>
      <c r="NLS8" s="93"/>
      <c r="NLT8" s="93"/>
      <c r="NLU8" s="93"/>
      <c r="NLV8" s="93"/>
      <c r="NLW8" s="93"/>
      <c r="NLX8" s="93"/>
      <c r="NLY8" s="93"/>
      <c r="NLZ8" s="93"/>
      <c r="NMA8" s="93"/>
      <c r="NMB8" s="93"/>
      <c r="NMC8" s="93"/>
      <c r="NMD8" s="93"/>
      <c r="NME8" s="93"/>
      <c r="NMF8" s="93"/>
      <c r="NMG8" s="93"/>
      <c r="NMH8" s="93"/>
      <c r="NMI8" s="93"/>
      <c r="NMJ8" s="93"/>
      <c r="NMK8" s="93"/>
      <c r="NML8" s="93"/>
      <c r="NMM8" s="93"/>
      <c r="NMN8" s="93"/>
      <c r="NMO8" s="93"/>
      <c r="NMP8" s="93"/>
      <c r="NMQ8" s="93"/>
      <c r="NMR8" s="93"/>
      <c r="NMS8" s="93"/>
      <c r="NMT8" s="93"/>
      <c r="NMX8" s="93"/>
      <c r="NMY8" s="93"/>
      <c r="NMZ8" s="93"/>
      <c r="NNA8" s="93"/>
      <c r="NNB8" s="93"/>
      <c r="NNC8" s="93"/>
      <c r="NND8" s="93"/>
      <c r="NNE8" s="93"/>
      <c r="NNF8" s="93"/>
      <c r="NNG8" s="93"/>
      <c r="NNH8" s="93"/>
      <c r="NNI8" s="93"/>
      <c r="NNJ8" s="93"/>
      <c r="NNK8" s="93"/>
      <c r="NNL8" s="93"/>
      <c r="NNM8" s="93"/>
      <c r="NNN8" s="93"/>
      <c r="NNO8" s="93"/>
      <c r="NNP8" s="93"/>
      <c r="NNQ8" s="93"/>
      <c r="NNR8" s="93"/>
      <c r="NNS8" s="93"/>
      <c r="NNT8" s="93"/>
      <c r="NNU8" s="93"/>
      <c r="NNV8" s="93"/>
      <c r="NNW8" s="93"/>
      <c r="NNX8" s="93"/>
      <c r="NNY8" s="93"/>
      <c r="NNZ8" s="93"/>
      <c r="NOA8" s="93"/>
      <c r="NOB8" s="93"/>
      <c r="NOC8" s="93"/>
      <c r="NOD8" s="93"/>
      <c r="NOE8" s="93"/>
      <c r="NOF8" s="93"/>
      <c r="NOG8" s="93"/>
      <c r="NOH8" s="93"/>
      <c r="NOI8" s="93"/>
      <c r="NOJ8" s="93"/>
      <c r="NOK8" s="93"/>
      <c r="NOL8" s="93"/>
      <c r="NOM8" s="93"/>
      <c r="NON8" s="93"/>
      <c r="NOO8" s="93"/>
      <c r="NOP8" s="93"/>
      <c r="NOQ8" s="93"/>
      <c r="NOR8" s="93"/>
      <c r="NOS8" s="93"/>
      <c r="NOT8" s="93"/>
      <c r="NOU8" s="93"/>
      <c r="NOV8" s="93"/>
      <c r="NOW8" s="93"/>
      <c r="NOX8" s="93"/>
      <c r="NOY8" s="93"/>
      <c r="NOZ8" s="93"/>
      <c r="NPA8" s="93"/>
      <c r="NPB8" s="93"/>
      <c r="NPC8" s="93"/>
      <c r="NPD8" s="93"/>
      <c r="NPE8" s="93"/>
      <c r="NPF8" s="93"/>
      <c r="NPG8" s="93"/>
      <c r="NPH8" s="93"/>
      <c r="NPI8" s="93"/>
      <c r="NPJ8" s="93"/>
      <c r="NPK8" s="93"/>
      <c r="NPL8" s="93"/>
      <c r="NPM8" s="93"/>
      <c r="NPN8" s="93"/>
      <c r="NPO8" s="93"/>
      <c r="NPP8" s="93"/>
      <c r="NPQ8" s="93"/>
      <c r="NPR8" s="93"/>
      <c r="NPS8" s="93"/>
      <c r="NPT8" s="93"/>
      <c r="NPU8" s="93"/>
      <c r="NPV8" s="93"/>
      <c r="NPW8" s="93"/>
      <c r="NPX8" s="93"/>
      <c r="NPY8" s="93"/>
      <c r="NPZ8" s="93"/>
      <c r="NQA8" s="93"/>
      <c r="NQB8" s="93"/>
      <c r="NQC8" s="93"/>
      <c r="NQD8" s="93"/>
      <c r="NQE8" s="93"/>
      <c r="NQF8" s="93"/>
      <c r="NQG8" s="93"/>
      <c r="NQH8" s="93"/>
      <c r="NQI8" s="93"/>
      <c r="NQJ8" s="93"/>
      <c r="NQK8" s="93"/>
      <c r="NQL8" s="93"/>
      <c r="NQM8" s="93"/>
      <c r="NQN8" s="93"/>
      <c r="NQO8" s="93"/>
      <c r="NQP8" s="93"/>
      <c r="NQQ8" s="93"/>
      <c r="NQR8" s="93"/>
      <c r="NQS8" s="93"/>
      <c r="NQT8" s="93"/>
      <c r="NQU8" s="93"/>
      <c r="NQV8" s="93"/>
      <c r="NQW8" s="93"/>
      <c r="NQX8" s="93"/>
      <c r="NQY8" s="93"/>
      <c r="NQZ8" s="93"/>
      <c r="NRA8" s="93"/>
      <c r="NRB8" s="93"/>
      <c r="NRC8" s="93"/>
      <c r="NRD8" s="93"/>
      <c r="NRE8" s="93"/>
      <c r="NRF8" s="93"/>
      <c r="NRG8" s="93"/>
      <c r="NRH8" s="93"/>
      <c r="NRI8" s="93"/>
      <c r="NRJ8" s="93"/>
      <c r="NRK8" s="93"/>
      <c r="NRL8" s="93"/>
      <c r="NRM8" s="93"/>
      <c r="NRN8" s="93"/>
      <c r="NRO8" s="93"/>
      <c r="NRP8" s="93"/>
      <c r="NRQ8" s="93"/>
      <c r="NRR8" s="93"/>
      <c r="NRS8" s="93"/>
      <c r="NRT8" s="93"/>
      <c r="NRU8" s="93"/>
      <c r="NRV8" s="93"/>
      <c r="NRW8" s="93"/>
      <c r="NRX8" s="93"/>
      <c r="NRY8" s="93"/>
      <c r="NRZ8" s="93"/>
      <c r="NSA8" s="93"/>
      <c r="NSB8" s="93"/>
      <c r="NSC8" s="93"/>
      <c r="NSD8" s="93"/>
      <c r="NSE8" s="93"/>
      <c r="NSF8" s="93"/>
      <c r="NSG8" s="93"/>
      <c r="NSH8" s="93"/>
      <c r="NSI8" s="93"/>
      <c r="NSJ8" s="93"/>
      <c r="NSK8" s="93"/>
      <c r="NSL8" s="93"/>
      <c r="NSM8" s="93"/>
      <c r="NSN8" s="93"/>
      <c r="NSO8" s="93"/>
      <c r="NSP8" s="93"/>
      <c r="NSQ8" s="93"/>
      <c r="NSR8" s="93"/>
      <c r="NSS8" s="93"/>
      <c r="NST8" s="93"/>
      <c r="NSU8" s="93"/>
      <c r="NSV8" s="93"/>
      <c r="NTE8" s="93"/>
      <c r="NTH8" s="93"/>
      <c r="NTS8" s="93"/>
      <c r="NTT8" s="93"/>
      <c r="NTU8" s="93"/>
      <c r="NTV8" s="93"/>
      <c r="NTW8" s="93"/>
      <c r="NTX8" s="93"/>
      <c r="NTY8" s="93"/>
      <c r="NTZ8" s="93"/>
      <c r="NUA8" s="93"/>
      <c r="NUB8" s="93"/>
      <c r="NUC8" s="93"/>
      <c r="NUD8" s="93"/>
      <c r="NUE8" s="93"/>
      <c r="NUF8" s="93"/>
      <c r="NUG8" s="93"/>
      <c r="NUH8" s="93"/>
      <c r="NUI8" s="93"/>
      <c r="NUJ8" s="93"/>
      <c r="NUK8" s="93"/>
      <c r="NUL8" s="93"/>
      <c r="NUM8" s="93"/>
      <c r="NUN8" s="93"/>
      <c r="NUO8" s="93"/>
      <c r="NUP8" s="93"/>
      <c r="NUQ8" s="93"/>
      <c r="NUR8" s="93"/>
      <c r="NUS8" s="93"/>
      <c r="NUT8" s="93"/>
      <c r="NUU8" s="93"/>
      <c r="NUV8" s="93"/>
      <c r="NUW8" s="93"/>
      <c r="NUX8" s="93"/>
      <c r="NUY8" s="93"/>
      <c r="NUZ8" s="93"/>
      <c r="NVA8" s="93"/>
      <c r="NVB8" s="93"/>
      <c r="NVC8" s="93"/>
      <c r="NVD8" s="93"/>
      <c r="NVE8" s="93"/>
      <c r="NVF8" s="93"/>
      <c r="NVG8" s="93"/>
      <c r="NVH8" s="93"/>
      <c r="NVI8" s="93"/>
      <c r="NVJ8" s="93"/>
      <c r="NVK8" s="93"/>
      <c r="NVL8" s="93"/>
      <c r="NVM8" s="93"/>
      <c r="NVN8" s="93"/>
      <c r="NVO8" s="93"/>
      <c r="NVP8" s="93"/>
      <c r="NVQ8" s="93"/>
      <c r="NVR8" s="93"/>
      <c r="NVS8" s="93"/>
      <c r="NVT8" s="93"/>
      <c r="NVU8" s="93"/>
      <c r="NVV8" s="93"/>
      <c r="NVW8" s="93"/>
      <c r="NVX8" s="93"/>
      <c r="NVY8" s="93"/>
      <c r="NVZ8" s="93"/>
      <c r="NWA8" s="93"/>
      <c r="NWB8" s="93"/>
      <c r="NWC8" s="93"/>
      <c r="NWD8" s="93"/>
      <c r="NWE8" s="93"/>
      <c r="NWF8" s="93"/>
      <c r="NWG8" s="93"/>
      <c r="NWH8" s="93"/>
      <c r="NWI8" s="93"/>
      <c r="NWJ8" s="93"/>
      <c r="NWK8" s="93"/>
      <c r="NWL8" s="93"/>
      <c r="NWM8" s="93"/>
      <c r="NWN8" s="93"/>
      <c r="NWO8" s="93"/>
      <c r="NWP8" s="93"/>
      <c r="NWT8" s="93"/>
      <c r="NWU8" s="93"/>
      <c r="NWV8" s="93"/>
      <c r="NWW8" s="93"/>
      <c r="NWX8" s="93"/>
      <c r="NWY8" s="93"/>
      <c r="NWZ8" s="93"/>
      <c r="NXA8" s="93"/>
      <c r="NXB8" s="93"/>
      <c r="NXC8" s="93"/>
      <c r="NXD8" s="93"/>
      <c r="NXE8" s="93"/>
      <c r="NXF8" s="93"/>
      <c r="NXG8" s="93"/>
      <c r="NXH8" s="93"/>
      <c r="NXI8" s="93"/>
      <c r="NXJ8" s="93"/>
      <c r="NXK8" s="93"/>
      <c r="NXL8" s="93"/>
      <c r="NXM8" s="93"/>
      <c r="NXN8" s="93"/>
      <c r="NXO8" s="93"/>
      <c r="NXP8" s="93"/>
      <c r="NXQ8" s="93"/>
      <c r="NXR8" s="93"/>
      <c r="NXS8" s="93"/>
      <c r="NXT8" s="93"/>
      <c r="NXU8" s="93"/>
      <c r="NXV8" s="93"/>
      <c r="NXW8" s="93"/>
      <c r="NXX8" s="93"/>
      <c r="NXY8" s="93"/>
      <c r="NXZ8" s="93"/>
      <c r="NYA8" s="93"/>
      <c r="NYB8" s="93"/>
      <c r="NYC8" s="93"/>
      <c r="NYD8" s="93"/>
      <c r="NYE8" s="93"/>
      <c r="NYF8" s="93"/>
      <c r="NYG8" s="93"/>
      <c r="NYH8" s="93"/>
      <c r="NYI8" s="93"/>
      <c r="NYJ8" s="93"/>
      <c r="NYK8" s="93"/>
      <c r="NYL8" s="93"/>
      <c r="NYM8" s="93"/>
      <c r="NYN8" s="93"/>
      <c r="NYO8" s="93"/>
      <c r="NYP8" s="93"/>
      <c r="NYQ8" s="93"/>
      <c r="NYR8" s="93"/>
      <c r="NYS8" s="93"/>
      <c r="NYT8" s="93"/>
      <c r="NYU8" s="93"/>
      <c r="NYV8" s="93"/>
      <c r="NYW8" s="93"/>
      <c r="NYX8" s="93"/>
      <c r="NYY8" s="93"/>
      <c r="NYZ8" s="93"/>
      <c r="NZA8" s="93"/>
      <c r="NZB8" s="93"/>
      <c r="NZC8" s="93"/>
      <c r="NZD8" s="93"/>
      <c r="NZE8" s="93"/>
      <c r="NZF8" s="93"/>
      <c r="NZG8" s="93"/>
      <c r="NZH8" s="93"/>
      <c r="NZI8" s="93"/>
      <c r="NZJ8" s="93"/>
      <c r="NZK8" s="93"/>
      <c r="NZL8" s="93"/>
      <c r="NZM8" s="93"/>
      <c r="NZN8" s="93"/>
      <c r="NZO8" s="93"/>
      <c r="NZP8" s="93"/>
      <c r="NZQ8" s="93"/>
      <c r="NZR8" s="93"/>
      <c r="NZS8" s="93"/>
      <c r="NZT8" s="93"/>
      <c r="NZU8" s="93"/>
      <c r="NZV8" s="93"/>
      <c r="NZW8" s="93"/>
      <c r="NZX8" s="93"/>
      <c r="NZY8" s="93"/>
      <c r="NZZ8" s="93"/>
      <c r="OAA8" s="93"/>
      <c r="OAB8" s="93"/>
      <c r="OAC8" s="93"/>
      <c r="OAD8" s="93"/>
      <c r="OAE8" s="93"/>
      <c r="OAF8" s="93"/>
      <c r="OAG8" s="93"/>
      <c r="OAH8" s="93"/>
      <c r="OAI8" s="93"/>
      <c r="OAJ8" s="93"/>
      <c r="OAK8" s="93"/>
      <c r="OAL8" s="93"/>
      <c r="OAM8" s="93"/>
      <c r="OAN8" s="93"/>
      <c r="OAO8" s="93"/>
      <c r="OAP8" s="93"/>
      <c r="OAQ8" s="93"/>
      <c r="OAR8" s="93"/>
      <c r="OAS8" s="93"/>
      <c r="OAT8" s="93"/>
      <c r="OAU8" s="93"/>
      <c r="OAV8" s="93"/>
      <c r="OAW8" s="93"/>
      <c r="OAX8" s="93"/>
      <c r="OAY8" s="93"/>
      <c r="OAZ8" s="93"/>
      <c r="OBA8" s="93"/>
      <c r="OBB8" s="93"/>
      <c r="OBC8" s="93"/>
      <c r="OBD8" s="93"/>
      <c r="OBE8" s="93"/>
      <c r="OBF8" s="93"/>
      <c r="OBG8" s="93"/>
      <c r="OBH8" s="93"/>
      <c r="OBI8" s="93"/>
      <c r="OBJ8" s="93"/>
      <c r="OBK8" s="93"/>
      <c r="OBL8" s="93"/>
      <c r="OBM8" s="93"/>
      <c r="OBN8" s="93"/>
      <c r="OBO8" s="93"/>
      <c r="OBP8" s="93"/>
      <c r="OBQ8" s="93"/>
      <c r="OBR8" s="93"/>
      <c r="OBS8" s="93"/>
      <c r="OBT8" s="93"/>
      <c r="OBU8" s="93"/>
      <c r="OBV8" s="93"/>
      <c r="OBW8" s="93"/>
      <c r="OBX8" s="93"/>
      <c r="OBY8" s="93"/>
      <c r="OBZ8" s="93"/>
      <c r="OCA8" s="93"/>
      <c r="OCB8" s="93"/>
      <c r="OCC8" s="93"/>
      <c r="OCD8" s="93"/>
      <c r="OCE8" s="93"/>
      <c r="OCF8" s="93"/>
      <c r="OCG8" s="93"/>
      <c r="OCH8" s="93"/>
      <c r="OCI8" s="93"/>
      <c r="OCJ8" s="93"/>
      <c r="OCK8" s="93"/>
      <c r="OCL8" s="93"/>
      <c r="OCM8" s="93"/>
      <c r="OCN8" s="93"/>
      <c r="OCO8" s="93"/>
      <c r="OCP8" s="93"/>
      <c r="OCQ8" s="93"/>
      <c r="OCR8" s="93"/>
      <c r="ODA8" s="93"/>
      <c r="ODD8" s="93"/>
      <c r="ODO8" s="93"/>
      <c r="ODP8" s="93"/>
      <c r="ODQ8" s="93"/>
      <c r="ODR8" s="93"/>
      <c r="ODS8" s="93"/>
      <c r="ODT8" s="93"/>
      <c r="ODU8" s="93"/>
      <c r="ODV8" s="93"/>
      <c r="ODW8" s="93"/>
      <c r="ODX8" s="93"/>
      <c r="ODY8" s="93"/>
      <c r="ODZ8" s="93"/>
      <c r="OEA8" s="93"/>
      <c r="OEB8" s="93"/>
      <c r="OEC8" s="93"/>
      <c r="OED8" s="93"/>
      <c r="OEE8" s="93"/>
      <c r="OEF8" s="93"/>
      <c r="OEG8" s="93"/>
      <c r="OEH8" s="93"/>
      <c r="OEI8" s="93"/>
      <c r="OEJ8" s="93"/>
      <c r="OEK8" s="93"/>
      <c r="OEL8" s="93"/>
      <c r="OEM8" s="93"/>
      <c r="OEN8" s="93"/>
      <c r="OEO8" s="93"/>
      <c r="OEP8" s="93"/>
      <c r="OEQ8" s="93"/>
      <c r="OER8" s="93"/>
      <c r="OES8" s="93"/>
      <c r="OET8" s="93"/>
      <c r="OEU8" s="93"/>
      <c r="OEV8" s="93"/>
      <c r="OEW8" s="93"/>
      <c r="OEX8" s="93"/>
      <c r="OEY8" s="93"/>
      <c r="OEZ8" s="93"/>
      <c r="OFA8" s="93"/>
      <c r="OFB8" s="93"/>
      <c r="OFC8" s="93"/>
      <c r="OFD8" s="93"/>
      <c r="OFE8" s="93"/>
      <c r="OFF8" s="93"/>
      <c r="OFG8" s="93"/>
      <c r="OFH8" s="93"/>
      <c r="OFI8" s="93"/>
      <c r="OFJ8" s="93"/>
      <c r="OFK8" s="93"/>
      <c r="OFL8" s="93"/>
      <c r="OFM8" s="93"/>
      <c r="OFN8" s="93"/>
      <c r="OFO8" s="93"/>
      <c r="OFP8" s="93"/>
      <c r="OFQ8" s="93"/>
      <c r="OFR8" s="93"/>
      <c r="OFS8" s="93"/>
      <c r="OFT8" s="93"/>
      <c r="OFU8" s="93"/>
      <c r="OFV8" s="93"/>
      <c r="OFW8" s="93"/>
      <c r="OFX8" s="93"/>
      <c r="OFY8" s="93"/>
      <c r="OFZ8" s="93"/>
      <c r="OGA8" s="93"/>
      <c r="OGB8" s="93"/>
      <c r="OGC8" s="93"/>
      <c r="OGD8" s="93"/>
      <c r="OGE8" s="93"/>
      <c r="OGF8" s="93"/>
      <c r="OGG8" s="93"/>
      <c r="OGH8" s="93"/>
      <c r="OGI8" s="93"/>
      <c r="OGJ8" s="93"/>
      <c r="OGK8" s="93"/>
      <c r="OGL8" s="93"/>
      <c r="OGP8" s="93"/>
      <c r="OGQ8" s="93"/>
      <c r="OGR8" s="93"/>
      <c r="OGS8" s="93"/>
      <c r="OGT8" s="93"/>
      <c r="OGU8" s="93"/>
      <c r="OGV8" s="93"/>
      <c r="OGW8" s="93"/>
      <c r="OGX8" s="93"/>
      <c r="OGY8" s="93"/>
      <c r="OGZ8" s="93"/>
      <c r="OHA8" s="93"/>
      <c r="OHB8" s="93"/>
      <c r="OHC8" s="93"/>
      <c r="OHD8" s="93"/>
      <c r="OHE8" s="93"/>
      <c r="OHF8" s="93"/>
      <c r="OHG8" s="93"/>
      <c r="OHH8" s="93"/>
      <c r="OHI8" s="93"/>
      <c r="OHJ8" s="93"/>
      <c r="OHK8" s="93"/>
      <c r="OHL8" s="93"/>
      <c r="OHM8" s="93"/>
      <c r="OHN8" s="93"/>
      <c r="OHO8" s="93"/>
      <c r="OHP8" s="93"/>
      <c r="OHQ8" s="93"/>
      <c r="OHR8" s="93"/>
      <c r="OHS8" s="93"/>
      <c r="OHT8" s="93"/>
      <c r="OHU8" s="93"/>
      <c r="OHV8" s="93"/>
      <c r="OHW8" s="93"/>
      <c r="OHX8" s="93"/>
      <c r="OHY8" s="93"/>
      <c r="OHZ8" s="93"/>
      <c r="OIA8" s="93"/>
      <c r="OIB8" s="93"/>
      <c r="OIC8" s="93"/>
      <c r="OID8" s="93"/>
      <c r="OIE8" s="93"/>
      <c r="OIF8" s="93"/>
      <c r="OIG8" s="93"/>
      <c r="OIH8" s="93"/>
      <c r="OII8" s="93"/>
      <c r="OIJ8" s="93"/>
      <c r="OIK8" s="93"/>
      <c r="OIL8" s="93"/>
      <c r="OIM8" s="93"/>
      <c r="OIN8" s="93"/>
      <c r="OIO8" s="93"/>
      <c r="OIP8" s="93"/>
      <c r="OIQ8" s="93"/>
      <c r="OIR8" s="93"/>
      <c r="OIS8" s="93"/>
      <c r="OIT8" s="93"/>
      <c r="OIU8" s="93"/>
      <c r="OIV8" s="93"/>
      <c r="OIW8" s="93"/>
      <c r="OIX8" s="93"/>
      <c r="OIY8" s="93"/>
      <c r="OIZ8" s="93"/>
      <c r="OJA8" s="93"/>
      <c r="OJB8" s="93"/>
      <c r="OJC8" s="93"/>
      <c r="OJD8" s="93"/>
      <c r="OJE8" s="93"/>
      <c r="OJF8" s="93"/>
      <c r="OJG8" s="93"/>
      <c r="OJH8" s="93"/>
      <c r="OJI8" s="93"/>
      <c r="OJJ8" s="93"/>
      <c r="OJK8" s="93"/>
      <c r="OJL8" s="93"/>
      <c r="OJM8" s="93"/>
      <c r="OJN8" s="93"/>
      <c r="OJO8" s="93"/>
      <c r="OJP8" s="93"/>
      <c r="OJQ8" s="93"/>
      <c r="OJR8" s="93"/>
      <c r="OJS8" s="93"/>
      <c r="OJT8" s="93"/>
      <c r="OJU8" s="93"/>
      <c r="OJV8" s="93"/>
      <c r="OJW8" s="93"/>
      <c r="OJX8" s="93"/>
      <c r="OJY8" s="93"/>
      <c r="OJZ8" s="93"/>
      <c r="OKA8" s="93"/>
      <c r="OKB8" s="93"/>
      <c r="OKC8" s="93"/>
      <c r="OKD8" s="93"/>
      <c r="OKE8" s="93"/>
      <c r="OKF8" s="93"/>
      <c r="OKG8" s="93"/>
      <c r="OKH8" s="93"/>
      <c r="OKI8" s="93"/>
      <c r="OKJ8" s="93"/>
      <c r="OKK8" s="93"/>
      <c r="OKL8" s="93"/>
      <c r="OKM8" s="93"/>
      <c r="OKN8" s="93"/>
      <c r="OKO8" s="93"/>
      <c r="OKP8" s="93"/>
      <c r="OKQ8" s="93"/>
      <c r="OKR8" s="93"/>
      <c r="OKS8" s="93"/>
      <c r="OKT8" s="93"/>
      <c r="OKU8" s="93"/>
      <c r="OKV8" s="93"/>
      <c r="OKW8" s="93"/>
      <c r="OKX8" s="93"/>
      <c r="OKY8" s="93"/>
      <c r="OKZ8" s="93"/>
      <c r="OLA8" s="93"/>
      <c r="OLB8" s="93"/>
      <c r="OLC8" s="93"/>
      <c r="OLD8" s="93"/>
      <c r="OLE8" s="93"/>
      <c r="OLF8" s="93"/>
      <c r="OLG8" s="93"/>
      <c r="OLH8" s="93"/>
      <c r="OLI8" s="93"/>
      <c r="OLJ8" s="93"/>
      <c r="OLK8" s="93"/>
      <c r="OLL8" s="93"/>
      <c r="OLM8" s="93"/>
      <c r="OLN8" s="93"/>
      <c r="OLO8" s="93"/>
      <c r="OLP8" s="93"/>
      <c r="OLQ8" s="93"/>
      <c r="OLR8" s="93"/>
      <c r="OLS8" s="93"/>
      <c r="OLT8" s="93"/>
      <c r="OLU8" s="93"/>
      <c r="OLV8" s="93"/>
      <c r="OLW8" s="93"/>
      <c r="OLX8" s="93"/>
      <c r="OLY8" s="93"/>
      <c r="OLZ8" s="93"/>
      <c r="OMA8" s="93"/>
      <c r="OMB8" s="93"/>
      <c r="OMC8" s="93"/>
      <c r="OMD8" s="93"/>
      <c r="OME8" s="93"/>
      <c r="OMF8" s="93"/>
      <c r="OMG8" s="93"/>
      <c r="OMH8" s="93"/>
      <c r="OMI8" s="93"/>
      <c r="OMJ8" s="93"/>
      <c r="OMK8" s="93"/>
      <c r="OML8" s="93"/>
      <c r="OMM8" s="93"/>
      <c r="OMN8" s="93"/>
      <c r="OMW8" s="93"/>
      <c r="OMZ8" s="93"/>
      <c r="ONK8" s="93"/>
      <c r="ONL8" s="93"/>
      <c r="ONM8" s="93"/>
      <c r="ONN8" s="93"/>
      <c r="ONO8" s="93"/>
      <c r="ONP8" s="93"/>
      <c r="ONQ8" s="93"/>
      <c r="ONR8" s="93"/>
      <c r="ONS8" s="93"/>
      <c r="ONT8" s="93"/>
      <c r="ONU8" s="93"/>
      <c r="ONV8" s="93"/>
      <c r="ONW8" s="93"/>
      <c r="ONX8" s="93"/>
      <c r="ONY8" s="93"/>
      <c r="ONZ8" s="93"/>
      <c r="OOA8" s="93"/>
      <c r="OOB8" s="93"/>
      <c r="OOC8" s="93"/>
      <c r="OOD8" s="93"/>
      <c r="OOE8" s="93"/>
      <c r="OOF8" s="93"/>
      <c r="OOG8" s="93"/>
      <c r="OOH8" s="93"/>
      <c r="OOI8" s="93"/>
      <c r="OOJ8" s="93"/>
      <c r="OOK8" s="93"/>
      <c r="OOL8" s="93"/>
      <c r="OOM8" s="93"/>
      <c r="OON8" s="93"/>
      <c r="OOO8" s="93"/>
      <c r="OOP8" s="93"/>
      <c r="OOQ8" s="93"/>
      <c r="OOR8" s="93"/>
      <c r="OOS8" s="93"/>
      <c r="OOT8" s="93"/>
      <c r="OOU8" s="93"/>
      <c r="OOV8" s="93"/>
      <c r="OOW8" s="93"/>
      <c r="OOX8" s="93"/>
      <c r="OOY8" s="93"/>
      <c r="OOZ8" s="93"/>
      <c r="OPA8" s="93"/>
      <c r="OPB8" s="93"/>
      <c r="OPC8" s="93"/>
      <c r="OPD8" s="93"/>
      <c r="OPE8" s="93"/>
      <c r="OPF8" s="93"/>
      <c r="OPG8" s="93"/>
      <c r="OPH8" s="93"/>
      <c r="OPI8" s="93"/>
      <c r="OPJ8" s="93"/>
      <c r="OPK8" s="93"/>
      <c r="OPL8" s="93"/>
      <c r="OPM8" s="93"/>
      <c r="OPN8" s="93"/>
      <c r="OPO8" s="93"/>
      <c r="OPP8" s="93"/>
      <c r="OPQ8" s="93"/>
      <c r="OPR8" s="93"/>
      <c r="OPS8" s="93"/>
      <c r="OPT8" s="93"/>
      <c r="OPU8" s="93"/>
      <c r="OPV8" s="93"/>
      <c r="OPW8" s="93"/>
      <c r="OPX8" s="93"/>
      <c r="OPY8" s="93"/>
      <c r="OPZ8" s="93"/>
      <c r="OQA8" s="93"/>
      <c r="OQB8" s="93"/>
      <c r="OQC8" s="93"/>
      <c r="OQD8" s="93"/>
      <c r="OQE8" s="93"/>
      <c r="OQF8" s="93"/>
      <c r="OQG8" s="93"/>
      <c r="OQH8" s="93"/>
      <c r="OQL8" s="93"/>
      <c r="OQM8" s="93"/>
      <c r="OQN8" s="93"/>
      <c r="OQO8" s="93"/>
      <c r="OQP8" s="93"/>
      <c r="OQQ8" s="93"/>
      <c r="OQR8" s="93"/>
      <c r="OQS8" s="93"/>
      <c r="OQT8" s="93"/>
      <c r="OQU8" s="93"/>
      <c r="OQV8" s="93"/>
      <c r="OQW8" s="93"/>
      <c r="OQX8" s="93"/>
      <c r="OQY8" s="93"/>
      <c r="OQZ8" s="93"/>
      <c r="ORA8" s="93"/>
      <c r="ORB8" s="93"/>
      <c r="ORC8" s="93"/>
      <c r="ORD8" s="93"/>
      <c r="ORE8" s="93"/>
      <c r="ORF8" s="93"/>
      <c r="ORG8" s="93"/>
      <c r="ORH8" s="93"/>
      <c r="ORI8" s="93"/>
      <c r="ORJ8" s="93"/>
      <c r="ORK8" s="93"/>
      <c r="ORL8" s="93"/>
      <c r="ORM8" s="93"/>
      <c r="ORN8" s="93"/>
      <c r="ORO8" s="93"/>
      <c r="ORP8" s="93"/>
      <c r="ORQ8" s="93"/>
      <c r="ORR8" s="93"/>
      <c r="ORS8" s="93"/>
      <c r="ORT8" s="93"/>
      <c r="ORU8" s="93"/>
      <c r="ORV8" s="93"/>
      <c r="ORW8" s="93"/>
      <c r="ORX8" s="93"/>
      <c r="ORY8" s="93"/>
      <c r="ORZ8" s="93"/>
      <c r="OSA8" s="93"/>
      <c r="OSB8" s="93"/>
      <c r="OSC8" s="93"/>
      <c r="OSD8" s="93"/>
      <c r="OSE8" s="93"/>
      <c r="OSF8" s="93"/>
      <c r="OSG8" s="93"/>
      <c r="OSH8" s="93"/>
      <c r="OSI8" s="93"/>
      <c r="OSJ8" s="93"/>
      <c r="OSK8" s="93"/>
      <c r="OSL8" s="93"/>
      <c r="OSM8" s="93"/>
      <c r="OSN8" s="93"/>
      <c r="OSO8" s="93"/>
      <c r="OSP8" s="93"/>
      <c r="OSQ8" s="93"/>
      <c r="OSR8" s="93"/>
      <c r="OSS8" s="93"/>
      <c r="OST8" s="93"/>
      <c r="OSU8" s="93"/>
      <c r="OSV8" s="93"/>
      <c r="OSW8" s="93"/>
      <c r="OSX8" s="93"/>
      <c r="OSY8" s="93"/>
      <c r="OSZ8" s="93"/>
      <c r="OTA8" s="93"/>
      <c r="OTB8" s="93"/>
      <c r="OTC8" s="93"/>
      <c r="OTD8" s="93"/>
      <c r="OTE8" s="93"/>
      <c r="OTF8" s="93"/>
      <c r="OTG8" s="93"/>
      <c r="OTH8" s="93"/>
      <c r="OTI8" s="93"/>
      <c r="OTJ8" s="93"/>
      <c r="OTK8" s="93"/>
      <c r="OTL8" s="93"/>
      <c r="OTM8" s="93"/>
      <c r="OTN8" s="93"/>
      <c r="OTO8" s="93"/>
      <c r="OTP8" s="93"/>
      <c r="OTQ8" s="93"/>
      <c r="OTR8" s="93"/>
      <c r="OTS8" s="93"/>
      <c r="OTT8" s="93"/>
      <c r="OTU8" s="93"/>
      <c r="OTV8" s="93"/>
      <c r="OTW8" s="93"/>
      <c r="OTX8" s="93"/>
      <c r="OTY8" s="93"/>
      <c r="OTZ8" s="93"/>
      <c r="OUA8" s="93"/>
      <c r="OUB8" s="93"/>
      <c r="OUC8" s="93"/>
      <c r="OUD8" s="93"/>
      <c r="OUE8" s="93"/>
      <c r="OUF8" s="93"/>
      <c r="OUG8" s="93"/>
      <c r="OUH8" s="93"/>
      <c r="OUI8" s="93"/>
      <c r="OUJ8" s="93"/>
      <c r="OUK8" s="93"/>
      <c r="OUL8" s="93"/>
      <c r="OUM8" s="93"/>
      <c r="OUN8" s="93"/>
      <c r="OUO8" s="93"/>
      <c r="OUP8" s="93"/>
      <c r="OUQ8" s="93"/>
      <c r="OUR8" s="93"/>
      <c r="OUS8" s="93"/>
      <c r="OUT8" s="93"/>
      <c r="OUU8" s="93"/>
      <c r="OUV8" s="93"/>
      <c r="OUW8" s="93"/>
      <c r="OUX8" s="93"/>
      <c r="OUY8" s="93"/>
      <c r="OUZ8" s="93"/>
      <c r="OVA8" s="93"/>
      <c r="OVB8" s="93"/>
      <c r="OVC8" s="93"/>
      <c r="OVD8" s="93"/>
      <c r="OVE8" s="93"/>
      <c r="OVF8" s="93"/>
      <c r="OVG8" s="93"/>
      <c r="OVH8" s="93"/>
      <c r="OVI8" s="93"/>
      <c r="OVJ8" s="93"/>
      <c r="OVK8" s="93"/>
      <c r="OVL8" s="93"/>
      <c r="OVM8" s="93"/>
      <c r="OVN8" s="93"/>
      <c r="OVO8" s="93"/>
      <c r="OVP8" s="93"/>
      <c r="OVQ8" s="93"/>
      <c r="OVR8" s="93"/>
      <c r="OVS8" s="93"/>
      <c r="OVT8" s="93"/>
      <c r="OVU8" s="93"/>
      <c r="OVV8" s="93"/>
      <c r="OVW8" s="93"/>
      <c r="OVX8" s="93"/>
      <c r="OVY8" s="93"/>
      <c r="OVZ8" s="93"/>
      <c r="OWA8" s="93"/>
      <c r="OWB8" s="93"/>
      <c r="OWC8" s="93"/>
      <c r="OWD8" s="93"/>
      <c r="OWE8" s="93"/>
      <c r="OWF8" s="93"/>
      <c r="OWG8" s="93"/>
      <c r="OWH8" s="93"/>
      <c r="OWI8" s="93"/>
      <c r="OWJ8" s="93"/>
      <c r="OWS8" s="93"/>
      <c r="OWV8" s="93"/>
      <c r="OXG8" s="93"/>
      <c r="OXH8" s="93"/>
      <c r="OXI8" s="93"/>
      <c r="OXJ8" s="93"/>
      <c r="OXK8" s="93"/>
      <c r="OXL8" s="93"/>
      <c r="OXM8" s="93"/>
      <c r="OXN8" s="93"/>
      <c r="OXO8" s="93"/>
      <c r="OXP8" s="93"/>
      <c r="OXQ8" s="93"/>
      <c r="OXR8" s="93"/>
      <c r="OXS8" s="93"/>
      <c r="OXT8" s="93"/>
      <c r="OXU8" s="93"/>
      <c r="OXV8" s="93"/>
      <c r="OXW8" s="93"/>
      <c r="OXX8" s="93"/>
      <c r="OXY8" s="93"/>
      <c r="OXZ8" s="93"/>
      <c r="OYA8" s="93"/>
      <c r="OYB8" s="93"/>
      <c r="OYC8" s="93"/>
      <c r="OYD8" s="93"/>
      <c r="OYE8" s="93"/>
      <c r="OYF8" s="93"/>
      <c r="OYG8" s="93"/>
      <c r="OYH8" s="93"/>
      <c r="OYI8" s="93"/>
      <c r="OYJ8" s="93"/>
      <c r="OYK8" s="93"/>
      <c r="OYL8" s="93"/>
      <c r="OYM8" s="93"/>
      <c r="OYN8" s="93"/>
      <c r="OYO8" s="93"/>
      <c r="OYP8" s="93"/>
      <c r="OYQ8" s="93"/>
      <c r="OYR8" s="93"/>
      <c r="OYS8" s="93"/>
      <c r="OYT8" s="93"/>
      <c r="OYU8" s="93"/>
      <c r="OYV8" s="93"/>
      <c r="OYW8" s="93"/>
      <c r="OYX8" s="93"/>
      <c r="OYY8" s="93"/>
      <c r="OYZ8" s="93"/>
      <c r="OZA8" s="93"/>
      <c r="OZB8" s="93"/>
      <c r="OZC8" s="93"/>
      <c r="OZD8" s="93"/>
      <c r="OZE8" s="93"/>
      <c r="OZF8" s="93"/>
      <c r="OZG8" s="93"/>
      <c r="OZH8" s="93"/>
      <c r="OZI8" s="93"/>
      <c r="OZJ8" s="93"/>
      <c r="OZK8" s="93"/>
      <c r="OZL8" s="93"/>
      <c r="OZM8" s="93"/>
      <c r="OZN8" s="93"/>
      <c r="OZO8" s="93"/>
      <c r="OZP8" s="93"/>
      <c r="OZQ8" s="93"/>
      <c r="OZR8" s="93"/>
      <c r="OZS8" s="93"/>
      <c r="OZT8" s="93"/>
      <c r="OZU8" s="93"/>
      <c r="OZV8" s="93"/>
      <c r="OZW8" s="93"/>
      <c r="OZX8" s="93"/>
      <c r="OZY8" s="93"/>
      <c r="OZZ8" s="93"/>
      <c r="PAA8" s="93"/>
      <c r="PAB8" s="93"/>
      <c r="PAC8" s="93"/>
      <c r="PAD8" s="93"/>
      <c r="PAH8" s="93"/>
      <c r="PAI8" s="93"/>
      <c r="PAJ8" s="93"/>
      <c r="PAK8" s="93"/>
      <c r="PAL8" s="93"/>
      <c r="PAM8" s="93"/>
      <c r="PAN8" s="93"/>
      <c r="PAO8" s="93"/>
      <c r="PAP8" s="93"/>
      <c r="PAQ8" s="93"/>
      <c r="PAR8" s="93"/>
      <c r="PAS8" s="93"/>
      <c r="PAT8" s="93"/>
      <c r="PAU8" s="93"/>
      <c r="PAV8" s="93"/>
      <c r="PAW8" s="93"/>
      <c r="PAX8" s="93"/>
      <c r="PAY8" s="93"/>
      <c r="PAZ8" s="93"/>
      <c r="PBA8" s="93"/>
      <c r="PBB8" s="93"/>
      <c r="PBC8" s="93"/>
      <c r="PBD8" s="93"/>
      <c r="PBE8" s="93"/>
      <c r="PBF8" s="93"/>
      <c r="PBG8" s="93"/>
      <c r="PBH8" s="93"/>
      <c r="PBI8" s="93"/>
      <c r="PBJ8" s="93"/>
      <c r="PBK8" s="93"/>
      <c r="PBL8" s="93"/>
      <c r="PBM8" s="93"/>
      <c r="PBN8" s="93"/>
      <c r="PBO8" s="93"/>
      <c r="PBP8" s="93"/>
      <c r="PBQ8" s="93"/>
      <c r="PBR8" s="93"/>
      <c r="PBS8" s="93"/>
      <c r="PBT8" s="93"/>
      <c r="PBU8" s="93"/>
      <c r="PBV8" s="93"/>
      <c r="PBW8" s="93"/>
      <c r="PBX8" s="93"/>
      <c r="PBY8" s="93"/>
      <c r="PBZ8" s="93"/>
      <c r="PCA8" s="93"/>
      <c r="PCB8" s="93"/>
      <c r="PCC8" s="93"/>
      <c r="PCD8" s="93"/>
      <c r="PCE8" s="93"/>
      <c r="PCF8" s="93"/>
      <c r="PCG8" s="93"/>
      <c r="PCH8" s="93"/>
      <c r="PCI8" s="93"/>
      <c r="PCJ8" s="93"/>
      <c r="PCK8" s="93"/>
      <c r="PCL8" s="93"/>
      <c r="PCM8" s="93"/>
      <c r="PCN8" s="93"/>
      <c r="PCO8" s="93"/>
      <c r="PCP8" s="93"/>
      <c r="PCQ8" s="93"/>
      <c r="PCR8" s="93"/>
      <c r="PCS8" s="93"/>
      <c r="PCT8" s="93"/>
      <c r="PCU8" s="93"/>
      <c r="PCV8" s="93"/>
      <c r="PCW8" s="93"/>
      <c r="PCX8" s="93"/>
      <c r="PCY8" s="93"/>
      <c r="PCZ8" s="93"/>
      <c r="PDA8" s="93"/>
      <c r="PDB8" s="93"/>
      <c r="PDC8" s="93"/>
      <c r="PDD8" s="93"/>
      <c r="PDE8" s="93"/>
      <c r="PDF8" s="93"/>
      <c r="PDG8" s="93"/>
      <c r="PDH8" s="93"/>
      <c r="PDI8" s="93"/>
      <c r="PDJ8" s="93"/>
      <c r="PDK8" s="93"/>
      <c r="PDL8" s="93"/>
      <c r="PDM8" s="93"/>
      <c r="PDN8" s="93"/>
      <c r="PDO8" s="93"/>
      <c r="PDP8" s="93"/>
      <c r="PDQ8" s="93"/>
      <c r="PDR8" s="93"/>
      <c r="PDS8" s="93"/>
      <c r="PDT8" s="93"/>
      <c r="PDU8" s="93"/>
      <c r="PDV8" s="93"/>
      <c r="PDW8" s="93"/>
      <c r="PDX8" s="93"/>
      <c r="PDY8" s="93"/>
      <c r="PDZ8" s="93"/>
      <c r="PEA8" s="93"/>
      <c r="PEB8" s="93"/>
      <c r="PEC8" s="93"/>
      <c r="PED8" s="93"/>
      <c r="PEE8" s="93"/>
      <c r="PEF8" s="93"/>
      <c r="PEG8" s="93"/>
      <c r="PEH8" s="93"/>
      <c r="PEI8" s="93"/>
      <c r="PEJ8" s="93"/>
      <c r="PEK8" s="93"/>
      <c r="PEL8" s="93"/>
      <c r="PEM8" s="93"/>
      <c r="PEN8" s="93"/>
      <c r="PEO8" s="93"/>
      <c r="PEP8" s="93"/>
      <c r="PEQ8" s="93"/>
      <c r="PER8" s="93"/>
      <c r="PES8" s="93"/>
      <c r="PET8" s="93"/>
      <c r="PEU8" s="93"/>
      <c r="PEV8" s="93"/>
      <c r="PEW8" s="93"/>
      <c r="PEX8" s="93"/>
      <c r="PEY8" s="93"/>
      <c r="PEZ8" s="93"/>
      <c r="PFA8" s="93"/>
      <c r="PFB8" s="93"/>
      <c r="PFC8" s="93"/>
      <c r="PFD8" s="93"/>
      <c r="PFE8" s="93"/>
      <c r="PFF8" s="93"/>
      <c r="PFG8" s="93"/>
      <c r="PFH8" s="93"/>
      <c r="PFI8" s="93"/>
      <c r="PFJ8" s="93"/>
      <c r="PFK8" s="93"/>
      <c r="PFL8" s="93"/>
      <c r="PFM8" s="93"/>
      <c r="PFN8" s="93"/>
      <c r="PFO8" s="93"/>
      <c r="PFP8" s="93"/>
      <c r="PFQ8" s="93"/>
      <c r="PFR8" s="93"/>
      <c r="PFS8" s="93"/>
      <c r="PFT8" s="93"/>
      <c r="PFU8" s="93"/>
      <c r="PFV8" s="93"/>
      <c r="PFW8" s="93"/>
      <c r="PFX8" s="93"/>
      <c r="PFY8" s="93"/>
      <c r="PFZ8" s="93"/>
      <c r="PGA8" s="93"/>
      <c r="PGB8" s="93"/>
      <c r="PGC8" s="93"/>
      <c r="PGD8" s="93"/>
      <c r="PGE8" s="93"/>
      <c r="PGF8" s="93"/>
      <c r="PGO8" s="93"/>
      <c r="PGR8" s="93"/>
      <c r="PHC8" s="93"/>
      <c r="PHD8" s="93"/>
      <c r="PHE8" s="93"/>
      <c r="PHF8" s="93"/>
      <c r="PHG8" s="93"/>
      <c r="PHH8" s="93"/>
      <c r="PHI8" s="93"/>
      <c r="PHJ8" s="93"/>
      <c r="PHK8" s="93"/>
      <c r="PHL8" s="93"/>
      <c r="PHM8" s="93"/>
      <c r="PHN8" s="93"/>
      <c r="PHO8" s="93"/>
      <c r="PHP8" s="93"/>
      <c r="PHQ8" s="93"/>
      <c r="PHR8" s="93"/>
      <c r="PHS8" s="93"/>
      <c r="PHT8" s="93"/>
      <c r="PHU8" s="93"/>
      <c r="PHV8" s="93"/>
      <c r="PHW8" s="93"/>
      <c r="PHX8" s="93"/>
      <c r="PHY8" s="93"/>
      <c r="PHZ8" s="93"/>
      <c r="PIA8" s="93"/>
      <c r="PIB8" s="93"/>
      <c r="PIC8" s="93"/>
      <c r="PID8" s="93"/>
      <c r="PIE8" s="93"/>
      <c r="PIF8" s="93"/>
      <c r="PIG8" s="93"/>
      <c r="PIH8" s="93"/>
      <c r="PII8" s="93"/>
      <c r="PIJ8" s="93"/>
      <c r="PIK8" s="93"/>
      <c r="PIL8" s="93"/>
      <c r="PIM8" s="93"/>
      <c r="PIN8" s="93"/>
      <c r="PIO8" s="93"/>
      <c r="PIP8" s="93"/>
      <c r="PIQ8" s="93"/>
      <c r="PIR8" s="93"/>
      <c r="PIS8" s="93"/>
      <c r="PIT8" s="93"/>
      <c r="PIU8" s="93"/>
      <c r="PIV8" s="93"/>
      <c r="PIW8" s="93"/>
      <c r="PIX8" s="93"/>
      <c r="PIY8" s="93"/>
      <c r="PIZ8" s="93"/>
      <c r="PJA8" s="93"/>
      <c r="PJB8" s="93"/>
      <c r="PJC8" s="93"/>
      <c r="PJD8" s="93"/>
      <c r="PJE8" s="93"/>
      <c r="PJF8" s="93"/>
      <c r="PJG8" s="93"/>
      <c r="PJH8" s="93"/>
      <c r="PJI8" s="93"/>
      <c r="PJJ8" s="93"/>
      <c r="PJK8" s="93"/>
      <c r="PJL8" s="93"/>
      <c r="PJM8" s="93"/>
      <c r="PJN8" s="93"/>
      <c r="PJO8" s="93"/>
      <c r="PJP8" s="93"/>
      <c r="PJQ8" s="93"/>
      <c r="PJR8" s="93"/>
      <c r="PJS8" s="93"/>
      <c r="PJT8" s="93"/>
      <c r="PJU8" s="93"/>
      <c r="PJV8" s="93"/>
      <c r="PJW8" s="93"/>
      <c r="PJX8" s="93"/>
      <c r="PJY8" s="93"/>
      <c r="PJZ8" s="93"/>
      <c r="PKD8" s="93"/>
      <c r="PKE8" s="93"/>
      <c r="PKF8" s="93"/>
      <c r="PKG8" s="93"/>
      <c r="PKH8" s="93"/>
      <c r="PKI8" s="93"/>
      <c r="PKJ8" s="93"/>
      <c r="PKK8" s="93"/>
      <c r="PKL8" s="93"/>
      <c r="PKM8" s="93"/>
      <c r="PKN8" s="93"/>
      <c r="PKO8" s="93"/>
      <c r="PKP8" s="93"/>
      <c r="PKQ8" s="93"/>
      <c r="PKR8" s="93"/>
      <c r="PKS8" s="93"/>
      <c r="PKT8" s="93"/>
      <c r="PKU8" s="93"/>
      <c r="PKV8" s="93"/>
      <c r="PKW8" s="93"/>
      <c r="PKX8" s="93"/>
      <c r="PKY8" s="93"/>
      <c r="PKZ8" s="93"/>
      <c r="PLA8" s="93"/>
      <c r="PLB8" s="93"/>
      <c r="PLC8" s="93"/>
      <c r="PLD8" s="93"/>
      <c r="PLE8" s="93"/>
      <c r="PLF8" s="93"/>
      <c r="PLG8" s="93"/>
      <c r="PLH8" s="93"/>
      <c r="PLI8" s="93"/>
      <c r="PLJ8" s="93"/>
      <c r="PLK8" s="93"/>
      <c r="PLL8" s="93"/>
      <c r="PLM8" s="93"/>
      <c r="PLN8" s="93"/>
      <c r="PLO8" s="93"/>
      <c r="PLP8" s="93"/>
      <c r="PLQ8" s="93"/>
      <c r="PLR8" s="93"/>
      <c r="PLS8" s="93"/>
      <c r="PLT8" s="93"/>
      <c r="PLU8" s="93"/>
      <c r="PLV8" s="93"/>
      <c r="PLW8" s="93"/>
      <c r="PLX8" s="93"/>
      <c r="PLY8" s="93"/>
      <c r="PLZ8" s="93"/>
      <c r="PMA8" s="93"/>
      <c r="PMB8" s="93"/>
      <c r="PMC8" s="93"/>
      <c r="PMD8" s="93"/>
      <c r="PME8" s="93"/>
      <c r="PMF8" s="93"/>
      <c r="PMG8" s="93"/>
      <c r="PMH8" s="93"/>
      <c r="PMI8" s="93"/>
      <c r="PMJ8" s="93"/>
      <c r="PMK8" s="93"/>
      <c r="PML8" s="93"/>
      <c r="PMM8" s="93"/>
      <c r="PMN8" s="93"/>
      <c r="PMO8" s="93"/>
      <c r="PMP8" s="93"/>
      <c r="PMQ8" s="93"/>
      <c r="PMR8" s="93"/>
      <c r="PMS8" s="93"/>
      <c r="PMT8" s="93"/>
      <c r="PMU8" s="93"/>
      <c r="PMV8" s="93"/>
      <c r="PMW8" s="93"/>
      <c r="PMX8" s="93"/>
      <c r="PMY8" s="93"/>
      <c r="PMZ8" s="93"/>
      <c r="PNA8" s="93"/>
      <c r="PNB8" s="93"/>
      <c r="PNC8" s="93"/>
      <c r="PND8" s="93"/>
      <c r="PNE8" s="93"/>
      <c r="PNF8" s="93"/>
      <c r="PNG8" s="93"/>
      <c r="PNH8" s="93"/>
      <c r="PNI8" s="93"/>
      <c r="PNJ8" s="93"/>
      <c r="PNK8" s="93"/>
      <c r="PNL8" s="93"/>
      <c r="PNM8" s="93"/>
      <c r="PNN8" s="93"/>
      <c r="PNO8" s="93"/>
      <c r="PNP8" s="93"/>
      <c r="PNQ8" s="93"/>
      <c r="PNR8" s="93"/>
      <c r="PNS8" s="93"/>
      <c r="PNT8" s="93"/>
      <c r="PNU8" s="93"/>
      <c r="PNV8" s="93"/>
      <c r="PNW8" s="93"/>
      <c r="PNX8" s="93"/>
      <c r="PNY8" s="93"/>
      <c r="PNZ8" s="93"/>
      <c r="POA8" s="93"/>
      <c r="POB8" s="93"/>
      <c r="POC8" s="93"/>
      <c r="POD8" s="93"/>
      <c r="POE8" s="93"/>
      <c r="POF8" s="93"/>
      <c r="POG8" s="93"/>
      <c r="POH8" s="93"/>
      <c r="POI8" s="93"/>
      <c r="POJ8" s="93"/>
      <c r="POK8" s="93"/>
      <c r="POL8" s="93"/>
      <c r="POM8" s="93"/>
      <c r="PON8" s="93"/>
      <c r="POO8" s="93"/>
      <c r="POP8" s="93"/>
      <c r="POQ8" s="93"/>
      <c r="POR8" s="93"/>
      <c r="POS8" s="93"/>
      <c r="POT8" s="93"/>
      <c r="POU8" s="93"/>
      <c r="POV8" s="93"/>
      <c r="POW8" s="93"/>
      <c r="POX8" s="93"/>
      <c r="POY8" s="93"/>
      <c r="POZ8" s="93"/>
      <c r="PPA8" s="93"/>
      <c r="PPB8" s="93"/>
      <c r="PPC8" s="93"/>
      <c r="PPD8" s="93"/>
      <c r="PPE8" s="93"/>
      <c r="PPF8" s="93"/>
      <c r="PPG8" s="93"/>
      <c r="PPH8" s="93"/>
      <c r="PPI8" s="93"/>
      <c r="PPJ8" s="93"/>
      <c r="PPK8" s="93"/>
      <c r="PPL8" s="93"/>
      <c r="PPM8" s="93"/>
      <c r="PPN8" s="93"/>
      <c r="PPO8" s="93"/>
      <c r="PPP8" s="93"/>
      <c r="PPQ8" s="93"/>
      <c r="PPR8" s="93"/>
      <c r="PPS8" s="93"/>
      <c r="PPT8" s="93"/>
      <c r="PPU8" s="93"/>
      <c r="PPV8" s="93"/>
      <c r="PPW8" s="93"/>
      <c r="PPX8" s="93"/>
      <c r="PPY8" s="93"/>
      <c r="PPZ8" s="93"/>
      <c r="PQA8" s="93"/>
      <c r="PQB8" s="93"/>
      <c r="PQK8" s="93"/>
      <c r="PQN8" s="93"/>
      <c r="PQY8" s="93"/>
      <c r="PQZ8" s="93"/>
      <c r="PRA8" s="93"/>
      <c r="PRB8" s="93"/>
      <c r="PRC8" s="93"/>
      <c r="PRD8" s="93"/>
      <c r="PRE8" s="93"/>
      <c r="PRF8" s="93"/>
      <c r="PRG8" s="93"/>
      <c r="PRH8" s="93"/>
      <c r="PRI8" s="93"/>
      <c r="PRJ8" s="93"/>
      <c r="PRK8" s="93"/>
      <c r="PRL8" s="93"/>
      <c r="PRM8" s="93"/>
      <c r="PRN8" s="93"/>
      <c r="PRO8" s="93"/>
      <c r="PRP8" s="93"/>
      <c r="PRQ8" s="93"/>
      <c r="PRR8" s="93"/>
      <c r="PRS8" s="93"/>
      <c r="PRT8" s="93"/>
      <c r="PRU8" s="93"/>
      <c r="PRV8" s="93"/>
      <c r="PRW8" s="93"/>
      <c r="PRX8" s="93"/>
      <c r="PRY8" s="93"/>
      <c r="PRZ8" s="93"/>
      <c r="PSA8" s="93"/>
      <c r="PSB8" s="93"/>
      <c r="PSC8" s="93"/>
      <c r="PSD8" s="93"/>
      <c r="PSE8" s="93"/>
      <c r="PSF8" s="93"/>
      <c r="PSG8" s="93"/>
      <c r="PSH8" s="93"/>
      <c r="PSI8" s="93"/>
      <c r="PSJ8" s="93"/>
      <c r="PSK8" s="93"/>
      <c r="PSL8" s="93"/>
      <c r="PSM8" s="93"/>
      <c r="PSN8" s="93"/>
      <c r="PSO8" s="93"/>
      <c r="PSP8" s="93"/>
      <c r="PSQ8" s="93"/>
      <c r="PSR8" s="93"/>
      <c r="PSS8" s="93"/>
      <c r="PST8" s="93"/>
      <c r="PSU8" s="93"/>
      <c r="PSV8" s="93"/>
      <c r="PSW8" s="93"/>
      <c r="PSX8" s="93"/>
      <c r="PSY8" s="93"/>
      <c r="PSZ8" s="93"/>
      <c r="PTA8" s="93"/>
      <c r="PTB8" s="93"/>
      <c r="PTC8" s="93"/>
      <c r="PTD8" s="93"/>
      <c r="PTE8" s="93"/>
      <c r="PTF8" s="93"/>
      <c r="PTG8" s="93"/>
      <c r="PTH8" s="93"/>
      <c r="PTI8" s="93"/>
      <c r="PTJ8" s="93"/>
      <c r="PTK8" s="93"/>
      <c r="PTL8" s="93"/>
      <c r="PTM8" s="93"/>
      <c r="PTN8" s="93"/>
      <c r="PTO8" s="93"/>
      <c r="PTP8" s="93"/>
      <c r="PTQ8" s="93"/>
      <c r="PTR8" s="93"/>
      <c r="PTS8" s="93"/>
      <c r="PTT8" s="93"/>
      <c r="PTU8" s="93"/>
      <c r="PTV8" s="93"/>
      <c r="PTZ8" s="93"/>
      <c r="PUA8" s="93"/>
      <c r="PUB8" s="93"/>
      <c r="PUC8" s="93"/>
      <c r="PUD8" s="93"/>
      <c r="PUE8" s="93"/>
      <c r="PUF8" s="93"/>
      <c r="PUG8" s="93"/>
      <c r="PUH8" s="93"/>
      <c r="PUI8" s="93"/>
      <c r="PUJ8" s="93"/>
      <c r="PUK8" s="93"/>
      <c r="PUL8" s="93"/>
      <c r="PUM8" s="93"/>
      <c r="PUN8" s="93"/>
      <c r="PUO8" s="93"/>
      <c r="PUP8" s="93"/>
      <c r="PUQ8" s="93"/>
      <c r="PUR8" s="93"/>
      <c r="PUS8" s="93"/>
      <c r="PUT8" s="93"/>
      <c r="PUU8" s="93"/>
      <c r="PUV8" s="93"/>
      <c r="PUW8" s="93"/>
      <c r="PUX8" s="93"/>
      <c r="PUY8" s="93"/>
      <c r="PUZ8" s="93"/>
      <c r="PVA8" s="93"/>
      <c r="PVB8" s="93"/>
      <c r="PVC8" s="93"/>
      <c r="PVD8" s="93"/>
      <c r="PVE8" s="93"/>
      <c r="PVF8" s="93"/>
      <c r="PVG8" s="93"/>
      <c r="PVH8" s="93"/>
      <c r="PVI8" s="93"/>
      <c r="PVJ8" s="93"/>
      <c r="PVK8" s="93"/>
      <c r="PVL8" s="93"/>
      <c r="PVM8" s="93"/>
      <c r="PVN8" s="93"/>
      <c r="PVO8" s="93"/>
      <c r="PVP8" s="93"/>
      <c r="PVQ8" s="93"/>
      <c r="PVR8" s="93"/>
      <c r="PVS8" s="93"/>
      <c r="PVT8" s="93"/>
      <c r="PVU8" s="93"/>
      <c r="PVV8" s="93"/>
      <c r="PVW8" s="93"/>
      <c r="PVX8" s="93"/>
      <c r="PVY8" s="93"/>
      <c r="PVZ8" s="93"/>
      <c r="PWA8" s="93"/>
      <c r="PWB8" s="93"/>
      <c r="PWC8" s="93"/>
      <c r="PWD8" s="93"/>
      <c r="PWE8" s="93"/>
      <c r="PWF8" s="93"/>
      <c r="PWG8" s="93"/>
      <c r="PWH8" s="93"/>
      <c r="PWI8" s="93"/>
      <c r="PWJ8" s="93"/>
      <c r="PWK8" s="93"/>
      <c r="PWL8" s="93"/>
      <c r="PWM8" s="93"/>
      <c r="PWN8" s="93"/>
      <c r="PWO8" s="93"/>
      <c r="PWP8" s="93"/>
      <c r="PWQ8" s="93"/>
      <c r="PWR8" s="93"/>
      <c r="PWS8" s="93"/>
      <c r="PWT8" s="93"/>
      <c r="PWU8" s="93"/>
      <c r="PWV8" s="93"/>
      <c r="PWW8" s="93"/>
      <c r="PWX8" s="93"/>
      <c r="PWY8" s="93"/>
      <c r="PWZ8" s="93"/>
      <c r="PXA8" s="93"/>
      <c r="PXB8" s="93"/>
      <c r="PXC8" s="93"/>
      <c r="PXD8" s="93"/>
      <c r="PXE8" s="93"/>
      <c r="PXF8" s="93"/>
      <c r="PXG8" s="93"/>
      <c r="PXH8" s="93"/>
      <c r="PXI8" s="93"/>
      <c r="PXJ8" s="93"/>
      <c r="PXK8" s="93"/>
      <c r="PXL8" s="93"/>
      <c r="PXM8" s="93"/>
      <c r="PXN8" s="93"/>
      <c r="PXO8" s="93"/>
      <c r="PXP8" s="93"/>
      <c r="PXQ8" s="93"/>
      <c r="PXR8" s="93"/>
      <c r="PXS8" s="93"/>
      <c r="PXT8" s="93"/>
      <c r="PXU8" s="93"/>
      <c r="PXV8" s="93"/>
      <c r="PXW8" s="93"/>
      <c r="PXX8" s="93"/>
      <c r="PXY8" s="93"/>
      <c r="PXZ8" s="93"/>
      <c r="PYA8" s="93"/>
      <c r="PYB8" s="93"/>
      <c r="PYC8" s="93"/>
      <c r="PYD8" s="93"/>
      <c r="PYE8" s="93"/>
      <c r="PYF8" s="93"/>
      <c r="PYG8" s="93"/>
      <c r="PYH8" s="93"/>
      <c r="PYI8" s="93"/>
      <c r="PYJ8" s="93"/>
      <c r="PYK8" s="93"/>
      <c r="PYL8" s="93"/>
      <c r="PYM8" s="93"/>
      <c r="PYN8" s="93"/>
      <c r="PYO8" s="93"/>
      <c r="PYP8" s="93"/>
      <c r="PYQ8" s="93"/>
      <c r="PYR8" s="93"/>
      <c r="PYS8" s="93"/>
      <c r="PYT8" s="93"/>
      <c r="PYU8" s="93"/>
      <c r="PYV8" s="93"/>
      <c r="PYW8" s="93"/>
      <c r="PYX8" s="93"/>
      <c r="PYY8" s="93"/>
      <c r="PYZ8" s="93"/>
      <c r="PZA8" s="93"/>
      <c r="PZB8" s="93"/>
      <c r="PZC8" s="93"/>
      <c r="PZD8" s="93"/>
      <c r="PZE8" s="93"/>
      <c r="PZF8" s="93"/>
      <c r="PZG8" s="93"/>
      <c r="PZH8" s="93"/>
      <c r="PZI8" s="93"/>
      <c r="PZJ8" s="93"/>
      <c r="PZK8" s="93"/>
      <c r="PZL8" s="93"/>
      <c r="PZM8" s="93"/>
      <c r="PZN8" s="93"/>
      <c r="PZO8" s="93"/>
      <c r="PZP8" s="93"/>
      <c r="PZQ8" s="93"/>
      <c r="PZR8" s="93"/>
      <c r="PZS8" s="93"/>
      <c r="PZT8" s="93"/>
      <c r="PZU8" s="93"/>
      <c r="PZV8" s="93"/>
      <c r="PZW8" s="93"/>
      <c r="PZX8" s="93"/>
      <c r="QAG8" s="93"/>
      <c r="QAJ8" s="93"/>
      <c r="QAU8" s="93"/>
      <c r="QAV8" s="93"/>
      <c r="QAW8" s="93"/>
      <c r="QAX8" s="93"/>
      <c r="QAY8" s="93"/>
      <c r="QAZ8" s="93"/>
      <c r="QBA8" s="93"/>
      <c r="QBB8" s="93"/>
      <c r="QBC8" s="93"/>
      <c r="QBD8" s="93"/>
      <c r="QBE8" s="93"/>
      <c r="QBF8" s="93"/>
      <c r="QBG8" s="93"/>
      <c r="QBH8" s="93"/>
      <c r="QBI8" s="93"/>
      <c r="QBJ8" s="93"/>
      <c r="QBK8" s="93"/>
      <c r="QBL8" s="93"/>
      <c r="QBM8" s="93"/>
      <c r="QBN8" s="93"/>
      <c r="QBO8" s="93"/>
      <c r="QBP8" s="93"/>
      <c r="QBQ8" s="93"/>
      <c r="QBR8" s="93"/>
      <c r="QBS8" s="93"/>
      <c r="QBT8" s="93"/>
      <c r="QBU8" s="93"/>
      <c r="QBV8" s="93"/>
      <c r="QBW8" s="93"/>
      <c r="QBX8" s="93"/>
      <c r="QBY8" s="93"/>
      <c r="QBZ8" s="93"/>
      <c r="QCA8" s="93"/>
      <c r="QCB8" s="93"/>
      <c r="QCC8" s="93"/>
      <c r="QCD8" s="93"/>
      <c r="QCE8" s="93"/>
      <c r="QCF8" s="93"/>
      <c r="QCG8" s="93"/>
      <c r="QCH8" s="93"/>
      <c r="QCI8" s="93"/>
      <c r="QCJ8" s="93"/>
      <c r="QCK8" s="93"/>
      <c r="QCL8" s="93"/>
      <c r="QCM8" s="93"/>
      <c r="QCN8" s="93"/>
      <c r="QCO8" s="93"/>
      <c r="QCP8" s="93"/>
      <c r="QCQ8" s="93"/>
      <c r="QCR8" s="93"/>
      <c r="QCS8" s="93"/>
      <c r="QCT8" s="93"/>
      <c r="QCU8" s="93"/>
      <c r="QCV8" s="93"/>
      <c r="QCW8" s="93"/>
      <c r="QCX8" s="93"/>
      <c r="QCY8" s="93"/>
      <c r="QCZ8" s="93"/>
      <c r="QDA8" s="93"/>
      <c r="QDB8" s="93"/>
      <c r="QDC8" s="93"/>
      <c r="QDD8" s="93"/>
      <c r="QDE8" s="93"/>
      <c r="QDF8" s="93"/>
      <c r="QDG8" s="93"/>
      <c r="QDH8" s="93"/>
      <c r="QDI8" s="93"/>
      <c r="QDJ8" s="93"/>
      <c r="QDK8" s="93"/>
      <c r="QDL8" s="93"/>
      <c r="QDM8" s="93"/>
      <c r="QDN8" s="93"/>
      <c r="QDO8" s="93"/>
      <c r="QDP8" s="93"/>
      <c r="QDQ8" s="93"/>
      <c r="QDR8" s="93"/>
      <c r="QDV8" s="93"/>
      <c r="QDW8" s="93"/>
      <c r="QDX8" s="93"/>
      <c r="QDY8" s="93"/>
      <c r="QDZ8" s="93"/>
      <c r="QEA8" s="93"/>
      <c r="QEB8" s="93"/>
      <c r="QEC8" s="93"/>
      <c r="QED8" s="93"/>
      <c r="QEE8" s="93"/>
      <c r="QEF8" s="93"/>
      <c r="QEG8" s="93"/>
      <c r="QEH8" s="93"/>
      <c r="QEI8" s="93"/>
      <c r="QEJ8" s="93"/>
      <c r="QEK8" s="93"/>
      <c r="QEL8" s="93"/>
      <c r="QEM8" s="93"/>
      <c r="QEN8" s="93"/>
      <c r="QEO8" s="93"/>
      <c r="QEP8" s="93"/>
      <c r="QEQ8" s="93"/>
      <c r="QER8" s="93"/>
      <c r="QES8" s="93"/>
      <c r="QET8" s="93"/>
      <c r="QEU8" s="93"/>
      <c r="QEV8" s="93"/>
      <c r="QEW8" s="93"/>
      <c r="QEX8" s="93"/>
      <c r="QEY8" s="93"/>
      <c r="QEZ8" s="93"/>
      <c r="QFA8" s="93"/>
      <c r="QFB8" s="93"/>
      <c r="QFC8" s="93"/>
      <c r="QFD8" s="93"/>
      <c r="QFE8" s="93"/>
      <c r="QFF8" s="93"/>
      <c r="QFG8" s="93"/>
      <c r="QFH8" s="93"/>
      <c r="QFI8" s="93"/>
      <c r="QFJ8" s="93"/>
      <c r="QFK8" s="93"/>
      <c r="QFL8" s="93"/>
      <c r="QFM8" s="93"/>
      <c r="QFN8" s="93"/>
      <c r="QFO8" s="93"/>
      <c r="QFP8" s="93"/>
      <c r="QFQ8" s="93"/>
      <c r="QFR8" s="93"/>
      <c r="QFS8" s="93"/>
      <c r="QFT8" s="93"/>
      <c r="QFU8" s="93"/>
      <c r="QFV8" s="93"/>
      <c r="QFW8" s="93"/>
      <c r="QFX8" s="93"/>
      <c r="QFY8" s="93"/>
      <c r="QFZ8" s="93"/>
      <c r="QGA8" s="93"/>
      <c r="QGB8" s="93"/>
      <c r="QGC8" s="93"/>
      <c r="QGD8" s="93"/>
      <c r="QGE8" s="93"/>
      <c r="QGF8" s="93"/>
      <c r="QGG8" s="93"/>
      <c r="QGH8" s="93"/>
      <c r="QGI8" s="93"/>
      <c r="QGJ8" s="93"/>
      <c r="QGK8" s="93"/>
      <c r="QGL8" s="93"/>
      <c r="QGM8" s="93"/>
      <c r="QGN8" s="93"/>
      <c r="QGO8" s="93"/>
      <c r="QGP8" s="93"/>
      <c r="QGQ8" s="93"/>
      <c r="QGR8" s="93"/>
      <c r="QGS8" s="93"/>
      <c r="QGT8" s="93"/>
      <c r="QGU8" s="93"/>
      <c r="QGV8" s="93"/>
      <c r="QGW8" s="93"/>
      <c r="QGX8" s="93"/>
      <c r="QGY8" s="93"/>
      <c r="QGZ8" s="93"/>
      <c r="QHA8" s="93"/>
      <c r="QHB8" s="93"/>
      <c r="QHC8" s="93"/>
      <c r="QHD8" s="93"/>
      <c r="QHE8" s="93"/>
      <c r="QHF8" s="93"/>
      <c r="QHG8" s="93"/>
      <c r="QHH8" s="93"/>
      <c r="QHI8" s="93"/>
      <c r="QHJ8" s="93"/>
      <c r="QHK8" s="93"/>
      <c r="QHL8" s="93"/>
      <c r="QHM8" s="93"/>
      <c r="QHN8" s="93"/>
      <c r="QHO8" s="93"/>
      <c r="QHP8" s="93"/>
      <c r="QHQ8" s="93"/>
      <c r="QHR8" s="93"/>
      <c r="QHS8" s="93"/>
      <c r="QHT8" s="93"/>
      <c r="QHU8" s="93"/>
      <c r="QHV8" s="93"/>
      <c r="QHW8" s="93"/>
      <c r="QHX8" s="93"/>
      <c r="QHY8" s="93"/>
      <c r="QHZ8" s="93"/>
      <c r="QIA8" s="93"/>
      <c r="QIB8" s="93"/>
      <c r="QIC8" s="93"/>
      <c r="QID8" s="93"/>
      <c r="QIE8" s="93"/>
      <c r="QIF8" s="93"/>
      <c r="QIG8" s="93"/>
      <c r="QIH8" s="93"/>
      <c r="QII8" s="93"/>
      <c r="QIJ8" s="93"/>
      <c r="QIK8" s="93"/>
      <c r="QIL8" s="93"/>
      <c r="QIM8" s="93"/>
      <c r="QIN8" s="93"/>
      <c r="QIO8" s="93"/>
      <c r="QIP8" s="93"/>
      <c r="QIQ8" s="93"/>
      <c r="QIR8" s="93"/>
      <c r="QIS8" s="93"/>
      <c r="QIT8" s="93"/>
      <c r="QIU8" s="93"/>
      <c r="QIV8" s="93"/>
      <c r="QIW8" s="93"/>
      <c r="QIX8" s="93"/>
      <c r="QIY8" s="93"/>
      <c r="QIZ8" s="93"/>
      <c r="QJA8" s="93"/>
      <c r="QJB8" s="93"/>
      <c r="QJC8" s="93"/>
      <c r="QJD8" s="93"/>
      <c r="QJE8" s="93"/>
      <c r="QJF8" s="93"/>
      <c r="QJG8" s="93"/>
      <c r="QJH8" s="93"/>
      <c r="QJI8" s="93"/>
      <c r="QJJ8" s="93"/>
      <c r="QJK8" s="93"/>
      <c r="QJL8" s="93"/>
      <c r="QJM8" s="93"/>
      <c r="QJN8" s="93"/>
      <c r="QJO8" s="93"/>
      <c r="QJP8" s="93"/>
      <c r="QJQ8" s="93"/>
      <c r="QJR8" s="93"/>
      <c r="QJS8" s="93"/>
      <c r="QJT8" s="93"/>
      <c r="QKC8" s="93"/>
      <c r="QKF8" s="93"/>
      <c r="QKQ8" s="93"/>
      <c r="QKR8" s="93"/>
      <c r="QKS8" s="93"/>
      <c r="QKT8" s="93"/>
      <c r="QKU8" s="93"/>
      <c r="QKV8" s="93"/>
      <c r="QKW8" s="93"/>
      <c r="QKX8" s="93"/>
      <c r="QKY8" s="93"/>
      <c r="QKZ8" s="93"/>
      <c r="QLA8" s="93"/>
      <c r="QLB8" s="93"/>
      <c r="QLC8" s="93"/>
      <c r="QLD8" s="93"/>
      <c r="QLE8" s="93"/>
      <c r="QLF8" s="93"/>
      <c r="QLG8" s="93"/>
      <c r="QLH8" s="93"/>
      <c r="QLI8" s="93"/>
      <c r="QLJ8" s="93"/>
      <c r="QLK8" s="93"/>
      <c r="QLL8" s="93"/>
      <c r="QLM8" s="93"/>
      <c r="QLN8" s="93"/>
      <c r="QLO8" s="93"/>
      <c r="QLP8" s="93"/>
      <c r="QLQ8" s="93"/>
      <c r="QLR8" s="93"/>
      <c r="QLS8" s="93"/>
      <c r="QLT8" s="93"/>
      <c r="QLU8" s="93"/>
      <c r="QLV8" s="93"/>
      <c r="QLW8" s="93"/>
      <c r="QLX8" s="93"/>
      <c r="QLY8" s="93"/>
      <c r="QLZ8" s="93"/>
      <c r="QMA8" s="93"/>
      <c r="QMB8" s="93"/>
      <c r="QMC8" s="93"/>
      <c r="QMD8" s="93"/>
      <c r="QME8" s="93"/>
      <c r="QMF8" s="93"/>
      <c r="QMG8" s="93"/>
      <c r="QMH8" s="93"/>
      <c r="QMI8" s="93"/>
      <c r="QMJ8" s="93"/>
      <c r="QMK8" s="93"/>
      <c r="QML8" s="93"/>
      <c r="QMM8" s="93"/>
      <c r="QMN8" s="93"/>
      <c r="QMO8" s="93"/>
      <c r="QMP8" s="93"/>
      <c r="QMQ8" s="93"/>
      <c r="QMR8" s="93"/>
      <c r="QMS8" s="93"/>
      <c r="QMT8" s="93"/>
      <c r="QMU8" s="93"/>
      <c r="QMV8" s="93"/>
      <c r="QMW8" s="93"/>
      <c r="QMX8" s="93"/>
      <c r="QMY8" s="93"/>
      <c r="QMZ8" s="93"/>
      <c r="QNA8" s="93"/>
      <c r="QNB8" s="93"/>
      <c r="QNC8" s="93"/>
      <c r="QND8" s="93"/>
      <c r="QNE8" s="93"/>
      <c r="QNF8" s="93"/>
      <c r="QNG8" s="93"/>
      <c r="QNH8" s="93"/>
      <c r="QNI8" s="93"/>
      <c r="QNJ8" s="93"/>
      <c r="QNK8" s="93"/>
      <c r="QNL8" s="93"/>
      <c r="QNM8" s="93"/>
      <c r="QNN8" s="93"/>
      <c r="QNR8" s="93"/>
      <c r="QNS8" s="93"/>
      <c r="QNT8" s="93"/>
      <c r="QNU8" s="93"/>
      <c r="QNV8" s="93"/>
      <c r="QNW8" s="93"/>
      <c r="QNX8" s="93"/>
      <c r="QNY8" s="93"/>
      <c r="QNZ8" s="93"/>
      <c r="QOA8" s="93"/>
      <c r="QOB8" s="93"/>
      <c r="QOC8" s="93"/>
      <c r="QOD8" s="93"/>
      <c r="QOE8" s="93"/>
      <c r="QOF8" s="93"/>
      <c r="QOG8" s="93"/>
      <c r="QOH8" s="93"/>
      <c r="QOI8" s="93"/>
      <c r="QOJ8" s="93"/>
      <c r="QOK8" s="93"/>
      <c r="QOL8" s="93"/>
      <c r="QOM8" s="93"/>
      <c r="QON8" s="93"/>
      <c r="QOO8" s="93"/>
      <c r="QOP8" s="93"/>
      <c r="QOQ8" s="93"/>
      <c r="QOR8" s="93"/>
      <c r="QOS8" s="93"/>
      <c r="QOT8" s="93"/>
      <c r="QOU8" s="93"/>
      <c r="QOV8" s="93"/>
      <c r="QOW8" s="93"/>
      <c r="QOX8" s="93"/>
      <c r="QOY8" s="93"/>
      <c r="QOZ8" s="93"/>
      <c r="QPA8" s="93"/>
      <c r="QPB8" s="93"/>
      <c r="QPC8" s="93"/>
      <c r="QPD8" s="93"/>
      <c r="QPE8" s="93"/>
      <c r="QPF8" s="93"/>
      <c r="QPG8" s="93"/>
      <c r="QPH8" s="93"/>
      <c r="QPI8" s="93"/>
      <c r="QPJ8" s="93"/>
      <c r="QPK8" s="93"/>
      <c r="QPL8" s="93"/>
      <c r="QPM8" s="93"/>
      <c r="QPN8" s="93"/>
      <c r="QPO8" s="93"/>
      <c r="QPP8" s="93"/>
      <c r="QPQ8" s="93"/>
      <c r="QPR8" s="93"/>
      <c r="QPS8" s="93"/>
      <c r="QPT8" s="93"/>
      <c r="QPU8" s="93"/>
      <c r="QPV8" s="93"/>
      <c r="QPW8" s="93"/>
      <c r="QPX8" s="93"/>
      <c r="QPY8" s="93"/>
      <c r="QPZ8" s="93"/>
      <c r="QQA8" s="93"/>
      <c r="QQB8" s="93"/>
      <c r="QQC8" s="93"/>
      <c r="QQD8" s="93"/>
      <c r="QQE8" s="93"/>
      <c r="QQF8" s="93"/>
      <c r="QQG8" s="93"/>
      <c r="QQH8" s="93"/>
      <c r="QQI8" s="93"/>
      <c r="QQJ8" s="93"/>
      <c r="QQK8" s="93"/>
      <c r="QQL8" s="93"/>
      <c r="QQM8" s="93"/>
      <c r="QQN8" s="93"/>
      <c r="QQO8" s="93"/>
      <c r="QQP8" s="93"/>
      <c r="QQQ8" s="93"/>
      <c r="QQR8" s="93"/>
      <c r="QQS8" s="93"/>
      <c r="QQT8" s="93"/>
      <c r="QQU8" s="93"/>
      <c r="QQV8" s="93"/>
      <c r="QQW8" s="93"/>
      <c r="QQX8" s="93"/>
      <c r="QQY8" s="93"/>
      <c r="QQZ8" s="93"/>
      <c r="QRA8" s="93"/>
      <c r="QRB8" s="93"/>
      <c r="QRC8" s="93"/>
      <c r="QRD8" s="93"/>
      <c r="QRE8" s="93"/>
      <c r="QRF8" s="93"/>
      <c r="QRG8" s="93"/>
      <c r="QRH8" s="93"/>
      <c r="QRI8" s="93"/>
      <c r="QRJ8" s="93"/>
      <c r="QRK8" s="93"/>
      <c r="QRL8" s="93"/>
      <c r="QRM8" s="93"/>
      <c r="QRN8" s="93"/>
      <c r="QRO8" s="93"/>
      <c r="QRP8" s="93"/>
      <c r="QRQ8" s="93"/>
      <c r="QRR8" s="93"/>
      <c r="QRS8" s="93"/>
      <c r="QRT8" s="93"/>
      <c r="QRU8" s="93"/>
      <c r="QRV8" s="93"/>
      <c r="QRW8" s="93"/>
      <c r="QRX8" s="93"/>
      <c r="QRY8" s="93"/>
      <c r="QRZ8" s="93"/>
      <c r="QSA8" s="93"/>
      <c r="QSB8" s="93"/>
      <c r="QSC8" s="93"/>
      <c r="QSD8" s="93"/>
      <c r="QSE8" s="93"/>
      <c r="QSF8" s="93"/>
      <c r="QSG8" s="93"/>
      <c r="QSH8" s="93"/>
      <c r="QSI8" s="93"/>
      <c r="QSJ8" s="93"/>
      <c r="QSK8" s="93"/>
      <c r="QSL8" s="93"/>
      <c r="QSM8" s="93"/>
      <c r="QSN8" s="93"/>
      <c r="QSO8" s="93"/>
      <c r="QSP8" s="93"/>
      <c r="QSQ8" s="93"/>
      <c r="QSR8" s="93"/>
      <c r="QSS8" s="93"/>
      <c r="QST8" s="93"/>
      <c r="QSU8" s="93"/>
      <c r="QSV8" s="93"/>
      <c r="QSW8" s="93"/>
      <c r="QSX8" s="93"/>
      <c r="QSY8" s="93"/>
      <c r="QSZ8" s="93"/>
      <c r="QTA8" s="93"/>
      <c r="QTB8" s="93"/>
      <c r="QTC8" s="93"/>
      <c r="QTD8" s="93"/>
      <c r="QTE8" s="93"/>
      <c r="QTF8" s="93"/>
      <c r="QTG8" s="93"/>
      <c r="QTH8" s="93"/>
      <c r="QTI8" s="93"/>
      <c r="QTJ8" s="93"/>
      <c r="QTK8" s="93"/>
      <c r="QTL8" s="93"/>
      <c r="QTM8" s="93"/>
      <c r="QTN8" s="93"/>
      <c r="QTO8" s="93"/>
      <c r="QTP8" s="93"/>
      <c r="QTY8" s="93"/>
      <c r="QUB8" s="93"/>
      <c r="QUM8" s="93"/>
      <c r="QUN8" s="93"/>
      <c r="QUO8" s="93"/>
      <c r="QUP8" s="93"/>
      <c r="QUQ8" s="93"/>
      <c r="QUR8" s="93"/>
      <c r="QUS8" s="93"/>
      <c r="QUT8" s="93"/>
      <c r="QUU8" s="93"/>
      <c r="QUV8" s="93"/>
      <c r="QUW8" s="93"/>
      <c r="QUX8" s="93"/>
      <c r="QUY8" s="93"/>
      <c r="QUZ8" s="93"/>
      <c r="QVA8" s="93"/>
      <c r="QVB8" s="93"/>
      <c r="QVC8" s="93"/>
      <c r="QVD8" s="93"/>
      <c r="QVE8" s="93"/>
      <c r="QVF8" s="93"/>
      <c r="QVG8" s="93"/>
      <c r="QVH8" s="93"/>
      <c r="QVI8" s="93"/>
      <c r="QVJ8" s="93"/>
      <c r="QVK8" s="93"/>
      <c r="QVL8" s="93"/>
      <c r="QVM8" s="93"/>
      <c r="QVN8" s="93"/>
      <c r="QVO8" s="93"/>
      <c r="QVP8" s="93"/>
      <c r="QVQ8" s="93"/>
      <c r="QVR8" s="93"/>
      <c r="QVS8" s="93"/>
      <c r="QVT8" s="93"/>
      <c r="QVU8" s="93"/>
      <c r="QVV8" s="93"/>
      <c r="QVW8" s="93"/>
      <c r="QVX8" s="93"/>
      <c r="QVY8" s="93"/>
      <c r="QVZ8" s="93"/>
      <c r="QWA8" s="93"/>
      <c r="QWB8" s="93"/>
      <c r="QWC8" s="93"/>
      <c r="QWD8" s="93"/>
      <c r="QWE8" s="93"/>
      <c r="QWF8" s="93"/>
      <c r="QWG8" s="93"/>
      <c r="QWH8" s="93"/>
      <c r="QWI8" s="93"/>
      <c r="QWJ8" s="93"/>
      <c r="QWK8" s="93"/>
      <c r="QWL8" s="93"/>
      <c r="QWM8" s="93"/>
      <c r="QWN8" s="93"/>
      <c r="QWO8" s="93"/>
      <c r="QWP8" s="93"/>
      <c r="QWQ8" s="93"/>
      <c r="QWR8" s="93"/>
      <c r="QWS8" s="93"/>
      <c r="QWT8" s="93"/>
      <c r="QWU8" s="93"/>
      <c r="QWV8" s="93"/>
      <c r="QWW8" s="93"/>
      <c r="QWX8" s="93"/>
      <c r="QWY8" s="93"/>
      <c r="QWZ8" s="93"/>
      <c r="QXA8" s="93"/>
      <c r="QXB8" s="93"/>
      <c r="QXC8" s="93"/>
      <c r="QXD8" s="93"/>
      <c r="QXE8" s="93"/>
      <c r="QXF8" s="93"/>
      <c r="QXG8" s="93"/>
      <c r="QXH8" s="93"/>
      <c r="QXI8" s="93"/>
      <c r="QXJ8" s="93"/>
      <c r="QXN8" s="93"/>
      <c r="QXO8" s="93"/>
      <c r="QXP8" s="93"/>
      <c r="QXQ8" s="93"/>
      <c r="QXR8" s="93"/>
      <c r="QXS8" s="93"/>
      <c r="QXT8" s="93"/>
      <c r="QXU8" s="93"/>
      <c r="QXV8" s="93"/>
      <c r="QXW8" s="93"/>
      <c r="QXX8" s="93"/>
      <c r="QXY8" s="93"/>
      <c r="QXZ8" s="93"/>
      <c r="QYA8" s="93"/>
      <c r="QYB8" s="93"/>
      <c r="QYC8" s="93"/>
      <c r="QYD8" s="93"/>
      <c r="QYE8" s="93"/>
      <c r="QYF8" s="93"/>
      <c r="QYG8" s="93"/>
      <c r="QYH8" s="93"/>
      <c r="QYI8" s="93"/>
      <c r="QYJ8" s="93"/>
      <c r="QYK8" s="93"/>
      <c r="QYL8" s="93"/>
      <c r="QYM8" s="93"/>
      <c r="QYN8" s="93"/>
      <c r="QYO8" s="93"/>
      <c r="QYP8" s="93"/>
      <c r="QYQ8" s="93"/>
      <c r="QYR8" s="93"/>
      <c r="QYS8" s="93"/>
      <c r="QYT8" s="93"/>
      <c r="QYU8" s="93"/>
      <c r="QYV8" s="93"/>
      <c r="QYW8" s="93"/>
      <c r="QYX8" s="93"/>
      <c r="QYY8" s="93"/>
      <c r="QYZ8" s="93"/>
      <c r="QZA8" s="93"/>
      <c r="QZB8" s="93"/>
      <c r="QZC8" s="93"/>
      <c r="QZD8" s="93"/>
      <c r="QZE8" s="93"/>
      <c r="QZF8" s="93"/>
      <c r="QZG8" s="93"/>
      <c r="QZH8" s="93"/>
      <c r="QZI8" s="93"/>
      <c r="QZJ8" s="93"/>
      <c r="QZK8" s="93"/>
      <c r="QZL8" s="93"/>
      <c r="QZM8" s="93"/>
      <c r="QZN8" s="93"/>
      <c r="QZO8" s="93"/>
      <c r="QZP8" s="93"/>
      <c r="QZQ8" s="93"/>
      <c r="QZR8" s="93"/>
      <c r="QZS8" s="93"/>
      <c r="QZT8" s="93"/>
      <c r="QZU8" s="93"/>
      <c r="QZV8" s="93"/>
      <c r="QZW8" s="93"/>
      <c r="QZX8" s="93"/>
      <c r="QZY8" s="93"/>
      <c r="QZZ8" s="93"/>
      <c r="RAA8" s="93"/>
      <c r="RAB8" s="93"/>
      <c r="RAC8" s="93"/>
      <c r="RAD8" s="93"/>
      <c r="RAE8" s="93"/>
      <c r="RAF8" s="93"/>
      <c r="RAG8" s="93"/>
      <c r="RAH8" s="93"/>
      <c r="RAI8" s="93"/>
      <c r="RAJ8" s="93"/>
      <c r="RAK8" s="93"/>
      <c r="RAL8" s="93"/>
      <c r="RAM8" s="93"/>
      <c r="RAN8" s="93"/>
      <c r="RAO8" s="93"/>
      <c r="RAP8" s="93"/>
      <c r="RAQ8" s="93"/>
      <c r="RAR8" s="93"/>
      <c r="RAS8" s="93"/>
      <c r="RAT8" s="93"/>
      <c r="RAU8" s="93"/>
      <c r="RAV8" s="93"/>
      <c r="RAW8" s="93"/>
      <c r="RAX8" s="93"/>
      <c r="RAY8" s="93"/>
      <c r="RAZ8" s="93"/>
      <c r="RBA8" s="93"/>
      <c r="RBB8" s="93"/>
      <c r="RBC8" s="93"/>
      <c r="RBD8" s="93"/>
      <c r="RBE8" s="93"/>
      <c r="RBF8" s="93"/>
      <c r="RBG8" s="93"/>
      <c r="RBH8" s="93"/>
      <c r="RBI8" s="93"/>
      <c r="RBJ8" s="93"/>
      <c r="RBK8" s="93"/>
      <c r="RBL8" s="93"/>
      <c r="RBM8" s="93"/>
      <c r="RBN8" s="93"/>
      <c r="RBO8" s="93"/>
      <c r="RBP8" s="93"/>
      <c r="RBQ8" s="93"/>
      <c r="RBR8" s="93"/>
      <c r="RBS8" s="93"/>
      <c r="RBT8" s="93"/>
      <c r="RBU8" s="93"/>
      <c r="RBV8" s="93"/>
      <c r="RBW8" s="93"/>
      <c r="RBX8" s="93"/>
      <c r="RBY8" s="93"/>
      <c r="RBZ8" s="93"/>
      <c r="RCA8" s="93"/>
      <c r="RCB8" s="93"/>
      <c r="RCC8" s="93"/>
      <c r="RCD8" s="93"/>
      <c r="RCE8" s="93"/>
      <c r="RCF8" s="93"/>
      <c r="RCG8" s="93"/>
      <c r="RCH8" s="93"/>
      <c r="RCI8" s="93"/>
      <c r="RCJ8" s="93"/>
      <c r="RCK8" s="93"/>
      <c r="RCL8" s="93"/>
      <c r="RCM8" s="93"/>
      <c r="RCN8" s="93"/>
      <c r="RCO8" s="93"/>
      <c r="RCP8" s="93"/>
      <c r="RCQ8" s="93"/>
      <c r="RCR8" s="93"/>
      <c r="RCS8" s="93"/>
      <c r="RCT8" s="93"/>
      <c r="RCU8" s="93"/>
      <c r="RCV8" s="93"/>
      <c r="RCW8" s="93"/>
      <c r="RCX8" s="93"/>
      <c r="RCY8" s="93"/>
      <c r="RCZ8" s="93"/>
      <c r="RDA8" s="93"/>
      <c r="RDB8" s="93"/>
      <c r="RDC8" s="93"/>
      <c r="RDD8" s="93"/>
      <c r="RDE8" s="93"/>
      <c r="RDF8" s="93"/>
      <c r="RDG8" s="93"/>
      <c r="RDH8" s="93"/>
      <c r="RDI8" s="93"/>
      <c r="RDJ8" s="93"/>
      <c r="RDK8" s="93"/>
      <c r="RDL8" s="93"/>
      <c r="RDU8" s="93"/>
      <c r="RDX8" s="93"/>
      <c r="REI8" s="93"/>
      <c r="REJ8" s="93"/>
      <c r="REK8" s="93"/>
      <c r="REL8" s="93"/>
      <c r="REM8" s="93"/>
      <c r="REN8" s="93"/>
      <c r="REO8" s="93"/>
      <c r="REP8" s="93"/>
      <c r="REQ8" s="93"/>
      <c r="RER8" s="93"/>
      <c r="RES8" s="93"/>
      <c r="RET8" s="93"/>
      <c r="REU8" s="93"/>
      <c r="REV8" s="93"/>
      <c r="REW8" s="93"/>
      <c r="REX8" s="93"/>
      <c r="REY8" s="93"/>
      <c r="REZ8" s="93"/>
      <c r="RFA8" s="93"/>
      <c r="RFB8" s="93"/>
      <c r="RFC8" s="93"/>
      <c r="RFD8" s="93"/>
      <c r="RFE8" s="93"/>
      <c r="RFF8" s="93"/>
      <c r="RFG8" s="93"/>
      <c r="RFH8" s="93"/>
      <c r="RFI8" s="93"/>
      <c r="RFJ8" s="93"/>
      <c r="RFK8" s="93"/>
      <c r="RFL8" s="93"/>
      <c r="RFM8" s="93"/>
      <c r="RFN8" s="93"/>
      <c r="RFO8" s="93"/>
      <c r="RFP8" s="93"/>
      <c r="RFQ8" s="93"/>
      <c r="RFR8" s="93"/>
      <c r="RFS8" s="93"/>
      <c r="RFT8" s="93"/>
      <c r="RFU8" s="93"/>
      <c r="RFV8" s="93"/>
      <c r="RFW8" s="93"/>
      <c r="RFX8" s="93"/>
      <c r="RFY8" s="93"/>
      <c r="RFZ8" s="93"/>
      <c r="RGA8" s="93"/>
      <c r="RGB8" s="93"/>
      <c r="RGC8" s="93"/>
      <c r="RGD8" s="93"/>
      <c r="RGE8" s="93"/>
      <c r="RGF8" s="93"/>
      <c r="RGG8" s="93"/>
      <c r="RGH8" s="93"/>
      <c r="RGI8" s="93"/>
      <c r="RGJ8" s="93"/>
      <c r="RGK8" s="93"/>
      <c r="RGL8" s="93"/>
      <c r="RGM8" s="93"/>
      <c r="RGN8" s="93"/>
      <c r="RGO8" s="93"/>
      <c r="RGP8" s="93"/>
      <c r="RGQ8" s="93"/>
      <c r="RGR8" s="93"/>
      <c r="RGS8" s="93"/>
      <c r="RGT8" s="93"/>
      <c r="RGU8" s="93"/>
      <c r="RGV8" s="93"/>
      <c r="RGW8" s="93"/>
      <c r="RGX8" s="93"/>
      <c r="RGY8" s="93"/>
      <c r="RGZ8" s="93"/>
      <c r="RHA8" s="93"/>
      <c r="RHB8" s="93"/>
      <c r="RHC8" s="93"/>
      <c r="RHD8" s="93"/>
      <c r="RHE8" s="93"/>
      <c r="RHF8" s="93"/>
      <c r="RHJ8" s="93"/>
      <c r="RHK8" s="93"/>
      <c r="RHL8" s="93"/>
      <c r="RHM8" s="93"/>
      <c r="RHN8" s="93"/>
      <c r="RHO8" s="93"/>
      <c r="RHP8" s="93"/>
      <c r="RHQ8" s="93"/>
      <c r="RHR8" s="93"/>
      <c r="RHS8" s="93"/>
      <c r="RHT8" s="93"/>
      <c r="RHU8" s="93"/>
      <c r="RHV8" s="93"/>
      <c r="RHW8" s="93"/>
      <c r="RHX8" s="93"/>
      <c r="RHY8" s="93"/>
      <c r="RHZ8" s="93"/>
      <c r="RIA8" s="93"/>
      <c r="RIB8" s="93"/>
      <c r="RIC8" s="93"/>
      <c r="RID8" s="93"/>
      <c r="RIE8" s="93"/>
      <c r="RIF8" s="93"/>
      <c r="RIG8" s="93"/>
      <c r="RIH8" s="93"/>
      <c r="RII8" s="93"/>
      <c r="RIJ8" s="93"/>
      <c r="RIK8" s="93"/>
      <c r="RIL8" s="93"/>
      <c r="RIM8" s="93"/>
      <c r="RIN8" s="93"/>
      <c r="RIO8" s="93"/>
      <c r="RIP8" s="93"/>
      <c r="RIQ8" s="93"/>
      <c r="RIR8" s="93"/>
      <c r="RIS8" s="93"/>
      <c r="RIT8" s="93"/>
      <c r="RIU8" s="93"/>
      <c r="RIV8" s="93"/>
      <c r="RIW8" s="93"/>
      <c r="RIX8" s="93"/>
      <c r="RIY8" s="93"/>
      <c r="RIZ8" s="93"/>
      <c r="RJA8" s="93"/>
      <c r="RJB8" s="93"/>
      <c r="RJC8" s="93"/>
      <c r="RJD8" s="93"/>
      <c r="RJE8" s="93"/>
      <c r="RJF8" s="93"/>
      <c r="RJG8" s="93"/>
      <c r="RJH8" s="93"/>
      <c r="RJI8" s="93"/>
      <c r="RJJ8" s="93"/>
      <c r="RJK8" s="93"/>
      <c r="RJL8" s="93"/>
      <c r="RJM8" s="93"/>
      <c r="RJN8" s="93"/>
      <c r="RJO8" s="93"/>
      <c r="RJP8" s="93"/>
      <c r="RJQ8" s="93"/>
      <c r="RJR8" s="93"/>
      <c r="RJS8" s="93"/>
      <c r="RJT8" s="93"/>
      <c r="RJU8" s="93"/>
      <c r="RJV8" s="93"/>
      <c r="RJW8" s="93"/>
      <c r="RJX8" s="93"/>
      <c r="RJY8" s="93"/>
      <c r="RJZ8" s="93"/>
      <c r="RKA8" s="93"/>
      <c r="RKB8" s="93"/>
      <c r="RKC8" s="93"/>
      <c r="RKD8" s="93"/>
      <c r="RKE8" s="93"/>
      <c r="RKF8" s="93"/>
      <c r="RKG8" s="93"/>
      <c r="RKH8" s="93"/>
      <c r="RKI8" s="93"/>
      <c r="RKJ8" s="93"/>
      <c r="RKK8" s="93"/>
      <c r="RKL8" s="93"/>
      <c r="RKM8" s="93"/>
      <c r="RKN8" s="93"/>
      <c r="RKO8" s="93"/>
      <c r="RKP8" s="93"/>
      <c r="RKQ8" s="93"/>
      <c r="RKR8" s="93"/>
      <c r="RKS8" s="93"/>
      <c r="RKT8" s="93"/>
      <c r="RKU8" s="93"/>
      <c r="RKV8" s="93"/>
      <c r="RKW8" s="93"/>
      <c r="RKX8" s="93"/>
      <c r="RKY8" s="93"/>
      <c r="RKZ8" s="93"/>
      <c r="RLA8" s="93"/>
      <c r="RLB8" s="93"/>
      <c r="RLC8" s="93"/>
      <c r="RLD8" s="93"/>
      <c r="RLE8" s="93"/>
      <c r="RLF8" s="93"/>
      <c r="RLG8" s="93"/>
      <c r="RLH8" s="93"/>
      <c r="RLI8" s="93"/>
      <c r="RLJ8" s="93"/>
      <c r="RLK8" s="93"/>
      <c r="RLL8" s="93"/>
      <c r="RLM8" s="93"/>
      <c r="RLN8" s="93"/>
      <c r="RLO8" s="93"/>
      <c r="RLP8" s="93"/>
      <c r="RLQ8" s="93"/>
      <c r="RLR8" s="93"/>
      <c r="RLS8" s="93"/>
      <c r="RLT8" s="93"/>
      <c r="RLU8" s="93"/>
      <c r="RLV8" s="93"/>
      <c r="RLW8" s="93"/>
      <c r="RLX8" s="93"/>
      <c r="RLY8" s="93"/>
      <c r="RLZ8" s="93"/>
      <c r="RMA8" s="93"/>
      <c r="RMB8" s="93"/>
      <c r="RMC8" s="93"/>
      <c r="RMD8" s="93"/>
      <c r="RME8" s="93"/>
      <c r="RMF8" s="93"/>
      <c r="RMG8" s="93"/>
      <c r="RMH8" s="93"/>
      <c r="RMI8" s="93"/>
      <c r="RMJ8" s="93"/>
      <c r="RMK8" s="93"/>
      <c r="RML8" s="93"/>
      <c r="RMM8" s="93"/>
      <c r="RMN8" s="93"/>
      <c r="RMO8" s="93"/>
      <c r="RMP8" s="93"/>
      <c r="RMQ8" s="93"/>
      <c r="RMR8" s="93"/>
      <c r="RMS8" s="93"/>
      <c r="RMT8" s="93"/>
      <c r="RMU8" s="93"/>
      <c r="RMV8" s="93"/>
      <c r="RMW8" s="93"/>
      <c r="RMX8" s="93"/>
      <c r="RMY8" s="93"/>
      <c r="RMZ8" s="93"/>
      <c r="RNA8" s="93"/>
      <c r="RNB8" s="93"/>
      <c r="RNC8" s="93"/>
      <c r="RND8" s="93"/>
      <c r="RNE8" s="93"/>
      <c r="RNF8" s="93"/>
      <c r="RNG8" s="93"/>
      <c r="RNH8" s="93"/>
      <c r="RNQ8" s="93"/>
      <c r="RNT8" s="93"/>
      <c r="ROE8" s="93"/>
      <c r="ROF8" s="93"/>
      <c r="ROG8" s="93"/>
      <c r="ROH8" s="93"/>
      <c r="ROI8" s="93"/>
      <c r="ROJ8" s="93"/>
      <c r="ROK8" s="93"/>
      <c r="ROL8" s="93"/>
      <c r="ROM8" s="93"/>
      <c r="RON8" s="93"/>
      <c r="ROO8" s="93"/>
      <c r="ROP8" s="93"/>
      <c r="ROQ8" s="93"/>
      <c r="ROR8" s="93"/>
      <c r="ROS8" s="93"/>
      <c r="ROT8" s="93"/>
      <c r="ROU8" s="93"/>
      <c r="ROV8" s="93"/>
      <c r="ROW8" s="93"/>
      <c r="ROX8" s="93"/>
      <c r="ROY8" s="93"/>
      <c r="ROZ8" s="93"/>
      <c r="RPA8" s="93"/>
      <c r="RPB8" s="93"/>
      <c r="RPC8" s="93"/>
      <c r="RPD8" s="93"/>
      <c r="RPE8" s="93"/>
      <c r="RPF8" s="93"/>
      <c r="RPG8" s="93"/>
      <c r="RPH8" s="93"/>
      <c r="RPI8" s="93"/>
      <c r="RPJ8" s="93"/>
      <c r="RPK8" s="93"/>
      <c r="RPL8" s="93"/>
      <c r="RPM8" s="93"/>
      <c r="RPN8" s="93"/>
      <c r="RPO8" s="93"/>
      <c r="RPP8" s="93"/>
      <c r="RPQ8" s="93"/>
      <c r="RPR8" s="93"/>
      <c r="RPS8" s="93"/>
      <c r="RPT8" s="93"/>
      <c r="RPU8" s="93"/>
      <c r="RPV8" s="93"/>
      <c r="RPW8" s="93"/>
      <c r="RPX8" s="93"/>
      <c r="RPY8" s="93"/>
      <c r="RPZ8" s="93"/>
      <c r="RQA8" s="93"/>
      <c r="RQB8" s="93"/>
      <c r="RQC8" s="93"/>
      <c r="RQD8" s="93"/>
      <c r="RQE8" s="93"/>
      <c r="RQF8" s="93"/>
      <c r="RQG8" s="93"/>
      <c r="RQH8" s="93"/>
      <c r="RQI8" s="93"/>
      <c r="RQJ8" s="93"/>
      <c r="RQK8" s="93"/>
      <c r="RQL8" s="93"/>
      <c r="RQM8" s="93"/>
      <c r="RQN8" s="93"/>
      <c r="RQO8" s="93"/>
      <c r="RQP8" s="93"/>
      <c r="RQQ8" s="93"/>
      <c r="RQR8" s="93"/>
      <c r="RQS8" s="93"/>
      <c r="RQT8" s="93"/>
      <c r="RQU8" s="93"/>
      <c r="RQV8" s="93"/>
      <c r="RQW8" s="93"/>
      <c r="RQX8" s="93"/>
      <c r="RQY8" s="93"/>
      <c r="RQZ8" s="93"/>
      <c r="RRA8" s="93"/>
      <c r="RRB8" s="93"/>
      <c r="RRF8" s="93"/>
      <c r="RRG8" s="93"/>
      <c r="RRH8" s="93"/>
      <c r="RRI8" s="93"/>
      <c r="RRJ8" s="93"/>
      <c r="RRK8" s="93"/>
      <c r="RRL8" s="93"/>
      <c r="RRM8" s="93"/>
      <c r="RRN8" s="93"/>
      <c r="RRO8" s="93"/>
      <c r="RRP8" s="93"/>
      <c r="RRQ8" s="93"/>
      <c r="RRR8" s="93"/>
      <c r="RRS8" s="93"/>
      <c r="RRT8" s="93"/>
      <c r="RRU8" s="93"/>
      <c r="RRV8" s="93"/>
      <c r="RRW8" s="93"/>
      <c r="RRX8" s="93"/>
      <c r="RRY8" s="93"/>
      <c r="RRZ8" s="93"/>
      <c r="RSA8" s="93"/>
      <c r="RSB8" s="93"/>
      <c r="RSC8" s="93"/>
      <c r="RSD8" s="93"/>
      <c r="RSE8" s="93"/>
      <c r="RSF8" s="93"/>
      <c r="RSG8" s="93"/>
      <c r="RSH8" s="93"/>
      <c r="RSI8" s="93"/>
      <c r="RSJ8" s="93"/>
      <c r="RSK8" s="93"/>
      <c r="RSL8" s="93"/>
      <c r="RSM8" s="93"/>
      <c r="RSN8" s="93"/>
      <c r="RSO8" s="93"/>
      <c r="RSP8" s="93"/>
      <c r="RSQ8" s="93"/>
      <c r="RSR8" s="93"/>
      <c r="RSS8" s="93"/>
      <c r="RST8" s="93"/>
      <c r="RSU8" s="93"/>
      <c r="RSV8" s="93"/>
      <c r="RSW8" s="93"/>
      <c r="RSX8" s="93"/>
      <c r="RSY8" s="93"/>
      <c r="RSZ8" s="93"/>
      <c r="RTA8" s="93"/>
      <c r="RTB8" s="93"/>
      <c r="RTC8" s="93"/>
      <c r="RTD8" s="93"/>
      <c r="RTE8" s="93"/>
      <c r="RTF8" s="93"/>
      <c r="RTG8" s="93"/>
      <c r="RTH8" s="93"/>
      <c r="RTI8" s="93"/>
      <c r="RTJ8" s="93"/>
      <c r="RTK8" s="93"/>
      <c r="RTL8" s="93"/>
      <c r="RTM8" s="93"/>
      <c r="RTN8" s="93"/>
      <c r="RTO8" s="93"/>
      <c r="RTP8" s="93"/>
      <c r="RTQ8" s="93"/>
      <c r="RTR8" s="93"/>
      <c r="RTS8" s="93"/>
      <c r="RTT8" s="93"/>
      <c r="RTU8" s="93"/>
      <c r="RTV8" s="93"/>
      <c r="RTW8" s="93"/>
      <c r="RTX8" s="93"/>
      <c r="RTY8" s="93"/>
      <c r="RTZ8" s="93"/>
      <c r="RUA8" s="93"/>
      <c r="RUB8" s="93"/>
      <c r="RUC8" s="93"/>
      <c r="RUD8" s="93"/>
      <c r="RUE8" s="93"/>
      <c r="RUF8" s="93"/>
      <c r="RUG8" s="93"/>
      <c r="RUH8" s="93"/>
      <c r="RUI8" s="93"/>
      <c r="RUJ8" s="93"/>
      <c r="RUK8" s="93"/>
      <c r="RUL8" s="93"/>
      <c r="RUM8" s="93"/>
      <c r="RUN8" s="93"/>
      <c r="RUO8" s="93"/>
      <c r="RUP8" s="93"/>
      <c r="RUQ8" s="93"/>
      <c r="RUR8" s="93"/>
      <c r="RUS8" s="93"/>
      <c r="RUT8" s="93"/>
      <c r="RUU8" s="93"/>
      <c r="RUV8" s="93"/>
      <c r="RUW8" s="93"/>
      <c r="RUX8" s="93"/>
      <c r="RUY8" s="93"/>
      <c r="RUZ8" s="93"/>
      <c r="RVA8" s="93"/>
      <c r="RVB8" s="93"/>
      <c r="RVC8" s="93"/>
      <c r="RVD8" s="93"/>
      <c r="RVE8" s="93"/>
      <c r="RVF8" s="93"/>
      <c r="RVG8" s="93"/>
      <c r="RVH8" s="93"/>
      <c r="RVI8" s="93"/>
      <c r="RVJ8" s="93"/>
      <c r="RVK8" s="93"/>
      <c r="RVL8" s="93"/>
      <c r="RVM8" s="93"/>
      <c r="RVN8" s="93"/>
      <c r="RVO8" s="93"/>
      <c r="RVP8" s="93"/>
      <c r="RVQ8" s="93"/>
      <c r="RVR8" s="93"/>
      <c r="RVS8" s="93"/>
      <c r="RVT8" s="93"/>
      <c r="RVU8" s="93"/>
      <c r="RVV8" s="93"/>
      <c r="RVW8" s="93"/>
      <c r="RVX8" s="93"/>
      <c r="RVY8" s="93"/>
      <c r="RVZ8" s="93"/>
      <c r="RWA8" s="93"/>
      <c r="RWB8" s="93"/>
      <c r="RWC8" s="93"/>
      <c r="RWD8" s="93"/>
      <c r="RWE8" s="93"/>
      <c r="RWF8" s="93"/>
      <c r="RWG8" s="93"/>
      <c r="RWH8" s="93"/>
      <c r="RWI8" s="93"/>
      <c r="RWJ8" s="93"/>
      <c r="RWK8" s="93"/>
      <c r="RWL8" s="93"/>
      <c r="RWM8" s="93"/>
      <c r="RWN8" s="93"/>
      <c r="RWO8" s="93"/>
      <c r="RWP8" s="93"/>
      <c r="RWQ8" s="93"/>
      <c r="RWR8" s="93"/>
      <c r="RWS8" s="93"/>
      <c r="RWT8" s="93"/>
      <c r="RWU8" s="93"/>
      <c r="RWV8" s="93"/>
      <c r="RWW8" s="93"/>
      <c r="RWX8" s="93"/>
      <c r="RWY8" s="93"/>
      <c r="RWZ8" s="93"/>
      <c r="RXA8" s="93"/>
      <c r="RXB8" s="93"/>
      <c r="RXC8" s="93"/>
      <c r="RXD8" s="93"/>
      <c r="RXM8" s="93"/>
      <c r="RXP8" s="93"/>
      <c r="RYA8" s="93"/>
      <c r="RYB8" s="93"/>
      <c r="RYC8" s="93"/>
      <c r="RYD8" s="93"/>
      <c r="RYE8" s="93"/>
      <c r="RYF8" s="93"/>
      <c r="RYG8" s="93"/>
      <c r="RYH8" s="93"/>
      <c r="RYI8" s="93"/>
      <c r="RYJ8" s="93"/>
      <c r="RYK8" s="93"/>
      <c r="RYL8" s="93"/>
      <c r="RYM8" s="93"/>
      <c r="RYN8" s="93"/>
      <c r="RYO8" s="93"/>
      <c r="RYP8" s="93"/>
      <c r="RYQ8" s="93"/>
      <c r="RYR8" s="93"/>
      <c r="RYS8" s="93"/>
      <c r="RYT8" s="93"/>
      <c r="RYU8" s="93"/>
      <c r="RYV8" s="93"/>
      <c r="RYW8" s="93"/>
      <c r="RYX8" s="93"/>
      <c r="RYY8" s="93"/>
      <c r="RYZ8" s="93"/>
      <c r="RZA8" s="93"/>
      <c r="RZB8" s="93"/>
      <c r="RZC8" s="93"/>
      <c r="RZD8" s="93"/>
      <c r="RZE8" s="93"/>
      <c r="RZF8" s="93"/>
      <c r="RZG8" s="93"/>
      <c r="RZH8" s="93"/>
      <c r="RZI8" s="93"/>
      <c r="RZJ8" s="93"/>
      <c r="RZK8" s="93"/>
      <c r="RZL8" s="93"/>
      <c r="RZM8" s="93"/>
      <c r="RZN8" s="93"/>
      <c r="RZO8" s="93"/>
      <c r="RZP8" s="93"/>
      <c r="RZQ8" s="93"/>
      <c r="RZR8" s="93"/>
      <c r="RZS8" s="93"/>
      <c r="RZT8" s="93"/>
      <c r="RZU8" s="93"/>
      <c r="RZV8" s="93"/>
      <c r="RZW8" s="93"/>
      <c r="RZX8" s="93"/>
      <c r="RZY8" s="93"/>
      <c r="RZZ8" s="93"/>
      <c r="SAA8" s="93"/>
      <c r="SAB8" s="93"/>
      <c r="SAC8" s="93"/>
      <c r="SAD8" s="93"/>
      <c r="SAE8" s="93"/>
      <c r="SAF8" s="93"/>
      <c r="SAG8" s="93"/>
      <c r="SAH8" s="93"/>
      <c r="SAI8" s="93"/>
      <c r="SAJ8" s="93"/>
      <c r="SAK8" s="93"/>
      <c r="SAL8" s="93"/>
      <c r="SAM8" s="93"/>
      <c r="SAN8" s="93"/>
      <c r="SAO8" s="93"/>
      <c r="SAP8" s="93"/>
      <c r="SAQ8" s="93"/>
      <c r="SAR8" s="93"/>
      <c r="SAS8" s="93"/>
      <c r="SAT8" s="93"/>
      <c r="SAU8" s="93"/>
      <c r="SAV8" s="93"/>
      <c r="SAW8" s="93"/>
      <c r="SAX8" s="93"/>
      <c r="SBB8" s="93"/>
      <c r="SBC8" s="93"/>
      <c r="SBD8" s="93"/>
      <c r="SBE8" s="93"/>
      <c r="SBF8" s="93"/>
      <c r="SBG8" s="93"/>
      <c r="SBH8" s="93"/>
      <c r="SBI8" s="93"/>
      <c r="SBJ8" s="93"/>
      <c r="SBK8" s="93"/>
      <c r="SBL8" s="93"/>
      <c r="SBM8" s="93"/>
      <c r="SBN8" s="93"/>
      <c r="SBO8" s="93"/>
      <c r="SBP8" s="93"/>
      <c r="SBQ8" s="93"/>
      <c r="SBR8" s="93"/>
      <c r="SBS8" s="93"/>
      <c r="SBT8" s="93"/>
      <c r="SBU8" s="93"/>
      <c r="SBV8" s="93"/>
      <c r="SBW8" s="93"/>
      <c r="SBX8" s="93"/>
      <c r="SBY8" s="93"/>
      <c r="SBZ8" s="93"/>
      <c r="SCA8" s="93"/>
      <c r="SCB8" s="93"/>
      <c r="SCC8" s="93"/>
      <c r="SCD8" s="93"/>
      <c r="SCE8" s="93"/>
      <c r="SCF8" s="93"/>
      <c r="SCG8" s="93"/>
      <c r="SCH8" s="93"/>
      <c r="SCI8" s="93"/>
      <c r="SCJ8" s="93"/>
      <c r="SCK8" s="93"/>
      <c r="SCL8" s="93"/>
      <c r="SCM8" s="93"/>
      <c r="SCN8" s="93"/>
      <c r="SCO8" s="93"/>
      <c r="SCP8" s="93"/>
      <c r="SCQ8" s="93"/>
      <c r="SCR8" s="93"/>
      <c r="SCS8" s="93"/>
      <c r="SCT8" s="93"/>
      <c r="SCU8" s="93"/>
      <c r="SCV8" s="93"/>
      <c r="SCW8" s="93"/>
      <c r="SCX8" s="93"/>
      <c r="SCY8" s="93"/>
      <c r="SCZ8" s="93"/>
      <c r="SDA8" s="93"/>
      <c r="SDB8" s="93"/>
      <c r="SDC8" s="93"/>
      <c r="SDD8" s="93"/>
      <c r="SDE8" s="93"/>
      <c r="SDF8" s="93"/>
      <c r="SDG8" s="93"/>
      <c r="SDH8" s="93"/>
      <c r="SDI8" s="93"/>
      <c r="SDJ8" s="93"/>
      <c r="SDK8" s="93"/>
      <c r="SDL8" s="93"/>
      <c r="SDM8" s="93"/>
      <c r="SDN8" s="93"/>
      <c r="SDO8" s="93"/>
      <c r="SDP8" s="93"/>
      <c r="SDQ8" s="93"/>
      <c r="SDR8" s="93"/>
      <c r="SDS8" s="93"/>
      <c r="SDT8" s="93"/>
      <c r="SDU8" s="93"/>
      <c r="SDV8" s="93"/>
      <c r="SDW8" s="93"/>
      <c r="SDX8" s="93"/>
      <c r="SDY8" s="93"/>
      <c r="SDZ8" s="93"/>
      <c r="SEA8" s="93"/>
      <c r="SEB8" s="93"/>
      <c r="SEC8" s="93"/>
      <c r="SED8" s="93"/>
      <c r="SEE8" s="93"/>
      <c r="SEF8" s="93"/>
      <c r="SEG8" s="93"/>
      <c r="SEH8" s="93"/>
      <c r="SEI8" s="93"/>
      <c r="SEJ8" s="93"/>
      <c r="SEK8" s="93"/>
      <c r="SEL8" s="93"/>
      <c r="SEM8" s="93"/>
      <c r="SEN8" s="93"/>
      <c r="SEO8" s="93"/>
      <c r="SEP8" s="93"/>
      <c r="SEQ8" s="93"/>
      <c r="SER8" s="93"/>
      <c r="SES8" s="93"/>
      <c r="SET8" s="93"/>
      <c r="SEU8" s="93"/>
      <c r="SEV8" s="93"/>
      <c r="SEW8" s="93"/>
      <c r="SEX8" s="93"/>
      <c r="SEY8" s="93"/>
      <c r="SEZ8" s="93"/>
      <c r="SFA8" s="93"/>
      <c r="SFB8" s="93"/>
      <c r="SFC8" s="93"/>
      <c r="SFD8" s="93"/>
      <c r="SFE8" s="93"/>
      <c r="SFF8" s="93"/>
      <c r="SFG8" s="93"/>
      <c r="SFH8" s="93"/>
      <c r="SFI8" s="93"/>
      <c r="SFJ8" s="93"/>
      <c r="SFK8" s="93"/>
      <c r="SFL8" s="93"/>
      <c r="SFM8" s="93"/>
      <c r="SFN8" s="93"/>
      <c r="SFO8" s="93"/>
      <c r="SFP8" s="93"/>
      <c r="SFQ8" s="93"/>
      <c r="SFR8" s="93"/>
      <c r="SFS8" s="93"/>
      <c r="SFT8" s="93"/>
      <c r="SFU8" s="93"/>
      <c r="SFV8" s="93"/>
      <c r="SFW8" s="93"/>
      <c r="SFX8" s="93"/>
      <c r="SFY8" s="93"/>
      <c r="SFZ8" s="93"/>
      <c r="SGA8" s="93"/>
      <c r="SGB8" s="93"/>
      <c r="SGC8" s="93"/>
      <c r="SGD8" s="93"/>
      <c r="SGE8" s="93"/>
      <c r="SGF8" s="93"/>
      <c r="SGG8" s="93"/>
      <c r="SGH8" s="93"/>
      <c r="SGI8" s="93"/>
      <c r="SGJ8" s="93"/>
      <c r="SGK8" s="93"/>
      <c r="SGL8" s="93"/>
      <c r="SGM8" s="93"/>
      <c r="SGN8" s="93"/>
      <c r="SGO8" s="93"/>
      <c r="SGP8" s="93"/>
      <c r="SGQ8" s="93"/>
      <c r="SGR8" s="93"/>
      <c r="SGS8" s="93"/>
      <c r="SGT8" s="93"/>
      <c r="SGU8" s="93"/>
      <c r="SGV8" s="93"/>
      <c r="SGW8" s="93"/>
      <c r="SGX8" s="93"/>
      <c r="SGY8" s="93"/>
      <c r="SGZ8" s="93"/>
      <c r="SHI8" s="93"/>
      <c r="SHL8" s="93"/>
      <c r="SHW8" s="93"/>
      <c r="SHX8" s="93"/>
      <c r="SHY8" s="93"/>
      <c r="SHZ8" s="93"/>
      <c r="SIA8" s="93"/>
      <c r="SIB8" s="93"/>
      <c r="SIC8" s="93"/>
      <c r="SID8" s="93"/>
      <c r="SIE8" s="93"/>
      <c r="SIF8" s="93"/>
      <c r="SIG8" s="93"/>
      <c r="SIH8" s="93"/>
      <c r="SII8" s="93"/>
      <c r="SIJ8" s="93"/>
      <c r="SIK8" s="93"/>
      <c r="SIL8" s="93"/>
      <c r="SIM8" s="93"/>
      <c r="SIN8" s="93"/>
      <c r="SIO8" s="93"/>
      <c r="SIP8" s="93"/>
      <c r="SIQ8" s="93"/>
      <c r="SIR8" s="93"/>
      <c r="SIS8" s="93"/>
      <c r="SIT8" s="93"/>
      <c r="SIU8" s="93"/>
      <c r="SIV8" s="93"/>
      <c r="SIW8" s="93"/>
      <c r="SIX8" s="93"/>
      <c r="SIY8" s="93"/>
      <c r="SIZ8" s="93"/>
      <c r="SJA8" s="93"/>
      <c r="SJB8" s="93"/>
      <c r="SJC8" s="93"/>
      <c r="SJD8" s="93"/>
      <c r="SJE8" s="93"/>
      <c r="SJF8" s="93"/>
      <c r="SJG8" s="93"/>
      <c r="SJH8" s="93"/>
      <c r="SJI8" s="93"/>
      <c r="SJJ8" s="93"/>
      <c r="SJK8" s="93"/>
      <c r="SJL8" s="93"/>
      <c r="SJM8" s="93"/>
      <c r="SJN8" s="93"/>
      <c r="SJO8" s="93"/>
      <c r="SJP8" s="93"/>
      <c r="SJQ8" s="93"/>
      <c r="SJR8" s="93"/>
      <c r="SJS8" s="93"/>
      <c r="SJT8" s="93"/>
      <c r="SJU8" s="93"/>
      <c r="SJV8" s="93"/>
      <c r="SJW8" s="93"/>
      <c r="SJX8" s="93"/>
      <c r="SJY8" s="93"/>
      <c r="SJZ8" s="93"/>
      <c r="SKA8" s="93"/>
      <c r="SKB8" s="93"/>
      <c r="SKC8" s="93"/>
      <c r="SKD8" s="93"/>
      <c r="SKE8" s="93"/>
      <c r="SKF8" s="93"/>
      <c r="SKG8" s="93"/>
      <c r="SKH8" s="93"/>
      <c r="SKI8" s="93"/>
      <c r="SKJ8" s="93"/>
      <c r="SKK8" s="93"/>
      <c r="SKL8" s="93"/>
      <c r="SKM8" s="93"/>
      <c r="SKN8" s="93"/>
      <c r="SKO8" s="93"/>
      <c r="SKP8" s="93"/>
      <c r="SKQ8" s="93"/>
      <c r="SKR8" s="93"/>
      <c r="SKS8" s="93"/>
      <c r="SKT8" s="93"/>
      <c r="SKX8" s="93"/>
      <c r="SKY8" s="93"/>
      <c r="SKZ8" s="93"/>
      <c r="SLA8" s="93"/>
      <c r="SLB8" s="93"/>
      <c r="SLC8" s="93"/>
      <c r="SLD8" s="93"/>
      <c r="SLE8" s="93"/>
      <c r="SLF8" s="93"/>
      <c r="SLG8" s="93"/>
      <c r="SLH8" s="93"/>
      <c r="SLI8" s="93"/>
      <c r="SLJ8" s="93"/>
      <c r="SLK8" s="93"/>
      <c r="SLL8" s="93"/>
      <c r="SLM8" s="93"/>
      <c r="SLN8" s="93"/>
      <c r="SLO8" s="93"/>
      <c r="SLP8" s="93"/>
      <c r="SLQ8" s="93"/>
      <c r="SLR8" s="93"/>
      <c r="SLS8" s="93"/>
      <c r="SLT8" s="93"/>
      <c r="SLU8" s="93"/>
      <c r="SLV8" s="93"/>
      <c r="SLW8" s="93"/>
      <c r="SLX8" s="93"/>
      <c r="SLY8" s="93"/>
      <c r="SLZ8" s="93"/>
      <c r="SMA8" s="93"/>
      <c r="SMB8" s="93"/>
      <c r="SMC8" s="93"/>
      <c r="SMD8" s="93"/>
      <c r="SME8" s="93"/>
      <c r="SMF8" s="93"/>
      <c r="SMG8" s="93"/>
      <c r="SMH8" s="93"/>
      <c r="SMI8" s="93"/>
      <c r="SMJ8" s="93"/>
      <c r="SMK8" s="93"/>
      <c r="SML8" s="93"/>
      <c r="SMM8" s="93"/>
      <c r="SMN8" s="93"/>
      <c r="SMO8" s="93"/>
      <c r="SMP8" s="93"/>
      <c r="SMQ8" s="93"/>
      <c r="SMR8" s="93"/>
      <c r="SMS8" s="93"/>
      <c r="SMT8" s="93"/>
      <c r="SMU8" s="93"/>
      <c r="SMV8" s="93"/>
      <c r="SMW8" s="93"/>
      <c r="SMX8" s="93"/>
      <c r="SMY8" s="93"/>
      <c r="SMZ8" s="93"/>
      <c r="SNA8" s="93"/>
      <c r="SNB8" s="93"/>
      <c r="SNC8" s="93"/>
      <c r="SND8" s="93"/>
      <c r="SNE8" s="93"/>
      <c r="SNF8" s="93"/>
      <c r="SNG8" s="93"/>
      <c r="SNH8" s="93"/>
      <c r="SNI8" s="93"/>
      <c r="SNJ8" s="93"/>
      <c r="SNK8" s="93"/>
      <c r="SNL8" s="93"/>
      <c r="SNM8" s="93"/>
      <c r="SNN8" s="93"/>
      <c r="SNO8" s="93"/>
      <c r="SNP8" s="93"/>
      <c r="SNQ8" s="93"/>
      <c r="SNR8" s="93"/>
      <c r="SNS8" s="93"/>
      <c r="SNT8" s="93"/>
      <c r="SNU8" s="93"/>
      <c r="SNV8" s="93"/>
      <c r="SNW8" s="93"/>
      <c r="SNX8" s="93"/>
      <c r="SNY8" s="93"/>
      <c r="SNZ8" s="93"/>
      <c r="SOA8" s="93"/>
      <c r="SOB8" s="93"/>
      <c r="SOC8" s="93"/>
      <c r="SOD8" s="93"/>
      <c r="SOE8" s="93"/>
      <c r="SOF8" s="93"/>
      <c r="SOG8" s="93"/>
      <c r="SOH8" s="93"/>
      <c r="SOI8" s="93"/>
      <c r="SOJ8" s="93"/>
      <c r="SOK8" s="93"/>
      <c r="SOL8" s="93"/>
      <c r="SOM8" s="93"/>
      <c r="SON8" s="93"/>
      <c r="SOO8" s="93"/>
      <c r="SOP8" s="93"/>
      <c r="SOQ8" s="93"/>
      <c r="SOR8" s="93"/>
      <c r="SOS8" s="93"/>
      <c r="SOT8" s="93"/>
      <c r="SOU8" s="93"/>
      <c r="SOV8" s="93"/>
      <c r="SOW8" s="93"/>
      <c r="SOX8" s="93"/>
      <c r="SOY8" s="93"/>
      <c r="SOZ8" s="93"/>
      <c r="SPA8" s="93"/>
      <c r="SPB8" s="93"/>
      <c r="SPC8" s="93"/>
      <c r="SPD8" s="93"/>
      <c r="SPE8" s="93"/>
      <c r="SPF8" s="93"/>
      <c r="SPG8" s="93"/>
      <c r="SPH8" s="93"/>
      <c r="SPI8" s="93"/>
      <c r="SPJ8" s="93"/>
      <c r="SPK8" s="93"/>
      <c r="SPL8" s="93"/>
      <c r="SPM8" s="93"/>
      <c r="SPN8" s="93"/>
      <c r="SPO8" s="93"/>
      <c r="SPP8" s="93"/>
      <c r="SPQ8" s="93"/>
      <c r="SPR8" s="93"/>
      <c r="SPS8" s="93"/>
      <c r="SPT8" s="93"/>
      <c r="SPU8" s="93"/>
      <c r="SPV8" s="93"/>
      <c r="SPW8" s="93"/>
      <c r="SPX8" s="93"/>
      <c r="SPY8" s="93"/>
      <c r="SPZ8" s="93"/>
      <c r="SQA8" s="93"/>
      <c r="SQB8" s="93"/>
      <c r="SQC8" s="93"/>
      <c r="SQD8" s="93"/>
      <c r="SQE8" s="93"/>
      <c r="SQF8" s="93"/>
      <c r="SQG8" s="93"/>
      <c r="SQH8" s="93"/>
      <c r="SQI8" s="93"/>
      <c r="SQJ8" s="93"/>
      <c r="SQK8" s="93"/>
      <c r="SQL8" s="93"/>
      <c r="SQM8" s="93"/>
      <c r="SQN8" s="93"/>
      <c r="SQO8" s="93"/>
      <c r="SQP8" s="93"/>
      <c r="SQQ8" s="93"/>
      <c r="SQR8" s="93"/>
      <c r="SQS8" s="93"/>
      <c r="SQT8" s="93"/>
      <c r="SQU8" s="93"/>
      <c r="SQV8" s="93"/>
      <c r="SRE8" s="93"/>
      <c r="SRH8" s="93"/>
      <c r="SRS8" s="93"/>
      <c r="SRT8" s="93"/>
      <c r="SRU8" s="93"/>
      <c r="SRV8" s="93"/>
      <c r="SRW8" s="93"/>
      <c r="SRX8" s="93"/>
      <c r="SRY8" s="93"/>
      <c r="SRZ8" s="93"/>
      <c r="SSA8" s="93"/>
      <c r="SSB8" s="93"/>
      <c r="SSC8" s="93"/>
      <c r="SSD8" s="93"/>
      <c r="SSE8" s="93"/>
      <c r="SSF8" s="93"/>
      <c r="SSG8" s="93"/>
      <c r="SSH8" s="93"/>
      <c r="SSI8" s="93"/>
      <c r="SSJ8" s="93"/>
      <c r="SSK8" s="93"/>
      <c r="SSL8" s="93"/>
      <c r="SSM8" s="93"/>
      <c r="SSN8" s="93"/>
      <c r="SSO8" s="93"/>
      <c r="SSP8" s="93"/>
      <c r="SSQ8" s="93"/>
      <c r="SSR8" s="93"/>
      <c r="SSS8" s="93"/>
      <c r="SST8" s="93"/>
      <c r="SSU8" s="93"/>
      <c r="SSV8" s="93"/>
      <c r="SSW8" s="93"/>
      <c r="SSX8" s="93"/>
      <c r="SSY8" s="93"/>
      <c r="SSZ8" s="93"/>
      <c r="STA8" s="93"/>
      <c r="STB8" s="93"/>
      <c r="STC8" s="93"/>
      <c r="STD8" s="93"/>
      <c r="STE8" s="93"/>
      <c r="STF8" s="93"/>
      <c r="STG8" s="93"/>
      <c r="STH8" s="93"/>
      <c r="STI8" s="93"/>
      <c r="STJ8" s="93"/>
      <c r="STK8" s="93"/>
      <c r="STL8" s="93"/>
      <c r="STM8" s="93"/>
      <c r="STN8" s="93"/>
      <c r="STO8" s="93"/>
      <c r="STP8" s="93"/>
      <c r="STQ8" s="93"/>
      <c r="STR8" s="93"/>
      <c r="STS8" s="93"/>
      <c r="STT8" s="93"/>
      <c r="STU8" s="93"/>
      <c r="STV8" s="93"/>
      <c r="STW8" s="93"/>
      <c r="STX8" s="93"/>
      <c r="STY8" s="93"/>
      <c r="STZ8" s="93"/>
      <c r="SUA8" s="93"/>
      <c r="SUB8" s="93"/>
      <c r="SUC8" s="93"/>
      <c r="SUD8" s="93"/>
      <c r="SUE8" s="93"/>
      <c r="SUF8" s="93"/>
      <c r="SUG8" s="93"/>
      <c r="SUH8" s="93"/>
      <c r="SUI8" s="93"/>
      <c r="SUJ8" s="93"/>
      <c r="SUK8" s="93"/>
      <c r="SUL8" s="93"/>
      <c r="SUM8" s="93"/>
      <c r="SUN8" s="93"/>
      <c r="SUO8" s="93"/>
      <c r="SUP8" s="93"/>
      <c r="SUT8" s="93"/>
      <c r="SUU8" s="93"/>
      <c r="SUV8" s="93"/>
      <c r="SUW8" s="93"/>
      <c r="SUX8" s="93"/>
      <c r="SUY8" s="93"/>
      <c r="SUZ8" s="93"/>
      <c r="SVA8" s="93"/>
      <c r="SVB8" s="93"/>
      <c r="SVC8" s="93"/>
      <c r="SVD8" s="93"/>
      <c r="SVE8" s="93"/>
      <c r="SVF8" s="93"/>
      <c r="SVG8" s="93"/>
      <c r="SVH8" s="93"/>
      <c r="SVI8" s="93"/>
      <c r="SVJ8" s="93"/>
      <c r="SVK8" s="93"/>
      <c r="SVL8" s="93"/>
      <c r="SVM8" s="93"/>
      <c r="SVN8" s="93"/>
      <c r="SVO8" s="93"/>
      <c r="SVP8" s="93"/>
      <c r="SVQ8" s="93"/>
      <c r="SVR8" s="93"/>
      <c r="SVS8" s="93"/>
      <c r="SVT8" s="93"/>
      <c r="SVU8" s="93"/>
      <c r="SVV8" s="93"/>
      <c r="SVW8" s="93"/>
      <c r="SVX8" s="93"/>
      <c r="SVY8" s="93"/>
      <c r="SVZ8" s="93"/>
      <c r="SWA8" s="93"/>
      <c r="SWB8" s="93"/>
      <c r="SWC8" s="93"/>
      <c r="SWD8" s="93"/>
      <c r="SWE8" s="93"/>
      <c r="SWF8" s="93"/>
      <c r="SWG8" s="93"/>
      <c r="SWH8" s="93"/>
      <c r="SWI8" s="93"/>
      <c r="SWJ8" s="93"/>
      <c r="SWK8" s="93"/>
      <c r="SWL8" s="93"/>
      <c r="SWM8" s="93"/>
      <c r="SWN8" s="93"/>
      <c r="SWO8" s="93"/>
      <c r="SWP8" s="93"/>
      <c r="SWQ8" s="93"/>
      <c r="SWR8" s="93"/>
      <c r="SWS8" s="93"/>
      <c r="SWT8" s="93"/>
      <c r="SWU8" s="93"/>
      <c r="SWV8" s="93"/>
      <c r="SWW8" s="93"/>
      <c r="SWX8" s="93"/>
      <c r="SWY8" s="93"/>
      <c r="SWZ8" s="93"/>
      <c r="SXA8" s="93"/>
      <c r="SXB8" s="93"/>
      <c r="SXC8" s="93"/>
      <c r="SXD8" s="93"/>
      <c r="SXE8" s="93"/>
      <c r="SXF8" s="93"/>
      <c r="SXG8" s="93"/>
      <c r="SXH8" s="93"/>
      <c r="SXI8" s="93"/>
      <c r="SXJ8" s="93"/>
      <c r="SXK8" s="93"/>
      <c r="SXL8" s="93"/>
      <c r="SXM8" s="93"/>
      <c r="SXN8" s="93"/>
      <c r="SXO8" s="93"/>
      <c r="SXP8" s="93"/>
      <c r="SXQ8" s="93"/>
      <c r="SXR8" s="93"/>
      <c r="SXS8" s="93"/>
      <c r="SXT8" s="93"/>
      <c r="SXU8" s="93"/>
      <c r="SXV8" s="93"/>
      <c r="SXW8" s="93"/>
      <c r="SXX8" s="93"/>
      <c r="SXY8" s="93"/>
      <c r="SXZ8" s="93"/>
      <c r="SYA8" s="93"/>
      <c r="SYB8" s="93"/>
      <c r="SYC8" s="93"/>
      <c r="SYD8" s="93"/>
      <c r="SYE8" s="93"/>
      <c r="SYF8" s="93"/>
      <c r="SYG8" s="93"/>
      <c r="SYH8" s="93"/>
      <c r="SYI8" s="93"/>
      <c r="SYJ8" s="93"/>
      <c r="SYK8" s="93"/>
      <c r="SYL8" s="93"/>
      <c r="SYM8" s="93"/>
      <c r="SYN8" s="93"/>
      <c r="SYO8" s="93"/>
      <c r="SYP8" s="93"/>
      <c r="SYQ8" s="93"/>
      <c r="SYR8" s="93"/>
      <c r="SYS8" s="93"/>
      <c r="SYT8" s="93"/>
      <c r="SYU8" s="93"/>
      <c r="SYV8" s="93"/>
      <c r="SYW8" s="93"/>
      <c r="SYX8" s="93"/>
      <c r="SYY8" s="93"/>
      <c r="SYZ8" s="93"/>
      <c r="SZA8" s="93"/>
      <c r="SZB8" s="93"/>
      <c r="SZC8" s="93"/>
      <c r="SZD8" s="93"/>
      <c r="SZE8" s="93"/>
      <c r="SZF8" s="93"/>
      <c r="SZG8" s="93"/>
      <c r="SZH8" s="93"/>
      <c r="SZI8" s="93"/>
      <c r="SZJ8" s="93"/>
      <c r="SZK8" s="93"/>
      <c r="SZL8" s="93"/>
      <c r="SZM8" s="93"/>
      <c r="SZN8" s="93"/>
      <c r="SZO8" s="93"/>
      <c r="SZP8" s="93"/>
      <c r="SZQ8" s="93"/>
      <c r="SZR8" s="93"/>
      <c r="SZS8" s="93"/>
      <c r="SZT8" s="93"/>
      <c r="SZU8" s="93"/>
      <c r="SZV8" s="93"/>
      <c r="SZW8" s="93"/>
      <c r="SZX8" s="93"/>
      <c r="SZY8" s="93"/>
      <c r="SZZ8" s="93"/>
      <c r="TAA8" s="93"/>
      <c r="TAB8" s="93"/>
      <c r="TAC8" s="93"/>
      <c r="TAD8" s="93"/>
      <c r="TAE8" s="93"/>
      <c r="TAF8" s="93"/>
      <c r="TAG8" s="93"/>
      <c r="TAH8" s="93"/>
      <c r="TAI8" s="93"/>
      <c r="TAJ8" s="93"/>
      <c r="TAK8" s="93"/>
      <c r="TAL8" s="93"/>
      <c r="TAM8" s="93"/>
      <c r="TAN8" s="93"/>
      <c r="TAO8" s="93"/>
      <c r="TAP8" s="93"/>
      <c r="TAQ8" s="93"/>
      <c r="TAR8" s="93"/>
      <c r="TBA8" s="93"/>
      <c r="TBD8" s="93"/>
      <c r="TBO8" s="93"/>
      <c r="TBP8" s="93"/>
      <c r="TBQ8" s="93"/>
      <c r="TBR8" s="93"/>
      <c r="TBS8" s="93"/>
      <c r="TBT8" s="93"/>
      <c r="TBU8" s="93"/>
      <c r="TBV8" s="93"/>
      <c r="TBW8" s="93"/>
      <c r="TBX8" s="93"/>
      <c r="TBY8" s="93"/>
      <c r="TBZ8" s="93"/>
      <c r="TCA8" s="93"/>
      <c r="TCB8" s="93"/>
      <c r="TCC8" s="93"/>
      <c r="TCD8" s="93"/>
      <c r="TCE8" s="93"/>
      <c r="TCF8" s="93"/>
      <c r="TCG8" s="93"/>
      <c r="TCH8" s="93"/>
      <c r="TCI8" s="93"/>
      <c r="TCJ8" s="93"/>
      <c r="TCK8" s="93"/>
      <c r="TCL8" s="93"/>
      <c r="TCM8" s="93"/>
      <c r="TCN8" s="93"/>
      <c r="TCO8" s="93"/>
      <c r="TCP8" s="93"/>
      <c r="TCQ8" s="93"/>
      <c r="TCR8" s="93"/>
      <c r="TCS8" s="93"/>
      <c r="TCT8" s="93"/>
      <c r="TCU8" s="93"/>
      <c r="TCV8" s="93"/>
      <c r="TCW8" s="93"/>
      <c r="TCX8" s="93"/>
      <c r="TCY8" s="93"/>
      <c r="TCZ8" s="93"/>
      <c r="TDA8" s="93"/>
      <c r="TDB8" s="93"/>
      <c r="TDC8" s="93"/>
      <c r="TDD8" s="93"/>
      <c r="TDE8" s="93"/>
      <c r="TDF8" s="93"/>
      <c r="TDG8" s="93"/>
      <c r="TDH8" s="93"/>
      <c r="TDI8" s="93"/>
      <c r="TDJ8" s="93"/>
      <c r="TDK8" s="93"/>
      <c r="TDL8" s="93"/>
      <c r="TDM8" s="93"/>
      <c r="TDN8" s="93"/>
      <c r="TDO8" s="93"/>
      <c r="TDP8" s="93"/>
      <c r="TDQ8" s="93"/>
      <c r="TDR8" s="93"/>
      <c r="TDS8" s="93"/>
      <c r="TDT8" s="93"/>
      <c r="TDU8" s="93"/>
      <c r="TDV8" s="93"/>
      <c r="TDW8" s="93"/>
      <c r="TDX8" s="93"/>
      <c r="TDY8" s="93"/>
      <c r="TDZ8" s="93"/>
      <c r="TEA8" s="93"/>
      <c r="TEB8" s="93"/>
      <c r="TEC8" s="93"/>
      <c r="TED8" s="93"/>
      <c r="TEE8" s="93"/>
      <c r="TEF8" s="93"/>
      <c r="TEG8" s="93"/>
      <c r="TEH8" s="93"/>
      <c r="TEI8" s="93"/>
      <c r="TEJ8" s="93"/>
      <c r="TEK8" s="93"/>
      <c r="TEL8" s="93"/>
      <c r="TEP8" s="93"/>
      <c r="TEQ8" s="93"/>
      <c r="TER8" s="93"/>
      <c r="TES8" s="93"/>
      <c r="TET8" s="93"/>
      <c r="TEU8" s="93"/>
      <c r="TEV8" s="93"/>
      <c r="TEW8" s="93"/>
      <c r="TEX8" s="93"/>
      <c r="TEY8" s="93"/>
      <c r="TEZ8" s="93"/>
      <c r="TFA8" s="93"/>
      <c r="TFB8" s="93"/>
      <c r="TFC8" s="93"/>
      <c r="TFD8" s="93"/>
      <c r="TFE8" s="93"/>
      <c r="TFF8" s="93"/>
      <c r="TFG8" s="93"/>
      <c r="TFH8" s="93"/>
      <c r="TFI8" s="93"/>
      <c r="TFJ8" s="93"/>
      <c r="TFK8" s="93"/>
      <c r="TFL8" s="93"/>
      <c r="TFM8" s="93"/>
      <c r="TFN8" s="93"/>
      <c r="TFO8" s="93"/>
      <c r="TFP8" s="93"/>
      <c r="TFQ8" s="93"/>
      <c r="TFR8" s="93"/>
      <c r="TFS8" s="93"/>
      <c r="TFT8" s="93"/>
      <c r="TFU8" s="93"/>
      <c r="TFV8" s="93"/>
      <c r="TFW8" s="93"/>
      <c r="TFX8" s="93"/>
      <c r="TFY8" s="93"/>
      <c r="TFZ8" s="93"/>
      <c r="TGA8" s="93"/>
      <c r="TGB8" s="93"/>
      <c r="TGC8" s="93"/>
      <c r="TGD8" s="93"/>
      <c r="TGE8" s="93"/>
      <c r="TGF8" s="93"/>
      <c r="TGG8" s="93"/>
      <c r="TGH8" s="93"/>
      <c r="TGI8" s="93"/>
      <c r="TGJ8" s="93"/>
      <c r="TGK8" s="93"/>
      <c r="TGL8" s="93"/>
      <c r="TGM8" s="93"/>
      <c r="TGN8" s="93"/>
      <c r="TGO8" s="93"/>
      <c r="TGP8" s="93"/>
      <c r="TGQ8" s="93"/>
      <c r="TGR8" s="93"/>
      <c r="TGS8" s="93"/>
      <c r="TGT8" s="93"/>
      <c r="TGU8" s="93"/>
      <c r="TGV8" s="93"/>
      <c r="TGW8" s="93"/>
      <c r="TGX8" s="93"/>
      <c r="TGY8" s="93"/>
      <c r="TGZ8" s="93"/>
      <c r="THA8" s="93"/>
      <c r="THB8" s="93"/>
      <c r="THC8" s="93"/>
      <c r="THD8" s="93"/>
      <c r="THE8" s="93"/>
      <c r="THF8" s="93"/>
      <c r="THG8" s="93"/>
      <c r="THH8" s="93"/>
      <c r="THI8" s="93"/>
      <c r="THJ8" s="93"/>
      <c r="THK8" s="93"/>
      <c r="THL8" s="93"/>
      <c r="THM8" s="93"/>
      <c r="THN8" s="93"/>
      <c r="THO8" s="93"/>
      <c r="THP8" s="93"/>
      <c r="THQ8" s="93"/>
      <c r="THR8" s="93"/>
      <c r="THS8" s="93"/>
      <c r="THT8" s="93"/>
      <c r="THU8" s="93"/>
      <c r="THV8" s="93"/>
      <c r="THW8" s="93"/>
      <c r="THX8" s="93"/>
      <c r="THY8" s="93"/>
      <c r="THZ8" s="93"/>
      <c r="TIA8" s="93"/>
      <c r="TIB8" s="93"/>
      <c r="TIC8" s="93"/>
      <c r="TID8" s="93"/>
      <c r="TIE8" s="93"/>
      <c r="TIF8" s="93"/>
      <c r="TIG8" s="93"/>
      <c r="TIH8" s="93"/>
      <c r="TII8" s="93"/>
      <c r="TIJ8" s="93"/>
      <c r="TIK8" s="93"/>
      <c r="TIL8" s="93"/>
      <c r="TIM8" s="93"/>
      <c r="TIN8" s="93"/>
      <c r="TIO8" s="93"/>
      <c r="TIP8" s="93"/>
      <c r="TIQ8" s="93"/>
      <c r="TIR8" s="93"/>
      <c r="TIS8" s="93"/>
      <c r="TIT8" s="93"/>
      <c r="TIU8" s="93"/>
      <c r="TIV8" s="93"/>
      <c r="TIW8" s="93"/>
      <c r="TIX8" s="93"/>
      <c r="TIY8" s="93"/>
      <c r="TIZ8" s="93"/>
      <c r="TJA8" s="93"/>
      <c r="TJB8" s="93"/>
      <c r="TJC8" s="93"/>
      <c r="TJD8" s="93"/>
      <c r="TJE8" s="93"/>
      <c r="TJF8" s="93"/>
      <c r="TJG8" s="93"/>
      <c r="TJH8" s="93"/>
      <c r="TJI8" s="93"/>
      <c r="TJJ8" s="93"/>
      <c r="TJK8" s="93"/>
      <c r="TJL8" s="93"/>
      <c r="TJM8" s="93"/>
      <c r="TJN8" s="93"/>
      <c r="TJO8" s="93"/>
      <c r="TJP8" s="93"/>
      <c r="TJQ8" s="93"/>
      <c r="TJR8" s="93"/>
      <c r="TJS8" s="93"/>
      <c r="TJT8" s="93"/>
      <c r="TJU8" s="93"/>
      <c r="TJV8" s="93"/>
      <c r="TJW8" s="93"/>
      <c r="TJX8" s="93"/>
      <c r="TJY8" s="93"/>
      <c r="TJZ8" s="93"/>
      <c r="TKA8" s="93"/>
      <c r="TKB8" s="93"/>
      <c r="TKC8" s="93"/>
      <c r="TKD8" s="93"/>
      <c r="TKE8" s="93"/>
      <c r="TKF8" s="93"/>
      <c r="TKG8" s="93"/>
      <c r="TKH8" s="93"/>
      <c r="TKI8" s="93"/>
      <c r="TKJ8" s="93"/>
      <c r="TKK8" s="93"/>
      <c r="TKL8" s="93"/>
      <c r="TKM8" s="93"/>
      <c r="TKN8" s="93"/>
      <c r="TKW8" s="93"/>
      <c r="TKZ8" s="93"/>
      <c r="TLK8" s="93"/>
      <c r="TLL8" s="93"/>
      <c r="TLM8" s="93"/>
      <c r="TLN8" s="93"/>
      <c r="TLO8" s="93"/>
      <c r="TLP8" s="93"/>
      <c r="TLQ8" s="93"/>
      <c r="TLR8" s="93"/>
      <c r="TLS8" s="93"/>
      <c r="TLT8" s="93"/>
      <c r="TLU8" s="93"/>
      <c r="TLV8" s="93"/>
      <c r="TLW8" s="93"/>
      <c r="TLX8" s="93"/>
      <c r="TLY8" s="93"/>
      <c r="TLZ8" s="93"/>
      <c r="TMA8" s="93"/>
      <c r="TMB8" s="93"/>
      <c r="TMC8" s="93"/>
      <c r="TMD8" s="93"/>
      <c r="TME8" s="93"/>
      <c r="TMF8" s="93"/>
      <c r="TMG8" s="93"/>
      <c r="TMH8" s="93"/>
      <c r="TMI8" s="93"/>
      <c r="TMJ8" s="93"/>
      <c r="TMK8" s="93"/>
      <c r="TML8" s="93"/>
      <c r="TMM8" s="93"/>
      <c r="TMN8" s="93"/>
      <c r="TMO8" s="93"/>
      <c r="TMP8" s="93"/>
      <c r="TMQ8" s="93"/>
      <c r="TMR8" s="93"/>
      <c r="TMS8" s="93"/>
      <c r="TMT8" s="93"/>
      <c r="TMU8" s="93"/>
      <c r="TMV8" s="93"/>
      <c r="TMW8" s="93"/>
      <c r="TMX8" s="93"/>
      <c r="TMY8" s="93"/>
      <c r="TMZ8" s="93"/>
      <c r="TNA8" s="93"/>
      <c r="TNB8" s="93"/>
      <c r="TNC8" s="93"/>
      <c r="TND8" s="93"/>
      <c r="TNE8" s="93"/>
      <c r="TNF8" s="93"/>
      <c r="TNG8" s="93"/>
      <c r="TNH8" s="93"/>
      <c r="TNI8" s="93"/>
      <c r="TNJ8" s="93"/>
      <c r="TNK8" s="93"/>
      <c r="TNL8" s="93"/>
      <c r="TNM8" s="93"/>
      <c r="TNN8" s="93"/>
      <c r="TNO8" s="93"/>
      <c r="TNP8" s="93"/>
      <c r="TNQ8" s="93"/>
      <c r="TNR8" s="93"/>
      <c r="TNS8" s="93"/>
      <c r="TNT8" s="93"/>
      <c r="TNU8" s="93"/>
      <c r="TNV8" s="93"/>
      <c r="TNW8" s="93"/>
      <c r="TNX8" s="93"/>
      <c r="TNY8" s="93"/>
      <c r="TNZ8" s="93"/>
      <c r="TOA8" s="93"/>
      <c r="TOB8" s="93"/>
      <c r="TOC8" s="93"/>
      <c r="TOD8" s="93"/>
      <c r="TOE8" s="93"/>
      <c r="TOF8" s="93"/>
      <c r="TOG8" s="93"/>
      <c r="TOH8" s="93"/>
      <c r="TOL8" s="93"/>
      <c r="TOM8" s="93"/>
      <c r="TON8" s="93"/>
      <c r="TOO8" s="93"/>
      <c r="TOP8" s="93"/>
      <c r="TOQ8" s="93"/>
      <c r="TOR8" s="93"/>
      <c r="TOS8" s="93"/>
      <c r="TOT8" s="93"/>
      <c r="TOU8" s="93"/>
      <c r="TOV8" s="93"/>
      <c r="TOW8" s="93"/>
      <c r="TOX8" s="93"/>
      <c r="TOY8" s="93"/>
      <c r="TOZ8" s="93"/>
      <c r="TPA8" s="93"/>
      <c r="TPB8" s="93"/>
      <c r="TPC8" s="93"/>
      <c r="TPD8" s="93"/>
      <c r="TPE8" s="93"/>
      <c r="TPF8" s="93"/>
      <c r="TPG8" s="93"/>
      <c r="TPH8" s="93"/>
      <c r="TPI8" s="93"/>
      <c r="TPJ8" s="93"/>
      <c r="TPK8" s="93"/>
      <c r="TPL8" s="93"/>
      <c r="TPM8" s="93"/>
      <c r="TPN8" s="93"/>
      <c r="TPO8" s="93"/>
      <c r="TPP8" s="93"/>
      <c r="TPQ8" s="93"/>
      <c r="TPR8" s="93"/>
      <c r="TPS8" s="93"/>
      <c r="TPT8" s="93"/>
      <c r="TPU8" s="93"/>
      <c r="TPV8" s="93"/>
      <c r="TPW8" s="93"/>
      <c r="TPX8" s="93"/>
      <c r="TPY8" s="93"/>
      <c r="TPZ8" s="93"/>
      <c r="TQA8" s="93"/>
      <c r="TQB8" s="93"/>
      <c r="TQC8" s="93"/>
      <c r="TQD8" s="93"/>
      <c r="TQE8" s="93"/>
      <c r="TQF8" s="93"/>
      <c r="TQG8" s="93"/>
      <c r="TQH8" s="93"/>
      <c r="TQI8" s="93"/>
      <c r="TQJ8" s="93"/>
      <c r="TQK8" s="93"/>
      <c r="TQL8" s="93"/>
      <c r="TQM8" s="93"/>
      <c r="TQN8" s="93"/>
      <c r="TQO8" s="93"/>
      <c r="TQP8" s="93"/>
      <c r="TQQ8" s="93"/>
      <c r="TQR8" s="93"/>
      <c r="TQS8" s="93"/>
      <c r="TQT8" s="93"/>
      <c r="TQU8" s="93"/>
      <c r="TQV8" s="93"/>
      <c r="TQW8" s="93"/>
      <c r="TQX8" s="93"/>
      <c r="TQY8" s="93"/>
      <c r="TQZ8" s="93"/>
      <c r="TRA8" s="93"/>
      <c r="TRB8" s="93"/>
      <c r="TRC8" s="93"/>
      <c r="TRD8" s="93"/>
      <c r="TRE8" s="93"/>
      <c r="TRF8" s="93"/>
      <c r="TRG8" s="93"/>
      <c r="TRH8" s="93"/>
      <c r="TRI8" s="93"/>
      <c r="TRJ8" s="93"/>
      <c r="TRK8" s="93"/>
      <c r="TRL8" s="93"/>
      <c r="TRM8" s="93"/>
      <c r="TRN8" s="93"/>
      <c r="TRO8" s="93"/>
      <c r="TRP8" s="93"/>
      <c r="TRQ8" s="93"/>
      <c r="TRR8" s="93"/>
      <c r="TRS8" s="93"/>
      <c r="TRT8" s="93"/>
      <c r="TRU8" s="93"/>
      <c r="TRV8" s="93"/>
      <c r="TRW8" s="93"/>
      <c r="TRX8" s="93"/>
      <c r="TRY8" s="93"/>
      <c r="TRZ8" s="93"/>
      <c r="TSA8" s="93"/>
      <c r="TSB8" s="93"/>
      <c r="TSC8" s="93"/>
      <c r="TSD8" s="93"/>
      <c r="TSE8" s="93"/>
      <c r="TSF8" s="93"/>
      <c r="TSG8" s="93"/>
      <c r="TSH8" s="93"/>
      <c r="TSI8" s="93"/>
      <c r="TSJ8" s="93"/>
      <c r="TSK8" s="93"/>
      <c r="TSL8" s="93"/>
      <c r="TSM8" s="93"/>
      <c r="TSN8" s="93"/>
      <c r="TSO8" s="93"/>
      <c r="TSP8" s="93"/>
      <c r="TSQ8" s="93"/>
      <c r="TSR8" s="93"/>
      <c r="TSS8" s="93"/>
      <c r="TST8" s="93"/>
      <c r="TSU8" s="93"/>
      <c r="TSV8" s="93"/>
      <c r="TSW8" s="93"/>
      <c r="TSX8" s="93"/>
      <c r="TSY8" s="93"/>
      <c r="TSZ8" s="93"/>
      <c r="TTA8" s="93"/>
      <c r="TTB8" s="93"/>
      <c r="TTC8" s="93"/>
      <c r="TTD8" s="93"/>
      <c r="TTE8" s="93"/>
      <c r="TTF8" s="93"/>
      <c r="TTG8" s="93"/>
      <c r="TTH8" s="93"/>
      <c r="TTI8" s="93"/>
      <c r="TTJ8" s="93"/>
      <c r="TTK8" s="93"/>
      <c r="TTL8" s="93"/>
      <c r="TTM8" s="93"/>
      <c r="TTN8" s="93"/>
      <c r="TTO8" s="93"/>
      <c r="TTP8" s="93"/>
      <c r="TTQ8" s="93"/>
      <c r="TTR8" s="93"/>
      <c r="TTS8" s="93"/>
      <c r="TTT8" s="93"/>
      <c r="TTU8" s="93"/>
      <c r="TTV8" s="93"/>
      <c r="TTW8" s="93"/>
      <c r="TTX8" s="93"/>
      <c r="TTY8" s="93"/>
      <c r="TTZ8" s="93"/>
      <c r="TUA8" s="93"/>
      <c r="TUB8" s="93"/>
      <c r="TUC8" s="93"/>
      <c r="TUD8" s="93"/>
      <c r="TUE8" s="93"/>
      <c r="TUF8" s="93"/>
      <c r="TUG8" s="93"/>
      <c r="TUH8" s="93"/>
      <c r="TUI8" s="93"/>
      <c r="TUJ8" s="93"/>
      <c r="TUS8" s="93"/>
      <c r="TUV8" s="93"/>
      <c r="TVG8" s="93"/>
      <c r="TVH8" s="93"/>
      <c r="TVI8" s="93"/>
      <c r="TVJ8" s="93"/>
      <c r="TVK8" s="93"/>
      <c r="TVL8" s="93"/>
      <c r="TVM8" s="93"/>
      <c r="TVN8" s="93"/>
      <c r="TVO8" s="93"/>
      <c r="TVP8" s="93"/>
      <c r="TVQ8" s="93"/>
      <c r="TVR8" s="93"/>
      <c r="TVS8" s="93"/>
      <c r="TVT8" s="93"/>
      <c r="TVU8" s="93"/>
      <c r="TVV8" s="93"/>
      <c r="TVW8" s="93"/>
      <c r="TVX8" s="93"/>
      <c r="TVY8" s="93"/>
      <c r="TVZ8" s="93"/>
      <c r="TWA8" s="93"/>
      <c r="TWB8" s="93"/>
      <c r="TWC8" s="93"/>
      <c r="TWD8" s="93"/>
      <c r="TWE8" s="93"/>
      <c r="TWF8" s="93"/>
      <c r="TWG8" s="93"/>
      <c r="TWH8" s="93"/>
      <c r="TWI8" s="93"/>
      <c r="TWJ8" s="93"/>
      <c r="TWK8" s="93"/>
      <c r="TWL8" s="93"/>
      <c r="TWM8" s="93"/>
      <c r="TWN8" s="93"/>
      <c r="TWO8" s="93"/>
      <c r="TWP8" s="93"/>
      <c r="TWQ8" s="93"/>
      <c r="TWR8" s="93"/>
      <c r="TWS8" s="93"/>
      <c r="TWT8" s="93"/>
      <c r="TWU8" s="93"/>
      <c r="TWV8" s="93"/>
      <c r="TWW8" s="93"/>
      <c r="TWX8" s="93"/>
      <c r="TWY8" s="93"/>
      <c r="TWZ8" s="93"/>
      <c r="TXA8" s="93"/>
      <c r="TXB8" s="93"/>
      <c r="TXC8" s="93"/>
      <c r="TXD8" s="93"/>
      <c r="TXE8" s="93"/>
      <c r="TXF8" s="93"/>
      <c r="TXG8" s="93"/>
      <c r="TXH8" s="93"/>
      <c r="TXI8" s="93"/>
      <c r="TXJ8" s="93"/>
      <c r="TXK8" s="93"/>
      <c r="TXL8" s="93"/>
      <c r="TXM8" s="93"/>
      <c r="TXN8" s="93"/>
      <c r="TXO8" s="93"/>
      <c r="TXP8" s="93"/>
      <c r="TXQ8" s="93"/>
      <c r="TXR8" s="93"/>
      <c r="TXS8" s="93"/>
      <c r="TXT8" s="93"/>
      <c r="TXU8" s="93"/>
      <c r="TXV8" s="93"/>
      <c r="TXW8" s="93"/>
      <c r="TXX8" s="93"/>
      <c r="TXY8" s="93"/>
      <c r="TXZ8" s="93"/>
      <c r="TYA8" s="93"/>
      <c r="TYB8" s="93"/>
      <c r="TYC8" s="93"/>
      <c r="TYD8" s="93"/>
      <c r="TYH8" s="93"/>
      <c r="TYI8" s="93"/>
      <c r="TYJ8" s="93"/>
      <c r="TYK8" s="93"/>
      <c r="TYL8" s="93"/>
      <c r="TYM8" s="93"/>
      <c r="TYN8" s="93"/>
      <c r="TYO8" s="93"/>
      <c r="TYP8" s="93"/>
      <c r="TYQ8" s="93"/>
      <c r="TYR8" s="93"/>
      <c r="TYS8" s="93"/>
      <c r="TYT8" s="93"/>
      <c r="TYU8" s="93"/>
      <c r="TYV8" s="93"/>
      <c r="TYW8" s="93"/>
      <c r="TYX8" s="93"/>
      <c r="TYY8" s="93"/>
      <c r="TYZ8" s="93"/>
      <c r="TZA8" s="93"/>
      <c r="TZB8" s="93"/>
      <c r="TZC8" s="93"/>
      <c r="TZD8" s="93"/>
      <c r="TZE8" s="93"/>
      <c r="TZF8" s="93"/>
      <c r="TZG8" s="93"/>
      <c r="TZH8" s="93"/>
      <c r="TZI8" s="93"/>
      <c r="TZJ8" s="93"/>
      <c r="TZK8" s="93"/>
      <c r="TZL8" s="93"/>
      <c r="TZM8" s="93"/>
      <c r="TZN8" s="93"/>
      <c r="TZO8" s="93"/>
      <c r="TZP8" s="93"/>
      <c r="TZQ8" s="93"/>
      <c r="TZR8" s="93"/>
      <c r="TZS8" s="93"/>
      <c r="TZT8" s="93"/>
      <c r="TZU8" s="93"/>
      <c r="TZV8" s="93"/>
      <c r="TZW8" s="93"/>
      <c r="TZX8" s="93"/>
      <c r="TZY8" s="93"/>
      <c r="TZZ8" s="93"/>
      <c r="UAA8" s="93"/>
      <c r="UAB8" s="93"/>
      <c r="UAC8" s="93"/>
      <c r="UAD8" s="93"/>
      <c r="UAE8" s="93"/>
      <c r="UAF8" s="93"/>
      <c r="UAG8" s="93"/>
      <c r="UAH8" s="93"/>
      <c r="UAI8" s="93"/>
      <c r="UAJ8" s="93"/>
      <c r="UAK8" s="93"/>
      <c r="UAL8" s="93"/>
      <c r="UAM8" s="93"/>
      <c r="UAN8" s="93"/>
      <c r="UAO8" s="93"/>
      <c r="UAP8" s="93"/>
      <c r="UAQ8" s="93"/>
      <c r="UAR8" s="93"/>
      <c r="UAS8" s="93"/>
      <c r="UAT8" s="93"/>
      <c r="UAU8" s="93"/>
      <c r="UAV8" s="93"/>
      <c r="UAW8" s="93"/>
      <c r="UAX8" s="93"/>
      <c r="UAY8" s="93"/>
      <c r="UAZ8" s="93"/>
      <c r="UBA8" s="93"/>
      <c r="UBB8" s="93"/>
      <c r="UBC8" s="93"/>
      <c r="UBD8" s="93"/>
      <c r="UBE8" s="93"/>
      <c r="UBF8" s="93"/>
      <c r="UBG8" s="93"/>
      <c r="UBH8" s="93"/>
      <c r="UBI8" s="93"/>
      <c r="UBJ8" s="93"/>
      <c r="UBK8" s="93"/>
      <c r="UBL8" s="93"/>
      <c r="UBM8" s="93"/>
      <c r="UBN8" s="93"/>
      <c r="UBO8" s="93"/>
      <c r="UBP8" s="93"/>
      <c r="UBQ8" s="93"/>
      <c r="UBR8" s="93"/>
      <c r="UBS8" s="93"/>
      <c r="UBT8" s="93"/>
      <c r="UBU8" s="93"/>
      <c r="UBV8" s="93"/>
      <c r="UBW8" s="93"/>
      <c r="UBX8" s="93"/>
      <c r="UBY8" s="93"/>
      <c r="UBZ8" s="93"/>
      <c r="UCA8" s="93"/>
      <c r="UCB8" s="93"/>
      <c r="UCC8" s="93"/>
      <c r="UCD8" s="93"/>
      <c r="UCE8" s="93"/>
      <c r="UCF8" s="93"/>
      <c r="UCG8" s="93"/>
      <c r="UCH8" s="93"/>
      <c r="UCI8" s="93"/>
      <c r="UCJ8" s="93"/>
      <c r="UCK8" s="93"/>
      <c r="UCL8" s="93"/>
      <c r="UCM8" s="93"/>
      <c r="UCN8" s="93"/>
      <c r="UCO8" s="93"/>
      <c r="UCP8" s="93"/>
      <c r="UCQ8" s="93"/>
      <c r="UCR8" s="93"/>
      <c r="UCS8" s="93"/>
      <c r="UCT8" s="93"/>
      <c r="UCU8" s="93"/>
      <c r="UCV8" s="93"/>
      <c r="UCW8" s="93"/>
      <c r="UCX8" s="93"/>
      <c r="UCY8" s="93"/>
      <c r="UCZ8" s="93"/>
      <c r="UDA8" s="93"/>
      <c r="UDB8" s="93"/>
      <c r="UDC8" s="93"/>
      <c r="UDD8" s="93"/>
      <c r="UDE8" s="93"/>
      <c r="UDF8" s="93"/>
      <c r="UDG8" s="93"/>
      <c r="UDH8" s="93"/>
      <c r="UDI8" s="93"/>
      <c r="UDJ8" s="93"/>
      <c r="UDK8" s="93"/>
      <c r="UDL8" s="93"/>
      <c r="UDM8" s="93"/>
      <c r="UDN8" s="93"/>
      <c r="UDO8" s="93"/>
      <c r="UDP8" s="93"/>
      <c r="UDQ8" s="93"/>
      <c r="UDR8" s="93"/>
      <c r="UDS8" s="93"/>
      <c r="UDT8" s="93"/>
      <c r="UDU8" s="93"/>
      <c r="UDV8" s="93"/>
      <c r="UDW8" s="93"/>
      <c r="UDX8" s="93"/>
      <c r="UDY8" s="93"/>
      <c r="UDZ8" s="93"/>
      <c r="UEA8" s="93"/>
      <c r="UEB8" s="93"/>
      <c r="UEC8" s="93"/>
      <c r="UED8" s="93"/>
      <c r="UEE8" s="93"/>
      <c r="UEF8" s="93"/>
      <c r="UEO8" s="93"/>
      <c r="UER8" s="93"/>
      <c r="UFC8" s="93"/>
      <c r="UFD8" s="93"/>
      <c r="UFE8" s="93"/>
      <c r="UFF8" s="93"/>
      <c r="UFG8" s="93"/>
      <c r="UFH8" s="93"/>
      <c r="UFI8" s="93"/>
      <c r="UFJ8" s="93"/>
      <c r="UFK8" s="93"/>
      <c r="UFL8" s="93"/>
      <c r="UFM8" s="93"/>
      <c r="UFN8" s="93"/>
      <c r="UFO8" s="93"/>
      <c r="UFP8" s="93"/>
      <c r="UFQ8" s="93"/>
      <c r="UFR8" s="93"/>
      <c r="UFS8" s="93"/>
      <c r="UFT8" s="93"/>
      <c r="UFU8" s="93"/>
      <c r="UFV8" s="93"/>
      <c r="UFW8" s="93"/>
      <c r="UFX8" s="93"/>
      <c r="UFY8" s="93"/>
      <c r="UFZ8" s="93"/>
      <c r="UGA8" s="93"/>
      <c r="UGB8" s="93"/>
      <c r="UGC8" s="93"/>
      <c r="UGD8" s="93"/>
      <c r="UGE8" s="93"/>
      <c r="UGF8" s="93"/>
      <c r="UGG8" s="93"/>
      <c r="UGH8" s="93"/>
      <c r="UGI8" s="93"/>
      <c r="UGJ8" s="93"/>
      <c r="UGK8" s="93"/>
      <c r="UGL8" s="93"/>
      <c r="UGM8" s="93"/>
      <c r="UGN8" s="93"/>
      <c r="UGO8" s="93"/>
      <c r="UGP8" s="93"/>
      <c r="UGQ8" s="93"/>
      <c r="UGR8" s="93"/>
      <c r="UGS8" s="93"/>
      <c r="UGT8" s="93"/>
      <c r="UGU8" s="93"/>
      <c r="UGV8" s="93"/>
      <c r="UGW8" s="93"/>
      <c r="UGX8" s="93"/>
      <c r="UGY8" s="93"/>
      <c r="UGZ8" s="93"/>
      <c r="UHA8" s="93"/>
      <c r="UHB8" s="93"/>
      <c r="UHC8" s="93"/>
      <c r="UHD8" s="93"/>
      <c r="UHE8" s="93"/>
      <c r="UHF8" s="93"/>
      <c r="UHG8" s="93"/>
      <c r="UHH8" s="93"/>
      <c r="UHI8" s="93"/>
      <c r="UHJ8" s="93"/>
      <c r="UHK8" s="93"/>
      <c r="UHL8" s="93"/>
      <c r="UHM8" s="93"/>
      <c r="UHN8" s="93"/>
      <c r="UHO8" s="93"/>
      <c r="UHP8" s="93"/>
      <c r="UHQ8" s="93"/>
      <c r="UHR8" s="93"/>
      <c r="UHS8" s="93"/>
      <c r="UHT8" s="93"/>
      <c r="UHU8" s="93"/>
      <c r="UHV8" s="93"/>
      <c r="UHW8" s="93"/>
      <c r="UHX8" s="93"/>
      <c r="UHY8" s="93"/>
      <c r="UHZ8" s="93"/>
      <c r="UID8" s="93"/>
      <c r="UIE8" s="93"/>
      <c r="UIF8" s="93"/>
      <c r="UIG8" s="93"/>
      <c r="UIH8" s="93"/>
      <c r="UII8" s="93"/>
      <c r="UIJ8" s="93"/>
      <c r="UIK8" s="93"/>
      <c r="UIL8" s="93"/>
      <c r="UIM8" s="93"/>
      <c r="UIN8" s="93"/>
      <c r="UIO8" s="93"/>
      <c r="UIP8" s="93"/>
      <c r="UIQ8" s="93"/>
      <c r="UIR8" s="93"/>
      <c r="UIS8" s="93"/>
      <c r="UIT8" s="93"/>
      <c r="UIU8" s="93"/>
      <c r="UIV8" s="93"/>
      <c r="UIW8" s="93"/>
      <c r="UIX8" s="93"/>
      <c r="UIY8" s="93"/>
      <c r="UIZ8" s="93"/>
      <c r="UJA8" s="93"/>
      <c r="UJB8" s="93"/>
      <c r="UJC8" s="93"/>
      <c r="UJD8" s="93"/>
      <c r="UJE8" s="93"/>
      <c r="UJF8" s="93"/>
      <c r="UJG8" s="93"/>
      <c r="UJH8" s="93"/>
      <c r="UJI8" s="93"/>
      <c r="UJJ8" s="93"/>
      <c r="UJK8" s="93"/>
      <c r="UJL8" s="93"/>
      <c r="UJM8" s="93"/>
      <c r="UJN8" s="93"/>
      <c r="UJO8" s="93"/>
      <c r="UJP8" s="93"/>
      <c r="UJQ8" s="93"/>
      <c r="UJR8" s="93"/>
      <c r="UJS8" s="93"/>
      <c r="UJT8" s="93"/>
      <c r="UJU8" s="93"/>
      <c r="UJV8" s="93"/>
      <c r="UJW8" s="93"/>
      <c r="UJX8" s="93"/>
      <c r="UJY8" s="93"/>
      <c r="UJZ8" s="93"/>
      <c r="UKA8" s="93"/>
      <c r="UKB8" s="93"/>
      <c r="UKC8" s="93"/>
      <c r="UKD8" s="93"/>
      <c r="UKE8" s="93"/>
      <c r="UKF8" s="93"/>
      <c r="UKG8" s="93"/>
      <c r="UKH8" s="93"/>
      <c r="UKI8" s="93"/>
      <c r="UKJ8" s="93"/>
      <c r="UKK8" s="93"/>
      <c r="UKL8" s="93"/>
      <c r="UKM8" s="93"/>
      <c r="UKN8" s="93"/>
      <c r="UKO8" s="93"/>
      <c r="UKP8" s="93"/>
      <c r="UKQ8" s="93"/>
      <c r="UKR8" s="93"/>
      <c r="UKS8" s="93"/>
      <c r="UKT8" s="93"/>
      <c r="UKU8" s="93"/>
      <c r="UKV8" s="93"/>
      <c r="UKW8" s="93"/>
      <c r="UKX8" s="93"/>
      <c r="UKY8" s="93"/>
      <c r="UKZ8" s="93"/>
      <c r="ULA8" s="93"/>
      <c r="ULB8" s="93"/>
      <c r="ULC8" s="93"/>
      <c r="ULD8" s="93"/>
      <c r="ULE8" s="93"/>
      <c r="ULF8" s="93"/>
      <c r="ULG8" s="93"/>
      <c r="ULH8" s="93"/>
      <c r="ULI8" s="93"/>
      <c r="ULJ8" s="93"/>
      <c r="ULK8" s="93"/>
      <c r="ULL8" s="93"/>
      <c r="ULM8" s="93"/>
      <c r="ULN8" s="93"/>
      <c r="ULO8" s="93"/>
      <c r="ULP8" s="93"/>
      <c r="ULQ8" s="93"/>
      <c r="ULR8" s="93"/>
      <c r="ULS8" s="93"/>
      <c r="ULT8" s="93"/>
      <c r="ULU8" s="93"/>
      <c r="ULV8" s="93"/>
      <c r="ULW8" s="93"/>
      <c r="ULX8" s="93"/>
      <c r="ULY8" s="93"/>
      <c r="ULZ8" s="93"/>
      <c r="UMA8" s="93"/>
      <c r="UMB8" s="93"/>
      <c r="UMC8" s="93"/>
      <c r="UMD8" s="93"/>
      <c r="UME8" s="93"/>
      <c r="UMF8" s="93"/>
      <c r="UMG8" s="93"/>
      <c r="UMH8" s="93"/>
      <c r="UMI8" s="93"/>
      <c r="UMJ8" s="93"/>
      <c r="UMK8" s="93"/>
      <c r="UML8" s="93"/>
      <c r="UMM8" s="93"/>
      <c r="UMN8" s="93"/>
      <c r="UMO8" s="93"/>
      <c r="UMP8" s="93"/>
      <c r="UMQ8" s="93"/>
      <c r="UMR8" s="93"/>
      <c r="UMS8" s="93"/>
      <c r="UMT8" s="93"/>
      <c r="UMU8" s="93"/>
      <c r="UMV8" s="93"/>
      <c r="UMW8" s="93"/>
      <c r="UMX8" s="93"/>
      <c r="UMY8" s="93"/>
      <c r="UMZ8" s="93"/>
      <c r="UNA8" s="93"/>
      <c r="UNB8" s="93"/>
      <c r="UNC8" s="93"/>
      <c r="UND8" s="93"/>
      <c r="UNE8" s="93"/>
      <c r="UNF8" s="93"/>
      <c r="UNG8" s="93"/>
      <c r="UNH8" s="93"/>
      <c r="UNI8" s="93"/>
      <c r="UNJ8" s="93"/>
      <c r="UNK8" s="93"/>
      <c r="UNL8" s="93"/>
      <c r="UNM8" s="93"/>
      <c r="UNN8" s="93"/>
      <c r="UNO8" s="93"/>
      <c r="UNP8" s="93"/>
      <c r="UNQ8" s="93"/>
      <c r="UNR8" s="93"/>
      <c r="UNS8" s="93"/>
      <c r="UNT8" s="93"/>
      <c r="UNU8" s="93"/>
      <c r="UNV8" s="93"/>
      <c r="UNW8" s="93"/>
      <c r="UNX8" s="93"/>
      <c r="UNY8" s="93"/>
      <c r="UNZ8" s="93"/>
      <c r="UOA8" s="93"/>
      <c r="UOB8" s="93"/>
      <c r="UOK8" s="93"/>
      <c r="UON8" s="93"/>
      <c r="UOY8" s="93"/>
      <c r="UOZ8" s="93"/>
      <c r="UPA8" s="93"/>
      <c r="UPB8" s="93"/>
      <c r="UPC8" s="93"/>
      <c r="UPD8" s="93"/>
      <c r="UPE8" s="93"/>
      <c r="UPF8" s="93"/>
      <c r="UPG8" s="93"/>
      <c r="UPH8" s="93"/>
      <c r="UPI8" s="93"/>
      <c r="UPJ8" s="93"/>
      <c r="UPK8" s="93"/>
      <c r="UPL8" s="93"/>
      <c r="UPM8" s="93"/>
      <c r="UPN8" s="93"/>
      <c r="UPO8" s="93"/>
      <c r="UPP8" s="93"/>
      <c r="UPQ8" s="93"/>
      <c r="UPR8" s="93"/>
      <c r="UPS8" s="93"/>
      <c r="UPT8" s="93"/>
      <c r="UPU8" s="93"/>
      <c r="UPV8" s="93"/>
      <c r="UPW8" s="93"/>
      <c r="UPX8" s="93"/>
      <c r="UPY8" s="93"/>
      <c r="UPZ8" s="93"/>
      <c r="UQA8" s="93"/>
      <c r="UQB8" s="93"/>
      <c r="UQC8" s="93"/>
      <c r="UQD8" s="93"/>
      <c r="UQE8" s="93"/>
      <c r="UQF8" s="93"/>
      <c r="UQG8" s="93"/>
      <c r="UQH8" s="93"/>
      <c r="UQI8" s="93"/>
      <c r="UQJ8" s="93"/>
      <c r="UQK8" s="93"/>
      <c r="UQL8" s="93"/>
      <c r="UQM8" s="93"/>
      <c r="UQN8" s="93"/>
      <c r="UQO8" s="93"/>
      <c r="UQP8" s="93"/>
      <c r="UQQ8" s="93"/>
      <c r="UQR8" s="93"/>
      <c r="UQS8" s="93"/>
      <c r="UQT8" s="93"/>
      <c r="UQU8" s="93"/>
      <c r="UQV8" s="93"/>
      <c r="UQW8" s="93"/>
      <c r="UQX8" s="93"/>
      <c r="UQY8" s="93"/>
      <c r="UQZ8" s="93"/>
      <c r="URA8" s="93"/>
      <c r="URB8" s="93"/>
      <c r="URC8" s="93"/>
      <c r="URD8" s="93"/>
      <c r="URE8" s="93"/>
      <c r="URF8" s="93"/>
      <c r="URG8" s="93"/>
      <c r="URH8" s="93"/>
      <c r="URI8" s="93"/>
      <c r="URJ8" s="93"/>
      <c r="URK8" s="93"/>
      <c r="URL8" s="93"/>
      <c r="URM8" s="93"/>
      <c r="URN8" s="93"/>
      <c r="URO8" s="93"/>
      <c r="URP8" s="93"/>
      <c r="URQ8" s="93"/>
      <c r="URR8" s="93"/>
      <c r="URS8" s="93"/>
      <c r="URT8" s="93"/>
      <c r="URU8" s="93"/>
      <c r="URV8" s="93"/>
      <c r="URZ8" s="93"/>
      <c r="USA8" s="93"/>
      <c r="USB8" s="93"/>
      <c r="USC8" s="93"/>
      <c r="USD8" s="93"/>
      <c r="USE8" s="93"/>
      <c r="USF8" s="93"/>
      <c r="USG8" s="93"/>
      <c r="USH8" s="93"/>
      <c r="USI8" s="93"/>
      <c r="USJ8" s="93"/>
      <c r="USK8" s="93"/>
      <c r="USL8" s="93"/>
      <c r="USM8" s="93"/>
      <c r="USN8" s="93"/>
      <c r="USO8" s="93"/>
      <c r="USP8" s="93"/>
      <c r="USQ8" s="93"/>
      <c r="USR8" s="93"/>
      <c r="USS8" s="93"/>
      <c r="UST8" s="93"/>
      <c r="USU8" s="93"/>
      <c r="USV8" s="93"/>
      <c r="USW8" s="93"/>
      <c r="USX8" s="93"/>
      <c r="USY8" s="93"/>
      <c r="USZ8" s="93"/>
      <c r="UTA8" s="93"/>
      <c r="UTB8" s="93"/>
      <c r="UTC8" s="93"/>
      <c r="UTD8" s="93"/>
      <c r="UTE8" s="93"/>
      <c r="UTF8" s="93"/>
      <c r="UTG8" s="93"/>
      <c r="UTH8" s="93"/>
      <c r="UTI8" s="93"/>
      <c r="UTJ8" s="93"/>
      <c r="UTK8" s="93"/>
      <c r="UTL8" s="93"/>
      <c r="UTM8" s="93"/>
      <c r="UTN8" s="93"/>
      <c r="UTO8" s="93"/>
      <c r="UTP8" s="93"/>
      <c r="UTQ8" s="93"/>
      <c r="UTR8" s="93"/>
      <c r="UTS8" s="93"/>
      <c r="UTT8" s="93"/>
      <c r="UTU8" s="93"/>
      <c r="UTV8" s="93"/>
      <c r="UTW8" s="93"/>
      <c r="UTX8" s="93"/>
      <c r="UTY8" s="93"/>
      <c r="UTZ8" s="93"/>
      <c r="UUA8" s="93"/>
      <c r="UUB8" s="93"/>
      <c r="UUC8" s="93"/>
      <c r="UUD8" s="93"/>
      <c r="UUE8" s="93"/>
      <c r="UUF8" s="93"/>
      <c r="UUG8" s="93"/>
      <c r="UUH8" s="93"/>
      <c r="UUI8" s="93"/>
      <c r="UUJ8" s="93"/>
      <c r="UUK8" s="93"/>
      <c r="UUL8" s="93"/>
      <c r="UUM8" s="93"/>
      <c r="UUN8" s="93"/>
      <c r="UUO8" s="93"/>
      <c r="UUP8" s="93"/>
      <c r="UUQ8" s="93"/>
      <c r="UUR8" s="93"/>
      <c r="UUS8" s="93"/>
      <c r="UUT8" s="93"/>
      <c r="UUU8" s="93"/>
      <c r="UUV8" s="93"/>
      <c r="UUW8" s="93"/>
      <c r="UUX8" s="93"/>
      <c r="UUY8" s="93"/>
      <c r="UUZ8" s="93"/>
      <c r="UVA8" s="93"/>
      <c r="UVB8" s="93"/>
      <c r="UVC8" s="93"/>
      <c r="UVD8" s="93"/>
      <c r="UVE8" s="93"/>
      <c r="UVF8" s="93"/>
      <c r="UVG8" s="93"/>
      <c r="UVH8" s="93"/>
      <c r="UVI8" s="93"/>
      <c r="UVJ8" s="93"/>
      <c r="UVK8" s="93"/>
      <c r="UVL8" s="93"/>
      <c r="UVM8" s="93"/>
      <c r="UVN8" s="93"/>
      <c r="UVO8" s="93"/>
      <c r="UVP8" s="93"/>
      <c r="UVQ8" s="93"/>
      <c r="UVR8" s="93"/>
      <c r="UVS8" s="93"/>
      <c r="UVT8" s="93"/>
      <c r="UVU8" s="93"/>
      <c r="UVV8" s="93"/>
      <c r="UVW8" s="93"/>
      <c r="UVX8" s="93"/>
      <c r="UVY8" s="93"/>
      <c r="UVZ8" s="93"/>
      <c r="UWA8" s="93"/>
      <c r="UWB8" s="93"/>
      <c r="UWC8" s="93"/>
      <c r="UWD8" s="93"/>
      <c r="UWE8" s="93"/>
      <c r="UWF8" s="93"/>
      <c r="UWG8" s="93"/>
      <c r="UWH8" s="93"/>
      <c r="UWI8" s="93"/>
      <c r="UWJ8" s="93"/>
      <c r="UWK8" s="93"/>
      <c r="UWL8" s="93"/>
      <c r="UWM8" s="93"/>
      <c r="UWN8" s="93"/>
      <c r="UWO8" s="93"/>
      <c r="UWP8" s="93"/>
      <c r="UWQ8" s="93"/>
      <c r="UWR8" s="93"/>
      <c r="UWS8" s="93"/>
      <c r="UWT8" s="93"/>
      <c r="UWU8" s="93"/>
      <c r="UWV8" s="93"/>
      <c r="UWW8" s="93"/>
      <c r="UWX8" s="93"/>
      <c r="UWY8" s="93"/>
      <c r="UWZ8" s="93"/>
      <c r="UXA8" s="93"/>
      <c r="UXB8" s="93"/>
      <c r="UXC8" s="93"/>
      <c r="UXD8" s="93"/>
      <c r="UXE8" s="93"/>
      <c r="UXF8" s="93"/>
      <c r="UXG8" s="93"/>
      <c r="UXH8" s="93"/>
      <c r="UXI8" s="93"/>
      <c r="UXJ8" s="93"/>
      <c r="UXK8" s="93"/>
      <c r="UXL8" s="93"/>
      <c r="UXM8" s="93"/>
      <c r="UXN8" s="93"/>
      <c r="UXO8" s="93"/>
      <c r="UXP8" s="93"/>
      <c r="UXQ8" s="93"/>
      <c r="UXR8" s="93"/>
      <c r="UXS8" s="93"/>
      <c r="UXT8" s="93"/>
      <c r="UXU8" s="93"/>
      <c r="UXV8" s="93"/>
      <c r="UXW8" s="93"/>
      <c r="UXX8" s="93"/>
      <c r="UYG8" s="93"/>
      <c r="UYJ8" s="93"/>
      <c r="UYU8" s="93"/>
      <c r="UYV8" s="93"/>
      <c r="UYW8" s="93"/>
      <c r="UYX8" s="93"/>
      <c r="UYY8" s="93"/>
      <c r="UYZ8" s="93"/>
      <c r="UZA8" s="93"/>
      <c r="UZB8" s="93"/>
      <c r="UZC8" s="93"/>
      <c r="UZD8" s="93"/>
      <c r="UZE8" s="93"/>
      <c r="UZF8" s="93"/>
      <c r="UZG8" s="93"/>
      <c r="UZH8" s="93"/>
      <c r="UZI8" s="93"/>
      <c r="UZJ8" s="93"/>
      <c r="UZK8" s="93"/>
      <c r="UZL8" s="93"/>
      <c r="UZM8" s="93"/>
      <c r="UZN8" s="93"/>
      <c r="UZO8" s="93"/>
      <c r="UZP8" s="93"/>
      <c r="UZQ8" s="93"/>
      <c r="UZR8" s="93"/>
      <c r="UZS8" s="93"/>
      <c r="UZT8" s="93"/>
      <c r="UZU8" s="93"/>
      <c r="UZV8" s="93"/>
      <c r="UZW8" s="93"/>
      <c r="UZX8" s="93"/>
      <c r="UZY8" s="93"/>
      <c r="UZZ8" s="93"/>
      <c r="VAA8" s="93"/>
      <c r="VAB8" s="93"/>
      <c r="VAC8" s="93"/>
      <c r="VAD8" s="93"/>
      <c r="VAE8" s="93"/>
      <c r="VAF8" s="93"/>
      <c r="VAG8" s="93"/>
      <c r="VAH8" s="93"/>
      <c r="VAI8" s="93"/>
      <c r="VAJ8" s="93"/>
      <c r="VAK8" s="93"/>
      <c r="VAL8" s="93"/>
      <c r="VAM8" s="93"/>
      <c r="VAN8" s="93"/>
      <c r="VAO8" s="93"/>
      <c r="VAP8" s="93"/>
      <c r="VAQ8" s="93"/>
      <c r="VAR8" s="93"/>
      <c r="VAS8" s="93"/>
      <c r="VAT8" s="93"/>
      <c r="VAU8" s="93"/>
      <c r="VAV8" s="93"/>
      <c r="VAW8" s="93"/>
      <c r="VAX8" s="93"/>
      <c r="VAY8" s="93"/>
      <c r="VAZ8" s="93"/>
      <c r="VBA8" s="93"/>
      <c r="VBB8" s="93"/>
      <c r="VBC8" s="93"/>
      <c r="VBD8" s="93"/>
      <c r="VBE8" s="93"/>
      <c r="VBF8" s="93"/>
      <c r="VBG8" s="93"/>
      <c r="VBH8" s="93"/>
      <c r="VBI8" s="93"/>
      <c r="VBJ8" s="93"/>
      <c r="VBK8" s="93"/>
      <c r="VBL8" s="93"/>
      <c r="VBM8" s="93"/>
      <c r="VBN8" s="93"/>
      <c r="VBO8" s="93"/>
      <c r="VBP8" s="93"/>
      <c r="VBQ8" s="93"/>
      <c r="VBR8" s="93"/>
      <c r="VBV8" s="93"/>
      <c r="VBW8" s="93"/>
      <c r="VBX8" s="93"/>
      <c r="VBY8" s="93"/>
      <c r="VBZ8" s="93"/>
      <c r="VCA8" s="93"/>
      <c r="VCB8" s="93"/>
      <c r="VCC8" s="93"/>
      <c r="VCD8" s="93"/>
      <c r="VCE8" s="93"/>
      <c r="VCF8" s="93"/>
      <c r="VCG8" s="93"/>
      <c r="VCH8" s="93"/>
      <c r="VCI8" s="93"/>
      <c r="VCJ8" s="93"/>
      <c r="VCK8" s="93"/>
      <c r="VCL8" s="93"/>
      <c r="VCM8" s="93"/>
      <c r="VCN8" s="93"/>
      <c r="VCO8" s="93"/>
      <c r="VCP8" s="93"/>
      <c r="VCQ8" s="93"/>
      <c r="VCR8" s="93"/>
      <c r="VCS8" s="93"/>
      <c r="VCT8" s="93"/>
      <c r="VCU8" s="93"/>
      <c r="VCV8" s="93"/>
      <c r="VCW8" s="93"/>
      <c r="VCX8" s="93"/>
      <c r="VCY8" s="93"/>
      <c r="VCZ8" s="93"/>
      <c r="VDA8" s="93"/>
      <c r="VDB8" s="93"/>
      <c r="VDC8" s="93"/>
      <c r="VDD8" s="93"/>
      <c r="VDE8" s="93"/>
      <c r="VDF8" s="93"/>
      <c r="VDG8" s="93"/>
      <c r="VDH8" s="93"/>
      <c r="VDI8" s="93"/>
      <c r="VDJ8" s="93"/>
      <c r="VDK8" s="93"/>
      <c r="VDL8" s="93"/>
      <c r="VDM8" s="93"/>
      <c r="VDN8" s="93"/>
      <c r="VDO8" s="93"/>
      <c r="VDP8" s="93"/>
      <c r="VDQ8" s="93"/>
      <c r="VDR8" s="93"/>
      <c r="VDS8" s="93"/>
      <c r="VDT8" s="93"/>
      <c r="VDU8" s="93"/>
      <c r="VDV8" s="93"/>
      <c r="VDW8" s="93"/>
      <c r="VDX8" s="93"/>
      <c r="VDY8" s="93"/>
      <c r="VDZ8" s="93"/>
      <c r="VEA8" s="93"/>
      <c r="VEB8" s="93"/>
      <c r="VEC8" s="93"/>
      <c r="VED8" s="93"/>
      <c r="VEE8" s="93"/>
      <c r="VEF8" s="93"/>
      <c r="VEG8" s="93"/>
      <c r="VEH8" s="93"/>
      <c r="VEI8" s="93"/>
      <c r="VEJ8" s="93"/>
      <c r="VEK8" s="93"/>
      <c r="VEL8" s="93"/>
      <c r="VEM8" s="93"/>
      <c r="VEN8" s="93"/>
      <c r="VEO8" s="93"/>
      <c r="VEP8" s="93"/>
      <c r="VEQ8" s="93"/>
      <c r="VER8" s="93"/>
      <c r="VES8" s="93"/>
      <c r="VET8" s="93"/>
      <c r="VEU8" s="93"/>
      <c r="VEV8" s="93"/>
      <c r="VEW8" s="93"/>
      <c r="VEX8" s="93"/>
      <c r="VEY8" s="93"/>
      <c r="VEZ8" s="93"/>
      <c r="VFA8" s="93"/>
      <c r="VFB8" s="93"/>
      <c r="VFC8" s="93"/>
      <c r="VFD8" s="93"/>
      <c r="VFE8" s="93"/>
      <c r="VFF8" s="93"/>
      <c r="VFG8" s="93"/>
      <c r="VFH8" s="93"/>
      <c r="VFI8" s="93"/>
      <c r="VFJ8" s="93"/>
      <c r="VFK8" s="93"/>
      <c r="VFL8" s="93"/>
      <c r="VFM8" s="93"/>
      <c r="VFN8" s="93"/>
      <c r="VFO8" s="93"/>
      <c r="VFP8" s="93"/>
      <c r="VFQ8" s="93"/>
      <c r="VFR8" s="93"/>
      <c r="VFS8" s="93"/>
      <c r="VFT8" s="93"/>
      <c r="VFU8" s="93"/>
      <c r="VFV8" s="93"/>
      <c r="VFW8" s="93"/>
      <c r="VFX8" s="93"/>
      <c r="VFY8" s="93"/>
      <c r="VFZ8" s="93"/>
      <c r="VGA8" s="93"/>
      <c r="VGB8" s="93"/>
      <c r="VGC8" s="93"/>
      <c r="VGD8" s="93"/>
      <c r="VGE8" s="93"/>
      <c r="VGF8" s="93"/>
      <c r="VGG8" s="93"/>
      <c r="VGH8" s="93"/>
      <c r="VGI8" s="93"/>
      <c r="VGJ8" s="93"/>
      <c r="VGK8" s="93"/>
      <c r="VGL8" s="93"/>
      <c r="VGM8" s="93"/>
      <c r="VGN8" s="93"/>
      <c r="VGO8" s="93"/>
      <c r="VGP8" s="93"/>
      <c r="VGQ8" s="93"/>
      <c r="VGR8" s="93"/>
      <c r="VGS8" s="93"/>
      <c r="VGT8" s="93"/>
      <c r="VGU8" s="93"/>
      <c r="VGV8" s="93"/>
      <c r="VGW8" s="93"/>
      <c r="VGX8" s="93"/>
      <c r="VGY8" s="93"/>
      <c r="VGZ8" s="93"/>
      <c r="VHA8" s="93"/>
      <c r="VHB8" s="93"/>
      <c r="VHC8" s="93"/>
      <c r="VHD8" s="93"/>
      <c r="VHE8" s="93"/>
      <c r="VHF8" s="93"/>
      <c r="VHG8" s="93"/>
      <c r="VHH8" s="93"/>
      <c r="VHI8" s="93"/>
      <c r="VHJ8" s="93"/>
      <c r="VHK8" s="93"/>
      <c r="VHL8" s="93"/>
      <c r="VHM8" s="93"/>
      <c r="VHN8" s="93"/>
      <c r="VHO8" s="93"/>
      <c r="VHP8" s="93"/>
      <c r="VHQ8" s="93"/>
      <c r="VHR8" s="93"/>
      <c r="VHS8" s="93"/>
      <c r="VHT8" s="93"/>
      <c r="VIC8" s="93"/>
      <c r="VIF8" s="93"/>
      <c r="VIQ8" s="93"/>
      <c r="VIR8" s="93"/>
      <c r="VIS8" s="93"/>
      <c r="VIT8" s="93"/>
      <c r="VIU8" s="93"/>
      <c r="VIV8" s="93"/>
      <c r="VIW8" s="93"/>
      <c r="VIX8" s="93"/>
      <c r="VIY8" s="93"/>
      <c r="VIZ8" s="93"/>
      <c r="VJA8" s="93"/>
      <c r="VJB8" s="93"/>
      <c r="VJC8" s="93"/>
      <c r="VJD8" s="93"/>
      <c r="VJE8" s="93"/>
      <c r="VJF8" s="93"/>
      <c r="VJG8" s="93"/>
      <c r="VJH8" s="93"/>
      <c r="VJI8" s="93"/>
      <c r="VJJ8" s="93"/>
      <c r="VJK8" s="93"/>
      <c r="VJL8" s="93"/>
      <c r="VJM8" s="93"/>
      <c r="VJN8" s="93"/>
      <c r="VJO8" s="93"/>
      <c r="VJP8" s="93"/>
      <c r="VJQ8" s="93"/>
      <c r="VJR8" s="93"/>
      <c r="VJS8" s="93"/>
      <c r="VJT8" s="93"/>
      <c r="VJU8" s="93"/>
      <c r="VJV8" s="93"/>
      <c r="VJW8" s="93"/>
      <c r="VJX8" s="93"/>
      <c r="VJY8" s="93"/>
      <c r="VJZ8" s="93"/>
      <c r="VKA8" s="93"/>
      <c r="VKB8" s="93"/>
      <c r="VKC8" s="93"/>
      <c r="VKD8" s="93"/>
      <c r="VKE8" s="93"/>
      <c r="VKF8" s="93"/>
      <c r="VKG8" s="93"/>
      <c r="VKH8" s="93"/>
      <c r="VKI8" s="93"/>
      <c r="VKJ8" s="93"/>
      <c r="VKK8" s="93"/>
      <c r="VKL8" s="93"/>
      <c r="VKM8" s="93"/>
      <c r="VKN8" s="93"/>
      <c r="VKO8" s="93"/>
      <c r="VKP8" s="93"/>
      <c r="VKQ8" s="93"/>
      <c r="VKR8" s="93"/>
      <c r="VKS8" s="93"/>
      <c r="VKT8" s="93"/>
      <c r="VKU8" s="93"/>
      <c r="VKV8" s="93"/>
      <c r="VKW8" s="93"/>
      <c r="VKX8" s="93"/>
      <c r="VKY8" s="93"/>
      <c r="VKZ8" s="93"/>
      <c r="VLA8" s="93"/>
      <c r="VLB8" s="93"/>
      <c r="VLC8" s="93"/>
      <c r="VLD8" s="93"/>
      <c r="VLE8" s="93"/>
      <c r="VLF8" s="93"/>
      <c r="VLG8" s="93"/>
      <c r="VLH8" s="93"/>
      <c r="VLI8" s="93"/>
      <c r="VLJ8" s="93"/>
      <c r="VLK8" s="93"/>
      <c r="VLL8" s="93"/>
      <c r="VLM8" s="93"/>
      <c r="VLN8" s="93"/>
      <c r="VLR8" s="93"/>
      <c r="VLS8" s="93"/>
      <c r="VLT8" s="93"/>
      <c r="VLU8" s="93"/>
      <c r="VLV8" s="93"/>
      <c r="VLW8" s="93"/>
      <c r="VLX8" s="93"/>
      <c r="VLY8" s="93"/>
      <c r="VLZ8" s="93"/>
      <c r="VMA8" s="93"/>
      <c r="VMB8" s="93"/>
      <c r="VMC8" s="93"/>
      <c r="VMD8" s="93"/>
      <c r="VME8" s="93"/>
      <c r="VMF8" s="93"/>
      <c r="VMG8" s="93"/>
      <c r="VMH8" s="93"/>
      <c r="VMI8" s="93"/>
      <c r="VMJ8" s="93"/>
      <c r="VMK8" s="93"/>
      <c r="VML8" s="93"/>
      <c r="VMM8" s="93"/>
      <c r="VMN8" s="93"/>
      <c r="VMO8" s="93"/>
      <c r="VMP8" s="93"/>
      <c r="VMQ8" s="93"/>
      <c r="VMR8" s="93"/>
      <c r="VMS8" s="93"/>
      <c r="VMT8" s="93"/>
      <c r="VMU8" s="93"/>
      <c r="VMV8" s="93"/>
      <c r="VMW8" s="93"/>
      <c r="VMX8" s="93"/>
      <c r="VMY8" s="93"/>
      <c r="VMZ8" s="93"/>
      <c r="VNA8" s="93"/>
      <c r="VNB8" s="93"/>
      <c r="VNC8" s="93"/>
      <c r="VND8" s="93"/>
      <c r="VNE8" s="93"/>
      <c r="VNF8" s="93"/>
      <c r="VNG8" s="93"/>
      <c r="VNH8" s="93"/>
      <c r="VNI8" s="93"/>
      <c r="VNJ8" s="93"/>
      <c r="VNK8" s="93"/>
      <c r="VNL8" s="93"/>
      <c r="VNM8" s="93"/>
      <c r="VNN8" s="93"/>
      <c r="VNO8" s="93"/>
      <c r="VNP8" s="93"/>
      <c r="VNQ8" s="93"/>
      <c r="VNR8" s="93"/>
      <c r="VNS8" s="93"/>
      <c r="VNT8" s="93"/>
      <c r="VNU8" s="93"/>
      <c r="VNV8" s="93"/>
      <c r="VNW8" s="93"/>
      <c r="VNX8" s="93"/>
      <c r="VNY8" s="93"/>
      <c r="VNZ8" s="93"/>
      <c r="VOA8" s="93"/>
      <c r="VOB8" s="93"/>
      <c r="VOC8" s="93"/>
      <c r="VOD8" s="93"/>
      <c r="VOE8" s="93"/>
      <c r="VOF8" s="93"/>
      <c r="VOG8" s="93"/>
      <c r="VOH8" s="93"/>
      <c r="VOI8" s="93"/>
      <c r="VOJ8" s="93"/>
      <c r="VOK8" s="93"/>
      <c r="VOL8" s="93"/>
      <c r="VOM8" s="93"/>
      <c r="VON8" s="93"/>
      <c r="VOO8" s="93"/>
      <c r="VOP8" s="93"/>
      <c r="VOQ8" s="93"/>
      <c r="VOR8" s="93"/>
      <c r="VOS8" s="93"/>
      <c r="VOT8" s="93"/>
      <c r="VOU8" s="93"/>
      <c r="VOV8" s="93"/>
      <c r="VOW8" s="93"/>
      <c r="VOX8" s="93"/>
      <c r="VOY8" s="93"/>
      <c r="VOZ8" s="93"/>
      <c r="VPA8" s="93"/>
      <c r="VPB8" s="93"/>
      <c r="VPC8" s="93"/>
      <c r="VPD8" s="93"/>
      <c r="VPE8" s="93"/>
      <c r="VPF8" s="93"/>
      <c r="VPG8" s="93"/>
      <c r="VPH8" s="93"/>
      <c r="VPI8" s="93"/>
      <c r="VPJ8" s="93"/>
      <c r="VPK8" s="93"/>
      <c r="VPL8" s="93"/>
      <c r="VPM8" s="93"/>
      <c r="VPN8" s="93"/>
      <c r="VPO8" s="93"/>
      <c r="VPP8" s="93"/>
      <c r="VPQ8" s="93"/>
      <c r="VPR8" s="93"/>
      <c r="VPS8" s="93"/>
      <c r="VPT8" s="93"/>
      <c r="VPU8" s="93"/>
      <c r="VPV8" s="93"/>
      <c r="VPW8" s="93"/>
      <c r="VPX8" s="93"/>
      <c r="VPY8" s="93"/>
      <c r="VPZ8" s="93"/>
      <c r="VQA8" s="93"/>
      <c r="VQB8" s="93"/>
      <c r="VQC8" s="93"/>
      <c r="VQD8" s="93"/>
      <c r="VQE8" s="93"/>
      <c r="VQF8" s="93"/>
      <c r="VQG8" s="93"/>
      <c r="VQH8" s="93"/>
      <c r="VQI8" s="93"/>
      <c r="VQJ8" s="93"/>
      <c r="VQK8" s="93"/>
      <c r="VQL8" s="93"/>
      <c r="VQM8" s="93"/>
      <c r="VQN8" s="93"/>
      <c r="VQO8" s="93"/>
      <c r="VQP8" s="93"/>
      <c r="VQQ8" s="93"/>
      <c r="VQR8" s="93"/>
      <c r="VQS8" s="93"/>
      <c r="VQT8" s="93"/>
      <c r="VQU8" s="93"/>
      <c r="VQV8" s="93"/>
      <c r="VQW8" s="93"/>
      <c r="VQX8" s="93"/>
      <c r="VQY8" s="93"/>
      <c r="VQZ8" s="93"/>
      <c r="VRA8" s="93"/>
      <c r="VRB8" s="93"/>
      <c r="VRC8" s="93"/>
      <c r="VRD8" s="93"/>
      <c r="VRE8" s="93"/>
      <c r="VRF8" s="93"/>
      <c r="VRG8" s="93"/>
      <c r="VRH8" s="93"/>
      <c r="VRI8" s="93"/>
      <c r="VRJ8" s="93"/>
      <c r="VRK8" s="93"/>
      <c r="VRL8" s="93"/>
      <c r="VRM8" s="93"/>
      <c r="VRN8" s="93"/>
      <c r="VRO8" s="93"/>
      <c r="VRP8" s="93"/>
      <c r="VRY8" s="93"/>
      <c r="VSB8" s="93"/>
      <c r="VSM8" s="93"/>
      <c r="VSN8" s="93"/>
      <c r="VSO8" s="93"/>
      <c r="VSP8" s="93"/>
      <c r="VSQ8" s="93"/>
      <c r="VSR8" s="93"/>
      <c r="VSS8" s="93"/>
      <c r="VST8" s="93"/>
      <c r="VSU8" s="93"/>
      <c r="VSV8" s="93"/>
      <c r="VSW8" s="93"/>
      <c r="VSX8" s="93"/>
      <c r="VSY8" s="93"/>
      <c r="VSZ8" s="93"/>
      <c r="VTA8" s="93"/>
      <c r="VTB8" s="93"/>
      <c r="VTC8" s="93"/>
      <c r="VTD8" s="93"/>
      <c r="VTE8" s="93"/>
      <c r="VTF8" s="93"/>
      <c r="VTG8" s="93"/>
      <c r="VTH8" s="93"/>
      <c r="VTI8" s="93"/>
      <c r="VTJ8" s="93"/>
      <c r="VTK8" s="93"/>
      <c r="VTL8" s="93"/>
      <c r="VTM8" s="93"/>
      <c r="VTN8" s="93"/>
      <c r="VTO8" s="93"/>
      <c r="VTP8" s="93"/>
      <c r="VTQ8" s="93"/>
      <c r="VTR8" s="93"/>
      <c r="VTS8" s="93"/>
      <c r="VTT8" s="93"/>
      <c r="VTU8" s="93"/>
      <c r="VTV8" s="93"/>
      <c r="VTW8" s="93"/>
      <c r="VTX8" s="93"/>
      <c r="VTY8" s="93"/>
      <c r="VTZ8" s="93"/>
      <c r="VUA8" s="93"/>
      <c r="VUB8" s="93"/>
      <c r="VUC8" s="93"/>
      <c r="VUD8" s="93"/>
      <c r="VUE8" s="93"/>
      <c r="VUF8" s="93"/>
      <c r="VUG8" s="93"/>
      <c r="VUH8" s="93"/>
      <c r="VUI8" s="93"/>
      <c r="VUJ8" s="93"/>
      <c r="VUK8" s="93"/>
      <c r="VUL8" s="93"/>
      <c r="VUM8" s="93"/>
      <c r="VUN8" s="93"/>
      <c r="VUO8" s="93"/>
      <c r="VUP8" s="93"/>
      <c r="VUQ8" s="93"/>
      <c r="VUR8" s="93"/>
      <c r="VUS8" s="93"/>
      <c r="VUT8" s="93"/>
      <c r="VUU8" s="93"/>
      <c r="VUV8" s="93"/>
      <c r="VUW8" s="93"/>
      <c r="VUX8" s="93"/>
      <c r="VUY8" s="93"/>
      <c r="VUZ8" s="93"/>
      <c r="VVA8" s="93"/>
      <c r="VVB8" s="93"/>
      <c r="VVC8" s="93"/>
      <c r="VVD8" s="93"/>
      <c r="VVE8" s="93"/>
      <c r="VVF8" s="93"/>
      <c r="VVG8" s="93"/>
      <c r="VVH8" s="93"/>
      <c r="VVI8" s="93"/>
      <c r="VVJ8" s="93"/>
      <c r="VVN8" s="93"/>
      <c r="VVO8" s="93"/>
      <c r="VVP8" s="93"/>
      <c r="VVQ8" s="93"/>
      <c r="VVR8" s="93"/>
      <c r="VVS8" s="93"/>
      <c r="VVT8" s="93"/>
      <c r="VVU8" s="93"/>
      <c r="VVV8" s="93"/>
      <c r="VVW8" s="93"/>
      <c r="VVX8" s="93"/>
      <c r="VVY8" s="93"/>
      <c r="VVZ8" s="93"/>
      <c r="VWA8" s="93"/>
      <c r="VWB8" s="93"/>
      <c r="VWC8" s="93"/>
      <c r="VWD8" s="93"/>
      <c r="VWE8" s="93"/>
      <c r="VWF8" s="93"/>
      <c r="VWG8" s="93"/>
      <c r="VWH8" s="93"/>
      <c r="VWI8" s="93"/>
      <c r="VWJ8" s="93"/>
      <c r="VWK8" s="93"/>
      <c r="VWL8" s="93"/>
      <c r="VWM8" s="93"/>
      <c r="VWN8" s="93"/>
      <c r="VWO8" s="93"/>
      <c r="VWP8" s="93"/>
      <c r="VWQ8" s="93"/>
      <c r="VWR8" s="93"/>
      <c r="VWS8" s="93"/>
      <c r="VWT8" s="93"/>
      <c r="VWU8" s="93"/>
      <c r="VWV8" s="93"/>
      <c r="VWW8" s="93"/>
      <c r="VWX8" s="93"/>
      <c r="VWY8" s="93"/>
      <c r="VWZ8" s="93"/>
      <c r="VXA8" s="93"/>
      <c r="VXB8" s="93"/>
      <c r="VXC8" s="93"/>
      <c r="VXD8" s="93"/>
      <c r="VXE8" s="93"/>
      <c r="VXF8" s="93"/>
      <c r="VXG8" s="93"/>
      <c r="VXH8" s="93"/>
      <c r="VXI8" s="93"/>
      <c r="VXJ8" s="93"/>
      <c r="VXK8" s="93"/>
      <c r="VXL8" s="93"/>
      <c r="VXM8" s="93"/>
      <c r="VXN8" s="93"/>
      <c r="VXO8" s="93"/>
      <c r="VXP8" s="93"/>
      <c r="VXQ8" s="93"/>
      <c r="VXR8" s="93"/>
      <c r="VXS8" s="93"/>
      <c r="VXT8" s="93"/>
      <c r="VXU8" s="93"/>
      <c r="VXV8" s="93"/>
      <c r="VXW8" s="93"/>
      <c r="VXX8" s="93"/>
      <c r="VXY8" s="93"/>
      <c r="VXZ8" s="93"/>
      <c r="VYA8" s="93"/>
      <c r="VYB8" s="93"/>
      <c r="VYC8" s="93"/>
      <c r="VYD8" s="93"/>
      <c r="VYE8" s="93"/>
      <c r="VYF8" s="93"/>
      <c r="VYG8" s="93"/>
      <c r="VYH8" s="93"/>
      <c r="VYI8" s="93"/>
      <c r="VYJ8" s="93"/>
      <c r="VYK8" s="93"/>
      <c r="VYL8" s="93"/>
      <c r="VYM8" s="93"/>
      <c r="VYN8" s="93"/>
      <c r="VYO8" s="93"/>
      <c r="VYP8" s="93"/>
      <c r="VYQ8" s="93"/>
      <c r="VYR8" s="93"/>
      <c r="VYS8" s="93"/>
      <c r="VYT8" s="93"/>
      <c r="VYU8" s="93"/>
      <c r="VYV8" s="93"/>
      <c r="VYW8" s="93"/>
      <c r="VYX8" s="93"/>
      <c r="VYY8" s="93"/>
      <c r="VYZ8" s="93"/>
      <c r="VZA8" s="93"/>
      <c r="VZB8" s="93"/>
      <c r="VZC8" s="93"/>
      <c r="VZD8" s="93"/>
      <c r="VZE8" s="93"/>
      <c r="VZF8" s="93"/>
      <c r="VZG8" s="93"/>
      <c r="VZH8" s="93"/>
      <c r="VZI8" s="93"/>
      <c r="VZJ8" s="93"/>
      <c r="VZK8" s="93"/>
      <c r="VZL8" s="93"/>
      <c r="VZM8" s="93"/>
      <c r="VZN8" s="93"/>
      <c r="VZO8" s="93"/>
      <c r="VZP8" s="93"/>
      <c r="VZQ8" s="93"/>
      <c r="VZR8" s="93"/>
      <c r="VZS8" s="93"/>
      <c r="VZT8" s="93"/>
      <c r="VZU8" s="93"/>
      <c r="VZV8" s="93"/>
      <c r="VZW8" s="93"/>
      <c r="VZX8" s="93"/>
      <c r="VZY8" s="93"/>
      <c r="VZZ8" s="93"/>
      <c r="WAA8" s="93"/>
      <c r="WAB8" s="93"/>
      <c r="WAC8" s="93"/>
      <c r="WAD8" s="93"/>
      <c r="WAE8" s="93"/>
      <c r="WAF8" s="93"/>
      <c r="WAG8" s="93"/>
      <c r="WAH8" s="93"/>
      <c r="WAI8" s="93"/>
      <c r="WAJ8" s="93"/>
      <c r="WAK8" s="93"/>
      <c r="WAL8" s="93"/>
      <c r="WAM8" s="93"/>
      <c r="WAN8" s="93"/>
      <c r="WAO8" s="93"/>
      <c r="WAP8" s="93"/>
      <c r="WAQ8" s="93"/>
      <c r="WAR8" s="93"/>
      <c r="WAS8" s="93"/>
      <c r="WAT8" s="93"/>
      <c r="WAU8" s="93"/>
      <c r="WAV8" s="93"/>
      <c r="WAW8" s="93"/>
      <c r="WAX8" s="93"/>
      <c r="WAY8" s="93"/>
      <c r="WAZ8" s="93"/>
      <c r="WBA8" s="93"/>
      <c r="WBB8" s="93"/>
      <c r="WBC8" s="93"/>
      <c r="WBD8" s="93"/>
      <c r="WBE8" s="93"/>
      <c r="WBF8" s="93"/>
      <c r="WBG8" s="93"/>
      <c r="WBH8" s="93"/>
      <c r="WBI8" s="93"/>
      <c r="WBJ8" s="93"/>
      <c r="WBK8" s="93"/>
      <c r="WBL8" s="93"/>
      <c r="WBU8" s="93"/>
      <c r="WBX8" s="93"/>
      <c r="WCI8" s="93"/>
      <c r="WCJ8" s="93"/>
      <c r="WCK8" s="93"/>
      <c r="WCL8" s="93"/>
      <c r="WCM8" s="93"/>
      <c r="WCN8" s="93"/>
      <c r="WCO8" s="93"/>
      <c r="WCP8" s="93"/>
      <c r="WCQ8" s="93"/>
      <c r="WCR8" s="93"/>
      <c r="WCS8" s="93"/>
      <c r="WCT8" s="93"/>
      <c r="WCU8" s="93"/>
      <c r="WCV8" s="93"/>
      <c r="WCW8" s="93"/>
      <c r="WCX8" s="93"/>
      <c r="WCY8" s="93"/>
      <c r="WCZ8" s="93"/>
      <c r="WDA8" s="93"/>
      <c r="WDB8" s="93"/>
      <c r="WDC8" s="93"/>
      <c r="WDD8" s="93"/>
      <c r="WDE8" s="93"/>
      <c r="WDF8" s="93"/>
      <c r="WDG8" s="93"/>
      <c r="WDH8" s="93"/>
      <c r="WDI8" s="93"/>
      <c r="WDJ8" s="93"/>
      <c r="WDK8" s="93"/>
      <c r="WDL8" s="93"/>
      <c r="WDM8" s="93"/>
      <c r="WDN8" s="93"/>
      <c r="WDO8" s="93"/>
      <c r="WDP8" s="93"/>
      <c r="WDQ8" s="93"/>
      <c r="WDR8" s="93"/>
      <c r="WDS8" s="93"/>
      <c r="WDT8" s="93"/>
      <c r="WDU8" s="93"/>
      <c r="WDV8" s="93"/>
      <c r="WDW8" s="93"/>
      <c r="WDX8" s="93"/>
      <c r="WDY8" s="93"/>
      <c r="WDZ8" s="93"/>
      <c r="WEA8" s="93"/>
      <c r="WEB8" s="93"/>
      <c r="WEC8" s="93"/>
      <c r="WED8" s="93"/>
      <c r="WEE8" s="93"/>
      <c r="WEF8" s="93"/>
      <c r="WEG8" s="93"/>
      <c r="WEH8" s="93"/>
      <c r="WEI8" s="93"/>
      <c r="WEJ8" s="93"/>
      <c r="WEK8" s="93"/>
      <c r="WEL8" s="93"/>
      <c r="WEM8" s="93"/>
      <c r="WEN8" s="93"/>
      <c r="WEO8" s="93"/>
      <c r="WEP8" s="93"/>
      <c r="WEQ8" s="93"/>
      <c r="WER8" s="93"/>
      <c r="WES8" s="93"/>
      <c r="WET8" s="93"/>
      <c r="WEU8" s="93"/>
      <c r="WEV8" s="93"/>
      <c r="WEW8" s="93"/>
      <c r="WEX8" s="93"/>
      <c r="WEY8" s="93"/>
      <c r="WEZ8" s="93"/>
      <c r="WFA8" s="93"/>
      <c r="WFB8" s="93"/>
      <c r="WFC8" s="93"/>
      <c r="WFD8" s="93"/>
      <c r="WFE8" s="93"/>
      <c r="WFF8" s="93"/>
      <c r="WFJ8" s="93"/>
      <c r="WFK8" s="93"/>
      <c r="WFL8" s="93"/>
      <c r="WFM8" s="93"/>
      <c r="WFN8" s="93"/>
      <c r="WFO8" s="93"/>
      <c r="WFP8" s="93"/>
      <c r="WFQ8" s="93"/>
      <c r="WFR8" s="93"/>
      <c r="WFS8" s="93"/>
      <c r="WFT8" s="93"/>
      <c r="WFU8" s="93"/>
      <c r="WFV8" s="93"/>
      <c r="WFW8" s="93"/>
      <c r="WFX8" s="93"/>
      <c r="WFY8" s="93"/>
      <c r="WFZ8" s="93"/>
      <c r="WGA8" s="93"/>
      <c r="WGB8" s="93"/>
      <c r="WGC8" s="93"/>
      <c r="WGD8" s="93"/>
      <c r="WGE8" s="93"/>
      <c r="WGF8" s="93"/>
      <c r="WGG8" s="93"/>
      <c r="WGH8" s="93"/>
      <c r="WGI8" s="93"/>
      <c r="WGJ8" s="93"/>
      <c r="WGK8" s="93"/>
      <c r="WGL8" s="93"/>
      <c r="WGM8" s="93"/>
      <c r="WGN8" s="93"/>
      <c r="WGO8" s="93"/>
      <c r="WGP8" s="93"/>
      <c r="WGQ8" s="93"/>
      <c r="WGR8" s="93"/>
      <c r="WGS8" s="93"/>
      <c r="WGT8" s="93"/>
      <c r="WGU8" s="93"/>
      <c r="WGV8" s="93"/>
      <c r="WGW8" s="93"/>
      <c r="WGX8" s="93"/>
      <c r="WGY8" s="93"/>
      <c r="WGZ8" s="93"/>
      <c r="WHA8" s="93"/>
      <c r="WHB8" s="93"/>
      <c r="WHC8" s="93"/>
      <c r="WHD8" s="93"/>
      <c r="WHE8" s="93"/>
      <c r="WHF8" s="93"/>
      <c r="WHG8" s="93"/>
      <c r="WHH8" s="93"/>
      <c r="WHI8" s="93"/>
      <c r="WHJ8" s="93"/>
      <c r="WHK8" s="93"/>
      <c r="WHL8" s="93"/>
      <c r="WHM8" s="93"/>
      <c r="WHN8" s="93"/>
      <c r="WHO8" s="93"/>
      <c r="WHP8" s="93"/>
      <c r="WHQ8" s="93"/>
      <c r="WHR8" s="93"/>
      <c r="WHS8" s="93"/>
      <c r="WHT8" s="93"/>
      <c r="WHU8" s="93"/>
      <c r="WHV8" s="93"/>
      <c r="WHW8" s="93"/>
      <c r="WHX8" s="93"/>
      <c r="WHY8" s="93"/>
      <c r="WHZ8" s="93"/>
      <c r="WIA8" s="93"/>
      <c r="WIB8" s="93"/>
      <c r="WIC8" s="93"/>
      <c r="WID8" s="93"/>
      <c r="WIE8" s="93"/>
      <c r="WIF8" s="93"/>
      <c r="WIG8" s="93"/>
      <c r="WIH8" s="93"/>
      <c r="WII8" s="93"/>
      <c r="WIJ8" s="93"/>
      <c r="WIK8" s="93"/>
      <c r="WIL8" s="93"/>
      <c r="WIM8" s="93"/>
      <c r="WIN8" s="93"/>
      <c r="WIO8" s="93"/>
      <c r="WIP8" s="93"/>
      <c r="WIQ8" s="93"/>
      <c r="WIR8" s="93"/>
      <c r="WIS8" s="93"/>
      <c r="WIT8" s="93"/>
      <c r="WIU8" s="93"/>
      <c r="WIV8" s="93"/>
      <c r="WIW8" s="93"/>
      <c r="WIX8" s="93"/>
      <c r="WIY8" s="93"/>
      <c r="WIZ8" s="93"/>
      <c r="WJA8" s="93"/>
      <c r="WJB8" s="93"/>
      <c r="WJC8" s="93"/>
      <c r="WJD8" s="93"/>
      <c r="WJE8" s="93"/>
      <c r="WJF8" s="93"/>
      <c r="WJG8" s="93"/>
      <c r="WJH8" s="93"/>
      <c r="WJI8" s="93"/>
      <c r="WJJ8" s="93"/>
      <c r="WJK8" s="93"/>
      <c r="WJL8" s="93"/>
      <c r="WJM8" s="93"/>
      <c r="WJN8" s="93"/>
      <c r="WJO8" s="93"/>
      <c r="WJP8" s="93"/>
      <c r="WJQ8" s="93"/>
      <c r="WJR8" s="93"/>
      <c r="WJS8" s="93"/>
      <c r="WJT8" s="93"/>
      <c r="WJU8" s="93"/>
      <c r="WJV8" s="93"/>
      <c r="WJW8" s="93"/>
      <c r="WJX8" s="93"/>
      <c r="WJY8" s="93"/>
      <c r="WJZ8" s="93"/>
      <c r="WKA8" s="93"/>
      <c r="WKB8" s="93"/>
      <c r="WKC8" s="93"/>
      <c r="WKD8" s="93"/>
      <c r="WKE8" s="93"/>
      <c r="WKF8" s="93"/>
      <c r="WKG8" s="93"/>
      <c r="WKH8" s="93"/>
      <c r="WKI8" s="93"/>
      <c r="WKJ8" s="93"/>
      <c r="WKK8" s="93"/>
      <c r="WKL8" s="93"/>
      <c r="WKM8" s="93"/>
      <c r="WKN8" s="93"/>
      <c r="WKO8" s="93"/>
      <c r="WKP8" s="93"/>
      <c r="WKQ8" s="93"/>
      <c r="WKR8" s="93"/>
      <c r="WKS8" s="93"/>
      <c r="WKT8" s="93"/>
      <c r="WKU8" s="93"/>
      <c r="WKV8" s="93"/>
      <c r="WKW8" s="93"/>
      <c r="WKX8" s="93"/>
      <c r="WKY8" s="93"/>
      <c r="WKZ8" s="93"/>
      <c r="WLA8" s="93"/>
      <c r="WLB8" s="93"/>
      <c r="WLC8" s="93"/>
      <c r="WLD8" s="93"/>
      <c r="WLE8" s="93"/>
      <c r="WLF8" s="93"/>
      <c r="WLG8" s="93"/>
      <c r="WLH8" s="93"/>
      <c r="WLQ8" s="93"/>
      <c r="WLT8" s="93"/>
      <c r="WME8" s="93"/>
      <c r="WMF8" s="93"/>
      <c r="WMG8" s="93"/>
      <c r="WMH8" s="93"/>
      <c r="WMI8" s="93"/>
      <c r="WMJ8" s="93"/>
      <c r="WMK8" s="93"/>
      <c r="WML8" s="93"/>
      <c r="WMM8" s="93"/>
      <c r="WMN8" s="93"/>
      <c r="WMO8" s="93"/>
      <c r="WMP8" s="93"/>
      <c r="WMQ8" s="93"/>
      <c r="WMR8" s="93"/>
      <c r="WMS8" s="93"/>
      <c r="WMT8" s="93"/>
      <c r="WMU8" s="93"/>
      <c r="WMV8" s="93"/>
      <c r="WMW8" s="93"/>
      <c r="WMX8" s="93"/>
      <c r="WMY8" s="93"/>
      <c r="WMZ8" s="93"/>
      <c r="WNA8" s="93"/>
      <c r="WNB8" s="93"/>
      <c r="WNC8" s="93"/>
      <c r="WND8" s="93"/>
      <c r="WNE8" s="93"/>
      <c r="WNF8" s="93"/>
      <c r="WNG8" s="93"/>
      <c r="WNH8" s="93"/>
      <c r="WNI8" s="93"/>
      <c r="WNJ8" s="93"/>
      <c r="WNK8" s="93"/>
      <c r="WNL8" s="93"/>
      <c r="WNM8" s="93"/>
      <c r="WNN8" s="93"/>
      <c r="WNO8" s="93"/>
      <c r="WNP8" s="93"/>
      <c r="WNQ8" s="93"/>
      <c r="WNR8" s="93"/>
      <c r="WNS8" s="93"/>
      <c r="WNT8" s="93"/>
      <c r="WNU8" s="93"/>
      <c r="WNV8" s="93"/>
      <c r="WNW8" s="93"/>
      <c r="WNX8" s="93"/>
      <c r="WNY8" s="93"/>
      <c r="WNZ8" s="93"/>
      <c r="WOA8" s="93"/>
      <c r="WOB8" s="93"/>
      <c r="WOC8" s="93"/>
      <c r="WOD8" s="93"/>
      <c r="WOE8" s="93"/>
      <c r="WOF8" s="93"/>
      <c r="WOG8" s="93"/>
      <c r="WOH8" s="93"/>
      <c r="WOI8" s="93"/>
      <c r="WOJ8" s="93"/>
      <c r="WOK8" s="93"/>
      <c r="WOL8" s="93"/>
      <c r="WOM8" s="93"/>
      <c r="WON8" s="93"/>
      <c r="WOO8" s="93"/>
      <c r="WOP8" s="93"/>
      <c r="WOQ8" s="93"/>
      <c r="WOR8" s="93"/>
      <c r="WOS8" s="93"/>
      <c r="WOT8" s="93"/>
      <c r="WOU8" s="93"/>
      <c r="WOV8" s="93"/>
      <c r="WOW8" s="93"/>
      <c r="WOX8" s="93"/>
      <c r="WOY8" s="93"/>
      <c r="WOZ8" s="93"/>
      <c r="WPA8" s="93"/>
      <c r="WPB8" s="93"/>
      <c r="WPF8" s="93"/>
      <c r="WPG8" s="93"/>
      <c r="WPH8" s="93"/>
      <c r="WPI8" s="93"/>
      <c r="WPJ8" s="93"/>
      <c r="WPK8" s="93"/>
      <c r="WPL8" s="93"/>
      <c r="WPM8" s="93"/>
      <c r="WPN8" s="93"/>
      <c r="WPO8" s="93"/>
      <c r="WPP8" s="93"/>
      <c r="WPQ8" s="93"/>
      <c r="WPR8" s="93"/>
      <c r="WPS8" s="93"/>
      <c r="WPT8" s="93"/>
      <c r="WPU8" s="93"/>
      <c r="WPV8" s="93"/>
      <c r="WPW8" s="93"/>
      <c r="WPX8" s="93"/>
      <c r="WPY8" s="93"/>
      <c r="WPZ8" s="93"/>
      <c r="WQA8" s="93"/>
      <c r="WQB8" s="93"/>
      <c r="WQC8" s="93"/>
      <c r="WQD8" s="93"/>
      <c r="WQE8" s="93"/>
      <c r="WQF8" s="93"/>
      <c r="WQG8" s="93"/>
      <c r="WQH8" s="93"/>
      <c r="WQI8" s="93"/>
      <c r="WQJ8" s="93"/>
      <c r="WQK8" s="93"/>
      <c r="WQL8" s="93"/>
      <c r="WQM8" s="93"/>
      <c r="WQN8" s="93"/>
      <c r="WQO8" s="93"/>
      <c r="WQP8" s="93"/>
      <c r="WQQ8" s="93"/>
      <c r="WQR8" s="93"/>
      <c r="WQS8" s="93"/>
      <c r="WQT8" s="93"/>
      <c r="WQU8" s="93"/>
      <c r="WQV8" s="93"/>
      <c r="WQW8" s="93"/>
      <c r="WQX8" s="93"/>
      <c r="WQY8" s="93"/>
      <c r="WQZ8" s="93"/>
      <c r="WRA8" s="93"/>
      <c r="WRB8" s="93"/>
      <c r="WRC8" s="93"/>
      <c r="WRD8" s="93"/>
      <c r="WRE8" s="93"/>
      <c r="WRF8" s="93"/>
      <c r="WRG8" s="93"/>
      <c r="WRH8" s="93"/>
      <c r="WRI8" s="93"/>
      <c r="WRJ8" s="93"/>
      <c r="WRK8" s="93"/>
      <c r="WRL8" s="93"/>
      <c r="WRM8" s="93"/>
      <c r="WRN8" s="93"/>
      <c r="WRO8" s="93"/>
      <c r="WRP8" s="93"/>
      <c r="WRQ8" s="93"/>
      <c r="WRR8" s="93"/>
      <c r="WRS8" s="93"/>
      <c r="WRT8" s="93"/>
      <c r="WRU8" s="93"/>
      <c r="WRV8" s="93"/>
      <c r="WRW8" s="93"/>
      <c r="WRX8" s="93"/>
      <c r="WRY8" s="93"/>
      <c r="WRZ8" s="93"/>
      <c r="WSA8" s="93"/>
      <c r="WSB8" s="93"/>
      <c r="WSC8" s="93"/>
      <c r="WSD8" s="93"/>
      <c r="WSE8" s="93"/>
      <c r="WSF8" s="93"/>
      <c r="WSG8" s="93"/>
      <c r="WSH8" s="93"/>
      <c r="WSI8" s="93"/>
      <c r="WSJ8" s="93"/>
      <c r="WSK8" s="93"/>
      <c r="WSL8" s="93"/>
      <c r="WSM8" s="93"/>
      <c r="WSN8" s="93"/>
      <c r="WSO8" s="93"/>
      <c r="WSP8" s="93"/>
      <c r="WSQ8" s="93"/>
      <c r="WSR8" s="93"/>
      <c r="WSS8" s="93"/>
      <c r="WST8" s="93"/>
      <c r="WSU8" s="93"/>
      <c r="WSV8" s="93"/>
      <c r="WSW8" s="93"/>
      <c r="WSX8" s="93"/>
      <c r="WSY8" s="93"/>
      <c r="WSZ8" s="93"/>
      <c r="WTA8" s="93"/>
      <c r="WTB8" s="93"/>
      <c r="WTC8" s="93"/>
      <c r="WTD8" s="93"/>
      <c r="WTE8" s="93"/>
      <c r="WTF8" s="93"/>
      <c r="WTG8" s="93"/>
      <c r="WTH8" s="93"/>
      <c r="WTI8" s="93"/>
      <c r="WTJ8" s="93"/>
      <c r="WTK8" s="93"/>
      <c r="WTL8" s="93"/>
      <c r="WTM8" s="93"/>
      <c r="WTN8" s="93"/>
      <c r="WTO8" s="93"/>
      <c r="WTP8" s="93"/>
      <c r="WTQ8" s="93"/>
      <c r="WTR8" s="93"/>
      <c r="WTS8" s="93"/>
      <c r="WTT8" s="93"/>
      <c r="WTU8" s="93"/>
      <c r="WTV8" s="93"/>
      <c r="WTW8" s="93"/>
      <c r="WTX8" s="93"/>
      <c r="WTY8" s="93"/>
      <c r="WTZ8" s="93"/>
      <c r="WUA8" s="93"/>
      <c r="WUB8" s="93"/>
      <c r="WUC8" s="93"/>
      <c r="WUD8" s="93"/>
      <c r="WUE8" s="93"/>
      <c r="WUF8" s="93"/>
      <c r="WUG8" s="93"/>
      <c r="WUH8" s="93"/>
      <c r="WUI8" s="93"/>
      <c r="WUJ8" s="93"/>
      <c r="WUK8" s="93"/>
      <c r="WUL8" s="93"/>
      <c r="WUM8" s="93"/>
      <c r="WUN8" s="93"/>
      <c r="WUO8" s="93"/>
      <c r="WUP8" s="93"/>
      <c r="WUQ8" s="93"/>
      <c r="WUR8" s="93"/>
      <c r="WUS8" s="93"/>
      <c r="WUT8" s="93"/>
      <c r="WUU8" s="93"/>
      <c r="WUV8" s="93"/>
      <c r="WUW8" s="93"/>
      <c r="WUX8" s="93"/>
      <c r="WUY8" s="93"/>
      <c r="WUZ8" s="93"/>
      <c r="WVA8" s="93"/>
      <c r="WVB8" s="93"/>
      <c r="WVC8" s="93"/>
      <c r="WVD8" s="93"/>
      <c r="WVE8" s="93"/>
      <c r="WVF8" s="93"/>
      <c r="WVG8" s="93"/>
      <c r="WVH8" s="93"/>
      <c r="WVI8" s="93"/>
      <c r="WVJ8" s="93"/>
      <c r="WVK8" s="93"/>
      <c r="WVL8" s="93"/>
      <c r="WVM8" s="93"/>
      <c r="WVN8" s="93"/>
      <c r="WVO8" s="93"/>
      <c r="WVP8" s="93"/>
      <c r="WVQ8" s="93"/>
      <c r="WVR8" s="93"/>
      <c r="WVS8" s="93"/>
      <c r="WVT8" s="93"/>
      <c r="WVU8" s="93"/>
      <c r="WVV8" s="93"/>
      <c r="WVW8" s="93"/>
      <c r="WVX8" s="93"/>
      <c r="WVY8" s="93"/>
      <c r="WVZ8" s="93"/>
      <c r="WWA8" s="93"/>
      <c r="WWB8" s="93"/>
      <c r="WWC8" s="93"/>
      <c r="WWD8" s="93"/>
      <c r="WWE8" s="93"/>
      <c r="WWF8" s="93"/>
      <c r="WWG8" s="93"/>
      <c r="WWH8" s="93"/>
      <c r="WWI8" s="93"/>
      <c r="WWJ8" s="93"/>
      <c r="WWK8" s="93"/>
      <c r="WWL8" s="93"/>
      <c r="WWM8" s="93"/>
      <c r="WWN8" s="93"/>
      <c r="WWO8" s="93"/>
      <c r="WWP8" s="93"/>
      <c r="WWQ8" s="93"/>
      <c r="WWR8" s="93"/>
      <c r="WWS8" s="93"/>
      <c r="WWT8" s="93"/>
      <c r="WWU8" s="93"/>
      <c r="WWV8" s="93"/>
      <c r="WWW8" s="93"/>
      <c r="WWX8" s="93"/>
      <c r="WWY8" s="93"/>
      <c r="WWZ8" s="93"/>
      <c r="WXA8" s="93"/>
      <c r="WXB8" s="93"/>
      <c r="WXC8" s="93"/>
      <c r="WXD8" s="93"/>
      <c r="WXE8" s="93"/>
      <c r="WXF8" s="93"/>
      <c r="WXG8" s="93"/>
      <c r="WXH8" s="93"/>
      <c r="WXI8" s="93"/>
      <c r="WXJ8" s="93"/>
      <c r="WXK8" s="93"/>
      <c r="WXL8" s="93"/>
      <c r="WXM8" s="93"/>
      <c r="WXN8" s="93"/>
      <c r="WXO8" s="93"/>
      <c r="WXP8" s="93"/>
      <c r="WXQ8" s="93"/>
      <c r="WXR8" s="93"/>
      <c r="WXS8" s="93"/>
      <c r="WXT8" s="93"/>
      <c r="WXU8" s="93"/>
      <c r="WXV8" s="93"/>
      <c r="WXW8" s="93"/>
      <c r="WXX8" s="93"/>
      <c r="WXY8" s="93"/>
      <c r="WXZ8" s="93"/>
      <c r="WYA8" s="93"/>
      <c r="WYB8" s="93"/>
      <c r="WYC8" s="93"/>
      <c r="WYD8" s="93"/>
      <c r="WYE8" s="93"/>
      <c r="WYF8" s="93"/>
      <c r="WYG8" s="93"/>
      <c r="WYH8" s="93"/>
      <c r="WYI8" s="93"/>
      <c r="WYJ8" s="93"/>
      <c r="WYK8" s="93"/>
      <c r="WYL8" s="93"/>
      <c r="WYM8" s="93"/>
      <c r="WYN8" s="93"/>
      <c r="WYO8" s="93"/>
      <c r="WYP8" s="93"/>
      <c r="WYQ8" s="93"/>
      <c r="WYR8" s="93"/>
      <c r="WYS8" s="93"/>
      <c r="WYT8" s="93"/>
      <c r="WYU8" s="93"/>
      <c r="WYV8" s="93"/>
      <c r="WYW8" s="93"/>
      <c r="WYX8" s="93"/>
      <c r="WYY8" s="93"/>
      <c r="WYZ8" s="93"/>
      <c r="WZA8" s="93"/>
      <c r="WZB8" s="93"/>
      <c r="WZC8" s="93"/>
      <c r="WZD8" s="93"/>
      <c r="WZE8" s="93"/>
      <c r="WZF8" s="93"/>
      <c r="WZG8" s="93"/>
      <c r="WZH8" s="93"/>
      <c r="WZI8" s="93"/>
      <c r="WZJ8" s="93"/>
      <c r="WZK8" s="93"/>
      <c r="WZL8" s="93"/>
      <c r="WZM8" s="93"/>
      <c r="WZN8" s="93"/>
      <c r="WZO8" s="93"/>
      <c r="WZP8" s="93"/>
      <c r="WZQ8" s="93"/>
      <c r="WZR8" s="93"/>
      <c r="WZS8" s="93"/>
      <c r="WZT8" s="93"/>
      <c r="WZU8" s="93"/>
      <c r="WZV8" s="93"/>
      <c r="WZW8" s="93"/>
      <c r="WZX8" s="93"/>
      <c r="WZY8" s="93"/>
      <c r="WZZ8" s="93"/>
      <c r="XAA8" s="93"/>
      <c r="XAB8" s="93"/>
      <c r="XAC8" s="93"/>
      <c r="XAD8" s="93"/>
      <c r="XAE8" s="93"/>
      <c r="XAF8" s="93"/>
      <c r="XAG8" s="93"/>
      <c r="XAH8" s="93"/>
      <c r="XAI8" s="93"/>
      <c r="XAJ8" s="93"/>
      <c r="XAK8" s="93"/>
      <c r="XAL8" s="93"/>
      <c r="XAM8" s="93"/>
      <c r="XAN8" s="93"/>
      <c r="XAO8" s="93"/>
      <c r="XAP8" s="93"/>
      <c r="XAQ8" s="93"/>
      <c r="XAR8" s="93"/>
      <c r="XAS8" s="93"/>
      <c r="XAT8" s="93"/>
      <c r="XAU8" s="93"/>
      <c r="XAV8" s="93"/>
      <c r="XAW8" s="93"/>
      <c r="XAX8" s="93"/>
      <c r="XAY8" s="93"/>
      <c r="XAZ8" s="93"/>
      <c r="XBA8" s="93"/>
      <c r="XBB8" s="93"/>
      <c r="XBC8" s="93"/>
      <c r="XBD8" s="93"/>
      <c r="XBE8" s="93"/>
      <c r="XBF8" s="93"/>
      <c r="XBG8" s="93"/>
      <c r="XBH8" s="93"/>
      <c r="XBI8" s="93"/>
      <c r="XBJ8" s="93"/>
      <c r="XBK8" s="93"/>
      <c r="XBL8" s="93"/>
      <c r="XBM8" s="93"/>
      <c r="XBN8" s="93"/>
      <c r="XBO8" s="93"/>
      <c r="XBP8" s="93"/>
      <c r="XBQ8" s="93"/>
      <c r="XBR8" s="93"/>
      <c r="XBS8" s="93"/>
      <c r="XBT8" s="93"/>
      <c r="XBU8" s="93"/>
      <c r="XBV8" s="93"/>
      <c r="XBW8" s="93"/>
      <c r="XBX8" s="93"/>
      <c r="XBY8" s="93"/>
      <c r="XBZ8" s="93"/>
      <c r="XCA8" s="93"/>
      <c r="XCB8" s="93"/>
      <c r="XCC8" s="93"/>
      <c r="XCD8" s="93"/>
      <c r="XCE8" s="93"/>
      <c r="XCF8" s="93"/>
      <c r="XCG8" s="93"/>
      <c r="XCH8" s="93"/>
      <c r="XCI8" s="93"/>
      <c r="XCJ8" s="93"/>
      <c r="XCK8" s="93"/>
      <c r="XCL8" s="93"/>
      <c r="XCM8" s="93"/>
      <c r="XCN8" s="93"/>
      <c r="XCO8" s="93"/>
      <c r="XCP8" s="93"/>
      <c r="XCQ8" s="93"/>
      <c r="XCR8" s="93"/>
      <c r="XCS8" s="93"/>
      <c r="XCT8" s="93"/>
      <c r="XCU8" s="93"/>
      <c r="XCV8" s="93"/>
      <c r="XCW8" s="93"/>
      <c r="XCX8" s="93"/>
      <c r="XCY8" s="93"/>
      <c r="XCZ8" s="93"/>
      <c r="XDA8" s="93"/>
      <c r="XDB8" s="93"/>
      <c r="XDC8" s="93"/>
      <c r="XDD8" s="93"/>
      <c r="XDE8" s="93"/>
      <c r="XDF8" s="93"/>
      <c r="XDG8" s="93"/>
      <c r="XDH8" s="93"/>
      <c r="XDI8" s="93"/>
      <c r="XDJ8" s="93"/>
      <c r="XDK8" s="93"/>
      <c r="XDL8" s="93"/>
    </row>
    <row r="9" spans="1:1020 1029:2044 2053:3068 3077:4092 4101:5116 5125:6140 6149:7164 7173:8188 8197:9212 9221:10236 10245:11260 11269:12284 12293:13308 13317:14332 14341:15356 15365:16340" s="276" customFormat="1" ht="44.25" customHeight="1" x14ac:dyDescent="0.25">
      <c r="A9" s="95"/>
      <c r="B9" s="96"/>
      <c r="C9" s="97">
        <v>1</v>
      </c>
      <c r="D9" s="98">
        <v>2</v>
      </c>
      <c r="E9" s="99">
        <v>3</v>
      </c>
      <c r="F9" s="100">
        <v>4</v>
      </c>
      <c r="G9" s="98">
        <v>5</v>
      </c>
      <c r="H9" s="98">
        <v>6</v>
      </c>
      <c r="I9" s="98">
        <v>7</v>
      </c>
      <c r="J9" s="98">
        <v>8</v>
      </c>
      <c r="K9" s="98">
        <v>9</v>
      </c>
      <c r="L9" s="98">
        <v>10</v>
      </c>
      <c r="M9" s="98">
        <v>11</v>
      </c>
      <c r="N9" s="98">
        <v>12</v>
      </c>
      <c r="O9" s="98">
        <v>13</v>
      </c>
      <c r="P9" s="98">
        <v>14</v>
      </c>
      <c r="Q9" s="101">
        <v>15</v>
      </c>
      <c r="R9" s="101">
        <v>16</v>
      </c>
      <c r="S9" s="101">
        <v>17</v>
      </c>
      <c r="T9" s="101">
        <v>18</v>
      </c>
      <c r="U9" s="101">
        <v>19</v>
      </c>
      <c r="V9" s="101">
        <v>20</v>
      </c>
      <c r="W9" s="101">
        <v>21</v>
      </c>
      <c r="X9" s="102">
        <v>22</v>
      </c>
      <c r="Y9" s="102">
        <v>23</v>
      </c>
      <c r="Z9" s="101">
        <v>24</v>
      </c>
      <c r="AA9" s="101">
        <v>25</v>
      </c>
      <c r="AB9" s="103"/>
      <c r="AC9" s="233" t="s">
        <v>2</v>
      </c>
      <c r="AD9" s="234"/>
      <c r="AE9" s="235"/>
      <c r="AF9" s="236"/>
      <c r="AG9" s="237"/>
      <c r="AH9" s="237"/>
      <c r="AI9" s="234"/>
      <c r="AJ9" s="236"/>
      <c r="AK9" s="236"/>
      <c r="AL9" s="238"/>
      <c r="AM9" s="104"/>
      <c r="AN9" s="270" t="s">
        <v>3</v>
      </c>
      <c r="AO9" s="271"/>
      <c r="AP9" s="272"/>
      <c r="AQ9" s="273"/>
      <c r="AR9" s="274"/>
      <c r="AS9" s="274"/>
      <c r="AT9" s="271"/>
      <c r="AU9" s="273"/>
      <c r="AV9" s="273"/>
      <c r="AW9" s="275"/>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c r="IR9" s="91"/>
      <c r="JA9" s="91"/>
      <c r="JD9" s="91"/>
      <c r="JO9" s="91"/>
      <c r="JP9" s="91"/>
      <c r="JQ9" s="91"/>
      <c r="JR9" s="91"/>
      <c r="JS9" s="91"/>
      <c r="JT9" s="91"/>
      <c r="JU9" s="91"/>
      <c r="JV9" s="91"/>
      <c r="JW9" s="91"/>
      <c r="JX9" s="91"/>
      <c r="JY9" s="91"/>
      <c r="JZ9" s="91"/>
      <c r="KA9" s="91"/>
      <c r="KB9" s="91"/>
      <c r="KC9" s="91"/>
      <c r="KD9" s="91"/>
      <c r="KE9" s="91"/>
      <c r="KF9" s="91"/>
      <c r="KG9" s="91"/>
      <c r="KH9" s="91"/>
      <c r="KI9" s="91"/>
      <c r="KJ9" s="91"/>
      <c r="KK9" s="91"/>
      <c r="KL9" s="91"/>
      <c r="KM9" s="91"/>
      <c r="KN9" s="91"/>
      <c r="KO9" s="91"/>
      <c r="KP9" s="91"/>
      <c r="KQ9" s="91"/>
      <c r="KR9" s="91"/>
      <c r="KS9" s="91"/>
      <c r="KT9" s="91"/>
      <c r="KU9" s="91"/>
      <c r="KV9" s="91"/>
      <c r="KW9" s="91"/>
      <c r="KX9" s="91"/>
      <c r="KY9" s="91"/>
      <c r="KZ9" s="91"/>
      <c r="LA9" s="91"/>
      <c r="LB9" s="91"/>
      <c r="LC9" s="91"/>
      <c r="LD9" s="91"/>
      <c r="LE9" s="91"/>
      <c r="LF9" s="91"/>
      <c r="LG9" s="91"/>
      <c r="LH9" s="91"/>
      <c r="LI9" s="91"/>
      <c r="LJ9" s="91"/>
      <c r="LK9" s="91"/>
      <c r="LL9" s="91"/>
      <c r="LM9" s="91"/>
      <c r="LN9" s="91"/>
      <c r="LO9" s="91"/>
      <c r="LP9" s="91"/>
      <c r="LQ9" s="91"/>
      <c r="LR9" s="91"/>
      <c r="LS9" s="91"/>
      <c r="LT9" s="91"/>
      <c r="LU9" s="91"/>
      <c r="LV9" s="91"/>
      <c r="LW9" s="91"/>
      <c r="LX9" s="91"/>
      <c r="LY9" s="91"/>
      <c r="LZ9" s="91"/>
      <c r="MA9" s="91"/>
      <c r="MB9" s="91"/>
      <c r="MC9" s="91"/>
      <c r="MD9" s="91"/>
      <c r="ME9" s="91"/>
      <c r="MF9" s="91"/>
      <c r="MG9" s="91"/>
      <c r="MH9" s="91"/>
      <c r="MI9" s="91"/>
      <c r="MJ9" s="91"/>
      <c r="MK9" s="91"/>
      <c r="ML9" s="91"/>
      <c r="MP9" s="91"/>
      <c r="MQ9" s="91"/>
      <c r="MR9" s="91"/>
      <c r="MS9" s="91"/>
      <c r="MT9" s="91"/>
      <c r="MU9" s="91"/>
      <c r="MV9" s="91"/>
      <c r="MW9" s="91"/>
      <c r="MX9" s="91"/>
      <c r="MY9" s="91"/>
      <c r="MZ9" s="91"/>
      <c r="NA9" s="91"/>
      <c r="NB9" s="91"/>
      <c r="NC9" s="91"/>
      <c r="ND9" s="91"/>
      <c r="NE9" s="91"/>
      <c r="NF9" s="91"/>
      <c r="NG9" s="91"/>
      <c r="NH9" s="91"/>
      <c r="NI9" s="91"/>
      <c r="NJ9" s="91"/>
      <c r="NK9" s="91"/>
      <c r="NL9" s="91"/>
      <c r="NM9" s="91"/>
      <c r="NN9" s="91"/>
      <c r="NO9" s="91"/>
      <c r="NP9" s="91"/>
      <c r="NQ9" s="91"/>
      <c r="NR9" s="91"/>
      <c r="NS9" s="91"/>
      <c r="NT9" s="91"/>
      <c r="NU9" s="91"/>
      <c r="NV9" s="91"/>
      <c r="NW9" s="91"/>
      <c r="NX9" s="91"/>
      <c r="NY9" s="91"/>
      <c r="NZ9" s="91"/>
      <c r="OA9" s="91"/>
      <c r="OB9" s="91"/>
      <c r="OC9" s="91"/>
      <c r="OD9" s="91"/>
      <c r="OE9" s="91"/>
      <c r="OF9" s="91"/>
      <c r="OG9" s="91"/>
      <c r="OH9" s="91"/>
      <c r="OI9" s="91"/>
      <c r="OJ9" s="91"/>
      <c r="OK9" s="91"/>
      <c r="OL9" s="91"/>
      <c r="OM9" s="91"/>
      <c r="ON9" s="91"/>
      <c r="OO9" s="91"/>
      <c r="OP9" s="91"/>
      <c r="OQ9" s="91"/>
      <c r="OR9" s="91"/>
      <c r="OS9" s="91"/>
      <c r="OT9" s="91"/>
      <c r="OU9" s="91"/>
      <c r="OV9" s="91"/>
      <c r="OW9" s="91"/>
      <c r="OX9" s="91"/>
      <c r="OY9" s="91"/>
      <c r="OZ9" s="91"/>
      <c r="PA9" s="91"/>
      <c r="PB9" s="91"/>
      <c r="PC9" s="91"/>
      <c r="PD9" s="91"/>
      <c r="PE9" s="91"/>
      <c r="PF9" s="91"/>
      <c r="PG9" s="91"/>
      <c r="PH9" s="91"/>
      <c r="PI9" s="91"/>
      <c r="PJ9" s="91"/>
      <c r="PK9" s="91"/>
      <c r="PL9" s="91"/>
      <c r="PM9" s="91"/>
      <c r="PN9" s="91"/>
      <c r="PO9" s="91"/>
      <c r="PP9" s="91"/>
      <c r="PQ9" s="91"/>
      <c r="PR9" s="91"/>
      <c r="PS9" s="91"/>
      <c r="PT9" s="91"/>
      <c r="PU9" s="91"/>
      <c r="PV9" s="91"/>
      <c r="PW9" s="91"/>
      <c r="PX9" s="91"/>
      <c r="PY9" s="91"/>
      <c r="PZ9" s="91"/>
      <c r="QA9" s="91"/>
      <c r="QB9" s="91"/>
      <c r="QC9" s="91"/>
      <c r="QD9" s="91"/>
      <c r="QE9" s="91"/>
      <c r="QF9" s="91"/>
      <c r="QG9" s="91"/>
      <c r="QH9" s="91"/>
      <c r="QI9" s="91"/>
      <c r="QJ9" s="91"/>
      <c r="QK9" s="91"/>
      <c r="QL9" s="91"/>
      <c r="QM9" s="91"/>
      <c r="QN9" s="91"/>
      <c r="QO9" s="91"/>
      <c r="QP9" s="91"/>
      <c r="QQ9" s="91"/>
      <c r="QR9" s="91"/>
      <c r="QS9" s="91"/>
      <c r="QT9" s="91"/>
      <c r="QU9" s="91"/>
      <c r="QV9" s="91"/>
      <c r="QW9" s="91"/>
      <c r="QX9" s="91"/>
      <c r="QY9" s="91"/>
      <c r="QZ9" s="91"/>
      <c r="RA9" s="91"/>
      <c r="RB9" s="91"/>
      <c r="RC9" s="91"/>
      <c r="RD9" s="91"/>
      <c r="RE9" s="91"/>
      <c r="RF9" s="91"/>
      <c r="RG9" s="91"/>
      <c r="RH9" s="91"/>
      <c r="RI9" s="91"/>
      <c r="RJ9" s="91"/>
      <c r="RK9" s="91"/>
      <c r="RL9" s="91"/>
      <c r="RM9" s="91"/>
      <c r="RN9" s="91"/>
      <c r="RO9" s="91"/>
      <c r="RP9" s="91"/>
      <c r="RQ9" s="91"/>
      <c r="RR9" s="91"/>
      <c r="RS9" s="91"/>
      <c r="RT9" s="91"/>
      <c r="RU9" s="91"/>
      <c r="RV9" s="91"/>
      <c r="RW9" s="91"/>
      <c r="RX9" s="91"/>
      <c r="RY9" s="91"/>
      <c r="RZ9" s="91"/>
      <c r="SA9" s="91"/>
      <c r="SB9" s="91"/>
      <c r="SC9" s="91"/>
      <c r="SD9" s="91"/>
      <c r="SE9" s="91"/>
      <c r="SF9" s="91"/>
      <c r="SG9" s="91"/>
      <c r="SH9" s="91"/>
      <c r="SI9" s="91"/>
      <c r="SJ9" s="91"/>
      <c r="SK9" s="91"/>
      <c r="SL9" s="91"/>
      <c r="SM9" s="91"/>
      <c r="SN9" s="91"/>
      <c r="SW9" s="91"/>
      <c r="SZ9" s="91"/>
      <c r="TK9" s="91"/>
      <c r="TL9" s="91"/>
      <c r="TM9" s="91"/>
      <c r="TN9" s="91"/>
      <c r="TO9" s="91"/>
      <c r="TP9" s="91"/>
      <c r="TQ9" s="91"/>
      <c r="TR9" s="91"/>
      <c r="TS9" s="91"/>
      <c r="TT9" s="91"/>
      <c r="TU9" s="91"/>
      <c r="TV9" s="91"/>
      <c r="TW9" s="91"/>
      <c r="TX9" s="91"/>
      <c r="TY9" s="91"/>
      <c r="TZ9" s="91"/>
      <c r="UA9" s="91"/>
      <c r="UB9" s="91"/>
      <c r="UC9" s="91"/>
      <c r="UD9" s="91"/>
      <c r="UE9" s="91"/>
      <c r="UF9" s="91"/>
      <c r="UG9" s="91"/>
      <c r="UH9" s="91"/>
      <c r="UI9" s="91"/>
      <c r="UJ9" s="91"/>
      <c r="UK9" s="91"/>
      <c r="UL9" s="91"/>
      <c r="UM9" s="91"/>
      <c r="UN9" s="91"/>
      <c r="UO9" s="91"/>
      <c r="UP9" s="91"/>
      <c r="UQ9" s="91"/>
      <c r="UR9" s="91"/>
      <c r="US9" s="91"/>
      <c r="UT9" s="91"/>
      <c r="UU9" s="91"/>
      <c r="UV9" s="91"/>
      <c r="UW9" s="91"/>
      <c r="UX9" s="91"/>
      <c r="UY9" s="91"/>
      <c r="UZ9" s="91"/>
      <c r="VA9" s="91"/>
      <c r="VB9" s="91"/>
      <c r="VC9" s="91"/>
      <c r="VD9" s="91"/>
      <c r="VE9" s="91"/>
      <c r="VF9" s="91"/>
      <c r="VG9" s="91"/>
      <c r="VH9" s="91"/>
      <c r="VI9" s="91"/>
      <c r="VJ9" s="91"/>
      <c r="VK9" s="91"/>
      <c r="VL9" s="91"/>
      <c r="VM9" s="91"/>
      <c r="VN9" s="91"/>
      <c r="VO9" s="91"/>
      <c r="VP9" s="91"/>
      <c r="VQ9" s="91"/>
      <c r="VR9" s="91"/>
      <c r="VS9" s="91"/>
      <c r="VT9" s="91"/>
      <c r="VU9" s="91"/>
      <c r="VV9" s="91"/>
      <c r="VW9" s="91"/>
      <c r="VX9" s="91"/>
      <c r="VY9" s="91"/>
      <c r="VZ9" s="91"/>
      <c r="WA9" s="91"/>
      <c r="WB9" s="91"/>
      <c r="WC9" s="91"/>
      <c r="WD9" s="91"/>
      <c r="WE9" s="91"/>
      <c r="WF9" s="91"/>
      <c r="WG9" s="91"/>
      <c r="WH9" s="91"/>
      <c r="WL9" s="91"/>
      <c r="WM9" s="91"/>
      <c r="WN9" s="91"/>
      <c r="WO9" s="91"/>
      <c r="WP9" s="91"/>
      <c r="WQ9" s="91"/>
      <c r="WR9" s="91"/>
      <c r="WS9" s="91"/>
      <c r="WT9" s="91"/>
      <c r="WU9" s="91"/>
      <c r="WV9" s="91"/>
      <c r="WW9" s="91"/>
      <c r="WX9" s="91"/>
      <c r="WY9" s="91"/>
      <c r="WZ9" s="91"/>
      <c r="XA9" s="91"/>
      <c r="XB9" s="91"/>
      <c r="XC9" s="91"/>
      <c r="XD9" s="91"/>
      <c r="XE9" s="91"/>
      <c r="XF9" s="91"/>
      <c r="XG9" s="91"/>
      <c r="XH9" s="91"/>
      <c r="XI9" s="91"/>
      <c r="XJ9" s="91"/>
      <c r="XK9" s="91"/>
      <c r="XL9" s="91"/>
      <c r="XM9" s="91"/>
      <c r="XN9" s="91"/>
      <c r="XO9" s="91"/>
      <c r="XP9" s="91"/>
      <c r="XQ9" s="91"/>
      <c r="XR9" s="91"/>
      <c r="XS9" s="91"/>
      <c r="XT9" s="91"/>
      <c r="XU9" s="91"/>
      <c r="XV9" s="91"/>
      <c r="XW9" s="91"/>
      <c r="XX9" s="91"/>
      <c r="XY9" s="91"/>
      <c r="XZ9" s="91"/>
      <c r="YA9" s="91"/>
      <c r="YB9" s="91"/>
      <c r="YC9" s="91"/>
      <c r="YD9" s="91"/>
      <c r="YE9" s="91"/>
      <c r="YF9" s="91"/>
      <c r="YG9" s="91"/>
      <c r="YH9" s="91"/>
      <c r="YI9" s="91"/>
      <c r="YJ9" s="91"/>
      <c r="YK9" s="91"/>
      <c r="YL9" s="91"/>
      <c r="YM9" s="91"/>
      <c r="YN9" s="91"/>
      <c r="YO9" s="91"/>
      <c r="YP9" s="91"/>
      <c r="YQ9" s="91"/>
      <c r="YR9" s="91"/>
      <c r="YS9" s="91"/>
      <c r="YT9" s="91"/>
      <c r="YU9" s="91"/>
      <c r="YV9" s="91"/>
      <c r="YW9" s="91"/>
      <c r="YX9" s="91"/>
      <c r="YY9" s="91"/>
      <c r="YZ9" s="91"/>
      <c r="ZA9" s="91"/>
      <c r="ZB9" s="91"/>
      <c r="ZC9" s="91"/>
      <c r="ZD9" s="91"/>
      <c r="ZE9" s="91"/>
      <c r="ZF9" s="91"/>
      <c r="ZG9" s="91"/>
      <c r="ZH9" s="91"/>
      <c r="ZI9" s="91"/>
      <c r="ZJ9" s="91"/>
      <c r="ZK9" s="91"/>
      <c r="ZL9" s="91"/>
      <c r="ZM9" s="91"/>
      <c r="ZN9" s="91"/>
      <c r="ZO9" s="91"/>
      <c r="ZP9" s="91"/>
      <c r="ZQ9" s="91"/>
      <c r="ZR9" s="91"/>
      <c r="ZS9" s="91"/>
      <c r="ZT9" s="91"/>
      <c r="ZU9" s="91"/>
      <c r="ZV9" s="91"/>
      <c r="ZW9" s="91"/>
      <c r="ZX9" s="91"/>
      <c r="ZY9" s="91"/>
      <c r="ZZ9" s="91"/>
      <c r="AAA9" s="91"/>
      <c r="AAB9" s="91"/>
      <c r="AAC9" s="91"/>
      <c r="AAD9" s="91"/>
      <c r="AAE9" s="91"/>
      <c r="AAF9" s="91"/>
      <c r="AAG9" s="91"/>
      <c r="AAH9" s="91"/>
      <c r="AAI9" s="91"/>
      <c r="AAJ9" s="91"/>
      <c r="AAK9" s="91"/>
      <c r="AAL9" s="91"/>
      <c r="AAM9" s="91"/>
      <c r="AAN9" s="91"/>
      <c r="AAO9" s="91"/>
      <c r="AAP9" s="91"/>
      <c r="AAQ9" s="91"/>
      <c r="AAR9" s="91"/>
      <c r="AAS9" s="91"/>
      <c r="AAT9" s="91"/>
      <c r="AAU9" s="91"/>
      <c r="AAV9" s="91"/>
      <c r="AAW9" s="91"/>
      <c r="AAX9" s="91"/>
      <c r="AAY9" s="91"/>
      <c r="AAZ9" s="91"/>
      <c r="ABA9" s="91"/>
      <c r="ABB9" s="91"/>
      <c r="ABC9" s="91"/>
      <c r="ABD9" s="91"/>
      <c r="ABE9" s="91"/>
      <c r="ABF9" s="91"/>
      <c r="ABG9" s="91"/>
      <c r="ABH9" s="91"/>
      <c r="ABI9" s="91"/>
      <c r="ABJ9" s="91"/>
      <c r="ABK9" s="91"/>
      <c r="ABL9" s="91"/>
      <c r="ABM9" s="91"/>
      <c r="ABN9" s="91"/>
      <c r="ABO9" s="91"/>
      <c r="ABP9" s="91"/>
      <c r="ABQ9" s="91"/>
      <c r="ABR9" s="91"/>
      <c r="ABS9" s="91"/>
      <c r="ABT9" s="91"/>
      <c r="ABU9" s="91"/>
      <c r="ABV9" s="91"/>
      <c r="ABW9" s="91"/>
      <c r="ABX9" s="91"/>
      <c r="ABY9" s="91"/>
      <c r="ABZ9" s="91"/>
      <c r="ACA9" s="91"/>
      <c r="ACB9" s="91"/>
      <c r="ACC9" s="91"/>
      <c r="ACD9" s="91"/>
      <c r="ACE9" s="91"/>
      <c r="ACF9" s="91"/>
      <c r="ACG9" s="91"/>
      <c r="ACH9" s="91"/>
      <c r="ACI9" s="91"/>
      <c r="ACJ9" s="91"/>
      <c r="ACS9" s="91"/>
      <c r="ACV9" s="91"/>
      <c r="ADG9" s="91"/>
      <c r="ADH9" s="91"/>
      <c r="ADI9" s="91"/>
      <c r="ADJ9" s="91"/>
      <c r="ADK9" s="91"/>
      <c r="ADL9" s="91"/>
      <c r="ADM9" s="91"/>
      <c r="ADN9" s="91"/>
      <c r="ADO9" s="91"/>
      <c r="ADP9" s="91"/>
      <c r="ADQ9" s="91"/>
      <c r="ADR9" s="91"/>
      <c r="ADS9" s="91"/>
      <c r="ADT9" s="91"/>
      <c r="ADU9" s="91"/>
      <c r="ADV9" s="91"/>
      <c r="ADW9" s="91"/>
      <c r="ADX9" s="91"/>
      <c r="ADY9" s="91"/>
      <c r="ADZ9" s="91"/>
      <c r="AEA9" s="91"/>
      <c r="AEB9" s="91"/>
      <c r="AEC9" s="91"/>
      <c r="AED9" s="91"/>
      <c r="AEE9" s="91"/>
      <c r="AEF9" s="91"/>
      <c r="AEG9" s="91"/>
      <c r="AEH9" s="91"/>
      <c r="AEI9" s="91"/>
      <c r="AEJ9" s="91"/>
      <c r="AEK9" s="91"/>
      <c r="AEL9" s="91"/>
      <c r="AEM9" s="91"/>
      <c r="AEN9" s="91"/>
      <c r="AEO9" s="91"/>
      <c r="AEP9" s="91"/>
      <c r="AEQ9" s="91"/>
      <c r="AER9" s="91"/>
      <c r="AES9" s="91"/>
      <c r="AET9" s="91"/>
      <c r="AEU9" s="91"/>
      <c r="AEV9" s="91"/>
      <c r="AEW9" s="91"/>
      <c r="AEX9" s="91"/>
      <c r="AEY9" s="91"/>
      <c r="AEZ9" s="91"/>
      <c r="AFA9" s="91"/>
      <c r="AFB9" s="91"/>
      <c r="AFC9" s="91"/>
      <c r="AFD9" s="91"/>
      <c r="AFE9" s="91"/>
      <c r="AFF9" s="91"/>
      <c r="AFG9" s="91"/>
      <c r="AFH9" s="91"/>
      <c r="AFI9" s="91"/>
      <c r="AFJ9" s="91"/>
      <c r="AFK9" s="91"/>
      <c r="AFL9" s="91"/>
      <c r="AFM9" s="91"/>
      <c r="AFN9" s="91"/>
      <c r="AFO9" s="91"/>
      <c r="AFP9" s="91"/>
      <c r="AFQ9" s="91"/>
      <c r="AFR9" s="91"/>
      <c r="AFS9" s="91"/>
      <c r="AFT9" s="91"/>
      <c r="AFU9" s="91"/>
      <c r="AFV9" s="91"/>
      <c r="AFW9" s="91"/>
      <c r="AFX9" s="91"/>
      <c r="AFY9" s="91"/>
      <c r="AFZ9" s="91"/>
      <c r="AGA9" s="91"/>
      <c r="AGB9" s="91"/>
      <c r="AGC9" s="91"/>
      <c r="AGD9" s="91"/>
      <c r="AGH9" s="91"/>
      <c r="AGI9" s="91"/>
      <c r="AGJ9" s="91"/>
      <c r="AGK9" s="91"/>
      <c r="AGL9" s="91"/>
      <c r="AGM9" s="91"/>
      <c r="AGN9" s="91"/>
      <c r="AGO9" s="91"/>
      <c r="AGP9" s="91"/>
      <c r="AGQ9" s="91"/>
      <c r="AGR9" s="91"/>
      <c r="AGS9" s="91"/>
      <c r="AGT9" s="91"/>
      <c r="AGU9" s="91"/>
      <c r="AGV9" s="91"/>
      <c r="AGW9" s="91"/>
      <c r="AGX9" s="91"/>
      <c r="AGY9" s="91"/>
      <c r="AGZ9" s="91"/>
      <c r="AHA9" s="91"/>
      <c r="AHB9" s="91"/>
      <c r="AHC9" s="91"/>
      <c r="AHD9" s="91"/>
      <c r="AHE9" s="91"/>
      <c r="AHF9" s="91"/>
      <c r="AHG9" s="91"/>
      <c r="AHH9" s="91"/>
      <c r="AHI9" s="91"/>
      <c r="AHJ9" s="91"/>
      <c r="AHK9" s="91"/>
      <c r="AHL9" s="91"/>
      <c r="AHM9" s="91"/>
      <c r="AHN9" s="91"/>
      <c r="AHO9" s="91"/>
      <c r="AHP9" s="91"/>
      <c r="AHQ9" s="91"/>
      <c r="AHR9" s="91"/>
      <c r="AHS9" s="91"/>
      <c r="AHT9" s="91"/>
      <c r="AHU9" s="91"/>
      <c r="AHV9" s="91"/>
      <c r="AHW9" s="91"/>
      <c r="AHX9" s="91"/>
      <c r="AHY9" s="91"/>
      <c r="AHZ9" s="91"/>
      <c r="AIA9" s="91"/>
      <c r="AIB9" s="91"/>
      <c r="AIC9" s="91"/>
      <c r="AID9" s="91"/>
      <c r="AIE9" s="91"/>
      <c r="AIF9" s="91"/>
      <c r="AIG9" s="91"/>
      <c r="AIH9" s="91"/>
      <c r="AII9" s="91"/>
      <c r="AIJ9" s="91"/>
      <c r="AIK9" s="91"/>
      <c r="AIL9" s="91"/>
      <c r="AIM9" s="91"/>
      <c r="AIN9" s="91"/>
      <c r="AIO9" s="91"/>
      <c r="AIP9" s="91"/>
      <c r="AIQ9" s="91"/>
      <c r="AIR9" s="91"/>
      <c r="AIS9" s="91"/>
      <c r="AIT9" s="91"/>
      <c r="AIU9" s="91"/>
      <c r="AIV9" s="91"/>
      <c r="AIW9" s="91"/>
      <c r="AIX9" s="91"/>
      <c r="AIY9" s="91"/>
      <c r="AIZ9" s="91"/>
      <c r="AJA9" s="91"/>
      <c r="AJB9" s="91"/>
      <c r="AJC9" s="91"/>
      <c r="AJD9" s="91"/>
      <c r="AJE9" s="91"/>
      <c r="AJF9" s="91"/>
      <c r="AJG9" s="91"/>
      <c r="AJH9" s="91"/>
      <c r="AJI9" s="91"/>
      <c r="AJJ9" s="91"/>
      <c r="AJK9" s="91"/>
      <c r="AJL9" s="91"/>
      <c r="AJM9" s="91"/>
      <c r="AJN9" s="91"/>
      <c r="AJO9" s="91"/>
      <c r="AJP9" s="91"/>
      <c r="AJQ9" s="91"/>
      <c r="AJR9" s="91"/>
      <c r="AJS9" s="91"/>
      <c r="AJT9" s="91"/>
      <c r="AJU9" s="91"/>
      <c r="AJV9" s="91"/>
      <c r="AJW9" s="91"/>
      <c r="AJX9" s="91"/>
      <c r="AJY9" s="91"/>
      <c r="AJZ9" s="91"/>
      <c r="AKA9" s="91"/>
      <c r="AKB9" s="91"/>
      <c r="AKC9" s="91"/>
      <c r="AKD9" s="91"/>
      <c r="AKE9" s="91"/>
      <c r="AKF9" s="91"/>
      <c r="AKG9" s="91"/>
      <c r="AKH9" s="91"/>
      <c r="AKI9" s="91"/>
      <c r="AKJ9" s="91"/>
      <c r="AKK9" s="91"/>
      <c r="AKL9" s="91"/>
      <c r="AKM9" s="91"/>
      <c r="AKN9" s="91"/>
      <c r="AKO9" s="91"/>
      <c r="AKP9" s="91"/>
      <c r="AKQ9" s="91"/>
      <c r="AKR9" s="91"/>
      <c r="AKS9" s="91"/>
      <c r="AKT9" s="91"/>
      <c r="AKU9" s="91"/>
      <c r="AKV9" s="91"/>
      <c r="AKW9" s="91"/>
      <c r="AKX9" s="91"/>
      <c r="AKY9" s="91"/>
      <c r="AKZ9" s="91"/>
      <c r="ALA9" s="91"/>
      <c r="ALB9" s="91"/>
      <c r="ALC9" s="91"/>
      <c r="ALD9" s="91"/>
      <c r="ALE9" s="91"/>
      <c r="ALF9" s="91"/>
      <c r="ALG9" s="91"/>
      <c r="ALH9" s="91"/>
      <c r="ALI9" s="91"/>
      <c r="ALJ9" s="91"/>
      <c r="ALK9" s="91"/>
      <c r="ALL9" s="91"/>
      <c r="ALM9" s="91"/>
      <c r="ALN9" s="91"/>
      <c r="ALO9" s="91"/>
      <c r="ALP9" s="91"/>
      <c r="ALQ9" s="91"/>
      <c r="ALR9" s="91"/>
      <c r="ALS9" s="91"/>
      <c r="ALT9" s="91"/>
      <c r="ALU9" s="91"/>
      <c r="ALV9" s="91"/>
      <c r="ALW9" s="91"/>
      <c r="ALX9" s="91"/>
      <c r="ALY9" s="91"/>
      <c r="ALZ9" s="91"/>
      <c r="AMA9" s="91"/>
      <c r="AMB9" s="91"/>
      <c r="AMC9" s="91"/>
      <c r="AMD9" s="91"/>
      <c r="AME9" s="91"/>
      <c r="AMF9" s="91"/>
      <c r="AMO9" s="91"/>
      <c r="AMR9" s="91"/>
      <c r="ANC9" s="91"/>
      <c r="AND9" s="91"/>
      <c r="ANE9" s="91"/>
      <c r="ANF9" s="91"/>
      <c r="ANG9" s="91"/>
      <c r="ANH9" s="91"/>
      <c r="ANI9" s="91"/>
      <c r="ANJ9" s="91"/>
      <c r="ANK9" s="91"/>
      <c r="ANL9" s="91"/>
      <c r="ANM9" s="91"/>
      <c r="ANN9" s="91"/>
      <c r="ANO9" s="91"/>
      <c r="ANP9" s="91"/>
      <c r="ANQ9" s="91"/>
      <c r="ANR9" s="91"/>
      <c r="ANS9" s="91"/>
      <c r="ANT9" s="91"/>
      <c r="ANU9" s="91"/>
      <c r="ANV9" s="91"/>
      <c r="ANW9" s="91"/>
      <c r="ANX9" s="91"/>
      <c r="ANY9" s="91"/>
      <c r="ANZ9" s="91"/>
      <c r="AOA9" s="91"/>
      <c r="AOB9" s="91"/>
      <c r="AOC9" s="91"/>
      <c r="AOD9" s="91"/>
      <c r="AOE9" s="91"/>
      <c r="AOF9" s="91"/>
      <c r="AOG9" s="91"/>
      <c r="AOH9" s="91"/>
      <c r="AOI9" s="91"/>
      <c r="AOJ9" s="91"/>
      <c r="AOK9" s="91"/>
      <c r="AOL9" s="91"/>
      <c r="AOM9" s="91"/>
      <c r="AON9" s="91"/>
      <c r="AOO9" s="91"/>
      <c r="AOP9" s="91"/>
      <c r="AOQ9" s="91"/>
      <c r="AOR9" s="91"/>
      <c r="AOS9" s="91"/>
      <c r="AOT9" s="91"/>
      <c r="AOU9" s="91"/>
      <c r="AOV9" s="91"/>
      <c r="AOW9" s="91"/>
      <c r="AOX9" s="91"/>
      <c r="AOY9" s="91"/>
      <c r="AOZ9" s="91"/>
      <c r="APA9" s="91"/>
      <c r="APB9" s="91"/>
      <c r="APC9" s="91"/>
      <c r="APD9" s="91"/>
      <c r="APE9" s="91"/>
      <c r="APF9" s="91"/>
      <c r="APG9" s="91"/>
      <c r="APH9" s="91"/>
      <c r="API9" s="91"/>
      <c r="APJ9" s="91"/>
      <c r="APK9" s="91"/>
      <c r="APL9" s="91"/>
      <c r="APM9" s="91"/>
      <c r="APN9" s="91"/>
      <c r="APO9" s="91"/>
      <c r="APP9" s="91"/>
      <c r="APQ9" s="91"/>
      <c r="APR9" s="91"/>
      <c r="APS9" s="91"/>
      <c r="APT9" s="91"/>
      <c r="APU9" s="91"/>
      <c r="APV9" s="91"/>
      <c r="APW9" s="91"/>
      <c r="APX9" s="91"/>
      <c r="APY9" s="91"/>
      <c r="APZ9" s="91"/>
      <c r="AQD9" s="91"/>
      <c r="AQE9" s="91"/>
      <c r="AQF9" s="91"/>
      <c r="AQG9" s="91"/>
      <c r="AQH9" s="91"/>
      <c r="AQI9" s="91"/>
      <c r="AQJ9" s="91"/>
      <c r="AQK9" s="91"/>
      <c r="AQL9" s="91"/>
      <c r="AQM9" s="91"/>
      <c r="AQN9" s="91"/>
      <c r="AQO9" s="91"/>
      <c r="AQP9" s="91"/>
      <c r="AQQ9" s="91"/>
      <c r="AQR9" s="91"/>
      <c r="AQS9" s="91"/>
      <c r="AQT9" s="91"/>
      <c r="AQU9" s="91"/>
      <c r="AQV9" s="91"/>
      <c r="AQW9" s="91"/>
      <c r="AQX9" s="91"/>
      <c r="AQY9" s="91"/>
      <c r="AQZ9" s="91"/>
      <c r="ARA9" s="91"/>
      <c r="ARB9" s="91"/>
      <c r="ARC9" s="91"/>
      <c r="ARD9" s="91"/>
      <c r="ARE9" s="91"/>
      <c r="ARF9" s="91"/>
      <c r="ARG9" s="91"/>
      <c r="ARH9" s="91"/>
      <c r="ARI9" s="91"/>
      <c r="ARJ9" s="91"/>
      <c r="ARK9" s="91"/>
      <c r="ARL9" s="91"/>
      <c r="ARM9" s="91"/>
      <c r="ARN9" s="91"/>
      <c r="ARO9" s="91"/>
      <c r="ARP9" s="91"/>
      <c r="ARQ9" s="91"/>
      <c r="ARR9" s="91"/>
      <c r="ARS9" s="91"/>
      <c r="ART9" s="91"/>
      <c r="ARU9" s="91"/>
      <c r="ARV9" s="91"/>
      <c r="ARW9" s="91"/>
      <c r="ARX9" s="91"/>
      <c r="ARY9" s="91"/>
      <c r="ARZ9" s="91"/>
      <c r="ASA9" s="91"/>
      <c r="ASB9" s="91"/>
      <c r="ASC9" s="91"/>
      <c r="ASD9" s="91"/>
      <c r="ASE9" s="91"/>
      <c r="ASF9" s="91"/>
      <c r="ASG9" s="91"/>
      <c r="ASH9" s="91"/>
      <c r="ASI9" s="91"/>
      <c r="ASJ9" s="91"/>
      <c r="ASK9" s="91"/>
      <c r="ASL9" s="91"/>
      <c r="ASM9" s="91"/>
      <c r="ASN9" s="91"/>
      <c r="ASO9" s="91"/>
      <c r="ASP9" s="91"/>
      <c r="ASQ9" s="91"/>
      <c r="ASR9" s="91"/>
      <c r="ASS9" s="91"/>
      <c r="AST9" s="91"/>
      <c r="ASU9" s="91"/>
      <c r="ASV9" s="91"/>
      <c r="ASW9" s="91"/>
      <c r="ASX9" s="91"/>
      <c r="ASY9" s="91"/>
      <c r="ASZ9" s="91"/>
      <c r="ATA9" s="91"/>
      <c r="ATB9" s="91"/>
      <c r="ATC9" s="91"/>
      <c r="ATD9" s="91"/>
      <c r="ATE9" s="91"/>
      <c r="ATF9" s="91"/>
      <c r="ATG9" s="91"/>
      <c r="ATH9" s="91"/>
      <c r="ATI9" s="91"/>
      <c r="ATJ9" s="91"/>
      <c r="ATK9" s="91"/>
      <c r="ATL9" s="91"/>
      <c r="ATM9" s="91"/>
      <c r="ATN9" s="91"/>
      <c r="ATO9" s="91"/>
      <c r="ATP9" s="91"/>
      <c r="ATQ9" s="91"/>
      <c r="ATR9" s="91"/>
      <c r="ATS9" s="91"/>
      <c r="ATT9" s="91"/>
      <c r="ATU9" s="91"/>
      <c r="ATV9" s="91"/>
      <c r="ATW9" s="91"/>
      <c r="ATX9" s="91"/>
      <c r="ATY9" s="91"/>
      <c r="ATZ9" s="91"/>
      <c r="AUA9" s="91"/>
      <c r="AUB9" s="91"/>
      <c r="AUC9" s="91"/>
      <c r="AUD9" s="91"/>
      <c r="AUE9" s="91"/>
      <c r="AUF9" s="91"/>
      <c r="AUG9" s="91"/>
      <c r="AUH9" s="91"/>
      <c r="AUI9" s="91"/>
      <c r="AUJ9" s="91"/>
      <c r="AUK9" s="91"/>
      <c r="AUL9" s="91"/>
      <c r="AUM9" s="91"/>
      <c r="AUN9" s="91"/>
      <c r="AUO9" s="91"/>
      <c r="AUP9" s="91"/>
      <c r="AUQ9" s="91"/>
      <c r="AUR9" s="91"/>
      <c r="AUS9" s="91"/>
      <c r="AUT9" s="91"/>
      <c r="AUU9" s="91"/>
      <c r="AUV9" s="91"/>
      <c r="AUW9" s="91"/>
      <c r="AUX9" s="91"/>
      <c r="AUY9" s="91"/>
      <c r="AUZ9" s="91"/>
      <c r="AVA9" s="91"/>
      <c r="AVB9" s="91"/>
      <c r="AVC9" s="91"/>
      <c r="AVD9" s="91"/>
      <c r="AVE9" s="91"/>
      <c r="AVF9" s="91"/>
      <c r="AVG9" s="91"/>
      <c r="AVH9" s="91"/>
      <c r="AVI9" s="91"/>
      <c r="AVJ9" s="91"/>
      <c r="AVK9" s="91"/>
      <c r="AVL9" s="91"/>
      <c r="AVM9" s="91"/>
      <c r="AVN9" s="91"/>
      <c r="AVO9" s="91"/>
      <c r="AVP9" s="91"/>
      <c r="AVQ9" s="91"/>
      <c r="AVR9" s="91"/>
      <c r="AVS9" s="91"/>
      <c r="AVT9" s="91"/>
      <c r="AVU9" s="91"/>
      <c r="AVV9" s="91"/>
      <c r="AVW9" s="91"/>
      <c r="AVX9" s="91"/>
      <c r="AVY9" s="91"/>
      <c r="AVZ9" s="91"/>
      <c r="AWA9" s="91"/>
      <c r="AWB9" s="91"/>
      <c r="AWK9" s="91"/>
      <c r="AWN9" s="91"/>
      <c r="AWY9" s="91"/>
      <c r="AWZ9" s="91"/>
      <c r="AXA9" s="91"/>
      <c r="AXB9" s="91"/>
      <c r="AXC9" s="91"/>
      <c r="AXD9" s="91"/>
      <c r="AXE9" s="91"/>
      <c r="AXF9" s="91"/>
      <c r="AXG9" s="91"/>
      <c r="AXH9" s="91"/>
      <c r="AXI9" s="91"/>
      <c r="AXJ9" s="91"/>
      <c r="AXK9" s="91"/>
      <c r="AXL9" s="91"/>
      <c r="AXM9" s="91"/>
      <c r="AXN9" s="91"/>
      <c r="AXO9" s="91"/>
      <c r="AXP9" s="91"/>
      <c r="AXQ9" s="91"/>
      <c r="AXR9" s="91"/>
      <c r="AXS9" s="91"/>
      <c r="AXT9" s="91"/>
      <c r="AXU9" s="91"/>
      <c r="AXV9" s="91"/>
      <c r="AXW9" s="91"/>
      <c r="AXX9" s="91"/>
      <c r="AXY9" s="91"/>
      <c r="AXZ9" s="91"/>
      <c r="AYA9" s="91"/>
      <c r="AYB9" s="91"/>
      <c r="AYC9" s="91"/>
      <c r="AYD9" s="91"/>
      <c r="AYE9" s="91"/>
      <c r="AYF9" s="91"/>
      <c r="AYG9" s="91"/>
      <c r="AYH9" s="91"/>
      <c r="AYI9" s="91"/>
      <c r="AYJ9" s="91"/>
      <c r="AYK9" s="91"/>
      <c r="AYL9" s="91"/>
      <c r="AYM9" s="91"/>
      <c r="AYN9" s="91"/>
      <c r="AYO9" s="91"/>
      <c r="AYP9" s="91"/>
      <c r="AYQ9" s="91"/>
      <c r="AYR9" s="91"/>
      <c r="AYS9" s="91"/>
      <c r="AYT9" s="91"/>
      <c r="AYU9" s="91"/>
      <c r="AYV9" s="91"/>
      <c r="AYW9" s="91"/>
      <c r="AYX9" s="91"/>
      <c r="AYY9" s="91"/>
      <c r="AYZ9" s="91"/>
      <c r="AZA9" s="91"/>
      <c r="AZB9" s="91"/>
      <c r="AZC9" s="91"/>
      <c r="AZD9" s="91"/>
      <c r="AZE9" s="91"/>
      <c r="AZF9" s="91"/>
      <c r="AZG9" s="91"/>
      <c r="AZH9" s="91"/>
      <c r="AZI9" s="91"/>
      <c r="AZJ9" s="91"/>
      <c r="AZK9" s="91"/>
      <c r="AZL9" s="91"/>
      <c r="AZM9" s="91"/>
      <c r="AZN9" s="91"/>
      <c r="AZO9" s="91"/>
      <c r="AZP9" s="91"/>
      <c r="AZQ9" s="91"/>
      <c r="AZR9" s="91"/>
      <c r="AZS9" s="91"/>
      <c r="AZT9" s="91"/>
      <c r="AZU9" s="91"/>
      <c r="AZV9" s="91"/>
      <c r="AZZ9" s="91"/>
      <c r="BAA9" s="91"/>
      <c r="BAB9" s="91"/>
      <c r="BAC9" s="91"/>
      <c r="BAD9" s="91"/>
      <c r="BAE9" s="91"/>
      <c r="BAF9" s="91"/>
      <c r="BAG9" s="91"/>
      <c r="BAH9" s="91"/>
      <c r="BAI9" s="91"/>
      <c r="BAJ9" s="91"/>
      <c r="BAK9" s="91"/>
      <c r="BAL9" s="91"/>
      <c r="BAM9" s="91"/>
      <c r="BAN9" s="91"/>
      <c r="BAO9" s="91"/>
      <c r="BAP9" s="91"/>
      <c r="BAQ9" s="91"/>
      <c r="BAR9" s="91"/>
      <c r="BAS9" s="91"/>
      <c r="BAT9" s="91"/>
      <c r="BAU9" s="91"/>
      <c r="BAV9" s="91"/>
      <c r="BAW9" s="91"/>
      <c r="BAX9" s="91"/>
      <c r="BAY9" s="91"/>
      <c r="BAZ9" s="91"/>
      <c r="BBA9" s="91"/>
      <c r="BBB9" s="91"/>
      <c r="BBC9" s="91"/>
      <c r="BBD9" s="91"/>
      <c r="BBE9" s="91"/>
      <c r="BBF9" s="91"/>
      <c r="BBG9" s="91"/>
      <c r="BBH9" s="91"/>
      <c r="BBI9" s="91"/>
      <c r="BBJ9" s="91"/>
      <c r="BBK9" s="91"/>
      <c r="BBL9" s="91"/>
      <c r="BBM9" s="91"/>
      <c r="BBN9" s="91"/>
      <c r="BBO9" s="91"/>
      <c r="BBP9" s="91"/>
      <c r="BBQ9" s="91"/>
      <c r="BBR9" s="91"/>
      <c r="BBS9" s="91"/>
      <c r="BBT9" s="91"/>
      <c r="BBU9" s="91"/>
      <c r="BBV9" s="91"/>
      <c r="BBW9" s="91"/>
      <c r="BBX9" s="91"/>
      <c r="BBY9" s="91"/>
      <c r="BBZ9" s="91"/>
      <c r="BCA9" s="91"/>
      <c r="BCB9" s="91"/>
      <c r="BCC9" s="91"/>
      <c r="BCD9" s="91"/>
      <c r="BCE9" s="91"/>
      <c r="BCF9" s="91"/>
      <c r="BCG9" s="91"/>
      <c r="BCH9" s="91"/>
      <c r="BCI9" s="91"/>
      <c r="BCJ9" s="91"/>
      <c r="BCK9" s="91"/>
      <c r="BCL9" s="91"/>
      <c r="BCM9" s="91"/>
      <c r="BCN9" s="91"/>
      <c r="BCO9" s="91"/>
      <c r="BCP9" s="91"/>
      <c r="BCQ9" s="91"/>
      <c r="BCR9" s="91"/>
      <c r="BCS9" s="91"/>
      <c r="BCT9" s="91"/>
      <c r="BCU9" s="91"/>
      <c r="BCV9" s="91"/>
      <c r="BCW9" s="91"/>
      <c r="BCX9" s="91"/>
      <c r="BCY9" s="91"/>
      <c r="BCZ9" s="91"/>
      <c r="BDA9" s="91"/>
      <c r="BDB9" s="91"/>
      <c r="BDC9" s="91"/>
      <c r="BDD9" s="91"/>
      <c r="BDE9" s="91"/>
      <c r="BDF9" s="91"/>
      <c r="BDG9" s="91"/>
      <c r="BDH9" s="91"/>
      <c r="BDI9" s="91"/>
      <c r="BDJ9" s="91"/>
      <c r="BDK9" s="91"/>
      <c r="BDL9" s="91"/>
      <c r="BDM9" s="91"/>
      <c r="BDN9" s="91"/>
      <c r="BDO9" s="91"/>
      <c r="BDP9" s="91"/>
      <c r="BDQ9" s="91"/>
      <c r="BDR9" s="91"/>
      <c r="BDS9" s="91"/>
      <c r="BDT9" s="91"/>
      <c r="BDU9" s="91"/>
      <c r="BDV9" s="91"/>
      <c r="BDW9" s="91"/>
      <c r="BDX9" s="91"/>
      <c r="BDY9" s="91"/>
      <c r="BDZ9" s="91"/>
      <c r="BEA9" s="91"/>
      <c r="BEB9" s="91"/>
      <c r="BEC9" s="91"/>
      <c r="BED9" s="91"/>
      <c r="BEE9" s="91"/>
      <c r="BEF9" s="91"/>
      <c r="BEG9" s="91"/>
      <c r="BEH9" s="91"/>
      <c r="BEI9" s="91"/>
      <c r="BEJ9" s="91"/>
      <c r="BEK9" s="91"/>
      <c r="BEL9" s="91"/>
      <c r="BEM9" s="91"/>
      <c r="BEN9" s="91"/>
      <c r="BEO9" s="91"/>
      <c r="BEP9" s="91"/>
      <c r="BEQ9" s="91"/>
      <c r="BER9" s="91"/>
      <c r="BES9" s="91"/>
      <c r="BET9" s="91"/>
      <c r="BEU9" s="91"/>
      <c r="BEV9" s="91"/>
      <c r="BEW9" s="91"/>
      <c r="BEX9" s="91"/>
      <c r="BEY9" s="91"/>
      <c r="BEZ9" s="91"/>
      <c r="BFA9" s="91"/>
      <c r="BFB9" s="91"/>
      <c r="BFC9" s="91"/>
      <c r="BFD9" s="91"/>
      <c r="BFE9" s="91"/>
      <c r="BFF9" s="91"/>
      <c r="BFG9" s="91"/>
      <c r="BFH9" s="91"/>
      <c r="BFI9" s="91"/>
      <c r="BFJ9" s="91"/>
      <c r="BFK9" s="91"/>
      <c r="BFL9" s="91"/>
      <c r="BFM9" s="91"/>
      <c r="BFN9" s="91"/>
      <c r="BFO9" s="91"/>
      <c r="BFP9" s="91"/>
      <c r="BFQ9" s="91"/>
      <c r="BFR9" s="91"/>
      <c r="BFS9" s="91"/>
      <c r="BFT9" s="91"/>
      <c r="BFU9" s="91"/>
      <c r="BFV9" s="91"/>
      <c r="BFW9" s="91"/>
      <c r="BFX9" s="91"/>
      <c r="BGG9" s="91"/>
      <c r="BGJ9" s="91"/>
      <c r="BGU9" s="91"/>
      <c r="BGV9" s="91"/>
      <c r="BGW9" s="91"/>
      <c r="BGX9" s="91"/>
      <c r="BGY9" s="91"/>
      <c r="BGZ9" s="91"/>
      <c r="BHA9" s="91"/>
      <c r="BHB9" s="91"/>
      <c r="BHC9" s="91"/>
      <c r="BHD9" s="91"/>
      <c r="BHE9" s="91"/>
      <c r="BHF9" s="91"/>
      <c r="BHG9" s="91"/>
      <c r="BHH9" s="91"/>
      <c r="BHI9" s="91"/>
      <c r="BHJ9" s="91"/>
      <c r="BHK9" s="91"/>
      <c r="BHL9" s="91"/>
      <c r="BHM9" s="91"/>
      <c r="BHN9" s="91"/>
      <c r="BHO9" s="91"/>
      <c r="BHP9" s="91"/>
      <c r="BHQ9" s="91"/>
      <c r="BHR9" s="91"/>
      <c r="BHS9" s="91"/>
      <c r="BHT9" s="91"/>
      <c r="BHU9" s="91"/>
      <c r="BHV9" s="91"/>
      <c r="BHW9" s="91"/>
      <c r="BHX9" s="91"/>
      <c r="BHY9" s="91"/>
      <c r="BHZ9" s="91"/>
      <c r="BIA9" s="91"/>
      <c r="BIB9" s="91"/>
      <c r="BIC9" s="91"/>
      <c r="BID9" s="91"/>
      <c r="BIE9" s="91"/>
      <c r="BIF9" s="91"/>
      <c r="BIG9" s="91"/>
      <c r="BIH9" s="91"/>
      <c r="BII9" s="91"/>
      <c r="BIJ9" s="91"/>
      <c r="BIK9" s="91"/>
      <c r="BIL9" s="91"/>
      <c r="BIM9" s="91"/>
      <c r="BIN9" s="91"/>
      <c r="BIO9" s="91"/>
      <c r="BIP9" s="91"/>
      <c r="BIQ9" s="91"/>
      <c r="BIR9" s="91"/>
      <c r="BIS9" s="91"/>
      <c r="BIT9" s="91"/>
      <c r="BIU9" s="91"/>
      <c r="BIV9" s="91"/>
      <c r="BIW9" s="91"/>
      <c r="BIX9" s="91"/>
      <c r="BIY9" s="91"/>
      <c r="BIZ9" s="91"/>
      <c r="BJA9" s="91"/>
      <c r="BJB9" s="91"/>
      <c r="BJC9" s="91"/>
      <c r="BJD9" s="91"/>
      <c r="BJE9" s="91"/>
      <c r="BJF9" s="91"/>
      <c r="BJG9" s="91"/>
      <c r="BJH9" s="91"/>
      <c r="BJI9" s="91"/>
      <c r="BJJ9" s="91"/>
      <c r="BJK9" s="91"/>
      <c r="BJL9" s="91"/>
      <c r="BJM9" s="91"/>
      <c r="BJN9" s="91"/>
      <c r="BJO9" s="91"/>
      <c r="BJP9" s="91"/>
      <c r="BJQ9" s="91"/>
      <c r="BJR9" s="91"/>
      <c r="BJV9" s="91"/>
      <c r="BJW9" s="91"/>
      <c r="BJX9" s="91"/>
      <c r="BJY9" s="91"/>
      <c r="BJZ9" s="91"/>
      <c r="BKA9" s="91"/>
      <c r="BKB9" s="91"/>
      <c r="BKC9" s="91"/>
      <c r="BKD9" s="91"/>
      <c r="BKE9" s="91"/>
      <c r="BKF9" s="91"/>
      <c r="BKG9" s="91"/>
      <c r="BKH9" s="91"/>
      <c r="BKI9" s="91"/>
      <c r="BKJ9" s="91"/>
      <c r="BKK9" s="91"/>
      <c r="BKL9" s="91"/>
      <c r="BKM9" s="91"/>
      <c r="BKN9" s="91"/>
      <c r="BKO9" s="91"/>
      <c r="BKP9" s="91"/>
      <c r="BKQ9" s="91"/>
      <c r="BKR9" s="91"/>
      <c r="BKS9" s="91"/>
      <c r="BKT9" s="91"/>
      <c r="BKU9" s="91"/>
      <c r="BKV9" s="91"/>
      <c r="BKW9" s="91"/>
      <c r="BKX9" s="91"/>
      <c r="BKY9" s="91"/>
      <c r="BKZ9" s="91"/>
      <c r="BLA9" s="91"/>
      <c r="BLB9" s="91"/>
      <c r="BLC9" s="91"/>
      <c r="BLD9" s="91"/>
      <c r="BLE9" s="91"/>
      <c r="BLF9" s="91"/>
      <c r="BLG9" s="91"/>
      <c r="BLH9" s="91"/>
      <c r="BLI9" s="91"/>
      <c r="BLJ9" s="91"/>
      <c r="BLK9" s="91"/>
      <c r="BLL9" s="91"/>
      <c r="BLM9" s="91"/>
      <c r="BLN9" s="91"/>
      <c r="BLO9" s="91"/>
      <c r="BLP9" s="91"/>
      <c r="BLQ9" s="91"/>
      <c r="BLR9" s="91"/>
      <c r="BLS9" s="91"/>
      <c r="BLT9" s="91"/>
      <c r="BLU9" s="91"/>
      <c r="BLV9" s="91"/>
      <c r="BLW9" s="91"/>
      <c r="BLX9" s="91"/>
      <c r="BLY9" s="91"/>
      <c r="BLZ9" s="91"/>
      <c r="BMA9" s="91"/>
      <c r="BMB9" s="91"/>
      <c r="BMC9" s="91"/>
      <c r="BMD9" s="91"/>
      <c r="BME9" s="91"/>
      <c r="BMF9" s="91"/>
      <c r="BMG9" s="91"/>
      <c r="BMH9" s="91"/>
      <c r="BMI9" s="91"/>
      <c r="BMJ9" s="91"/>
      <c r="BMK9" s="91"/>
      <c r="BML9" s="91"/>
      <c r="BMM9" s="91"/>
      <c r="BMN9" s="91"/>
      <c r="BMO9" s="91"/>
      <c r="BMP9" s="91"/>
      <c r="BMQ9" s="91"/>
      <c r="BMR9" s="91"/>
      <c r="BMS9" s="91"/>
      <c r="BMT9" s="91"/>
      <c r="BMU9" s="91"/>
      <c r="BMV9" s="91"/>
      <c r="BMW9" s="91"/>
      <c r="BMX9" s="91"/>
      <c r="BMY9" s="91"/>
      <c r="BMZ9" s="91"/>
      <c r="BNA9" s="91"/>
      <c r="BNB9" s="91"/>
      <c r="BNC9" s="91"/>
      <c r="BND9" s="91"/>
      <c r="BNE9" s="91"/>
      <c r="BNF9" s="91"/>
      <c r="BNG9" s="91"/>
      <c r="BNH9" s="91"/>
      <c r="BNI9" s="91"/>
      <c r="BNJ9" s="91"/>
      <c r="BNK9" s="91"/>
      <c r="BNL9" s="91"/>
      <c r="BNM9" s="91"/>
      <c r="BNN9" s="91"/>
      <c r="BNO9" s="91"/>
      <c r="BNP9" s="91"/>
      <c r="BNQ9" s="91"/>
      <c r="BNR9" s="91"/>
      <c r="BNS9" s="91"/>
      <c r="BNT9" s="91"/>
      <c r="BNU9" s="91"/>
      <c r="BNV9" s="91"/>
      <c r="BNW9" s="91"/>
      <c r="BNX9" s="91"/>
      <c r="BNY9" s="91"/>
      <c r="BNZ9" s="91"/>
      <c r="BOA9" s="91"/>
      <c r="BOB9" s="91"/>
      <c r="BOC9" s="91"/>
      <c r="BOD9" s="91"/>
      <c r="BOE9" s="91"/>
      <c r="BOF9" s="91"/>
      <c r="BOG9" s="91"/>
      <c r="BOH9" s="91"/>
      <c r="BOI9" s="91"/>
      <c r="BOJ9" s="91"/>
      <c r="BOK9" s="91"/>
      <c r="BOL9" s="91"/>
      <c r="BOM9" s="91"/>
      <c r="BON9" s="91"/>
      <c r="BOO9" s="91"/>
      <c r="BOP9" s="91"/>
      <c r="BOQ9" s="91"/>
      <c r="BOR9" s="91"/>
      <c r="BOS9" s="91"/>
      <c r="BOT9" s="91"/>
      <c r="BOU9" s="91"/>
      <c r="BOV9" s="91"/>
      <c r="BOW9" s="91"/>
      <c r="BOX9" s="91"/>
      <c r="BOY9" s="91"/>
      <c r="BOZ9" s="91"/>
      <c r="BPA9" s="91"/>
      <c r="BPB9" s="91"/>
      <c r="BPC9" s="91"/>
      <c r="BPD9" s="91"/>
      <c r="BPE9" s="91"/>
      <c r="BPF9" s="91"/>
      <c r="BPG9" s="91"/>
      <c r="BPH9" s="91"/>
      <c r="BPI9" s="91"/>
      <c r="BPJ9" s="91"/>
      <c r="BPK9" s="91"/>
      <c r="BPL9" s="91"/>
      <c r="BPM9" s="91"/>
      <c r="BPN9" s="91"/>
      <c r="BPO9" s="91"/>
      <c r="BPP9" s="91"/>
      <c r="BPQ9" s="91"/>
      <c r="BPR9" s="91"/>
      <c r="BPS9" s="91"/>
      <c r="BPT9" s="91"/>
      <c r="BQC9" s="91"/>
      <c r="BQF9" s="91"/>
      <c r="BQQ9" s="91"/>
      <c r="BQR9" s="91"/>
      <c r="BQS9" s="91"/>
      <c r="BQT9" s="91"/>
      <c r="BQU9" s="91"/>
      <c r="BQV9" s="91"/>
      <c r="BQW9" s="91"/>
      <c r="BQX9" s="91"/>
      <c r="BQY9" s="91"/>
      <c r="BQZ9" s="91"/>
      <c r="BRA9" s="91"/>
      <c r="BRB9" s="91"/>
      <c r="BRC9" s="91"/>
      <c r="BRD9" s="91"/>
      <c r="BRE9" s="91"/>
      <c r="BRF9" s="91"/>
      <c r="BRG9" s="91"/>
      <c r="BRH9" s="91"/>
      <c r="BRI9" s="91"/>
      <c r="BRJ9" s="91"/>
      <c r="BRK9" s="91"/>
      <c r="BRL9" s="91"/>
      <c r="BRM9" s="91"/>
      <c r="BRN9" s="91"/>
      <c r="BRO9" s="91"/>
      <c r="BRP9" s="91"/>
      <c r="BRQ9" s="91"/>
      <c r="BRR9" s="91"/>
      <c r="BRS9" s="91"/>
      <c r="BRT9" s="91"/>
      <c r="BRU9" s="91"/>
      <c r="BRV9" s="91"/>
      <c r="BRW9" s="91"/>
      <c r="BRX9" s="91"/>
      <c r="BRY9" s="91"/>
      <c r="BRZ9" s="91"/>
      <c r="BSA9" s="91"/>
      <c r="BSB9" s="91"/>
      <c r="BSC9" s="91"/>
      <c r="BSD9" s="91"/>
      <c r="BSE9" s="91"/>
      <c r="BSF9" s="91"/>
      <c r="BSG9" s="91"/>
      <c r="BSH9" s="91"/>
      <c r="BSI9" s="91"/>
      <c r="BSJ9" s="91"/>
      <c r="BSK9" s="91"/>
      <c r="BSL9" s="91"/>
      <c r="BSM9" s="91"/>
      <c r="BSN9" s="91"/>
      <c r="BSO9" s="91"/>
      <c r="BSP9" s="91"/>
      <c r="BSQ9" s="91"/>
      <c r="BSR9" s="91"/>
      <c r="BSS9" s="91"/>
      <c r="BST9" s="91"/>
      <c r="BSU9" s="91"/>
      <c r="BSV9" s="91"/>
      <c r="BSW9" s="91"/>
      <c r="BSX9" s="91"/>
      <c r="BSY9" s="91"/>
      <c r="BSZ9" s="91"/>
      <c r="BTA9" s="91"/>
      <c r="BTB9" s="91"/>
      <c r="BTC9" s="91"/>
      <c r="BTD9" s="91"/>
      <c r="BTE9" s="91"/>
      <c r="BTF9" s="91"/>
      <c r="BTG9" s="91"/>
      <c r="BTH9" s="91"/>
      <c r="BTI9" s="91"/>
      <c r="BTJ9" s="91"/>
      <c r="BTK9" s="91"/>
      <c r="BTL9" s="91"/>
      <c r="BTM9" s="91"/>
      <c r="BTN9" s="91"/>
      <c r="BTR9" s="91"/>
      <c r="BTS9" s="91"/>
      <c r="BTT9" s="91"/>
      <c r="BTU9" s="91"/>
      <c r="BTV9" s="91"/>
      <c r="BTW9" s="91"/>
      <c r="BTX9" s="91"/>
      <c r="BTY9" s="91"/>
      <c r="BTZ9" s="91"/>
      <c r="BUA9" s="91"/>
      <c r="BUB9" s="91"/>
      <c r="BUC9" s="91"/>
      <c r="BUD9" s="91"/>
      <c r="BUE9" s="91"/>
      <c r="BUF9" s="91"/>
      <c r="BUG9" s="91"/>
      <c r="BUH9" s="91"/>
      <c r="BUI9" s="91"/>
      <c r="BUJ9" s="91"/>
      <c r="BUK9" s="91"/>
      <c r="BUL9" s="91"/>
      <c r="BUM9" s="91"/>
      <c r="BUN9" s="91"/>
      <c r="BUO9" s="91"/>
      <c r="BUP9" s="91"/>
      <c r="BUQ9" s="91"/>
      <c r="BUR9" s="91"/>
      <c r="BUS9" s="91"/>
      <c r="BUT9" s="91"/>
      <c r="BUU9" s="91"/>
      <c r="BUV9" s="91"/>
      <c r="BUW9" s="91"/>
      <c r="BUX9" s="91"/>
      <c r="BUY9" s="91"/>
      <c r="BUZ9" s="91"/>
      <c r="BVA9" s="91"/>
      <c r="BVB9" s="91"/>
      <c r="BVC9" s="91"/>
      <c r="BVD9" s="91"/>
      <c r="BVE9" s="91"/>
      <c r="BVF9" s="91"/>
      <c r="BVG9" s="91"/>
      <c r="BVH9" s="91"/>
      <c r="BVI9" s="91"/>
      <c r="BVJ9" s="91"/>
      <c r="BVK9" s="91"/>
      <c r="BVL9" s="91"/>
      <c r="BVM9" s="91"/>
      <c r="BVN9" s="91"/>
      <c r="BVO9" s="91"/>
      <c r="BVP9" s="91"/>
      <c r="BVQ9" s="91"/>
      <c r="BVR9" s="91"/>
      <c r="BVS9" s="91"/>
      <c r="BVT9" s="91"/>
      <c r="BVU9" s="91"/>
      <c r="BVV9" s="91"/>
      <c r="BVW9" s="91"/>
      <c r="BVX9" s="91"/>
      <c r="BVY9" s="91"/>
      <c r="BVZ9" s="91"/>
      <c r="BWA9" s="91"/>
      <c r="BWB9" s="91"/>
      <c r="BWC9" s="91"/>
      <c r="BWD9" s="91"/>
      <c r="BWE9" s="91"/>
      <c r="BWF9" s="91"/>
      <c r="BWG9" s="91"/>
      <c r="BWH9" s="91"/>
      <c r="BWI9" s="91"/>
      <c r="BWJ9" s="91"/>
      <c r="BWK9" s="91"/>
      <c r="BWL9" s="91"/>
      <c r="BWM9" s="91"/>
      <c r="BWN9" s="91"/>
      <c r="BWO9" s="91"/>
      <c r="BWP9" s="91"/>
      <c r="BWQ9" s="91"/>
      <c r="BWR9" s="91"/>
      <c r="BWS9" s="91"/>
      <c r="BWT9" s="91"/>
      <c r="BWU9" s="91"/>
      <c r="BWV9" s="91"/>
      <c r="BWW9" s="91"/>
      <c r="BWX9" s="91"/>
      <c r="BWY9" s="91"/>
      <c r="BWZ9" s="91"/>
      <c r="BXA9" s="91"/>
      <c r="BXB9" s="91"/>
      <c r="BXC9" s="91"/>
      <c r="BXD9" s="91"/>
      <c r="BXE9" s="91"/>
      <c r="BXF9" s="91"/>
      <c r="BXG9" s="91"/>
      <c r="BXH9" s="91"/>
      <c r="BXI9" s="91"/>
      <c r="BXJ9" s="91"/>
      <c r="BXK9" s="91"/>
      <c r="BXL9" s="91"/>
      <c r="BXM9" s="91"/>
      <c r="BXN9" s="91"/>
      <c r="BXO9" s="91"/>
      <c r="BXP9" s="91"/>
      <c r="BXQ9" s="91"/>
      <c r="BXR9" s="91"/>
      <c r="BXS9" s="91"/>
      <c r="BXT9" s="91"/>
      <c r="BXU9" s="91"/>
      <c r="BXV9" s="91"/>
      <c r="BXW9" s="91"/>
      <c r="BXX9" s="91"/>
      <c r="BXY9" s="91"/>
      <c r="BXZ9" s="91"/>
      <c r="BYA9" s="91"/>
      <c r="BYB9" s="91"/>
      <c r="BYC9" s="91"/>
      <c r="BYD9" s="91"/>
      <c r="BYE9" s="91"/>
      <c r="BYF9" s="91"/>
      <c r="BYG9" s="91"/>
      <c r="BYH9" s="91"/>
      <c r="BYI9" s="91"/>
      <c r="BYJ9" s="91"/>
      <c r="BYK9" s="91"/>
      <c r="BYL9" s="91"/>
      <c r="BYM9" s="91"/>
      <c r="BYN9" s="91"/>
      <c r="BYO9" s="91"/>
      <c r="BYP9" s="91"/>
      <c r="BYQ9" s="91"/>
      <c r="BYR9" s="91"/>
      <c r="BYS9" s="91"/>
      <c r="BYT9" s="91"/>
      <c r="BYU9" s="91"/>
      <c r="BYV9" s="91"/>
      <c r="BYW9" s="91"/>
      <c r="BYX9" s="91"/>
      <c r="BYY9" s="91"/>
      <c r="BYZ9" s="91"/>
      <c r="BZA9" s="91"/>
      <c r="BZB9" s="91"/>
      <c r="BZC9" s="91"/>
      <c r="BZD9" s="91"/>
      <c r="BZE9" s="91"/>
      <c r="BZF9" s="91"/>
      <c r="BZG9" s="91"/>
      <c r="BZH9" s="91"/>
      <c r="BZI9" s="91"/>
      <c r="BZJ9" s="91"/>
      <c r="BZK9" s="91"/>
      <c r="BZL9" s="91"/>
      <c r="BZM9" s="91"/>
      <c r="BZN9" s="91"/>
      <c r="BZO9" s="91"/>
      <c r="BZP9" s="91"/>
      <c r="BZY9" s="91"/>
      <c r="CAB9" s="91"/>
      <c r="CAM9" s="91"/>
      <c r="CAN9" s="91"/>
      <c r="CAO9" s="91"/>
      <c r="CAP9" s="91"/>
      <c r="CAQ9" s="91"/>
      <c r="CAR9" s="91"/>
      <c r="CAS9" s="91"/>
      <c r="CAT9" s="91"/>
      <c r="CAU9" s="91"/>
      <c r="CAV9" s="91"/>
      <c r="CAW9" s="91"/>
      <c r="CAX9" s="91"/>
      <c r="CAY9" s="91"/>
      <c r="CAZ9" s="91"/>
      <c r="CBA9" s="91"/>
      <c r="CBB9" s="91"/>
      <c r="CBC9" s="91"/>
      <c r="CBD9" s="91"/>
      <c r="CBE9" s="91"/>
      <c r="CBF9" s="91"/>
      <c r="CBG9" s="91"/>
      <c r="CBH9" s="91"/>
      <c r="CBI9" s="91"/>
      <c r="CBJ9" s="91"/>
      <c r="CBK9" s="91"/>
      <c r="CBL9" s="91"/>
      <c r="CBM9" s="91"/>
      <c r="CBN9" s="91"/>
      <c r="CBO9" s="91"/>
      <c r="CBP9" s="91"/>
      <c r="CBQ9" s="91"/>
      <c r="CBR9" s="91"/>
      <c r="CBS9" s="91"/>
      <c r="CBT9" s="91"/>
      <c r="CBU9" s="91"/>
      <c r="CBV9" s="91"/>
      <c r="CBW9" s="91"/>
      <c r="CBX9" s="91"/>
      <c r="CBY9" s="91"/>
      <c r="CBZ9" s="91"/>
      <c r="CCA9" s="91"/>
      <c r="CCB9" s="91"/>
      <c r="CCC9" s="91"/>
      <c r="CCD9" s="91"/>
      <c r="CCE9" s="91"/>
      <c r="CCF9" s="91"/>
      <c r="CCG9" s="91"/>
      <c r="CCH9" s="91"/>
      <c r="CCI9" s="91"/>
      <c r="CCJ9" s="91"/>
      <c r="CCK9" s="91"/>
      <c r="CCL9" s="91"/>
      <c r="CCM9" s="91"/>
      <c r="CCN9" s="91"/>
      <c r="CCO9" s="91"/>
      <c r="CCP9" s="91"/>
      <c r="CCQ9" s="91"/>
      <c r="CCR9" s="91"/>
      <c r="CCS9" s="91"/>
      <c r="CCT9" s="91"/>
      <c r="CCU9" s="91"/>
      <c r="CCV9" s="91"/>
      <c r="CCW9" s="91"/>
      <c r="CCX9" s="91"/>
      <c r="CCY9" s="91"/>
      <c r="CCZ9" s="91"/>
      <c r="CDA9" s="91"/>
      <c r="CDB9" s="91"/>
      <c r="CDC9" s="91"/>
      <c r="CDD9" s="91"/>
      <c r="CDE9" s="91"/>
      <c r="CDF9" s="91"/>
      <c r="CDG9" s="91"/>
      <c r="CDH9" s="91"/>
      <c r="CDI9" s="91"/>
      <c r="CDJ9" s="91"/>
      <c r="CDN9" s="91"/>
      <c r="CDO9" s="91"/>
      <c r="CDP9" s="91"/>
      <c r="CDQ9" s="91"/>
      <c r="CDR9" s="91"/>
      <c r="CDS9" s="91"/>
      <c r="CDT9" s="91"/>
      <c r="CDU9" s="91"/>
      <c r="CDV9" s="91"/>
      <c r="CDW9" s="91"/>
      <c r="CDX9" s="91"/>
      <c r="CDY9" s="91"/>
      <c r="CDZ9" s="91"/>
      <c r="CEA9" s="91"/>
      <c r="CEB9" s="91"/>
      <c r="CEC9" s="91"/>
      <c r="CED9" s="91"/>
      <c r="CEE9" s="91"/>
      <c r="CEF9" s="91"/>
      <c r="CEG9" s="91"/>
      <c r="CEH9" s="91"/>
      <c r="CEI9" s="91"/>
      <c r="CEJ9" s="91"/>
      <c r="CEK9" s="91"/>
      <c r="CEL9" s="91"/>
      <c r="CEM9" s="91"/>
      <c r="CEN9" s="91"/>
      <c r="CEO9" s="91"/>
      <c r="CEP9" s="91"/>
      <c r="CEQ9" s="91"/>
      <c r="CER9" s="91"/>
      <c r="CES9" s="91"/>
      <c r="CET9" s="91"/>
      <c r="CEU9" s="91"/>
      <c r="CEV9" s="91"/>
      <c r="CEW9" s="91"/>
      <c r="CEX9" s="91"/>
      <c r="CEY9" s="91"/>
      <c r="CEZ9" s="91"/>
      <c r="CFA9" s="91"/>
      <c r="CFB9" s="91"/>
      <c r="CFC9" s="91"/>
      <c r="CFD9" s="91"/>
      <c r="CFE9" s="91"/>
      <c r="CFF9" s="91"/>
      <c r="CFG9" s="91"/>
      <c r="CFH9" s="91"/>
      <c r="CFI9" s="91"/>
      <c r="CFJ9" s="91"/>
      <c r="CFK9" s="91"/>
      <c r="CFL9" s="91"/>
      <c r="CFM9" s="91"/>
      <c r="CFN9" s="91"/>
      <c r="CFO9" s="91"/>
      <c r="CFP9" s="91"/>
      <c r="CFQ9" s="91"/>
      <c r="CFR9" s="91"/>
      <c r="CFS9" s="91"/>
      <c r="CFT9" s="91"/>
      <c r="CFU9" s="91"/>
      <c r="CFV9" s="91"/>
      <c r="CFW9" s="91"/>
      <c r="CFX9" s="91"/>
      <c r="CFY9" s="91"/>
      <c r="CFZ9" s="91"/>
      <c r="CGA9" s="91"/>
      <c r="CGB9" s="91"/>
      <c r="CGC9" s="91"/>
      <c r="CGD9" s="91"/>
      <c r="CGE9" s="91"/>
      <c r="CGF9" s="91"/>
      <c r="CGG9" s="91"/>
      <c r="CGH9" s="91"/>
      <c r="CGI9" s="91"/>
      <c r="CGJ9" s="91"/>
      <c r="CGK9" s="91"/>
      <c r="CGL9" s="91"/>
      <c r="CGM9" s="91"/>
      <c r="CGN9" s="91"/>
      <c r="CGO9" s="91"/>
      <c r="CGP9" s="91"/>
      <c r="CGQ9" s="91"/>
      <c r="CGR9" s="91"/>
      <c r="CGS9" s="91"/>
      <c r="CGT9" s="91"/>
      <c r="CGU9" s="91"/>
      <c r="CGV9" s="91"/>
      <c r="CGW9" s="91"/>
      <c r="CGX9" s="91"/>
      <c r="CGY9" s="91"/>
      <c r="CGZ9" s="91"/>
      <c r="CHA9" s="91"/>
      <c r="CHB9" s="91"/>
      <c r="CHC9" s="91"/>
      <c r="CHD9" s="91"/>
      <c r="CHE9" s="91"/>
      <c r="CHF9" s="91"/>
      <c r="CHG9" s="91"/>
      <c r="CHH9" s="91"/>
      <c r="CHI9" s="91"/>
      <c r="CHJ9" s="91"/>
      <c r="CHK9" s="91"/>
      <c r="CHL9" s="91"/>
      <c r="CHM9" s="91"/>
      <c r="CHN9" s="91"/>
      <c r="CHO9" s="91"/>
      <c r="CHP9" s="91"/>
      <c r="CHQ9" s="91"/>
      <c r="CHR9" s="91"/>
      <c r="CHS9" s="91"/>
      <c r="CHT9" s="91"/>
      <c r="CHU9" s="91"/>
      <c r="CHV9" s="91"/>
      <c r="CHW9" s="91"/>
      <c r="CHX9" s="91"/>
      <c r="CHY9" s="91"/>
      <c r="CHZ9" s="91"/>
      <c r="CIA9" s="91"/>
      <c r="CIB9" s="91"/>
      <c r="CIC9" s="91"/>
      <c r="CID9" s="91"/>
      <c r="CIE9" s="91"/>
      <c r="CIF9" s="91"/>
      <c r="CIG9" s="91"/>
      <c r="CIH9" s="91"/>
      <c r="CII9" s="91"/>
      <c r="CIJ9" s="91"/>
      <c r="CIK9" s="91"/>
      <c r="CIL9" s="91"/>
      <c r="CIM9" s="91"/>
      <c r="CIN9" s="91"/>
      <c r="CIO9" s="91"/>
      <c r="CIP9" s="91"/>
      <c r="CIQ9" s="91"/>
      <c r="CIR9" s="91"/>
      <c r="CIS9" s="91"/>
      <c r="CIT9" s="91"/>
      <c r="CIU9" s="91"/>
      <c r="CIV9" s="91"/>
      <c r="CIW9" s="91"/>
      <c r="CIX9" s="91"/>
      <c r="CIY9" s="91"/>
      <c r="CIZ9" s="91"/>
      <c r="CJA9" s="91"/>
      <c r="CJB9" s="91"/>
      <c r="CJC9" s="91"/>
      <c r="CJD9" s="91"/>
      <c r="CJE9" s="91"/>
      <c r="CJF9" s="91"/>
      <c r="CJG9" s="91"/>
      <c r="CJH9" s="91"/>
      <c r="CJI9" s="91"/>
      <c r="CJJ9" s="91"/>
      <c r="CJK9" s="91"/>
      <c r="CJL9" s="91"/>
      <c r="CJU9" s="91"/>
      <c r="CJX9" s="91"/>
      <c r="CKI9" s="91"/>
      <c r="CKJ9" s="91"/>
      <c r="CKK9" s="91"/>
      <c r="CKL9" s="91"/>
      <c r="CKM9" s="91"/>
      <c r="CKN9" s="91"/>
      <c r="CKO9" s="91"/>
      <c r="CKP9" s="91"/>
      <c r="CKQ9" s="91"/>
      <c r="CKR9" s="91"/>
      <c r="CKS9" s="91"/>
      <c r="CKT9" s="91"/>
      <c r="CKU9" s="91"/>
      <c r="CKV9" s="91"/>
      <c r="CKW9" s="91"/>
      <c r="CKX9" s="91"/>
      <c r="CKY9" s="91"/>
      <c r="CKZ9" s="91"/>
      <c r="CLA9" s="91"/>
      <c r="CLB9" s="91"/>
      <c r="CLC9" s="91"/>
      <c r="CLD9" s="91"/>
      <c r="CLE9" s="91"/>
      <c r="CLF9" s="91"/>
      <c r="CLG9" s="91"/>
      <c r="CLH9" s="91"/>
      <c r="CLI9" s="91"/>
      <c r="CLJ9" s="91"/>
      <c r="CLK9" s="91"/>
      <c r="CLL9" s="91"/>
      <c r="CLM9" s="91"/>
      <c r="CLN9" s="91"/>
      <c r="CLO9" s="91"/>
      <c r="CLP9" s="91"/>
      <c r="CLQ9" s="91"/>
      <c r="CLR9" s="91"/>
      <c r="CLS9" s="91"/>
      <c r="CLT9" s="91"/>
      <c r="CLU9" s="91"/>
      <c r="CLV9" s="91"/>
      <c r="CLW9" s="91"/>
      <c r="CLX9" s="91"/>
      <c r="CLY9" s="91"/>
      <c r="CLZ9" s="91"/>
      <c r="CMA9" s="91"/>
      <c r="CMB9" s="91"/>
      <c r="CMC9" s="91"/>
      <c r="CMD9" s="91"/>
      <c r="CME9" s="91"/>
      <c r="CMF9" s="91"/>
      <c r="CMG9" s="91"/>
      <c r="CMH9" s="91"/>
      <c r="CMI9" s="91"/>
      <c r="CMJ9" s="91"/>
      <c r="CMK9" s="91"/>
      <c r="CML9" s="91"/>
      <c r="CMM9" s="91"/>
      <c r="CMN9" s="91"/>
      <c r="CMO9" s="91"/>
      <c r="CMP9" s="91"/>
      <c r="CMQ9" s="91"/>
      <c r="CMR9" s="91"/>
      <c r="CMS9" s="91"/>
      <c r="CMT9" s="91"/>
      <c r="CMU9" s="91"/>
      <c r="CMV9" s="91"/>
      <c r="CMW9" s="91"/>
      <c r="CMX9" s="91"/>
      <c r="CMY9" s="91"/>
      <c r="CMZ9" s="91"/>
      <c r="CNA9" s="91"/>
      <c r="CNB9" s="91"/>
      <c r="CNC9" s="91"/>
      <c r="CND9" s="91"/>
      <c r="CNE9" s="91"/>
      <c r="CNF9" s="91"/>
      <c r="CNJ9" s="91"/>
      <c r="CNK9" s="91"/>
      <c r="CNL9" s="91"/>
      <c r="CNM9" s="91"/>
      <c r="CNN9" s="91"/>
      <c r="CNO9" s="91"/>
      <c r="CNP9" s="91"/>
      <c r="CNQ9" s="91"/>
      <c r="CNR9" s="91"/>
      <c r="CNS9" s="91"/>
      <c r="CNT9" s="91"/>
      <c r="CNU9" s="91"/>
      <c r="CNV9" s="91"/>
      <c r="CNW9" s="91"/>
      <c r="CNX9" s="91"/>
      <c r="CNY9" s="91"/>
      <c r="CNZ9" s="91"/>
      <c r="COA9" s="91"/>
      <c r="COB9" s="91"/>
      <c r="COC9" s="91"/>
      <c r="COD9" s="91"/>
      <c r="COE9" s="91"/>
      <c r="COF9" s="91"/>
      <c r="COG9" s="91"/>
      <c r="COH9" s="91"/>
      <c r="COI9" s="91"/>
      <c r="COJ9" s="91"/>
      <c r="COK9" s="91"/>
      <c r="COL9" s="91"/>
      <c r="COM9" s="91"/>
      <c r="CON9" s="91"/>
      <c r="COO9" s="91"/>
      <c r="COP9" s="91"/>
      <c r="COQ9" s="91"/>
      <c r="COR9" s="91"/>
      <c r="COS9" s="91"/>
      <c r="COT9" s="91"/>
      <c r="COU9" s="91"/>
      <c r="COV9" s="91"/>
      <c r="COW9" s="91"/>
      <c r="COX9" s="91"/>
      <c r="COY9" s="91"/>
      <c r="COZ9" s="91"/>
      <c r="CPA9" s="91"/>
      <c r="CPB9" s="91"/>
      <c r="CPC9" s="91"/>
      <c r="CPD9" s="91"/>
      <c r="CPE9" s="91"/>
      <c r="CPF9" s="91"/>
      <c r="CPG9" s="91"/>
      <c r="CPH9" s="91"/>
      <c r="CPI9" s="91"/>
      <c r="CPJ9" s="91"/>
      <c r="CPK9" s="91"/>
      <c r="CPL9" s="91"/>
      <c r="CPM9" s="91"/>
      <c r="CPN9" s="91"/>
      <c r="CPO9" s="91"/>
      <c r="CPP9" s="91"/>
      <c r="CPQ9" s="91"/>
      <c r="CPR9" s="91"/>
      <c r="CPS9" s="91"/>
      <c r="CPT9" s="91"/>
      <c r="CPU9" s="91"/>
      <c r="CPV9" s="91"/>
      <c r="CPW9" s="91"/>
      <c r="CPX9" s="91"/>
      <c r="CPY9" s="91"/>
      <c r="CPZ9" s="91"/>
      <c r="CQA9" s="91"/>
      <c r="CQB9" s="91"/>
      <c r="CQC9" s="91"/>
      <c r="CQD9" s="91"/>
      <c r="CQE9" s="91"/>
      <c r="CQF9" s="91"/>
      <c r="CQG9" s="91"/>
      <c r="CQH9" s="91"/>
      <c r="CQI9" s="91"/>
      <c r="CQJ9" s="91"/>
      <c r="CQK9" s="91"/>
      <c r="CQL9" s="91"/>
      <c r="CQM9" s="91"/>
      <c r="CQN9" s="91"/>
      <c r="CQO9" s="91"/>
      <c r="CQP9" s="91"/>
      <c r="CQQ9" s="91"/>
      <c r="CQR9" s="91"/>
      <c r="CQS9" s="91"/>
      <c r="CQT9" s="91"/>
      <c r="CQU9" s="91"/>
      <c r="CQV9" s="91"/>
      <c r="CQW9" s="91"/>
      <c r="CQX9" s="91"/>
      <c r="CQY9" s="91"/>
      <c r="CQZ9" s="91"/>
      <c r="CRA9" s="91"/>
      <c r="CRB9" s="91"/>
      <c r="CRC9" s="91"/>
      <c r="CRD9" s="91"/>
      <c r="CRE9" s="91"/>
      <c r="CRF9" s="91"/>
      <c r="CRG9" s="91"/>
      <c r="CRH9" s="91"/>
      <c r="CRI9" s="91"/>
      <c r="CRJ9" s="91"/>
      <c r="CRK9" s="91"/>
      <c r="CRL9" s="91"/>
      <c r="CRM9" s="91"/>
      <c r="CRN9" s="91"/>
      <c r="CRO9" s="91"/>
      <c r="CRP9" s="91"/>
      <c r="CRQ9" s="91"/>
      <c r="CRR9" s="91"/>
      <c r="CRS9" s="91"/>
      <c r="CRT9" s="91"/>
      <c r="CRU9" s="91"/>
      <c r="CRV9" s="91"/>
      <c r="CRW9" s="91"/>
      <c r="CRX9" s="91"/>
      <c r="CRY9" s="91"/>
      <c r="CRZ9" s="91"/>
      <c r="CSA9" s="91"/>
      <c r="CSB9" s="91"/>
      <c r="CSC9" s="91"/>
      <c r="CSD9" s="91"/>
      <c r="CSE9" s="91"/>
      <c r="CSF9" s="91"/>
      <c r="CSG9" s="91"/>
      <c r="CSH9" s="91"/>
      <c r="CSI9" s="91"/>
      <c r="CSJ9" s="91"/>
      <c r="CSK9" s="91"/>
      <c r="CSL9" s="91"/>
      <c r="CSM9" s="91"/>
      <c r="CSN9" s="91"/>
      <c r="CSO9" s="91"/>
      <c r="CSP9" s="91"/>
      <c r="CSQ9" s="91"/>
      <c r="CSR9" s="91"/>
      <c r="CSS9" s="91"/>
      <c r="CST9" s="91"/>
      <c r="CSU9" s="91"/>
      <c r="CSV9" s="91"/>
      <c r="CSW9" s="91"/>
      <c r="CSX9" s="91"/>
      <c r="CSY9" s="91"/>
      <c r="CSZ9" s="91"/>
      <c r="CTA9" s="91"/>
      <c r="CTB9" s="91"/>
      <c r="CTC9" s="91"/>
      <c r="CTD9" s="91"/>
      <c r="CTE9" s="91"/>
      <c r="CTF9" s="91"/>
      <c r="CTG9" s="91"/>
      <c r="CTH9" s="91"/>
      <c r="CTQ9" s="91"/>
      <c r="CTT9" s="91"/>
      <c r="CUE9" s="91"/>
      <c r="CUF9" s="91"/>
      <c r="CUG9" s="91"/>
      <c r="CUH9" s="91"/>
      <c r="CUI9" s="91"/>
      <c r="CUJ9" s="91"/>
      <c r="CUK9" s="91"/>
      <c r="CUL9" s="91"/>
      <c r="CUM9" s="91"/>
      <c r="CUN9" s="91"/>
      <c r="CUO9" s="91"/>
      <c r="CUP9" s="91"/>
      <c r="CUQ9" s="91"/>
      <c r="CUR9" s="91"/>
      <c r="CUS9" s="91"/>
      <c r="CUT9" s="91"/>
      <c r="CUU9" s="91"/>
      <c r="CUV9" s="91"/>
      <c r="CUW9" s="91"/>
      <c r="CUX9" s="91"/>
      <c r="CUY9" s="91"/>
      <c r="CUZ9" s="91"/>
      <c r="CVA9" s="91"/>
      <c r="CVB9" s="91"/>
      <c r="CVC9" s="91"/>
      <c r="CVD9" s="91"/>
      <c r="CVE9" s="91"/>
      <c r="CVF9" s="91"/>
      <c r="CVG9" s="91"/>
      <c r="CVH9" s="91"/>
      <c r="CVI9" s="91"/>
      <c r="CVJ9" s="91"/>
      <c r="CVK9" s="91"/>
      <c r="CVL9" s="91"/>
      <c r="CVM9" s="91"/>
      <c r="CVN9" s="91"/>
      <c r="CVO9" s="91"/>
      <c r="CVP9" s="91"/>
      <c r="CVQ9" s="91"/>
      <c r="CVR9" s="91"/>
      <c r="CVS9" s="91"/>
      <c r="CVT9" s="91"/>
      <c r="CVU9" s="91"/>
      <c r="CVV9" s="91"/>
      <c r="CVW9" s="91"/>
      <c r="CVX9" s="91"/>
      <c r="CVY9" s="91"/>
      <c r="CVZ9" s="91"/>
      <c r="CWA9" s="91"/>
      <c r="CWB9" s="91"/>
      <c r="CWC9" s="91"/>
      <c r="CWD9" s="91"/>
      <c r="CWE9" s="91"/>
      <c r="CWF9" s="91"/>
      <c r="CWG9" s="91"/>
      <c r="CWH9" s="91"/>
      <c r="CWI9" s="91"/>
      <c r="CWJ9" s="91"/>
      <c r="CWK9" s="91"/>
      <c r="CWL9" s="91"/>
      <c r="CWM9" s="91"/>
      <c r="CWN9" s="91"/>
      <c r="CWO9" s="91"/>
      <c r="CWP9" s="91"/>
      <c r="CWQ9" s="91"/>
      <c r="CWR9" s="91"/>
      <c r="CWS9" s="91"/>
      <c r="CWT9" s="91"/>
      <c r="CWU9" s="91"/>
      <c r="CWV9" s="91"/>
      <c r="CWW9" s="91"/>
      <c r="CWX9" s="91"/>
      <c r="CWY9" s="91"/>
      <c r="CWZ9" s="91"/>
      <c r="CXA9" s="91"/>
      <c r="CXB9" s="91"/>
      <c r="CXF9" s="91"/>
      <c r="CXG9" s="91"/>
      <c r="CXH9" s="91"/>
      <c r="CXI9" s="91"/>
      <c r="CXJ9" s="91"/>
      <c r="CXK9" s="91"/>
      <c r="CXL9" s="91"/>
      <c r="CXM9" s="91"/>
      <c r="CXN9" s="91"/>
      <c r="CXO9" s="91"/>
      <c r="CXP9" s="91"/>
      <c r="CXQ9" s="91"/>
      <c r="CXR9" s="91"/>
      <c r="CXS9" s="91"/>
      <c r="CXT9" s="91"/>
      <c r="CXU9" s="91"/>
      <c r="CXV9" s="91"/>
      <c r="CXW9" s="91"/>
      <c r="CXX9" s="91"/>
      <c r="CXY9" s="91"/>
      <c r="CXZ9" s="91"/>
      <c r="CYA9" s="91"/>
      <c r="CYB9" s="91"/>
      <c r="CYC9" s="91"/>
      <c r="CYD9" s="91"/>
      <c r="CYE9" s="91"/>
      <c r="CYF9" s="91"/>
      <c r="CYG9" s="91"/>
      <c r="CYH9" s="91"/>
      <c r="CYI9" s="91"/>
      <c r="CYJ9" s="91"/>
      <c r="CYK9" s="91"/>
      <c r="CYL9" s="91"/>
      <c r="CYM9" s="91"/>
      <c r="CYN9" s="91"/>
      <c r="CYO9" s="91"/>
      <c r="CYP9" s="91"/>
      <c r="CYQ9" s="91"/>
      <c r="CYR9" s="91"/>
      <c r="CYS9" s="91"/>
      <c r="CYT9" s="91"/>
      <c r="CYU9" s="91"/>
      <c r="CYV9" s="91"/>
      <c r="CYW9" s="91"/>
      <c r="CYX9" s="91"/>
      <c r="CYY9" s="91"/>
      <c r="CYZ9" s="91"/>
      <c r="CZA9" s="91"/>
      <c r="CZB9" s="91"/>
      <c r="CZC9" s="91"/>
      <c r="CZD9" s="91"/>
      <c r="CZE9" s="91"/>
      <c r="CZF9" s="91"/>
      <c r="CZG9" s="91"/>
      <c r="CZH9" s="91"/>
      <c r="CZI9" s="91"/>
      <c r="CZJ9" s="91"/>
      <c r="CZK9" s="91"/>
      <c r="CZL9" s="91"/>
      <c r="CZM9" s="91"/>
      <c r="CZN9" s="91"/>
      <c r="CZO9" s="91"/>
      <c r="CZP9" s="91"/>
      <c r="CZQ9" s="91"/>
      <c r="CZR9" s="91"/>
      <c r="CZS9" s="91"/>
      <c r="CZT9" s="91"/>
      <c r="CZU9" s="91"/>
      <c r="CZV9" s="91"/>
      <c r="CZW9" s="91"/>
      <c r="CZX9" s="91"/>
      <c r="CZY9" s="91"/>
      <c r="CZZ9" s="91"/>
      <c r="DAA9" s="91"/>
      <c r="DAB9" s="91"/>
      <c r="DAC9" s="91"/>
      <c r="DAD9" s="91"/>
      <c r="DAE9" s="91"/>
      <c r="DAF9" s="91"/>
      <c r="DAG9" s="91"/>
      <c r="DAH9" s="91"/>
      <c r="DAI9" s="91"/>
      <c r="DAJ9" s="91"/>
      <c r="DAK9" s="91"/>
      <c r="DAL9" s="91"/>
      <c r="DAM9" s="91"/>
      <c r="DAN9" s="91"/>
      <c r="DAO9" s="91"/>
      <c r="DAP9" s="91"/>
      <c r="DAQ9" s="91"/>
      <c r="DAR9" s="91"/>
      <c r="DAS9" s="91"/>
      <c r="DAT9" s="91"/>
      <c r="DAU9" s="91"/>
      <c r="DAV9" s="91"/>
      <c r="DAW9" s="91"/>
      <c r="DAX9" s="91"/>
      <c r="DAY9" s="91"/>
      <c r="DAZ9" s="91"/>
      <c r="DBA9" s="91"/>
      <c r="DBB9" s="91"/>
      <c r="DBC9" s="91"/>
      <c r="DBD9" s="91"/>
      <c r="DBE9" s="91"/>
      <c r="DBF9" s="91"/>
      <c r="DBG9" s="91"/>
      <c r="DBH9" s="91"/>
      <c r="DBI9" s="91"/>
      <c r="DBJ9" s="91"/>
      <c r="DBK9" s="91"/>
      <c r="DBL9" s="91"/>
      <c r="DBM9" s="91"/>
      <c r="DBN9" s="91"/>
      <c r="DBO9" s="91"/>
      <c r="DBP9" s="91"/>
      <c r="DBQ9" s="91"/>
      <c r="DBR9" s="91"/>
      <c r="DBS9" s="91"/>
      <c r="DBT9" s="91"/>
      <c r="DBU9" s="91"/>
      <c r="DBV9" s="91"/>
      <c r="DBW9" s="91"/>
      <c r="DBX9" s="91"/>
      <c r="DBY9" s="91"/>
      <c r="DBZ9" s="91"/>
      <c r="DCA9" s="91"/>
      <c r="DCB9" s="91"/>
      <c r="DCC9" s="91"/>
      <c r="DCD9" s="91"/>
      <c r="DCE9" s="91"/>
      <c r="DCF9" s="91"/>
      <c r="DCG9" s="91"/>
      <c r="DCH9" s="91"/>
      <c r="DCI9" s="91"/>
      <c r="DCJ9" s="91"/>
      <c r="DCK9" s="91"/>
      <c r="DCL9" s="91"/>
      <c r="DCM9" s="91"/>
      <c r="DCN9" s="91"/>
      <c r="DCO9" s="91"/>
      <c r="DCP9" s="91"/>
      <c r="DCQ9" s="91"/>
      <c r="DCR9" s="91"/>
      <c r="DCS9" s="91"/>
      <c r="DCT9" s="91"/>
      <c r="DCU9" s="91"/>
      <c r="DCV9" s="91"/>
      <c r="DCW9" s="91"/>
      <c r="DCX9" s="91"/>
      <c r="DCY9" s="91"/>
      <c r="DCZ9" s="91"/>
      <c r="DDA9" s="91"/>
      <c r="DDB9" s="91"/>
      <c r="DDC9" s="91"/>
      <c r="DDD9" s="91"/>
      <c r="DDM9" s="91"/>
      <c r="DDP9" s="91"/>
      <c r="DEA9" s="91"/>
      <c r="DEB9" s="91"/>
      <c r="DEC9" s="91"/>
      <c r="DED9" s="91"/>
      <c r="DEE9" s="91"/>
      <c r="DEF9" s="91"/>
      <c r="DEG9" s="91"/>
      <c r="DEH9" s="91"/>
      <c r="DEI9" s="91"/>
      <c r="DEJ9" s="91"/>
      <c r="DEK9" s="91"/>
      <c r="DEL9" s="91"/>
      <c r="DEM9" s="91"/>
      <c r="DEN9" s="91"/>
      <c r="DEO9" s="91"/>
      <c r="DEP9" s="91"/>
      <c r="DEQ9" s="91"/>
      <c r="DER9" s="91"/>
      <c r="DES9" s="91"/>
      <c r="DET9" s="91"/>
      <c r="DEU9" s="91"/>
      <c r="DEV9" s="91"/>
      <c r="DEW9" s="91"/>
      <c r="DEX9" s="91"/>
      <c r="DEY9" s="91"/>
      <c r="DEZ9" s="91"/>
      <c r="DFA9" s="91"/>
      <c r="DFB9" s="91"/>
      <c r="DFC9" s="91"/>
      <c r="DFD9" s="91"/>
      <c r="DFE9" s="91"/>
      <c r="DFF9" s="91"/>
      <c r="DFG9" s="91"/>
      <c r="DFH9" s="91"/>
      <c r="DFI9" s="91"/>
      <c r="DFJ9" s="91"/>
      <c r="DFK9" s="91"/>
      <c r="DFL9" s="91"/>
      <c r="DFM9" s="91"/>
      <c r="DFN9" s="91"/>
      <c r="DFO9" s="91"/>
      <c r="DFP9" s="91"/>
      <c r="DFQ9" s="91"/>
      <c r="DFR9" s="91"/>
      <c r="DFS9" s="91"/>
      <c r="DFT9" s="91"/>
      <c r="DFU9" s="91"/>
      <c r="DFV9" s="91"/>
      <c r="DFW9" s="91"/>
      <c r="DFX9" s="91"/>
      <c r="DFY9" s="91"/>
      <c r="DFZ9" s="91"/>
      <c r="DGA9" s="91"/>
      <c r="DGB9" s="91"/>
      <c r="DGC9" s="91"/>
      <c r="DGD9" s="91"/>
      <c r="DGE9" s="91"/>
      <c r="DGF9" s="91"/>
      <c r="DGG9" s="91"/>
      <c r="DGH9" s="91"/>
      <c r="DGI9" s="91"/>
      <c r="DGJ9" s="91"/>
      <c r="DGK9" s="91"/>
      <c r="DGL9" s="91"/>
      <c r="DGM9" s="91"/>
      <c r="DGN9" s="91"/>
      <c r="DGO9" s="91"/>
      <c r="DGP9" s="91"/>
      <c r="DGQ9" s="91"/>
      <c r="DGR9" s="91"/>
      <c r="DGS9" s="91"/>
      <c r="DGT9" s="91"/>
      <c r="DGU9" s="91"/>
      <c r="DGV9" s="91"/>
      <c r="DGW9" s="91"/>
      <c r="DGX9" s="91"/>
      <c r="DHB9" s="91"/>
      <c r="DHC9" s="91"/>
      <c r="DHD9" s="91"/>
      <c r="DHE9" s="91"/>
      <c r="DHF9" s="91"/>
      <c r="DHG9" s="91"/>
      <c r="DHH9" s="91"/>
      <c r="DHI9" s="91"/>
      <c r="DHJ9" s="91"/>
      <c r="DHK9" s="91"/>
      <c r="DHL9" s="91"/>
      <c r="DHM9" s="91"/>
      <c r="DHN9" s="91"/>
      <c r="DHO9" s="91"/>
      <c r="DHP9" s="91"/>
      <c r="DHQ9" s="91"/>
      <c r="DHR9" s="91"/>
      <c r="DHS9" s="91"/>
      <c r="DHT9" s="91"/>
      <c r="DHU9" s="91"/>
      <c r="DHV9" s="91"/>
      <c r="DHW9" s="91"/>
      <c r="DHX9" s="91"/>
      <c r="DHY9" s="91"/>
      <c r="DHZ9" s="91"/>
      <c r="DIA9" s="91"/>
      <c r="DIB9" s="91"/>
      <c r="DIC9" s="91"/>
      <c r="DID9" s="91"/>
      <c r="DIE9" s="91"/>
      <c r="DIF9" s="91"/>
      <c r="DIG9" s="91"/>
      <c r="DIH9" s="91"/>
      <c r="DII9" s="91"/>
      <c r="DIJ9" s="91"/>
      <c r="DIK9" s="91"/>
      <c r="DIL9" s="91"/>
      <c r="DIM9" s="91"/>
      <c r="DIN9" s="91"/>
      <c r="DIO9" s="91"/>
      <c r="DIP9" s="91"/>
      <c r="DIQ9" s="91"/>
      <c r="DIR9" s="91"/>
      <c r="DIS9" s="91"/>
      <c r="DIT9" s="91"/>
      <c r="DIU9" s="91"/>
      <c r="DIV9" s="91"/>
      <c r="DIW9" s="91"/>
      <c r="DIX9" s="91"/>
      <c r="DIY9" s="91"/>
      <c r="DIZ9" s="91"/>
      <c r="DJA9" s="91"/>
      <c r="DJB9" s="91"/>
      <c r="DJC9" s="91"/>
      <c r="DJD9" s="91"/>
      <c r="DJE9" s="91"/>
      <c r="DJF9" s="91"/>
      <c r="DJG9" s="91"/>
      <c r="DJH9" s="91"/>
      <c r="DJI9" s="91"/>
      <c r="DJJ9" s="91"/>
      <c r="DJK9" s="91"/>
      <c r="DJL9" s="91"/>
      <c r="DJM9" s="91"/>
      <c r="DJN9" s="91"/>
      <c r="DJO9" s="91"/>
      <c r="DJP9" s="91"/>
      <c r="DJQ9" s="91"/>
      <c r="DJR9" s="91"/>
      <c r="DJS9" s="91"/>
      <c r="DJT9" s="91"/>
      <c r="DJU9" s="91"/>
      <c r="DJV9" s="91"/>
      <c r="DJW9" s="91"/>
      <c r="DJX9" s="91"/>
      <c r="DJY9" s="91"/>
      <c r="DJZ9" s="91"/>
      <c r="DKA9" s="91"/>
      <c r="DKB9" s="91"/>
      <c r="DKC9" s="91"/>
      <c r="DKD9" s="91"/>
      <c r="DKE9" s="91"/>
      <c r="DKF9" s="91"/>
      <c r="DKG9" s="91"/>
      <c r="DKH9" s="91"/>
      <c r="DKI9" s="91"/>
      <c r="DKJ9" s="91"/>
      <c r="DKK9" s="91"/>
      <c r="DKL9" s="91"/>
      <c r="DKM9" s="91"/>
      <c r="DKN9" s="91"/>
      <c r="DKO9" s="91"/>
      <c r="DKP9" s="91"/>
      <c r="DKQ9" s="91"/>
      <c r="DKR9" s="91"/>
      <c r="DKS9" s="91"/>
      <c r="DKT9" s="91"/>
      <c r="DKU9" s="91"/>
      <c r="DKV9" s="91"/>
      <c r="DKW9" s="91"/>
      <c r="DKX9" s="91"/>
      <c r="DKY9" s="91"/>
      <c r="DKZ9" s="91"/>
      <c r="DLA9" s="91"/>
      <c r="DLB9" s="91"/>
      <c r="DLC9" s="91"/>
      <c r="DLD9" s="91"/>
      <c r="DLE9" s="91"/>
      <c r="DLF9" s="91"/>
      <c r="DLG9" s="91"/>
      <c r="DLH9" s="91"/>
      <c r="DLI9" s="91"/>
      <c r="DLJ9" s="91"/>
      <c r="DLK9" s="91"/>
      <c r="DLL9" s="91"/>
      <c r="DLM9" s="91"/>
      <c r="DLN9" s="91"/>
      <c r="DLO9" s="91"/>
      <c r="DLP9" s="91"/>
      <c r="DLQ9" s="91"/>
      <c r="DLR9" s="91"/>
      <c r="DLS9" s="91"/>
      <c r="DLT9" s="91"/>
      <c r="DLU9" s="91"/>
      <c r="DLV9" s="91"/>
      <c r="DLW9" s="91"/>
      <c r="DLX9" s="91"/>
      <c r="DLY9" s="91"/>
      <c r="DLZ9" s="91"/>
      <c r="DMA9" s="91"/>
      <c r="DMB9" s="91"/>
      <c r="DMC9" s="91"/>
      <c r="DMD9" s="91"/>
      <c r="DME9" s="91"/>
      <c r="DMF9" s="91"/>
      <c r="DMG9" s="91"/>
      <c r="DMH9" s="91"/>
      <c r="DMI9" s="91"/>
      <c r="DMJ9" s="91"/>
      <c r="DMK9" s="91"/>
      <c r="DML9" s="91"/>
      <c r="DMM9" s="91"/>
      <c r="DMN9" s="91"/>
      <c r="DMO9" s="91"/>
      <c r="DMP9" s="91"/>
      <c r="DMQ9" s="91"/>
      <c r="DMR9" s="91"/>
      <c r="DMS9" s="91"/>
      <c r="DMT9" s="91"/>
      <c r="DMU9" s="91"/>
      <c r="DMV9" s="91"/>
      <c r="DMW9" s="91"/>
      <c r="DMX9" s="91"/>
      <c r="DMY9" s="91"/>
      <c r="DMZ9" s="91"/>
      <c r="DNI9" s="91"/>
      <c r="DNL9" s="91"/>
      <c r="DNW9" s="91"/>
      <c r="DNX9" s="91"/>
      <c r="DNY9" s="91"/>
      <c r="DNZ9" s="91"/>
      <c r="DOA9" s="91"/>
      <c r="DOB9" s="91"/>
      <c r="DOC9" s="91"/>
      <c r="DOD9" s="91"/>
      <c r="DOE9" s="91"/>
      <c r="DOF9" s="91"/>
      <c r="DOG9" s="91"/>
      <c r="DOH9" s="91"/>
      <c r="DOI9" s="91"/>
      <c r="DOJ9" s="91"/>
      <c r="DOK9" s="91"/>
      <c r="DOL9" s="91"/>
      <c r="DOM9" s="91"/>
      <c r="DON9" s="91"/>
      <c r="DOO9" s="91"/>
      <c r="DOP9" s="91"/>
      <c r="DOQ9" s="91"/>
      <c r="DOR9" s="91"/>
      <c r="DOS9" s="91"/>
      <c r="DOT9" s="91"/>
      <c r="DOU9" s="91"/>
      <c r="DOV9" s="91"/>
      <c r="DOW9" s="91"/>
      <c r="DOX9" s="91"/>
      <c r="DOY9" s="91"/>
      <c r="DOZ9" s="91"/>
      <c r="DPA9" s="91"/>
      <c r="DPB9" s="91"/>
      <c r="DPC9" s="91"/>
      <c r="DPD9" s="91"/>
      <c r="DPE9" s="91"/>
      <c r="DPF9" s="91"/>
      <c r="DPG9" s="91"/>
      <c r="DPH9" s="91"/>
      <c r="DPI9" s="91"/>
      <c r="DPJ9" s="91"/>
      <c r="DPK9" s="91"/>
      <c r="DPL9" s="91"/>
      <c r="DPM9" s="91"/>
      <c r="DPN9" s="91"/>
      <c r="DPO9" s="91"/>
      <c r="DPP9" s="91"/>
      <c r="DPQ9" s="91"/>
      <c r="DPR9" s="91"/>
      <c r="DPS9" s="91"/>
      <c r="DPT9" s="91"/>
      <c r="DPU9" s="91"/>
      <c r="DPV9" s="91"/>
      <c r="DPW9" s="91"/>
      <c r="DPX9" s="91"/>
      <c r="DPY9" s="91"/>
      <c r="DPZ9" s="91"/>
      <c r="DQA9" s="91"/>
      <c r="DQB9" s="91"/>
      <c r="DQC9" s="91"/>
      <c r="DQD9" s="91"/>
      <c r="DQE9" s="91"/>
      <c r="DQF9" s="91"/>
      <c r="DQG9" s="91"/>
      <c r="DQH9" s="91"/>
      <c r="DQI9" s="91"/>
      <c r="DQJ9" s="91"/>
      <c r="DQK9" s="91"/>
      <c r="DQL9" s="91"/>
      <c r="DQM9" s="91"/>
      <c r="DQN9" s="91"/>
      <c r="DQO9" s="91"/>
      <c r="DQP9" s="91"/>
      <c r="DQQ9" s="91"/>
      <c r="DQR9" s="91"/>
      <c r="DQS9" s="91"/>
      <c r="DQT9" s="91"/>
      <c r="DQX9" s="91"/>
      <c r="DQY9" s="91"/>
      <c r="DQZ9" s="91"/>
      <c r="DRA9" s="91"/>
      <c r="DRB9" s="91"/>
      <c r="DRC9" s="91"/>
      <c r="DRD9" s="91"/>
      <c r="DRE9" s="91"/>
      <c r="DRF9" s="91"/>
      <c r="DRG9" s="91"/>
      <c r="DRH9" s="91"/>
      <c r="DRI9" s="91"/>
      <c r="DRJ9" s="91"/>
      <c r="DRK9" s="91"/>
      <c r="DRL9" s="91"/>
      <c r="DRM9" s="91"/>
      <c r="DRN9" s="91"/>
      <c r="DRO9" s="91"/>
      <c r="DRP9" s="91"/>
      <c r="DRQ9" s="91"/>
      <c r="DRR9" s="91"/>
      <c r="DRS9" s="91"/>
      <c r="DRT9" s="91"/>
      <c r="DRU9" s="91"/>
      <c r="DRV9" s="91"/>
      <c r="DRW9" s="91"/>
      <c r="DRX9" s="91"/>
      <c r="DRY9" s="91"/>
      <c r="DRZ9" s="91"/>
      <c r="DSA9" s="91"/>
      <c r="DSB9" s="91"/>
      <c r="DSC9" s="91"/>
      <c r="DSD9" s="91"/>
      <c r="DSE9" s="91"/>
      <c r="DSF9" s="91"/>
      <c r="DSG9" s="91"/>
      <c r="DSH9" s="91"/>
      <c r="DSI9" s="91"/>
      <c r="DSJ9" s="91"/>
      <c r="DSK9" s="91"/>
      <c r="DSL9" s="91"/>
      <c r="DSM9" s="91"/>
      <c r="DSN9" s="91"/>
      <c r="DSO9" s="91"/>
      <c r="DSP9" s="91"/>
      <c r="DSQ9" s="91"/>
      <c r="DSR9" s="91"/>
      <c r="DSS9" s="91"/>
      <c r="DST9" s="91"/>
      <c r="DSU9" s="91"/>
      <c r="DSV9" s="91"/>
      <c r="DSW9" s="91"/>
      <c r="DSX9" s="91"/>
      <c r="DSY9" s="91"/>
      <c r="DSZ9" s="91"/>
      <c r="DTA9" s="91"/>
      <c r="DTB9" s="91"/>
      <c r="DTC9" s="91"/>
      <c r="DTD9" s="91"/>
      <c r="DTE9" s="91"/>
      <c r="DTF9" s="91"/>
      <c r="DTG9" s="91"/>
      <c r="DTH9" s="91"/>
      <c r="DTI9" s="91"/>
      <c r="DTJ9" s="91"/>
      <c r="DTK9" s="91"/>
      <c r="DTL9" s="91"/>
      <c r="DTM9" s="91"/>
      <c r="DTN9" s="91"/>
      <c r="DTO9" s="91"/>
      <c r="DTP9" s="91"/>
      <c r="DTQ9" s="91"/>
      <c r="DTR9" s="91"/>
      <c r="DTS9" s="91"/>
      <c r="DTT9" s="91"/>
      <c r="DTU9" s="91"/>
      <c r="DTV9" s="91"/>
      <c r="DTW9" s="91"/>
      <c r="DTX9" s="91"/>
      <c r="DTY9" s="91"/>
      <c r="DTZ9" s="91"/>
      <c r="DUA9" s="91"/>
      <c r="DUB9" s="91"/>
      <c r="DUC9" s="91"/>
      <c r="DUD9" s="91"/>
      <c r="DUE9" s="91"/>
      <c r="DUF9" s="91"/>
      <c r="DUG9" s="91"/>
      <c r="DUH9" s="91"/>
      <c r="DUI9" s="91"/>
      <c r="DUJ9" s="91"/>
      <c r="DUK9" s="91"/>
      <c r="DUL9" s="91"/>
      <c r="DUM9" s="91"/>
      <c r="DUN9" s="91"/>
      <c r="DUO9" s="91"/>
      <c r="DUP9" s="91"/>
      <c r="DUQ9" s="91"/>
      <c r="DUR9" s="91"/>
      <c r="DUS9" s="91"/>
      <c r="DUT9" s="91"/>
      <c r="DUU9" s="91"/>
      <c r="DUV9" s="91"/>
      <c r="DUW9" s="91"/>
      <c r="DUX9" s="91"/>
      <c r="DUY9" s="91"/>
      <c r="DUZ9" s="91"/>
      <c r="DVA9" s="91"/>
      <c r="DVB9" s="91"/>
      <c r="DVC9" s="91"/>
      <c r="DVD9" s="91"/>
      <c r="DVE9" s="91"/>
      <c r="DVF9" s="91"/>
      <c r="DVG9" s="91"/>
      <c r="DVH9" s="91"/>
      <c r="DVI9" s="91"/>
      <c r="DVJ9" s="91"/>
      <c r="DVK9" s="91"/>
      <c r="DVL9" s="91"/>
      <c r="DVM9" s="91"/>
      <c r="DVN9" s="91"/>
      <c r="DVO9" s="91"/>
      <c r="DVP9" s="91"/>
      <c r="DVQ9" s="91"/>
      <c r="DVR9" s="91"/>
      <c r="DVS9" s="91"/>
      <c r="DVT9" s="91"/>
      <c r="DVU9" s="91"/>
      <c r="DVV9" s="91"/>
      <c r="DVW9" s="91"/>
      <c r="DVX9" s="91"/>
      <c r="DVY9" s="91"/>
      <c r="DVZ9" s="91"/>
      <c r="DWA9" s="91"/>
      <c r="DWB9" s="91"/>
      <c r="DWC9" s="91"/>
      <c r="DWD9" s="91"/>
      <c r="DWE9" s="91"/>
      <c r="DWF9" s="91"/>
      <c r="DWG9" s="91"/>
      <c r="DWH9" s="91"/>
      <c r="DWI9" s="91"/>
      <c r="DWJ9" s="91"/>
      <c r="DWK9" s="91"/>
      <c r="DWL9" s="91"/>
      <c r="DWM9" s="91"/>
      <c r="DWN9" s="91"/>
      <c r="DWO9" s="91"/>
      <c r="DWP9" s="91"/>
      <c r="DWQ9" s="91"/>
      <c r="DWR9" s="91"/>
      <c r="DWS9" s="91"/>
      <c r="DWT9" s="91"/>
      <c r="DWU9" s="91"/>
      <c r="DWV9" s="91"/>
      <c r="DXE9" s="91"/>
      <c r="DXH9" s="91"/>
      <c r="DXS9" s="91"/>
      <c r="DXT9" s="91"/>
      <c r="DXU9" s="91"/>
      <c r="DXV9" s="91"/>
      <c r="DXW9" s="91"/>
      <c r="DXX9" s="91"/>
      <c r="DXY9" s="91"/>
      <c r="DXZ9" s="91"/>
      <c r="DYA9" s="91"/>
      <c r="DYB9" s="91"/>
      <c r="DYC9" s="91"/>
      <c r="DYD9" s="91"/>
      <c r="DYE9" s="91"/>
      <c r="DYF9" s="91"/>
      <c r="DYG9" s="91"/>
      <c r="DYH9" s="91"/>
      <c r="DYI9" s="91"/>
      <c r="DYJ9" s="91"/>
      <c r="DYK9" s="91"/>
      <c r="DYL9" s="91"/>
      <c r="DYM9" s="91"/>
      <c r="DYN9" s="91"/>
      <c r="DYO9" s="91"/>
      <c r="DYP9" s="91"/>
      <c r="DYQ9" s="91"/>
      <c r="DYR9" s="91"/>
      <c r="DYS9" s="91"/>
      <c r="DYT9" s="91"/>
      <c r="DYU9" s="91"/>
      <c r="DYV9" s="91"/>
      <c r="DYW9" s="91"/>
      <c r="DYX9" s="91"/>
      <c r="DYY9" s="91"/>
      <c r="DYZ9" s="91"/>
      <c r="DZA9" s="91"/>
      <c r="DZB9" s="91"/>
      <c r="DZC9" s="91"/>
      <c r="DZD9" s="91"/>
      <c r="DZE9" s="91"/>
      <c r="DZF9" s="91"/>
      <c r="DZG9" s="91"/>
      <c r="DZH9" s="91"/>
      <c r="DZI9" s="91"/>
      <c r="DZJ9" s="91"/>
      <c r="DZK9" s="91"/>
      <c r="DZL9" s="91"/>
      <c r="DZM9" s="91"/>
      <c r="DZN9" s="91"/>
      <c r="DZO9" s="91"/>
      <c r="DZP9" s="91"/>
      <c r="DZQ9" s="91"/>
      <c r="DZR9" s="91"/>
      <c r="DZS9" s="91"/>
      <c r="DZT9" s="91"/>
      <c r="DZU9" s="91"/>
      <c r="DZV9" s="91"/>
      <c r="DZW9" s="91"/>
      <c r="DZX9" s="91"/>
      <c r="DZY9" s="91"/>
      <c r="DZZ9" s="91"/>
      <c r="EAA9" s="91"/>
      <c r="EAB9" s="91"/>
      <c r="EAC9" s="91"/>
      <c r="EAD9" s="91"/>
      <c r="EAE9" s="91"/>
      <c r="EAF9" s="91"/>
      <c r="EAG9" s="91"/>
      <c r="EAH9" s="91"/>
      <c r="EAI9" s="91"/>
      <c r="EAJ9" s="91"/>
      <c r="EAK9" s="91"/>
      <c r="EAL9" s="91"/>
      <c r="EAM9" s="91"/>
      <c r="EAN9" s="91"/>
      <c r="EAO9" s="91"/>
      <c r="EAP9" s="91"/>
      <c r="EAT9" s="91"/>
      <c r="EAU9" s="91"/>
      <c r="EAV9" s="91"/>
      <c r="EAW9" s="91"/>
      <c r="EAX9" s="91"/>
      <c r="EAY9" s="91"/>
      <c r="EAZ9" s="91"/>
      <c r="EBA9" s="91"/>
      <c r="EBB9" s="91"/>
      <c r="EBC9" s="91"/>
      <c r="EBD9" s="91"/>
      <c r="EBE9" s="91"/>
      <c r="EBF9" s="91"/>
      <c r="EBG9" s="91"/>
      <c r="EBH9" s="91"/>
      <c r="EBI9" s="91"/>
      <c r="EBJ9" s="91"/>
      <c r="EBK9" s="91"/>
      <c r="EBL9" s="91"/>
      <c r="EBM9" s="91"/>
      <c r="EBN9" s="91"/>
      <c r="EBO9" s="91"/>
      <c r="EBP9" s="91"/>
      <c r="EBQ9" s="91"/>
      <c r="EBR9" s="91"/>
      <c r="EBS9" s="91"/>
      <c r="EBT9" s="91"/>
      <c r="EBU9" s="91"/>
      <c r="EBV9" s="91"/>
      <c r="EBW9" s="91"/>
      <c r="EBX9" s="91"/>
      <c r="EBY9" s="91"/>
      <c r="EBZ9" s="91"/>
      <c r="ECA9" s="91"/>
      <c r="ECB9" s="91"/>
      <c r="ECC9" s="91"/>
      <c r="ECD9" s="91"/>
      <c r="ECE9" s="91"/>
      <c r="ECF9" s="91"/>
      <c r="ECG9" s="91"/>
      <c r="ECH9" s="91"/>
      <c r="ECI9" s="91"/>
      <c r="ECJ9" s="91"/>
      <c r="ECK9" s="91"/>
      <c r="ECL9" s="91"/>
      <c r="ECM9" s="91"/>
      <c r="ECN9" s="91"/>
      <c r="ECO9" s="91"/>
      <c r="ECP9" s="91"/>
      <c r="ECQ9" s="91"/>
      <c r="ECR9" s="91"/>
      <c r="ECS9" s="91"/>
      <c r="ECT9" s="91"/>
      <c r="ECU9" s="91"/>
      <c r="ECV9" s="91"/>
      <c r="ECW9" s="91"/>
      <c r="ECX9" s="91"/>
      <c r="ECY9" s="91"/>
      <c r="ECZ9" s="91"/>
      <c r="EDA9" s="91"/>
      <c r="EDB9" s="91"/>
      <c r="EDC9" s="91"/>
      <c r="EDD9" s="91"/>
      <c r="EDE9" s="91"/>
      <c r="EDF9" s="91"/>
      <c r="EDG9" s="91"/>
      <c r="EDH9" s="91"/>
      <c r="EDI9" s="91"/>
      <c r="EDJ9" s="91"/>
      <c r="EDK9" s="91"/>
      <c r="EDL9" s="91"/>
      <c r="EDM9" s="91"/>
      <c r="EDN9" s="91"/>
      <c r="EDO9" s="91"/>
      <c r="EDP9" s="91"/>
      <c r="EDQ9" s="91"/>
      <c r="EDR9" s="91"/>
      <c r="EDS9" s="91"/>
      <c r="EDT9" s="91"/>
      <c r="EDU9" s="91"/>
      <c r="EDV9" s="91"/>
      <c r="EDW9" s="91"/>
      <c r="EDX9" s="91"/>
      <c r="EDY9" s="91"/>
      <c r="EDZ9" s="91"/>
      <c r="EEA9" s="91"/>
      <c r="EEB9" s="91"/>
      <c r="EEC9" s="91"/>
      <c r="EED9" s="91"/>
      <c r="EEE9" s="91"/>
      <c r="EEF9" s="91"/>
      <c r="EEG9" s="91"/>
      <c r="EEH9" s="91"/>
      <c r="EEI9" s="91"/>
      <c r="EEJ9" s="91"/>
      <c r="EEK9" s="91"/>
      <c r="EEL9" s="91"/>
      <c r="EEM9" s="91"/>
      <c r="EEN9" s="91"/>
      <c r="EEO9" s="91"/>
      <c r="EEP9" s="91"/>
      <c r="EEQ9" s="91"/>
      <c r="EER9" s="91"/>
      <c r="EES9" s="91"/>
      <c r="EET9" s="91"/>
      <c r="EEU9" s="91"/>
      <c r="EEV9" s="91"/>
      <c r="EEW9" s="91"/>
      <c r="EEX9" s="91"/>
      <c r="EEY9" s="91"/>
      <c r="EEZ9" s="91"/>
      <c r="EFA9" s="91"/>
      <c r="EFB9" s="91"/>
      <c r="EFC9" s="91"/>
      <c r="EFD9" s="91"/>
      <c r="EFE9" s="91"/>
      <c r="EFF9" s="91"/>
      <c r="EFG9" s="91"/>
      <c r="EFH9" s="91"/>
      <c r="EFI9" s="91"/>
      <c r="EFJ9" s="91"/>
      <c r="EFK9" s="91"/>
      <c r="EFL9" s="91"/>
      <c r="EFM9" s="91"/>
      <c r="EFN9" s="91"/>
      <c r="EFO9" s="91"/>
      <c r="EFP9" s="91"/>
      <c r="EFQ9" s="91"/>
      <c r="EFR9" s="91"/>
      <c r="EFS9" s="91"/>
      <c r="EFT9" s="91"/>
      <c r="EFU9" s="91"/>
      <c r="EFV9" s="91"/>
      <c r="EFW9" s="91"/>
      <c r="EFX9" s="91"/>
      <c r="EFY9" s="91"/>
      <c r="EFZ9" s="91"/>
      <c r="EGA9" s="91"/>
      <c r="EGB9" s="91"/>
      <c r="EGC9" s="91"/>
      <c r="EGD9" s="91"/>
      <c r="EGE9" s="91"/>
      <c r="EGF9" s="91"/>
      <c r="EGG9" s="91"/>
      <c r="EGH9" s="91"/>
      <c r="EGI9" s="91"/>
      <c r="EGJ9" s="91"/>
      <c r="EGK9" s="91"/>
      <c r="EGL9" s="91"/>
      <c r="EGM9" s="91"/>
      <c r="EGN9" s="91"/>
      <c r="EGO9" s="91"/>
      <c r="EGP9" s="91"/>
      <c r="EGQ9" s="91"/>
      <c r="EGR9" s="91"/>
      <c r="EHA9" s="91"/>
      <c r="EHD9" s="91"/>
      <c r="EHO9" s="91"/>
      <c r="EHP9" s="91"/>
      <c r="EHQ9" s="91"/>
      <c r="EHR9" s="91"/>
      <c r="EHS9" s="91"/>
      <c r="EHT9" s="91"/>
      <c r="EHU9" s="91"/>
      <c r="EHV9" s="91"/>
      <c r="EHW9" s="91"/>
      <c r="EHX9" s="91"/>
      <c r="EHY9" s="91"/>
      <c r="EHZ9" s="91"/>
      <c r="EIA9" s="91"/>
      <c r="EIB9" s="91"/>
      <c r="EIC9" s="91"/>
      <c r="EID9" s="91"/>
      <c r="EIE9" s="91"/>
      <c r="EIF9" s="91"/>
      <c r="EIG9" s="91"/>
      <c r="EIH9" s="91"/>
      <c r="EII9" s="91"/>
      <c r="EIJ9" s="91"/>
      <c r="EIK9" s="91"/>
      <c r="EIL9" s="91"/>
      <c r="EIM9" s="91"/>
      <c r="EIN9" s="91"/>
      <c r="EIO9" s="91"/>
      <c r="EIP9" s="91"/>
      <c r="EIQ9" s="91"/>
      <c r="EIR9" s="91"/>
      <c r="EIS9" s="91"/>
      <c r="EIT9" s="91"/>
      <c r="EIU9" s="91"/>
      <c r="EIV9" s="91"/>
      <c r="EIW9" s="91"/>
      <c r="EIX9" s="91"/>
      <c r="EIY9" s="91"/>
      <c r="EIZ9" s="91"/>
      <c r="EJA9" s="91"/>
      <c r="EJB9" s="91"/>
      <c r="EJC9" s="91"/>
      <c r="EJD9" s="91"/>
      <c r="EJE9" s="91"/>
      <c r="EJF9" s="91"/>
      <c r="EJG9" s="91"/>
      <c r="EJH9" s="91"/>
      <c r="EJI9" s="91"/>
      <c r="EJJ9" s="91"/>
      <c r="EJK9" s="91"/>
      <c r="EJL9" s="91"/>
      <c r="EJM9" s="91"/>
      <c r="EJN9" s="91"/>
      <c r="EJO9" s="91"/>
      <c r="EJP9" s="91"/>
      <c r="EJQ9" s="91"/>
      <c r="EJR9" s="91"/>
      <c r="EJS9" s="91"/>
      <c r="EJT9" s="91"/>
      <c r="EJU9" s="91"/>
      <c r="EJV9" s="91"/>
      <c r="EJW9" s="91"/>
      <c r="EJX9" s="91"/>
      <c r="EJY9" s="91"/>
      <c r="EJZ9" s="91"/>
      <c r="EKA9" s="91"/>
      <c r="EKB9" s="91"/>
      <c r="EKC9" s="91"/>
      <c r="EKD9" s="91"/>
      <c r="EKE9" s="91"/>
      <c r="EKF9" s="91"/>
      <c r="EKG9" s="91"/>
      <c r="EKH9" s="91"/>
      <c r="EKI9" s="91"/>
      <c r="EKJ9" s="91"/>
      <c r="EKK9" s="91"/>
      <c r="EKL9" s="91"/>
      <c r="EKP9" s="91"/>
      <c r="EKQ9" s="91"/>
      <c r="EKR9" s="91"/>
      <c r="EKS9" s="91"/>
      <c r="EKT9" s="91"/>
      <c r="EKU9" s="91"/>
      <c r="EKV9" s="91"/>
      <c r="EKW9" s="91"/>
      <c r="EKX9" s="91"/>
      <c r="EKY9" s="91"/>
      <c r="EKZ9" s="91"/>
      <c r="ELA9" s="91"/>
      <c r="ELB9" s="91"/>
      <c r="ELC9" s="91"/>
      <c r="ELD9" s="91"/>
      <c r="ELE9" s="91"/>
      <c r="ELF9" s="91"/>
      <c r="ELG9" s="91"/>
      <c r="ELH9" s="91"/>
      <c r="ELI9" s="91"/>
      <c r="ELJ9" s="91"/>
      <c r="ELK9" s="91"/>
      <c r="ELL9" s="91"/>
      <c r="ELM9" s="91"/>
      <c r="ELN9" s="91"/>
      <c r="ELO9" s="91"/>
      <c r="ELP9" s="91"/>
      <c r="ELQ9" s="91"/>
      <c r="ELR9" s="91"/>
      <c r="ELS9" s="91"/>
      <c r="ELT9" s="91"/>
      <c r="ELU9" s="91"/>
      <c r="ELV9" s="91"/>
      <c r="ELW9" s="91"/>
      <c r="ELX9" s="91"/>
      <c r="ELY9" s="91"/>
      <c r="ELZ9" s="91"/>
      <c r="EMA9" s="91"/>
      <c r="EMB9" s="91"/>
      <c r="EMC9" s="91"/>
      <c r="EMD9" s="91"/>
      <c r="EME9" s="91"/>
      <c r="EMF9" s="91"/>
      <c r="EMG9" s="91"/>
      <c r="EMH9" s="91"/>
      <c r="EMI9" s="91"/>
      <c r="EMJ9" s="91"/>
      <c r="EMK9" s="91"/>
      <c r="EML9" s="91"/>
      <c r="EMM9" s="91"/>
      <c r="EMN9" s="91"/>
      <c r="EMO9" s="91"/>
      <c r="EMP9" s="91"/>
      <c r="EMQ9" s="91"/>
      <c r="EMR9" s="91"/>
      <c r="EMS9" s="91"/>
      <c r="EMT9" s="91"/>
      <c r="EMU9" s="91"/>
      <c r="EMV9" s="91"/>
      <c r="EMW9" s="91"/>
      <c r="EMX9" s="91"/>
      <c r="EMY9" s="91"/>
      <c r="EMZ9" s="91"/>
      <c r="ENA9" s="91"/>
      <c r="ENB9" s="91"/>
      <c r="ENC9" s="91"/>
      <c r="END9" s="91"/>
      <c r="ENE9" s="91"/>
      <c r="ENF9" s="91"/>
      <c r="ENG9" s="91"/>
      <c r="ENH9" s="91"/>
      <c r="ENI9" s="91"/>
      <c r="ENJ9" s="91"/>
      <c r="ENK9" s="91"/>
      <c r="ENL9" s="91"/>
      <c r="ENM9" s="91"/>
      <c r="ENN9" s="91"/>
      <c r="ENO9" s="91"/>
      <c r="ENP9" s="91"/>
      <c r="ENQ9" s="91"/>
      <c r="ENR9" s="91"/>
      <c r="ENS9" s="91"/>
      <c r="ENT9" s="91"/>
      <c r="ENU9" s="91"/>
      <c r="ENV9" s="91"/>
      <c r="ENW9" s="91"/>
      <c r="ENX9" s="91"/>
      <c r="ENY9" s="91"/>
      <c r="ENZ9" s="91"/>
      <c r="EOA9" s="91"/>
      <c r="EOB9" s="91"/>
      <c r="EOC9" s="91"/>
      <c r="EOD9" s="91"/>
      <c r="EOE9" s="91"/>
      <c r="EOF9" s="91"/>
      <c r="EOG9" s="91"/>
      <c r="EOH9" s="91"/>
      <c r="EOI9" s="91"/>
      <c r="EOJ9" s="91"/>
      <c r="EOK9" s="91"/>
      <c r="EOL9" s="91"/>
      <c r="EOM9" s="91"/>
      <c r="EON9" s="91"/>
      <c r="EOO9" s="91"/>
      <c r="EOP9" s="91"/>
      <c r="EOQ9" s="91"/>
      <c r="EOR9" s="91"/>
      <c r="EOS9" s="91"/>
      <c r="EOT9" s="91"/>
      <c r="EOU9" s="91"/>
      <c r="EOV9" s="91"/>
      <c r="EOW9" s="91"/>
      <c r="EOX9" s="91"/>
      <c r="EOY9" s="91"/>
      <c r="EOZ9" s="91"/>
      <c r="EPA9" s="91"/>
      <c r="EPB9" s="91"/>
      <c r="EPC9" s="91"/>
      <c r="EPD9" s="91"/>
      <c r="EPE9" s="91"/>
      <c r="EPF9" s="91"/>
      <c r="EPG9" s="91"/>
      <c r="EPH9" s="91"/>
      <c r="EPI9" s="91"/>
      <c r="EPJ9" s="91"/>
      <c r="EPK9" s="91"/>
      <c r="EPL9" s="91"/>
      <c r="EPM9" s="91"/>
      <c r="EPN9" s="91"/>
      <c r="EPO9" s="91"/>
      <c r="EPP9" s="91"/>
      <c r="EPQ9" s="91"/>
      <c r="EPR9" s="91"/>
      <c r="EPS9" s="91"/>
      <c r="EPT9" s="91"/>
      <c r="EPU9" s="91"/>
      <c r="EPV9" s="91"/>
      <c r="EPW9" s="91"/>
      <c r="EPX9" s="91"/>
      <c r="EPY9" s="91"/>
      <c r="EPZ9" s="91"/>
      <c r="EQA9" s="91"/>
      <c r="EQB9" s="91"/>
      <c r="EQC9" s="91"/>
      <c r="EQD9" s="91"/>
      <c r="EQE9" s="91"/>
      <c r="EQF9" s="91"/>
      <c r="EQG9" s="91"/>
      <c r="EQH9" s="91"/>
      <c r="EQI9" s="91"/>
      <c r="EQJ9" s="91"/>
      <c r="EQK9" s="91"/>
      <c r="EQL9" s="91"/>
      <c r="EQM9" s="91"/>
      <c r="EQN9" s="91"/>
      <c r="EQW9" s="91"/>
      <c r="EQZ9" s="91"/>
      <c r="ERK9" s="91"/>
      <c r="ERL9" s="91"/>
      <c r="ERM9" s="91"/>
      <c r="ERN9" s="91"/>
      <c r="ERO9" s="91"/>
      <c r="ERP9" s="91"/>
      <c r="ERQ9" s="91"/>
      <c r="ERR9" s="91"/>
      <c r="ERS9" s="91"/>
      <c r="ERT9" s="91"/>
      <c r="ERU9" s="91"/>
      <c r="ERV9" s="91"/>
      <c r="ERW9" s="91"/>
      <c r="ERX9" s="91"/>
      <c r="ERY9" s="91"/>
      <c r="ERZ9" s="91"/>
      <c r="ESA9" s="91"/>
      <c r="ESB9" s="91"/>
      <c r="ESC9" s="91"/>
      <c r="ESD9" s="91"/>
      <c r="ESE9" s="91"/>
      <c r="ESF9" s="91"/>
      <c r="ESG9" s="91"/>
      <c r="ESH9" s="91"/>
      <c r="ESI9" s="91"/>
      <c r="ESJ9" s="91"/>
      <c r="ESK9" s="91"/>
      <c r="ESL9" s="91"/>
      <c r="ESM9" s="91"/>
      <c r="ESN9" s="91"/>
      <c r="ESO9" s="91"/>
      <c r="ESP9" s="91"/>
      <c r="ESQ9" s="91"/>
      <c r="ESR9" s="91"/>
      <c r="ESS9" s="91"/>
      <c r="EST9" s="91"/>
      <c r="ESU9" s="91"/>
      <c r="ESV9" s="91"/>
      <c r="ESW9" s="91"/>
      <c r="ESX9" s="91"/>
      <c r="ESY9" s="91"/>
      <c r="ESZ9" s="91"/>
      <c r="ETA9" s="91"/>
      <c r="ETB9" s="91"/>
      <c r="ETC9" s="91"/>
      <c r="ETD9" s="91"/>
      <c r="ETE9" s="91"/>
      <c r="ETF9" s="91"/>
      <c r="ETG9" s="91"/>
      <c r="ETH9" s="91"/>
      <c r="ETI9" s="91"/>
      <c r="ETJ9" s="91"/>
      <c r="ETK9" s="91"/>
      <c r="ETL9" s="91"/>
      <c r="ETM9" s="91"/>
      <c r="ETN9" s="91"/>
      <c r="ETO9" s="91"/>
      <c r="ETP9" s="91"/>
      <c r="ETQ9" s="91"/>
      <c r="ETR9" s="91"/>
      <c r="ETS9" s="91"/>
      <c r="ETT9" s="91"/>
      <c r="ETU9" s="91"/>
      <c r="ETV9" s="91"/>
      <c r="ETW9" s="91"/>
      <c r="ETX9" s="91"/>
      <c r="ETY9" s="91"/>
      <c r="ETZ9" s="91"/>
      <c r="EUA9" s="91"/>
      <c r="EUB9" s="91"/>
      <c r="EUC9" s="91"/>
      <c r="EUD9" s="91"/>
      <c r="EUE9" s="91"/>
      <c r="EUF9" s="91"/>
      <c r="EUG9" s="91"/>
      <c r="EUH9" s="91"/>
      <c r="EUL9" s="91"/>
      <c r="EUM9" s="91"/>
      <c r="EUN9" s="91"/>
      <c r="EUO9" s="91"/>
      <c r="EUP9" s="91"/>
      <c r="EUQ9" s="91"/>
      <c r="EUR9" s="91"/>
      <c r="EUS9" s="91"/>
      <c r="EUT9" s="91"/>
      <c r="EUU9" s="91"/>
      <c r="EUV9" s="91"/>
      <c r="EUW9" s="91"/>
      <c r="EUX9" s="91"/>
      <c r="EUY9" s="91"/>
      <c r="EUZ9" s="91"/>
      <c r="EVA9" s="91"/>
      <c r="EVB9" s="91"/>
      <c r="EVC9" s="91"/>
      <c r="EVD9" s="91"/>
      <c r="EVE9" s="91"/>
      <c r="EVF9" s="91"/>
      <c r="EVG9" s="91"/>
      <c r="EVH9" s="91"/>
      <c r="EVI9" s="91"/>
      <c r="EVJ9" s="91"/>
      <c r="EVK9" s="91"/>
      <c r="EVL9" s="91"/>
      <c r="EVM9" s="91"/>
      <c r="EVN9" s="91"/>
      <c r="EVO9" s="91"/>
      <c r="EVP9" s="91"/>
      <c r="EVQ9" s="91"/>
      <c r="EVR9" s="91"/>
      <c r="EVS9" s="91"/>
      <c r="EVT9" s="91"/>
      <c r="EVU9" s="91"/>
      <c r="EVV9" s="91"/>
      <c r="EVW9" s="91"/>
      <c r="EVX9" s="91"/>
      <c r="EVY9" s="91"/>
      <c r="EVZ9" s="91"/>
      <c r="EWA9" s="91"/>
      <c r="EWB9" s="91"/>
      <c r="EWC9" s="91"/>
      <c r="EWD9" s="91"/>
      <c r="EWE9" s="91"/>
      <c r="EWF9" s="91"/>
      <c r="EWG9" s="91"/>
      <c r="EWH9" s="91"/>
      <c r="EWI9" s="91"/>
      <c r="EWJ9" s="91"/>
      <c r="EWK9" s="91"/>
      <c r="EWL9" s="91"/>
      <c r="EWM9" s="91"/>
      <c r="EWN9" s="91"/>
      <c r="EWO9" s="91"/>
      <c r="EWP9" s="91"/>
      <c r="EWQ9" s="91"/>
      <c r="EWR9" s="91"/>
      <c r="EWS9" s="91"/>
      <c r="EWT9" s="91"/>
      <c r="EWU9" s="91"/>
      <c r="EWV9" s="91"/>
      <c r="EWW9" s="91"/>
      <c r="EWX9" s="91"/>
      <c r="EWY9" s="91"/>
      <c r="EWZ9" s="91"/>
      <c r="EXA9" s="91"/>
      <c r="EXB9" s="91"/>
      <c r="EXC9" s="91"/>
      <c r="EXD9" s="91"/>
      <c r="EXE9" s="91"/>
      <c r="EXF9" s="91"/>
      <c r="EXG9" s="91"/>
      <c r="EXH9" s="91"/>
      <c r="EXI9" s="91"/>
      <c r="EXJ9" s="91"/>
      <c r="EXK9" s="91"/>
      <c r="EXL9" s="91"/>
      <c r="EXM9" s="91"/>
      <c r="EXN9" s="91"/>
      <c r="EXO9" s="91"/>
      <c r="EXP9" s="91"/>
      <c r="EXQ9" s="91"/>
      <c r="EXR9" s="91"/>
      <c r="EXS9" s="91"/>
      <c r="EXT9" s="91"/>
      <c r="EXU9" s="91"/>
      <c r="EXV9" s="91"/>
      <c r="EXW9" s="91"/>
      <c r="EXX9" s="91"/>
      <c r="EXY9" s="91"/>
      <c r="EXZ9" s="91"/>
      <c r="EYA9" s="91"/>
      <c r="EYB9" s="91"/>
      <c r="EYC9" s="91"/>
      <c r="EYD9" s="91"/>
      <c r="EYE9" s="91"/>
      <c r="EYF9" s="91"/>
      <c r="EYG9" s="91"/>
      <c r="EYH9" s="91"/>
      <c r="EYI9" s="91"/>
      <c r="EYJ9" s="91"/>
      <c r="EYK9" s="91"/>
      <c r="EYL9" s="91"/>
      <c r="EYM9" s="91"/>
      <c r="EYN9" s="91"/>
      <c r="EYO9" s="91"/>
      <c r="EYP9" s="91"/>
      <c r="EYQ9" s="91"/>
      <c r="EYR9" s="91"/>
      <c r="EYS9" s="91"/>
      <c r="EYT9" s="91"/>
      <c r="EYU9" s="91"/>
      <c r="EYV9" s="91"/>
      <c r="EYW9" s="91"/>
      <c r="EYX9" s="91"/>
      <c r="EYY9" s="91"/>
      <c r="EYZ9" s="91"/>
      <c r="EZA9" s="91"/>
      <c r="EZB9" s="91"/>
      <c r="EZC9" s="91"/>
      <c r="EZD9" s="91"/>
      <c r="EZE9" s="91"/>
      <c r="EZF9" s="91"/>
      <c r="EZG9" s="91"/>
      <c r="EZH9" s="91"/>
      <c r="EZI9" s="91"/>
      <c r="EZJ9" s="91"/>
      <c r="EZK9" s="91"/>
      <c r="EZL9" s="91"/>
      <c r="EZM9" s="91"/>
      <c r="EZN9" s="91"/>
      <c r="EZO9" s="91"/>
      <c r="EZP9" s="91"/>
      <c r="EZQ9" s="91"/>
      <c r="EZR9" s="91"/>
      <c r="EZS9" s="91"/>
      <c r="EZT9" s="91"/>
      <c r="EZU9" s="91"/>
      <c r="EZV9" s="91"/>
      <c r="EZW9" s="91"/>
      <c r="EZX9" s="91"/>
      <c r="EZY9" s="91"/>
      <c r="EZZ9" s="91"/>
      <c r="FAA9" s="91"/>
      <c r="FAB9" s="91"/>
      <c r="FAC9" s="91"/>
      <c r="FAD9" s="91"/>
      <c r="FAE9" s="91"/>
      <c r="FAF9" s="91"/>
      <c r="FAG9" s="91"/>
      <c r="FAH9" s="91"/>
      <c r="FAI9" s="91"/>
      <c r="FAJ9" s="91"/>
      <c r="FAS9" s="91"/>
      <c r="FAV9" s="91"/>
      <c r="FBG9" s="91"/>
      <c r="FBH9" s="91"/>
      <c r="FBI9" s="91"/>
      <c r="FBJ9" s="91"/>
      <c r="FBK9" s="91"/>
      <c r="FBL9" s="91"/>
      <c r="FBM9" s="91"/>
      <c r="FBN9" s="91"/>
      <c r="FBO9" s="91"/>
      <c r="FBP9" s="91"/>
      <c r="FBQ9" s="91"/>
      <c r="FBR9" s="91"/>
      <c r="FBS9" s="91"/>
      <c r="FBT9" s="91"/>
      <c r="FBU9" s="91"/>
      <c r="FBV9" s="91"/>
      <c r="FBW9" s="91"/>
      <c r="FBX9" s="91"/>
      <c r="FBY9" s="91"/>
      <c r="FBZ9" s="91"/>
      <c r="FCA9" s="91"/>
      <c r="FCB9" s="91"/>
      <c r="FCC9" s="91"/>
      <c r="FCD9" s="91"/>
      <c r="FCE9" s="91"/>
      <c r="FCF9" s="91"/>
      <c r="FCG9" s="91"/>
      <c r="FCH9" s="91"/>
      <c r="FCI9" s="91"/>
      <c r="FCJ9" s="91"/>
      <c r="FCK9" s="91"/>
      <c r="FCL9" s="91"/>
      <c r="FCM9" s="91"/>
      <c r="FCN9" s="91"/>
      <c r="FCO9" s="91"/>
      <c r="FCP9" s="91"/>
      <c r="FCQ9" s="91"/>
      <c r="FCR9" s="91"/>
      <c r="FCS9" s="91"/>
      <c r="FCT9" s="91"/>
      <c r="FCU9" s="91"/>
      <c r="FCV9" s="91"/>
      <c r="FCW9" s="91"/>
      <c r="FCX9" s="91"/>
      <c r="FCY9" s="91"/>
      <c r="FCZ9" s="91"/>
      <c r="FDA9" s="91"/>
      <c r="FDB9" s="91"/>
      <c r="FDC9" s="91"/>
      <c r="FDD9" s="91"/>
      <c r="FDE9" s="91"/>
      <c r="FDF9" s="91"/>
      <c r="FDG9" s="91"/>
      <c r="FDH9" s="91"/>
      <c r="FDI9" s="91"/>
      <c r="FDJ9" s="91"/>
      <c r="FDK9" s="91"/>
      <c r="FDL9" s="91"/>
      <c r="FDM9" s="91"/>
      <c r="FDN9" s="91"/>
      <c r="FDO9" s="91"/>
      <c r="FDP9" s="91"/>
      <c r="FDQ9" s="91"/>
      <c r="FDR9" s="91"/>
      <c r="FDS9" s="91"/>
      <c r="FDT9" s="91"/>
      <c r="FDU9" s="91"/>
      <c r="FDV9" s="91"/>
      <c r="FDW9" s="91"/>
      <c r="FDX9" s="91"/>
      <c r="FDY9" s="91"/>
      <c r="FDZ9" s="91"/>
      <c r="FEA9" s="91"/>
      <c r="FEB9" s="91"/>
      <c r="FEC9" s="91"/>
      <c r="FED9" s="91"/>
      <c r="FEH9" s="91"/>
      <c r="FEI9" s="91"/>
      <c r="FEJ9" s="91"/>
      <c r="FEK9" s="91"/>
      <c r="FEL9" s="91"/>
      <c r="FEM9" s="91"/>
      <c r="FEN9" s="91"/>
      <c r="FEO9" s="91"/>
      <c r="FEP9" s="91"/>
      <c r="FEQ9" s="91"/>
      <c r="FER9" s="91"/>
      <c r="FES9" s="91"/>
      <c r="FET9" s="91"/>
      <c r="FEU9" s="91"/>
      <c r="FEV9" s="91"/>
      <c r="FEW9" s="91"/>
      <c r="FEX9" s="91"/>
      <c r="FEY9" s="91"/>
      <c r="FEZ9" s="91"/>
      <c r="FFA9" s="91"/>
      <c r="FFB9" s="91"/>
      <c r="FFC9" s="91"/>
      <c r="FFD9" s="91"/>
      <c r="FFE9" s="91"/>
      <c r="FFF9" s="91"/>
      <c r="FFG9" s="91"/>
      <c r="FFH9" s="91"/>
      <c r="FFI9" s="91"/>
      <c r="FFJ9" s="91"/>
      <c r="FFK9" s="91"/>
      <c r="FFL9" s="91"/>
      <c r="FFM9" s="91"/>
      <c r="FFN9" s="91"/>
      <c r="FFO9" s="91"/>
      <c r="FFP9" s="91"/>
      <c r="FFQ9" s="91"/>
      <c r="FFR9" s="91"/>
      <c r="FFS9" s="91"/>
      <c r="FFT9" s="91"/>
      <c r="FFU9" s="91"/>
      <c r="FFV9" s="91"/>
      <c r="FFW9" s="91"/>
      <c r="FFX9" s="91"/>
      <c r="FFY9" s="91"/>
      <c r="FFZ9" s="91"/>
      <c r="FGA9" s="91"/>
      <c r="FGB9" s="91"/>
      <c r="FGC9" s="91"/>
      <c r="FGD9" s="91"/>
      <c r="FGE9" s="91"/>
      <c r="FGF9" s="91"/>
      <c r="FGG9" s="91"/>
      <c r="FGH9" s="91"/>
      <c r="FGI9" s="91"/>
      <c r="FGJ9" s="91"/>
      <c r="FGK9" s="91"/>
      <c r="FGL9" s="91"/>
      <c r="FGM9" s="91"/>
      <c r="FGN9" s="91"/>
      <c r="FGO9" s="91"/>
      <c r="FGP9" s="91"/>
      <c r="FGQ9" s="91"/>
      <c r="FGR9" s="91"/>
      <c r="FGS9" s="91"/>
      <c r="FGT9" s="91"/>
      <c r="FGU9" s="91"/>
      <c r="FGV9" s="91"/>
      <c r="FGW9" s="91"/>
      <c r="FGX9" s="91"/>
      <c r="FGY9" s="91"/>
      <c r="FGZ9" s="91"/>
      <c r="FHA9" s="91"/>
      <c r="FHB9" s="91"/>
      <c r="FHC9" s="91"/>
      <c r="FHD9" s="91"/>
      <c r="FHE9" s="91"/>
      <c r="FHF9" s="91"/>
      <c r="FHG9" s="91"/>
      <c r="FHH9" s="91"/>
      <c r="FHI9" s="91"/>
      <c r="FHJ9" s="91"/>
      <c r="FHK9" s="91"/>
      <c r="FHL9" s="91"/>
      <c r="FHM9" s="91"/>
      <c r="FHN9" s="91"/>
      <c r="FHO9" s="91"/>
      <c r="FHP9" s="91"/>
      <c r="FHQ9" s="91"/>
      <c r="FHR9" s="91"/>
      <c r="FHS9" s="91"/>
      <c r="FHT9" s="91"/>
      <c r="FHU9" s="91"/>
      <c r="FHV9" s="91"/>
      <c r="FHW9" s="91"/>
      <c r="FHX9" s="91"/>
      <c r="FHY9" s="91"/>
      <c r="FHZ9" s="91"/>
      <c r="FIA9" s="91"/>
      <c r="FIB9" s="91"/>
      <c r="FIC9" s="91"/>
      <c r="FID9" s="91"/>
      <c r="FIE9" s="91"/>
      <c r="FIF9" s="91"/>
      <c r="FIG9" s="91"/>
      <c r="FIH9" s="91"/>
      <c r="FII9" s="91"/>
      <c r="FIJ9" s="91"/>
      <c r="FIK9" s="91"/>
      <c r="FIL9" s="91"/>
      <c r="FIM9" s="91"/>
      <c r="FIN9" s="91"/>
      <c r="FIO9" s="91"/>
      <c r="FIP9" s="91"/>
      <c r="FIQ9" s="91"/>
      <c r="FIR9" s="91"/>
      <c r="FIS9" s="91"/>
      <c r="FIT9" s="91"/>
      <c r="FIU9" s="91"/>
      <c r="FIV9" s="91"/>
      <c r="FIW9" s="91"/>
      <c r="FIX9" s="91"/>
      <c r="FIY9" s="91"/>
      <c r="FIZ9" s="91"/>
      <c r="FJA9" s="91"/>
      <c r="FJB9" s="91"/>
      <c r="FJC9" s="91"/>
      <c r="FJD9" s="91"/>
      <c r="FJE9" s="91"/>
      <c r="FJF9" s="91"/>
      <c r="FJG9" s="91"/>
      <c r="FJH9" s="91"/>
      <c r="FJI9" s="91"/>
      <c r="FJJ9" s="91"/>
      <c r="FJK9" s="91"/>
      <c r="FJL9" s="91"/>
      <c r="FJM9" s="91"/>
      <c r="FJN9" s="91"/>
      <c r="FJO9" s="91"/>
      <c r="FJP9" s="91"/>
      <c r="FJQ9" s="91"/>
      <c r="FJR9" s="91"/>
      <c r="FJS9" s="91"/>
      <c r="FJT9" s="91"/>
      <c r="FJU9" s="91"/>
      <c r="FJV9" s="91"/>
      <c r="FJW9" s="91"/>
      <c r="FJX9" s="91"/>
      <c r="FJY9" s="91"/>
      <c r="FJZ9" s="91"/>
      <c r="FKA9" s="91"/>
      <c r="FKB9" s="91"/>
      <c r="FKC9" s="91"/>
      <c r="FKD9" s="91"/>
      <c r="FKE9" s="91"/>
      <c r="FKF9" s="91"/>
      <c r="FKO9" s="91"/>
      <c r="FKR9" s="91"/>
      <c r="FLC9" s="91"/>
      <c r="FLD9" s="91"/>
      <c r="FLE9" s="91"/>
      <c r="FLF9" s="91"/>
      <c r="FLG9" s="91"/>
      <c r="FLH9" s="91"/>
      <c r="FLI9" s="91"/>
      <c r="FLJ9" s="91"/>
      <c r="FLK9" s="91"/>
      <c r="FLL9" s="91"/>
      <c r="FLM9" s="91"/>
      <c r="FLN9" s="91"/>
      <c r="FLO9" s="91"/>
      <c r="FLP9" s="91"/>
      <c r="FLQ9" s="91"/>
      <c r="FLR9" s="91"/>
      <c r="FLS9" s="91"/>
      <c r="FLT9" s="91"/>
      <c r="FLU9" s="91"/>
      <c r="FLV9" s="91"/>
      <c r="FLW9" s="91"/>
      <c r="FLX9" s="91"/>
      <c r="FLY9" s="91"/>
      <c r="FLZ9" s="91"/>
      <c r="FMA9" s="91"/>
      <c r="FMB9" s="91"/>
      <c r="FMC9" s="91"/>
      <c r="FMD9" s="91"/>
      <c r="FME9" s="91"/>
      <c r="FMF9" s="91"/>
      <c r="FMG9" s="91"/>
      <c r="FMH9" s="91"/>
      <c r="FMI9" s="91"/>
      <c r="FMJ9" s="91"/>
      <c r="FMK9" s="91"/>
      <c r="FML9" s="91"/>
      <c r="FMM9" s="91"/>
      <c r="FMN9" s="91"/>
      <c r="FMO9" s="91"/>
      <c r="FMP9" s="91"/>
      <c r="FMQ9" s="91"/>
      <c r="FMR9" s="91"/>
      <c r="FMS9" s="91"/>
      <c r="FMT9" s="91"/>
      <c r="FMU9" s="91"/>
      <c r="FMV9" s="91"/>
      <c r="FMW9" s="91"/>
      <c r="FMX9" s="91"/>
      <c r="FMY9" s="91"/>
      <c r="FMZ9" s="91"/>
      <c r="FNA9" s="91"/>
      <c r="FNB9" s="91"/>
      <c r="FNC9" s="91"/>
      <c r="FND9" s="91"/>
      <c r="FNE9" s="91"/>
      <c r="FNF9" s="91"/>
      <c r="FNG9" s="91"/>
      <c r="FNH9" s="91"/>
      <c r="FNI9" s="91"/>
      <c r="FNJ9" s="91"/>
      <c r="FNK9" s="91"/>
      <c r="FNL9" s="91"/>
      <c r="FNM9" s="91"/>
      <c r="FNN9" s="91"/>
      <c r="FNO9" s="91"/>
      <c r="FNP9" s="91"/>
      <c r="FNQ9" s="91"/>
      <c r="FNR9" s="91"/>
      <c r="FNS9" s="91"/>
      <c r="FNT9" s="91"/>
      <c r="FNU9" s="91"/>
      <c r="FNV9" s="91"/>
      <c r="FNW9" s="91"/>
      <c r="FNX9" s="91"/>
      <c r="FNY9" s="91"/>
      <c r="FNZ9" s="91"/>
      <c r="FOD9" s="91"/>
      <c r="FOE9" s="91"/>
      <c r="FOF9" s="91"/>
      <c r="FOG9" s="91"/>
      <c r="FOH9" s="91"/>
      <c r="FOI9" s="91"/>
      <c r="FOJ9" s="91"/>
      <c r="FOK9" s="91"/>
      <c r="FOL9" s="91"/>
      <c r="FOM9" s="91"/>
      <c r="FON9" s="91"/>
      <c r="FOO9" s="91"/>
      <c r="FOP9" s="91"/>
      <c r="FOQ9" s="91"/>
      <c r="FOR9" s="91"/>
      <c r="FOS9" s="91"/>
      <c r="FOT9" s="91"/>
      <c r="FOU9" s="91"/>
      <c r="FOV9" s="91"/>
      <c r="FOW9" s="91"/>
      <c r="FOX9" s="91"/>
      <c r="FOY9" s="91"/>
      <c r="FOZ9" s="91"/>
      <c r="FPA9" s="91"/>
      <c r="FPB9" s="91"/>
      <c r="FPC9" s="91"/>
      <c r="FPD9" s="91"/>
      <c r="FPE9" s="91"/>
      <c r="FPF9" s="91"/>
      <c r="FPG9" s="91"/>
      <c r="FPH9" s="91"/>
      <c r="FPI9" s="91"/>
      <c r="FPJ9" s="91"/>
      <c r="FPK9" s="91"/>
      <c r="FPL9" s="91"/>
      <c r="FPM9" s="91"/>
      <c r="FPN9" s="91"/>
      <c r="FPO9" s="91"/>
      <c r="FPP9" s="91"/>
      <c r="FPQ9" s="91"/>
      <c r="FPR9" s="91"/>
      <c r="FPS9" s="91"/>
      <c r="FPT9" s="91"/>
      <c r="FPU9" s="91"/>
      <c r="FPV9" s="91"/>
      <c r="FPW9" s="91"/>
      <c r="FPX9" s="91"/>
      <c r="FPY9" s="91"/>
      <c r="FPZ9" s="91"/>
      <c r="FQA9" s="91"/>
      <c r="FQB9" s="91"/>
      <c r="FQC9" s="91"/>
      <c r="FQD9" s="91"/>
      <c r="FQE9" s="91"/>
      <c r="FQF9" s="91"/>
      <c r="FQG9" s="91"/>
      <c r="FQH9" s="91"/>
      <c r="FQI9" s="91"/>
      <c r="FQJ9" s="91"/>
      <c r="FQK9" s="91"/>
      <c r="FQL9" s="91"/>
      <c r="FQM9" s="91"/>
      <c r="FQN9" s="91"/>
      <c r="FQO9" s="91"/>
      <c r="FQP9" s="91"/>
      <c r="FQQ9" s="91"/>
      <c r="FQR9" s="91"/>
      <c r="FQS9" s="91"/>
      <c r="FQT9" s="91"/>
      <c r="FQU9" s="91"/>
      <c r="FQV9" s="91"/>
      <c r="FQW9" s="91"/>
      <c r="FQX9" s="91"/>
      <c r="FQY9" s="91"/>
      <c r="FQZ9" s="91"/>
      <c r="FRA9" s="91"/>
      <c r="FRB9" s="91"/>
      <c r="FRC9" s="91"/>
      <c r="FRD9" s="91"/>
      <c r="FRE9" s="91"/>
      <c r="FRF9" s="91"/>
      <c r="FRG9" s="91"/>
      <c r="FRH9" s="91"/>
      <c r="FRI9" s="91"/>
      <c r="FRJ9" s="91"/>
      <c r="FRK9" s="91"/>
      <c r="FRL9" s="91"/>
      <c r="FRM9" s="91"/>
      <c r="FRN9" s="91"/>
      <c r="FRO9" s="91"/>
      <c r="FRP9" s="91"/>
      <c r="FRQ9" s="91"/>
      <c r="FRR9" s="91"/>
      <c r="FRS9" s="91"/>
      <c r="FRT9" s="91"/>
      <c r="FRU9" s="91"/>
      <c r="FRV9" s="91"/>
      <c r="FRW9" s="91"/>
      <c r="FRX9" s="91"/>
      <c r="FRY9" s="91"/>
      <c r="FRZ9" s="91"/>
      <c r="FSA9" s="91"/>
      <c r="FSB9" s="91"/>
      <c r="FSC9" s="91"/>
      <c r="FSD9" s="91"/>
      <c r="FSE9" s="91"/>
      <c r="FSF9" s="91"/>
      <c r="FSG9" s="91"/>
      <c r="FSH9" s="91"/>
      <c r="FSI9" s="91"/>
      <c r="FSJ9" s="91"/>
      <c r="FSK9" s="91"/>
      <c r="FSL9" s="91"/>
      <c r="FSM9" s="91"/>
      <c r="FSN9" s="91"/>
      <c r="FSO9" s="91"/>
      <c r="FSP9" s="91"/>
      <c r="FSQ9" s="91"/>
      <c r="FSR9" s="91"/>
      <c r="FSS9" s="91"/>
      <c r="FST9" s="91"/>
      <c r="FSU9" s="91"/>
      <c r="FSV9" s="91"/>
      <c r="FSW9" s="91"/>
      <c r="FSX9" s="91"/>
      <c r="FSY9" s="91"/>
      <c r="FSZ9" s="91"/>
      <c r="FTA9" s="91"/>
      <c r="FTB9" s="91"/>
      <c r="FTC9" s="91"/>
      <c r="FTD9" s="91"/>
      <c r="FTE9" s="91"/>
      <c r="FTF9" s="91"/>
      <c r="FTG9" s="91"/>
      <c r="FTH9" s="91"/>
      <c r="FTI9" s="91"/>
      <c r="FTJ9" s="91"/>
      <c r="FTK9" s="91"/>
      <c r="FTL9" s="91"/>
      <c r="FTM9" s="91"/>
      <c r="FTN9" s="91"/>
      <c r="FTO9" s="91"/>
      <c r="FTP9" s="91"/>
      <c r="FTQ9" s="91"/>
      <c r="FTR9" s="91"/>
      <c r="FTS9" s="91"/>
      <c r="FTT9" s="91"/>
      <c r="FTU9" s="91"/>
      <c r="FTV9" s="91"/>
      <c r="FTW9" s="91"/>
      <c r="FTX9" s="91"/>
      <c r="FTY9" s="91"/>
      <c r="FTZ9" s="91"/>
      <c r="FUA9" s="91"/>
      <c r="FUB9" s="91"/>
      <c r="FUK9" s="91"/>
      <c r="FUN9" s="91"/>
      <c r="FUY9" s="91"/>
      <c r="FUZ9" s="91"/>
      <c r="FVA9" s="91"/>
      <c r="FVB9" s="91"/>
      <c r="FVC9" s="91"/>
      <c r="FVD9" s="91"/>
      <c r="FVE9" s="91"/>
      <c r="FVF9" s="91"/>
      <c r="FVG9" s="91"/>
      <c r="FVH9" s="91"/>
      <c r="FVI9" s="91"/>
      <c r="FVJ9" s="91"/>
      <c r="FVK9" s="91"/>
      <c r="FVL9" s="91"/>
      <c r="FVM9" s="91"/>
      <c r="FVN9" s="91"/>
      <c r="FVO9" s="91"/>
      <c r="FVP9" s="91"/>
      <c r="FVQ9" s="91"/>
      <c r="FVR9" s="91"/>
      <c r="FVS9" s="91"/>
      <c r="FVT9" s="91"/>
      <c r="FVU9" s="91"/>
      <c r="FVV9" s="91"/>
      <c r="FVW9" s="91"/>
      <c r="FVX9" s="91"/>
      <c r="FVY9" s="91"/>
      <c r="FVZ9" s="91"/>
      <c r="FWA9" s="91"/>
      <c r="FWB9" s="91"/>
      <c r="FWC9" s="91"/>
      <c r="FWD9" s="91"/>
      <c r="FWE9" s="91"/>
      <c r="FWF9" s="91"/>
      <c r="FWG9" s="91"/>
      <c r="FWH9" s="91"/>
      <c r="FWI9" s="91"/>
      <c r="FWJ9" s="91"/>
      <c r="FWK9" s="91"/>
      <c r="FWL9" s="91"/>
      <c r="FWM9" s="91"/>
      <c r="FWN9" s="91"/>
      <c r="FWO9" s="91"/>
      <c r="FWP9" s="91"/>
      <c r="FWQ9" s="91"/>
      <c r="FWR9" s="91"/>
      <c r="FWS9" s="91"/>
      <c r="FWT9" s="91"/>
      <c r="FWU9" s="91"/>
      <c r="FWV9" s="91"/>
      <c r="FWW9" s="91"/>
      <c r="FWX9" s="91"/>
      <c r="FWY9" s="91"/>
      <c r="FWZ9" s="91"/>
      <c r="FXA9" s="91"/>
      <c r="FXB9" s="91"/>
      <c r="FXC9" s="91"/>
      <c r="FXD9" s="91"/>
      <c r="FXE9" s="91"/>
      <c r="FXF9" s="91"/>
      <c r="FXG9" s="91"/>
      <c r="FXH9" s="91"/>
      <c r="FXI9" s="91"/>
      <c r="FXJ9" s="91"/>
      <c r="FXK9" s="91"/>
      <c r="FXL9" s="91"/>
      <c r="FXM9" s="91"/>
      <c r="FXN9" s="91"/>
      <c r="FXO9" s="91"/>
      <c r="FXP9" s="91"/>
      <c r="FXQ9" s="91"/>
      <c r="FXR9" s="91"/>
      <c r="FXS9" s="91"/>
      <c r="FXT9" s="91"/>
      <c r="FXU9" s="91"/>
      <c r="FXV9" s="91"/>
      <c r="FXZ9" s="91"/>
      <c r="FYA9" s="91"/>
      <c r="FYB9" s="91"/>
      <c r="FYC9" s="91"/>
      <c r="FYD9" s="91"/>
      <c r="FYE9" s="91"/>
      <c r="FYF9" s="91"/>
      <c r="FYG9" s="91"/>
      <c r="FYH9" s="91"/>
      <c r="FYI9" s="91"/>
      <c r="FYJ9" s="91"/>
      <c r="FYK9" s="91"/>
      <c r="FYL9" s="91"/>
      <c r="FYM9" s="91"/>
      <c r="FYN9" s="91"/>
      <c r="FYO9" s="91"/>
      <c r="FYP9" s="91"/>
      <c r="FYQ9" s="91"/>
      <c r="FYR9" s="91"/>
      <c r="FYS9" s="91"/>
      <c r="FYT9" s="91"/>
      <c r="FYU9" s="91"/>
      <c r="FYV9" s="91"/>
      <c r="FYW9" s="91"/>
      <c r="FYX9" s="91"/>
      <c r="FYY9" s="91"/>
      <c r="FYZ9" s="91"/>
      <c r="FZA9" s="91"/>
      <c r="FZB9" s="91"/>
      <c r="FZC9" s="91"/>
      <c r="FZD9" s="91"/>
      <c r="FZE9" s="91"/>
      <c r="FZF9" s="91"/>
      <c r="FZG9" s="91"/>
      <c r="FZH9" s="91"/>
      <c r="FZI9" s="91"/>
      <c r="FZJ9" s="91"/>
      <c r="FZK9" s="91"/>
      <c r="FZL9" s="91"/>
      <c r="FZM9" s="91"/>
      <c r="FZN9" s="91"/>
      <c r="FZO9" s="91"/>
      <c r="FZP9" s="91"/>
      <c r="FZQ9" s="91"/>
      <c r="FZR9" s="91"/>
      <c r="FZS9" s="91"/>
      <c r="FZT9" s="91"/>
      <c r="FZU9" s="91"/>
      <c r="FZV9" s="91"/>
      <c r="FZW9" s="91"/>
      <c r="FZX9" s="91"/>
      <c r="FZY9" s="91"/>
      <c r="FZZ9" s="91"/>
      <c r="GAA9" s="91"/>
      <c r="GAB9" s="91"/>
      <c r="GAC9" s="91"/>
      <c r="GAD9" s="91"/>
      <c r="GAE9" s="91"/>
      <c r="GAF9" s="91"/>
      <c r="GAG9" s="91"/>
      <c r="GAH9" s="91"/>
      <c r="GAI9" s="91"/>
      <c r="GAJ9" s="91"/>
      <c r="GAK9" s="91"/>
      <c r="GAL9" s="91"/>
      <c r="GAM9" s="91"/>
      <c r="GAN9" s="91"/>
      <c r="GAO9" s="91"/>
      <c r="GAP9" s="91"/>
      <c r="GAQ9" s="91"/>
      <c r="GAR9" s="91"/>
      <c r="GAS9" s="91"/>
      <c r="GAT9" s="91"/>
      <c r="GAU9" s="91"/>
      <c r="GAV9" s="91"/>
      <c r="GAW9" s="91"/>
      <c r="GAX9" s="91"/>
      <c r="GAY9" s="91"/>
      <c r="GAZ9" s="91"/>
      <c r="GBA9" s="91"/>
      <c r="GBB9" s="91"/>
      <c r="GBC9" s="91"/>
      <c r="GBD9" s="91"/>
      <c r="GBE9" s="91"/>
      <c r="GBF9" s="91"/>
      <c r="GBG9" s="91"/>
      <c r="GBH9" s="91"/>
      <c r="GBI9" s="91"/>
      <c r="GBJ9" s="91"/>
      <c r="GBK9" s="91"/>
      <c r="GBL9" s="91"/>
      <c r="GBM9" s="91"/>
      <c r="GBN9" s="91"/>
      <c r="GBO9" s="91"/>
      <c r="GBP9" s="91"/>
      <c r="GBQ9" s="91"/>
      <c r="GBR9" s="91"/>
      <c r="GBS9" s="91"/>
      <c r="GBT9" s="91"/>
      <c r="GBU9" s="91"/>
      <c r="GBV9" s="91"/>
      <c r="GBW9" s="91"/>
      <c r="GBX9" s="91"/>
      <c r="GBY9" s="91"/>
      <c r="GBZ9" s="91"/>
      <c r="GCA9" s="91"/>
      <c r="GCB9" s="91"/>
      <c r="GCC9" s="91"/>
      <c r="GCD9" s="91"/>
      <c r="GCE9" s="91"/>
      <c r="GCF9" s="91"/>
      <c r="GCG9" s="91"/>
      <c r="GCH9" s="91"/>
      <c r="GCI9" s="91"/>
      <c r="GCJ9" s="91"/>
      <c r="GCK9" s="91"/>
      <c r="GCL9" s="91"/>
      <c r="GCM9" s="91"/>
      <c r="GCN9" s="91"/>
      <c r="GCO9" s="91"/>
      <c r="GCP9" s="91"/>
      <c r="GCQ9" s="91"/>
      <c r="GCR9" s="91"/>
      <c r="GCS9" s="91"/>
      <c r="GCT9" s="91"/>
      <c r="GCU9" s="91"/>
      <c r="GCV9" s="91"/>
      <c r="GCW9" s="91"/>
      <c r="GCX9" s="91"/>
      <c r="GCY9" s="91"/>
      <c r="GCZ9" s="91"/>
      <c r="GDA9" s="91"/>
      <c r="GDB9" s="91"/>
      <c r="GDC9" s="91"/>
      <c r="GDD9" s="91"/>
      <c r="GDE9" s="91"/>
      <c r="GDF9" s="91"/>
      <c r="GDG9" s="91"/>
      <c r="GDH9" s="91"/>
      <c r="GDI9" s="91"/>
      <c r="GDJ9" s="91"/>
      <c r="GDK9" s="91"/>
      <c r="GDL9" s="91"/>
      <c r="GDM9" s="91"/>
      <c r="GDN9" s="91"/>
      <c r="GDO9" s="91"/>
      <c r="GDP9" s="91"/>
      <c r="GDQ9" s="91"/>
      <c r="GDR9" s="91"/>
      <c r="GDS9" s="91"/>
      <c r="GDT9" s="91"/>
      <c r="GDU9" s="91"/>
      <c r="GDV9" s="91"/>
      <c r="GDW9" s="91"/>
      <c r="GDX9" s="91"/>
      <c r="GEG9" s="91"/>
      <c r="GEJ9" s="91"/>
      <c r="GEU9" s="91"/>
      <c r="GEV9" s="91"/>
      <c r="GEW9" s="91"/>
      <c r="GEX9" s="91"/>
      <c r="GEY9" s="91"/>
      <c r="GEZ9" s="91"/>
      <c r="GFA9" s="91"/>
      <c r="GFB9" s="91"/>
      <c r="GFC9" s="91"/>
      <c r="GFD9" s="91"/>
      <c r="GFE9" s="91"/>
      <c r="GFF9" s="91"/>
      <c r="GFG9" s="91"/>
      <c r="GFH9" s="91"/>
      <c r="GFI9" s="91"/>
      <c r="GFJ9" s="91"/>
      <c r="GFK9" s="91"/>
      <c r="GFL9" s="91"/>
      <c r="GFM9" s="91"/>
      <c r="GFN9" s="91"/>
      <c r="GFO9" s="91"/>
      <c r="GFP9" s="91"/>
      <c r="GFQ9" s="91"/>
      <c r="GFR9" s="91"/>
      <c r="GFS9" s="91"/>
      <c r="GFT9" s="91"/>
      <c r="GFU9" s="91"/>
      <c r="GFV9" s="91"/>
      <c r="GFW9" s="91"/>
      <c r="GFX9" s="91"/>
      <c r="GFY9" s="91"/>
      <c r="GFZ9" s="91"/>
      <c r="GGA9" s="91"/>
      <c r="GGB9" s="91"/>
      <c r="GGC9" s="91"/>
      <c r="GGD9" s="91"/>
      <c r="GGE9" s="91"/>
      <c r="GGF9" s="91"/>
      <c r="GGG9" s="91"/>
      <c r="GGH9" s="91"/>
      <c r="GGI9" s="91"/>
      <c r="GGJ9" s="91"/>
      <c r="GGK9" s="91"/>
      <c r="GGL9" s="91"/>
      <c r="GGM9" s="91"/>
      <c r="GGN9" s="91"/>
      <c r="GGO9" s="91"/>
      <c r="GGP9" s="91"/>
      <c r="GGQ9" s="91"/>
      <c r="GGR9" s="91"/>
      <c r="GGS9" s="91"/>
      <c r="GGT9" s="91"/>
      <c r="GGU9" s="91"/>
      <c r="GGV9" s="91"/>
      <c r="GGW9" s="91"/>
      <c r="GGX9" s="91"/>
      <c r="GGY9" s="91"/>
      <c r="GGZ9" s="91"/>
      <c r="GHA9" s="91"/>
      <c r="GHB9" s="91"/>
      <c r="GHC9" s="91"/>
      <c r="GHD9" s="91"/>
      <c r="GHE9" s="91"/>
      <c r="GHF9" s="91"/>
      <c r="GHG9" s="91"/>
      <c r="GHH9" s="91"/>
      <c r="GHI9" s="91"/>
      <c r="GHJ9" s="91"/>
      <c r="GHK9" s="91"/>
      <c r="GHL9" s="91"/>
      <c r="GHM9" s="91"/>
      <c r="GHN9" s="91"/>
      <c r="GHO9" s="91"/>
      <c r="GHP9" s="91"/>
      <c r="GHQ9" s="91"/>
      <c r="GHR9" s="91"/>
      <c r="GHV9" s="91"/>
      <c r="GHW9" s="91"/>
      <c r="GHX9" s="91"/>
      <c r="GHY9" s="91"/>
      <c r="GHZ9" s="91"/>
      <c r="GIA9" s="91"/>
      <c r="GIB9" s="91"/>
      <c r="GIC9" s="91"/>
      <c r="GID9" s="91"/>
      <c r="GIE9" s="91"/>
      <c r="GIF9" s="91"/>
      <c r="GIG9" s="91"/>
      <c r="GIH9" s="91"/>
      <c r="GII9" s="91"/>
      <c r="GIJ9" s="91"/>
      <c r="GIK9" s="91"/>
      <c r="GIL9" s="91"/>
      <c r="GIM9" s="91"/>
      <c r="GIN9" s="91"/>
      <c r="GIO9" s="91"/>
      <c r="GIP9" s="91"/>
      <c r="GIQ9" s="91"/>
      <c r="GIR9" s="91"/>
      <c r="GIS9" s="91"/>
      <c r="GIT9" s="91"/>
      <c r="GIU9" s="91"/>
      <c r="GIV9" s="91"/>
      <c r="GIW9" s="91"/>
      <c r="GIX9" s="91"/>
      <c r="GIY9" s="91"/>
      <c r="GIZ9" s="91"/>
      <c r="GJA9" s="91"/>
      <c r="GJB9" s="91"/>
      <c r="GJC9" s="91"/>
      <c r="GJD9" s="91"/>
      <c r="GJE9" s="91"/>
      <c r="GJF9" s="91"/>
      <c r="GJG9" s="91"/>
      <c r="GJH9" s="91"/>
      <c r="GJI9" s="91"/>
      <c r="GJJ9" s="91"/>
      <c r="GJK9" s="91"/>
      <c r="GJL9" s="91"/>
      <c r="GJM9" s="91"/>
      <c r="GJN9" s="91"/>
      <c r="GJO9" s="91"/>
      <c r="GJP9" s="91"/>
      <c r="GJQ9" s="91"/>
      <c r="GJR9" s="91"/>
      <c r="GJS9" s="91"/>
      <c r="GJT9" s="91"/>
      <c r="GJU9" s="91"/>
      <c r="GJV9" s="91"/>
      <c r="GJW9" s="91"/>
      <c r="GJX9" s="91"/>
      <c r="GJY9" s="91"/>
      <c r="GJZ9" s="91"/>
      <c r="GKA9" s="91"/>
      <c r="GKB9" s="91"/>
      <c r="GKC9" s="91"/>
      <c r="GKD9" s="91"/>
      <c r="GKE9" s="91"/>
      <c r="GKF9" s="91"/>
      <c r="GKG9" s="91"/>
      <c r="GKH9" s="91"/>
      <c r="GKI9" s="91"/>
      <c r="GKJ9" s="91"/>
      <c r="GKK9" s="91"/>
      <c r="GKL9" s="91"/>
      <c r="GKM9" s="91"/>
      <c r="GKN9" s="91"/>
      <c r="GKO9" s="91"/>
      <c r="GKP9" s="91"/>
      <c r="GKQ9" s="91"/>
      <c r="GKR9" s="91"/>
      <c r="GKS9" s="91"/>
      <c r="GKT9" s="91"/>
      <c r="GKU9" s="91"/>
      <c r="GKV9" s="91"/>
      <c r="GKW9" s="91"/>
      <c r="GKX9" s="91"/>
      <c r="GKY9" s="91"/>
      <c r="GKZ9" s="91"/>
      <c r="GLA9" s="91"/>
      <c r="GLB9" s="91"/>
      <c r="GLC9" s="91"/>
      <c r="GLD9" s="91"/>
      <c r="GLE9" s="91"/>
      <c r="GLF9" s="91"/>
      <c r="GLG9" s="91"/>
      <c r="GLH9" s="91"/>
      <c r="GLI9" s="91"/>
      <c r="GLJ9" s="91"/>
      <c r="GLK9" s="91"/>
      <c r="GLL9" s="91"/>
      <c r="GLM9" s="91"/>
      <c r="GLN9" s="91"/>
      <c r="GLO9" s="91"/>
      <c r="GLP9" s="91"/>
      <c r="GLQ9" s="91"/>
      <c r="GLR9" s="91"/>
      <c r="GLS9" s="91"/>
      <c r="GLT9" s="91"/>
      <c r="GLU9" s="91"/>
      <c r="GLV9" s="91"/>
      <c r="GLW9" s="91"/>
      <c r="GLX9" s="91"/>
      <c r="GLY9" s="91"/>
      <c r="GLZ9" s="91"/>
      <c r="GMA9" s="91"/>
      <c r="GMB9" s="91"/>
      <c r="GMC9" s="91"/>
      <c r="GMD9" s="91"/>
      <c r="GME9" s="91"/>
      <c r="GMF9" s="91"/>
      <c r="GMG9" s="91"/>
      <c r="GMH9" s="91"/>
      <c r="GMI9" s="91"/>
      <c r="GMJ9" s="91"/>
      <c r="GMK9" s="91"/>
      <c r="GML9" s="91"/>
      <c r="GMM9" s="91"/>
      <c r="GMN9" s="91"/>
      <c r="GMO9" s="91"/>
      <c r="GMP9" s="91"/>
      <c r="GMQ9" s="91"/>
      <c r="GMR9" s="91"/>
      <c r="GMS9" s="91"/>
      <c r="GMT9" s="91"/>
      <c r="GMU9" s="91"/>
      <c r="GMV9" s="91"/>
      <c r="GMW9" s="91"/>
      <c r="GMX9" s="91"/>
      <c r="GMY9" s="91"/>
      <c r="GMZ9" s="91"/>
      <c r="GNA9" s="91"/>
      <c r="GNB9" s="91"/>
      <c r="GNC9" s="91"/>
      <c r="GND9" s="91"/>
      <c r="GNE9" s="91"/>
      <c r="GNF9" s="91"/>
      <c r="GNG9" s="91"/>
      <c r="GNH9" s="91"/>
      <c r="GNI9" s="91"/>
      <c r="GNJ9" s="91"/>
      <c r="GNK9" s="91"/>
      <c r="GNL9" s="91"/>
      <c r="GNM9" s="91"/>
      <c r="GNN9" s="91"/>
      <c r="GNO9" s="91"/>
      <c r="GNP9" s="91"/>
      <c r="GNQ9" s="91"/>
      <c r="GNR9" s="91"/>
      <c r="GNS9" s="91"/>
      <c r="GNT9" s="91"/>
      <c r="GOC9" s="91"/>
      <c r="GOF9" s="91"/>
      <c r="GOQ9" s="91"/>
      <c r="GOR9" s="91"/>
      <c r="GOS9" s="91"/>
      <c r="GOT9" s="91"/>
      <c r="GOU9" s="91"/>
      <c r="GOV9" s="91"/>
      <c r="GOW9" s="91"/>
      <c r="GOX9" s="91"/>
      <c r="GOY9" s="91"/>
      <c r="GOZ9" s="91"/>
      <c r="GPA9" s="91"/>
      <c r="GPB9" s="91"/>
      <c r="GPC9" s="91"/>
      <c r="GPD9" s="91"/>
      <c r="GPE9" s="91"/>
      <c r="GPF9" s="91"/>
      <c r="GPG9" s="91"/>
      <c r="GPH9" s="91"/>
      <c r="GPI9" s="91"/>
      <c r="GPJ9" s="91"/>
      <c r="GPK9" s="91"/>
      <c r="GPL9" s="91"/>
      <c r="GPM9" s="91"/>
      <c r="GPN9" s="91"/>
      <c r="GPO9" s="91"/>
      <c r="GPP9" s="91"/>
      <c r="GPQ9" s="91"/>
      <c r="GPR9" s="91"/>
      <c r="GPS9" s="91"/>
      <c r="GPT9" s="91"/>
      <c r="GPU9" s="91"/>
      <c r="GPV9" s="91"/>
      <c r="GPW9" s="91"/>
      <c r="GPX9" s="91"/>
      <c r="GPY9" s="91"/>
      <c r="GPZ9" s="91"/>
      <c r="GQA9" s="91"/>
      <c r="GQB9" s="91"/>
      <c r="GQC9" s="91"/>
      <c r="GQD9" s="91"/>
      <c r="GQE9" s="91"/>
      <c r="GQF9" s="91"/>
      <c r="GQG9" s="91"/>
      <c r="GQH9" s="91"/>
      <c r="GQI9" s="91"/>
      <c r="GQJ9" s="91"/>
      <c r="GQK9" s="91"/>
      <c r="GQL9" s="91"/>
      <c r="GQM9" s="91"/>
      <c r="GQN9" s="91"/>
      <c r="GQO9" s="91"/>
      <c r="GQP9" s="91"/>
      <c r="GQQ9" s="91"/>
      <c r="GQR9" s="91"/>
      <c r="GQS9" s="91"/>
      <c r="GQT9" s="91"/>
      <c r="GQU9" s="91"/>
      <c r="GQV9" s="91"/>
      <c r="GQW9" s="91"/>
      <c r="GQX9" s="91"/>
      <c r="GQY9" s="91"/>
      <c r="GQZ9" s="91"/>
      <c r="GRA9" s="91"/>
      <c r="GRB9" s="91"/>
      <c r="GRC9" s="91"/>
      <c r="GRD9" s="91"/>
      <c r="GRE9" s="91"/>
      <c r="GRF9" s="91"/>
      <c r="GRG9" s="91"/>
      <c r="GRH9" s="91"/>
      <c r="GRI9" s="91"/>
      <c r="GRJ9" s="91"/>
      <c r="GRK9" s="91"/>
      <c r="GRL9" s="91"/>
      <c r="GRM9" s="91"/>
      <c r="GRN9" s="91"/>
      <c r="GRR9" s="91"/>
      <c r="GRS9" s="91"/>
      <c r="GRT9" s="91"/>
      <c r="GRU9" s="91"/>
      <c r="GRV9" s="91"/>
      <c r="GRW9" s="91"/>
      <c r="GRX9" s="91"/>
      <c r="GRY9" s="91"/>
      <c r="GRZ9" s="91"/>
      <c r="GSA9" s="91"/>
      <c r="GSB9" s="91"/>
      <c r="GSC9" s="91"/>
      <c r="GSD9" s="91"/>
      <c r="GSE9" s="91"/>
      <c r="GSF9" s="91"/>
      <c r="GSG9" s="91"/>
      <c r="GSH9" s="91"/>
      <c r="GSI9" s="91"/>
      <c r="GSJ9" s="91"/>
      <c r="GSK9" s="91"/>
      <c r="GSL9" s="91"/>
      <c r="GSM9" s="91"/>
      <c r="GSN9" s="91"/>
      <c r="GSO9" s="91"/>
      <c r="GSP9" s="91"/>
      <c r="GSQ9" s="91"/>
      <c r="GSR9" s="91"/>
      <c r="GSS9" s="91"/>
      <c r="GST9" s="91"/>
      <c r="GSU9" s="91"/>
      <c r="GSV9" s="91"/>
      <c r="GSW9" s="91"/>
      <c r="GSX9" s="91"/>
      <c r="GSY9" s="91"/>
      <c r="GSZ9" s="91"/>
      <c r="GTA9" s="91"/>
      <c r="GTB9" s="91"/>
      <c r="GTC9" s="91"/>
      <c r="GTD9" s="91"/>
      <c r="GTE9" s="91"/>
      <c r="GTF9" s="91"/>
      <c r="GTG9" s="91"/>
      <c r="GTH9" s="91"/>
      <c r="GTI9" s="91"/>
      <c r="GTJ9" s="91"/>
      <c r="GTK9" s="91"/>
      <c r="GTL9" s="91"/>
      <c r="GTM9" s="91"/>
      <c r="GTN9" s="91"/>
      <c r="GTO9" s="91"/>
      <c r="GTP9" s="91"/>
      <c r="GTQ9" s="91"/>
      <c r="GTR9" s="91"/>
      <c r="GTS9" s="91"/>
      <c r="GTT9" s="91"/>
      <c r="GTU9" s="91"/>
      <c r="GTV9" s="91"/>
      <c r="GTW9" s="91"/>
      <c r="GTX9" s="91"/>
      <c r="GTY9" s="91"/>
      <c r="GTZ9" s="91"/>
      <c r="GUA9" s="91"/>
      <c r="GUB9" s="91"/>
      <c r="GUC9" s="91"/>
      <c r="GUD9" s="91"/>
      <c r="GUE9" s="91"/>
      <c r="GUF9" s="91"/>
      <c r="GUG9" s="91"/>
      <c r="GUH9" s="91"/>
      <c r="GUI9" s="91"/>
      <c r="GUJ9" s="91"/>
      <c r="GUK9" s="91"/>
      <c r="GUL9" s="91"/>
      <c r="GUM9" s="91"/>
      <c r="GUN9" s="91"/>
      <c r="GUO9" s="91"/>
      <c r="GUP9" s="91"/>
      <c r="GUQ9" s="91"/>
      <c r="GUR9" s="91"/>
      <c r="GUS9" s="91"/>
      <c r="GUT9" s="91"/>
      <c r="GUU9" s="91"/>
      <c r="GUV9" s="91"/>
      <c r="GUW9" s="91"/>
      <c r="GUX9" s="91"/>
      <c r="GUY9" s="91"/>
      <c r="GUZ9" s="91"/>
      <c r="GVA9" s="91"/>
      <c r="GVB9" s="91"/>
      <c r="GVC9" s="91"/>
      <c r="GVD9" s="91"/>
      <c r="GVE9" s="91"/>
      <c r="GVF9" s="91"/>
      <c r="GVG9" s="91"/>
      <c r="GVH9" s="91"/>
      <c r="GVI9" s="91"/>
      <c r="GVJ9" s="91"/>
      <c r="GVK9" s="91"/>
      <c r="GVL9" s="91"/>
      <c r="GVM9" s="91"/>
      <c r="GVN9" s="91"/>
      <c r="GVO9" s="91"/>
      <c r="GVP9" s="91"/>
      <c r="GVQ9" s="91"/>
      <c r="GVR9" s="91"/>
      <c r="GVS9" s="91"/>
      <c r="GVT9" s="91"/>
      <c r="GVU9" s="91"/>
      <c r="GVV9" s="91"/>
      <c r="GVW9" s="91"/>
      <c r="GVX9" s="91"/>
      <c r="GVY9" s="91"/>
      <c r="GVZ9" s="91"/>
      <c r="GWA9" s="91"/>
      <c r="GWB9" s="91"/>
      <c r="GWC9" s="91"/>
      <c r="GWD9" s="91"/>
      <c r="GWE9" s="91"/>
      <c r="GWF9" s="91"/>
      <c r="GWG9" s="91"/>
      <c r="GWH9" s="91"/>
      <c r="GWI9" s="91"/>
      <c r="GWJ9" s="91"/>
      <c r="GWK9" s="91"/>
      <c r="GWL9" s="91"/>
      <c r="GWM9" s="91"/>
      <c r="GWN9" s="91"/>
      <c r="GWO9" s="91"/>
      <c r="GWP9" s="91"/>
      <c r="GWQ9" s="91"/>
      <c r="GWR9" s="91"/>
      <c r="GWS9" s="91"/>
      <c r="GWT9" s="91"/>
      <c r="GWU9" s="91"/>
      <c r="GWV9" s="91"/>
      <c r="GWW9" s="91"/>
      <c r="GWX9" s="91"/>
      <c r="GWY9" s="91"/>
      <c r="GWZ9" s="91"/>
      <c r="GXA9" s="91"/>
      <c r="GXB9" s="91"/>
      <c r="GXC9" s="91"/>
      <c r="GXD9" s="91"/>
      <c r="GXE9" s="91"/>
      <c r="GXF9" s="91"/>
      <c r="GXG9" s="91"/>
      <c r="GXH9" s="91"/>
      <c r="GXI9" s="91"/>
      <c r="GXJ9" s="91"/>
      <c r="GXK9" s="91"/>
      <c r="GXL9" s="91"/>
      <c r="GXM9" s="91"/>
      <c r="GXN9" s="91"/>
      <c r="GXO9" s="91"/>
      <c r="GXP9" s="91"/>
      <c r="GXY9" s="91"/>
      <c r="GYB9" s="91"/>
      <c r="GYM9" s="91"/>
      <c r="GYN9" s="91"/>
      <c r="GYO9" s="91"/>
      <c r="GYP9" s="91"/>
      <c r="GYQ9" s="91"/>
      <c r="GYR9" s="91"/>
      <c r="GYS9" s="91"/>
      <c r="GYT9" s="91"/>
      <c r="GYU9" s="91"/>
      <c r="GYV9" s="91"/>
      <c r="GYW9" s="91"/>
      <c r="GYX9" s="91"/>
      <c r="GYY9" s="91"/>
      <c r="GYZ9" s="91"/>
      <c r="GZA9" s="91"/>
      <c r="GZB9" s="91"/>
      <c r="GZC9" s="91"/>
      <c r="GZD9" s="91"/>
      <c r="GZE9" s="91"/>
      <c r="GZF9" s="91"/>
      <c r="GZG9" s="91"/>
      <c r="GZH9" s="91"/>
      <c r="GZI9" s="91"/>
      <c r="GZJ9" s="91"/>
      <c r="GZK9" s="91"/>
      <c r="GZL9" s="91"/>
      <c r="GZM9" s="91"/>
      <c r="GZN9" s="91"/>
      <c r="GZO9" s="91"/>
      <c r="GZP9" s="91"/>
      <c r="GZQ9" s="91"/>
      <c r="GZR9" s="91"/>
      <c r="GZS9" s="91"/>
      <c r="GZT9" s="91"/>
      <c r="GZU9" s="91"/>
      <c r="GZV9" s="91"/>
      <c r="GZW9" s="91"/>
      <c r="GZX9" s="91"/>
      <c r="GZY9" s="91"/>
      <c r="GZZ9" s="91"/>
      <c r="HAA9" s="91"/>
      <c r="HAB9" s="91"/>
      <c r="HAC9" s="91"/>
      <c r="HAD9" s="91"/>
      <c r="HAE9" s="91"/>
      <c r="HAF9" s="91"/>
      <c r="HAG9" s="91"/>
      <c r="HAH9" s="91"/>
      <c r="HAI9" s="91"/>
      <c r="HAJ9" s="91"/>
      <c r="HAK9" s="91"/>
      <c r="HAL9" s="91"/>
      <c r="HAM9" s="91"/>
      <c r="HAN9" s="91"/>
      <c r="HAO9" s="91"/>
      <c r="HAP9" s="91"/>
      <c r="HAQ9" s="91"/>
      <c r="HAR9" s="91"/>
      <c r="HAS9" s="91"/>
      <c r="HAT9" s="91"/>
      <c r="HAU9" s="91"/>
      <c r="HAV9" s="91"/>
      <c r="HAW9" s="91"/>
      <c r="HAX9" s="91"/>
      <c r="HAY9" s="91"/>
      <c r="HAZ9" s="91"/>
      <c r="HBA9" s="91"/>
      <c r="HBB9" s="91"/>
      <c r="HBC9" s="91"/>
      <c r="HBD9" s="91"/>
      <c r="HBE9" s="91"/>
      <c r="HBF9" s="91"/>
      <c r="HBG9" s="91"/>
      <c r="HBH9" s="91"/>
      <c r="HBI9" s="91"/>
      <c r="HBJ9" s="91"/>
      <c r="HBN9" s="91"/>
      <c r="HBO9" s="91"/>
      <c r="HBP9" s="91"/>
      <c r="HBQ9" s="91"/>
      <c r="HBR9" s="91"/>
      <c r="HBS9" s="91"/>
      <c r="HBT9" s="91"/>
      <c r="HBU9" s="91"/>
      <c r="HBV9" s="91"/>
      <c r="HBW9" s="91"/>
      <c r="HBX9" s="91"/>
      <c r="HBY9" s="91"/>
      <c r="HBZ9" s="91"/>
      <c r="HCA9" s="91"/>
      <c r="HCB9" s="91"/>
      <c r="HCC9" s="91"/>
      <c r="HCD9" s="91"/>
      <c r="HCE9" s="91"/>
      <c r="HCF9" s="91"/>
      <c r="HCG9" s="91"/>
      <c r="HCH9" s="91"/>
      <c r="HCI9" s="91"/>
      <c r="HCJ9" s="91"/>
      <c r="HCK9" s="91"/>
      <c r="HCL9" s="91"/>
      <c r="HCM9" s="91"/>
      <c r="HCN9" s="91"/>
      <c r="HCO9" s="91"/>
      <c r="HCP9" s="91"/>
      <c r="HCQ9" s="91"/>
      <c r="HCR9" s="91"/>
      <c r="HCS9" s="91"/>
      <c r="HCT9" s="91"/>
      <c r="HCU9" s="91"/>
      <c r="HCV9" s="91"/>
      <c r="HCW9" s="91"/>
      <c r="HCX9" s="91"/>
      <c r="HCY9" s="91"/>
      <c r="HCZ9" s="91"/>
      <c r="HDA9" s="91"/>
      <c r="HDB9" s="91"/>
      <c r="HDC9" s="91"/>
      <c r="HDD9" s="91"/>
      <c r="HDE9" s="91"/>
      <c r="HDF9" s="91"/>
      <c r="HDG9" s="91"/>
      <c r="HDH9" s="91"/>
      <c r="HDI9" s="91"/>
      <c r="HDJ9" s="91"/>
      <c r="HDK9" s="91"/>
      <c r="HDL9" s="91"/>
      <c r="HDM9" s="91"/>
      <c r="HDN9" s="91"/>
      <c r="HDO9" s="91"/>
      <c r="HDP9" s="91"/>
      <c r="HDQ9" s="91"/>
      <c r="HDR9" s="91"/>
      <c r="HDS9" s="91"/>
      <c r="HDT9" s="91"/>
      <c r="HDU9" s="91"/>
      <c r="HDV9" s="91"/>
      <c r="HDW9" s="91"/>
      <c r="HDX9" s="91"/>
      <c r="HDY9" s="91"/>
      <c r="HDZ9" s="91"/>
      <c r="HEA9" s="91"/>
      <c r="HEB9" s="91"/>
      <c r="HEC9" s="91"/>
      <c r="HED9" s="91"/>
      <c r="HEE9" s="91"/>
      <c r="HEF9" s="91"/>
      <c r="HEG9" s="91"/>
      <c r="HEH9" s="91"/>
      <c r="HEI9" s="91"/>
      <c r="HEJ9" s="91"/>
      <c r="HEK9" s="91"/>
      <c r="HEL9" s="91"/>
      <c r="HEM9" s="91"/>
      <c r="HEN9" s="91"/>
      <c r="HEO9" s="91"/>
      <c r="HEP9" s="91"/>
      <c r="HEQ9" s="91"/>
      <c r="HER9" s="91"/>
      <c r="HES9" s="91"/>
      <c r="HET9" s="91"/>
      <c r="HEU9" s="91"/>
      <c r="HEV9" s="91"/>
      <c r="HEW9" s="91"/>
      <c r="HEX9" s="91"/>
      <c r="HEY9" s="91"/>
      <c r="HEZ9" s="91"/>
      <c r="HFA9" s="91"/>
      <c r="HFB9" s="91"/>
      <c r="HFC9" s="91"/>
      <c r="HFD9" s="91"/>
      <c r="HFE9" s="91"/>
      <c r="HFF9" s="91"/>
      <c r="HFG9" s="91"/>
      <c r="HFH9" s="91"/>
      <c r="HFI9" s="91"/>
      <c r="HFJ9" s="91"/>
      <c r="HFK9" s="91"/>
      <c r="HFL9" s="91"/>
      <c r="HFM9" s="91"/>
      <c r="HFN9" s="91"/>
      <c r="HFO9" s="91"/>
      <c r="HFP9" s="91"/>
      <c r="HFQ9" s="91"/>
      <c r="HFR9" s="91"/>
      <c r="HFS9" s="91"/>
      <c r="HFT9" s="91"/>
      <c r="HFU9" s="91"/>
      <c r="HFV9" s="91"/>
      <c r="HFW9" s="91"/>
      <c r="HFX9" s="91"/>
      <c r="HFY9" s="91"/>
      <c r="HFZ9" s="91"/>
      <c r="HGA9" s="91"/>
      <c r="HGB9" s="91"/>
      <c r="HGC9" s="91"/>
      <c r="HGD9" s="91"/>
      <c r="HGE9" s="91"/>
      <c r="HGF9" s="91"/>
      <c r="HGG9" s="91"/>
      <c r="HGH9" s="91"/>
      <c r="HGI9" s="91"/>
      <c r="HGJ9" s="91"/>
      <c r="HGK9" s="91"/>
      <c r="HGL9" s="91"/>
      <c r="HGM9" s="91"/>
      <c r="HGN9" s="91"/>
      <c r="HGO9" s="91"/>
      <c r="HGP9" s="91"/>
      <c r="HGQ9" s="91"/>
      <c r="HGR9" s="91"/>
      <c r="HGS9" s="91"/>
      <c r="HGT9" s="91"/>
      <c r="HGU9" s="91"/>
      <c r="HGV9" s="91"/>
      <c r="HGW9" s="91"/>
      <c r="HGX9" s="91"/>
      <c r="HGY9" s="91"/>
      <c r="HGZ9" s="91"/>
      <c r="HHA9" s="91"/>
      <c r="HHB9" s="91"/>
      <c r="HHC9" s="91"/>
      <c r="HHD9" s="91"/>
      <c r="HHE9" s="91"/>
      <c r="HHF9" s="91"/>
      <c r="HHG9" s="91"/>
      <c r="HHH9" s="91"/>
      <c r="HHI9" s="91"/>
      <c r="HHJ9" s="91"/>
      <c r="HHK9" s="91"/>
      <c r="HHL9" s="91"/>
      <c r="HHU9" s="91"/>
      <c r="HHX9" s="91"/>
      <c r="HII9" s="91"/>
      <c r="HIJ9" s="91"/>
      <c r="HIK9" s="91"/>
      <c r="HIL9" s="91"/>
      <c r="HIM9" s="91"/>
      <c r="HIN9" s="91"/>
      <c r="HIO9" s="91"/>
      <c r="HIP9" s="91"/>
      <c r="HIQ9" s="91"/>
      <c r="HIR9" s="91"/>
      <c r="HIS9" s="91"/>
      <c r="HIT9" s="91"/>
      <c r="HIU9" s="91"/>
      <c r="HIV9" s="91"/>
      <c r="HIW9" s="91"/>
      <c r="HIX9" s="91"/>
      <c r="HIY9" s="91"/>
      <c r="HIZ9" s="91"/>
      <c r="HJA9" s="91"/>
      <c r="HJB9" s="91"/>
      <c r="HJC9" s="91"/>
      <c r="HJD9" s="91"/>
      <c r="HJE9" s="91"/>
      <c r="HJF9" s="91"/>
      <c r="HJG9" s="91"/>
      <c r="HJH9" s="91"/>
      <c r="HJI9" s="91"/>
      <c r="HJJ9" s="91"/>
      <c r="HJK9" s="91"/>
      <c r="HJL9" s="91"/>
      <c r="HJM9" s="91"/>
      <c r="HJN9" s="91"/>
      <c r="HJO9" s="91"/>
      <c r="HJP9" s="91"/>
      <c r="HJQ9" s="91"/>
      <c r="HJR9" s="91"/>
      <c r="HJS9" s="91"/>
      <c r="HJT9" s="91"/>
      <c r="HJU9" s="91"/>
      <c r="HJV9" s="91"/>
      <c r="HJW9" s="91"/>
      <c r="HJX9" s="91"/>
      <c r="HJY9" s="91"/>
      <c r="HJZ9" s="91"/>
      <c r="HKA9" s="91"/>
      <c r="HKB9" s="91"/>
      <c r="HKC9" s="91"/>
      <c r="HKD9" s="91"/>
      <c r="HKE9" s="91"/>
      <c r="HKF9" s="91"/>
      <c r="HKG9" s="91"/>
      <c r="HKH9" s="91"/>
      <c r="HKI9" s="91"/>
      <c r="HKJ9" s="91"/>
      <c r="HKK9" s="91"/>
      <c r="HKL9" s="91"/>
      <c r="HKM9" s="91"/>
      <c r="HKN9" s="91"/>
      <c r="HKO9" s="91"/>
      <c r="HKP9" s="91"/>
      <c r="HKQ9" s="91"/>
      <c r="HKR9" s="91"/>
      <c r="HKS9" s="91"/>
      <c r="HKT9" s="91"/>
      <c r="HKU9" s="91"/>
      <c r="HKV9" s="91"/>
      <c r="HKW9" s="91"/>
      <c r="HKX9" s="91"/>
      <c r="HKY9" s="91"/>
      <c r="HKZ9" s="91"/>
      <c r="HLA9" s="91"/>
      <c r="HLB9" s="91"/>
      <c r="HLC9" s="91"/>
      <c r="HLD9" s="91"/>
      <c r="HLE9" s="91"/>
      <c r="HLF9" s="91"/>
      <c r="HLJ9" s="91"/>
      <c r="HLK9" s="91"/>
      <c r="HLL9" s="91"/>
      <c r="HLM9" s="91"/>
      <c r="HLN9" s="91"/>
      <c r="HLO9" s="91"/>
      <c r="HLP9" s="91"/>
      <c r="HLQ9" s="91"/>
      <c r="HLR9" s="91"/>
      <c r="HLS9" s="91"/>
      <c r="HLT9" s="91"/>
      <c r="HLU9" s="91"/>
      <c r="HLV9" s="91"/>
      <c r="HLW9" s="91"/>
      <c r="HLX9" s="91"/>
      <c r="HLY9" s="91"/>
      <c r="HLZ9" s="91"/>
      <c r="HMA9" s="91"/>
      <c r="HMB9" s="91"/>
      <c r="HMC9" s="91"/>
      <c r="HMD9" s="91"/>
      <c r="HME9" s="91"/>
      <c r="HMF9" s="91"/>
      <c r="HMG9" s="91"/>
      <c r="HMH9" s="91"/>
      <c r="HMI9" s="91"/>
      <c r="HMJ9" s="91"/>
      <c r="HMK9" s="91"/>
      <c r="HML9" s="91"/>
      <c r="HMM9" s="91"/>
      <c r="HMN9" s="91"/>
      <c r="HMO9" s="91"/>
      <c r="HMP9" s="91"/>
      <c r="HMQ9" s="91"/>
      <c r="HMR9" s="91"/>
      <c r="HMS9" s="91"/>
      <c r="HMT9" s="91"/>
      <c r="HMU9" s="91"/>
      <c r="HMV9" s="91"/>
      <c r="HMW9" s="91"/>
      <c r="HMX9" s="91"/>
      <c r="HMY9" s="91"/>
      <c r="HMZ9" s="91"/>
      <c r="HNA9" s="91"/>
      <c r="HNB9" s="91"/>
      <c r="HNC9" s="91"/>
      <c r="HND9" s="91"/>
      <c r="HNE9" s="91"/>
      <c r="HNF9" s="91"/>
      <c r="HNG9" s="91"/>
      <c r="HNH9" s="91"/>
      <c r="HNI9" s="91"/>
      <c r="HNJ9" s="91"/>
      <c r="HNK9" s="91"/>
      <c r="HNL9" s="91"/>
      <c r="HNM9" s="91"/>
      <c r="HNN9" s="91"/>
      <c r="HNO9" s="91"/>
      <c r="HNP9" s="91"/>
      <c r="HNQ9" s="91"/>
      <c r="HNR9" s="91"/>
      <c r="HNS9" s="91"/>
      <c r="HNT9" s="91"/>
      <c r="HNU9" s="91"/>
      <c r="HNV9" s="91"/>
      <c r="HNW9" s="91"/>
      <c r="HNX9" s="91"/>
      <c r="HNY9" s="91"/>
      <c r="HNZ9" s="91"/>
      <c r="HOA9" s="91"/>
      <c r="HOB9" s="91"/>
      <c r="HOC9" s="91"/>
      <c r="HOD9" s="91"/>
      <c r="HOE9" s="91"/>
      <c r="HOF9" s="91"/>
      <c r="HOG9" s="91"/>
      <c r="HOH9" s="91"/>
      <c r="HOI9" s="91"/>
      <c r="HOJ9" s="91"/>
      <c r="HOK9" s="91"/>
      <c r="HOL9" s="91"/>
      <c r="HOM9" s="91"/>
      <c r="HON9" s="91"/>
      <c r="HOO9" s="91"/>
      <c r="HOP9" s="91"/>
      <c r="HOQ9" s="91"/>
      <c r="HOR9" s="91"/>
      <c r="HOS9" s="91"/>
      <c r="HOT9" s="91"/>
      <c r="HOU9" s="91"/>
      <c r="HOV9" s="91"/>
      <c r="HOW9" s="91"/>
      <c r="HOX9" s="91"/>
      <c r="HOY9" s="91"/>
      <c r="HOZ9" s="91"/>
      <c r="HPA9" s="91"/>
      <c r="HPB9" s="91"/>
      <c r="HPC9" s="91"/>
      <c r="HPD9" s="91"/>
      <c r="HPE9" s="91"/>
      <c r="HPF9" s="91"/>
      <c r="HPG9" s="91"/>
      <c r="HPH9" s="91"/>
      <c r="HPI9" s="91"/>
      <c r="HPJ9" s="91"/>
      <c r="HPK9" s="91"/>
      <c r="HPL9" s="91"/>
      <c r="HPM9" s="91"/>
      <c r="HPN9" s="91"/>
      <c r="HPO9" s="91"/>
      <c r="HPP9" s="91"/>
      <c r="HPQ9" s="91"/>
      <c r="HPR9" s="91"/>
      <c r="HPS9" s="91"/>
      <c r="HPT9" s="91"/>
      <c r="HPU9" s="91"/>
      <c r="HPV9" s="91"/>
      <c r="HPW9" s="91"/>
      <c r="HPX9" s="91"/>
      <c r="HPY9" s="91"/>
      <c r="HPZ9" s="91"/>
      <c r="HQA9" s="91"/>
      <c r="HQB9" s="91"/>
      <c r="HQC9" s="91"/>
      <c r="HQD9" s="91"/>
      <c r="HQE9" s="91"/>
      <c r="HQF9" s="91"/>
      <c r="HQG9" s="91"/>
      <c r="HQH9" s="91"/>
      <c r="HQI9" s="91"/>
      <c r="HQJ9" s="91"/>
      <c r="HQK9" s="91"/>
      <c r="HQL9" s="91"/>
      <c r="HQM9" s="91"/>
      <c r="HQN9" s="91"/>
      <c r="HQO9" s="91"/>
      <c r="HQP9" s="91"/>
      <c r="HQQ9" s="91"/>
      <c r="HQR9" s="91"/>
      <c r="HQS9" s="91"/>
      <c r="HQT9" s="91"/>
      <c r="HQU9" s="91"/>
      <c r="HQV9" s="91"/>
      <c r="HQW9" s="91"/>
      <c r="HQX9" s="91"/>
      <c r="HQY9" s="91"/>
      <c r="HQZ9" s="91"/>
      <c r="HRA9" s="91"/>
      <c r="HRB9" s="91"/>
      <c r="HRC9" s="91"/>
      <c r="HRD9" s="91"/>
      <c r="HRE9" s="91"/>
      <c r="HRF9" s="91"/>
      <c r="HRG9" s="91"/>
      <c r="HRH9" s="91"/>
      <c r="HRQ9" s="91"/>
      <c r="HRT9" s="91"/>
      <c r="HSE9" s="91"/>
      <c r="HSF9" s="91"/>
      <c r="HSG9" s="91"/>
      <c r="HSH9" s="91"/>
      <c r="HSI9" s="91"/>
      <c r="HSJ9" s="91"/>
      <c r="HSK9" s="91"/>
      <c r="HSL9" s="91"/>
      <c r="HSM9" s="91"/>
      <c r="HSN9" s="91"/>
      <c r="HSO9" s="91"/>
      <c r="HSP9" s="91"/>
      <c r="HSQ9" s="91"/>
      <c r="HSR9" s="91"/>
      <c r="HSS9" s="91"/>
      <c r="HST9" s="91"/>
      <c r="HSU9" s="91"/>
      <c r="HSV9" s="91"/>
      <c r="HSW9" s="91"/>
      <c r="HSX9" s="91"/>
      <c r="HSY9" s="91"/>
      <c r="HSZ9" s="91"/>
      <c r="HTA9" s="91"/>
      <c r="HTB9" s="91"/>
      <c r="HTC9" s="91"/>
      <c r="HTD9" s="91"/>
      <c r="HTE9" s="91"/>
      <c r="HTF9" s="91"/>
      <c r="HTG9" s="91"/>
      <c r="HTH9" s="91"/>
      <c r="HTI9" s="91"/>
      <c r="HTJ9" s="91"/>
      <c r="HTK9" s="91"/>
      <c r="HTL9" s="91"/>
      <c r="HTM9" s="91"/>
      <c r="HTN9" s="91"/>
      <c r="HTO9" s="91"/>
      <c r="HTP9" s="91"/>
      <c r="HTQ9" s="91"/>
      <c r="HTR9" s="91"/>
      <c r="HTS9" s="91"/>
      <c r="HTT9" s="91"/>
      <c r="HTU9" s="91"/>
      <c r="HTV9" s="91"/>
      <c r="HTW9" s="91"/>
      <c r="HTX9" s="91"/>
      <c r="HTY9" s="91"/>
      <c r="HTZ9" s="91"/>
      <c r="HUA9" s="91"/>
      <c r="HUB9" s="91"/>
      <c r="HUC9" s="91"/>
      <c r="HUD9" s="91"/>
      <c r="HUE9" s="91"/>
      <c r="HUF9" s="91"/>
      <c r="HUG9" s="91"/>
      <c r="HUH9" s="91"/>
      <c r="HUI9" s="91"/>
      <c r="HUJ9" s="91"/>
      <c r="HUK9" s="91"/>
      <c r="HUL9" s="91"/>
      <c r="HUM9" s="91"/>
      <c r="HUN9" s="91"/>
      <c r="HUO9" s="91"/>
      <c r="HUP9" s="91"/>
      <c r="HUQ9" s="91"/>
      <c r="HUR9" s="91"/>
      <c r="HUS9" s="91"/>
      <c r="HUT9" s="91"/>
      <c r="HUU9" s="91"/>
      <c r="HUV9" s="91"/>
      <c r="HUW9" s="91"/>
      <c r="HUX9" s="91"/>
      <c r="HUY9" s="91"/>
      <c r="HUZ9" s="91"/>
      <c r="HVA9" s="91"/>
      <c r="HVB9" s="91"/>
      <c r="HVF9" s="91"/>
      <c r="HVG9" s="91"/>
      <c r="HVH9" s="91"/>
      <c r="HVI9" s="91"/>
      <c r="HVJ9" s="91"/>
      <c r="HVK9" s="91"/>
      <c r="HVL9" s="91"/>
      <c r="HVM9" s="91"/>
      <c r="HVN9" s="91"/>
      <c r="HVO9" s="91"/>
      <c r="HVP9" s="91"/>
      <c r="HVQ9" s="91"/>
      <c r="HVR9" s="91"/>
      <c r="HVS9" s="91"/>
      <c r="HVT9" s="91"/>
      <c r="HVU9" s="91"/>
      <c r="HVV9" s="91"/>
      <c r="HVW9" s="91"/>
      <c r="HVX9" s="91"/>
      <c r="HVY9" s="91"/>
      <c r="HVZ9" s="91"/>
      <c r="HWA9" s="91"/>
      <c r="HWB9" s="91"/>
      <c r="HWC9" s="91"/>
      <c r="HWD9" s="91"/>
      <c r="HWE9" s="91"/>
      <c r="HWF9" s="91"/>
      <c r="HWG9" s="91"/>
      <c r="HWH9" s="91"/>
      <c r="HWI9" s="91"/>
      <c r="HWJ9" s="91"/>
      <c r="HWK9" s="91"/>
      <c r="HWL9" s="91"/>
      <c r="HWM9" s="91"/>
      <c r="HWN9" s="91"/>
      <c r="HWO9" s="91"/>
      <c r="HWP9" s="91"/>
      <c r="HWQ9" s="91"/>
      <c r="HWR9" s="91"/>
      <c r="HWS9" s="91"/>
      <c r="HWT9" s="91"/>
      <c r="HWU9" s="91"/>
      <c r="HWV9" s="91"/>
      <c r="HWW9" s="91"/>
      <c r="HWX9" s="91"/>
      <c r="HWY9" s="91"/>
      <c r="HWZ9" s="91"/>
      <c r="HXA9" s="91"/>
      <c r="HXB9" s="91"/>
      <c r="HXC9" s="91"/>
      <c r="HXD9" s="91"/>
      <c r="HXE9" s="91"/>
      <c r="HXF9" s="91"/>
      <c r="HXG9" s="91"/>
      <c r="HXH9" s="91"/>
      <c r="HXI9" s="91"/>
      <c r="HXJ9" s="91"/>
      <c r="HXK9" s="91"/>
      <c r="HXL9" s="91"/>
      <c r="HXM9" s="91"/>
      <c r="HXN9" s="91"/>
      <c r="HXO9" s="91"/>
      <c r="HXP9" s="91"/>
      <c r="HXQ9" s="91"/>
      <c r="HXR9" s="91"/>
      <c r="HXS9" s="91"/>
      <c r="HXT9" s="91"/>
      <c r="HXU9" s="91"/>
      <c r="HXV9" s="91"/>
      <c r="HXW9" s="91"/>
      <c r="HXX9" s="91"/>
      <c r="HXY9" s="91"/>
      <c r="HXZ9" s="91"/>
      <c r="HYA9" s="91"/>
      <c r="HYB9" s="91"/>
      <c r="HYC9" s="91"/>
      <c r="HYD9" s="91"/>
      <c r="HYE9" s="91"/>
      <c r="HYF9" s="91"/>
      <c r="HYG9" s="91"/>
      <c r="HYH9" s="91"/>
      <c r="HYI9" s="91"/>
      <c r="HYJ9" s="91"/>
      <c r="HYK9" s="91"/>
      <c r="HYL9" s="91"/>
      <c r="HYM9" s="91"/>
      <c r="HYN9" s="91"/>
      <c r="HYO9" s="91"/>
      <c r="HYP9" s="91"/>
      <c r="HYQ9" s="91"/>
      <c r="HYR9" s="91"/>
      <c r="HYS9" s="91"/>
      <c r="HYT9" s="91"/>
      <c r="HYU9" s="91"/>
      <c r="HYV9" s="91"/>
      <c r="HYW9" s="91"/>
      <c r="HYX9" s="91"/>
      <c r="HYY9" s="91"/>
      <c r="HYZ9" s="91"/>
      <c r="HZA9" s="91"/>
      <c r="HZB9" s="91"/>
      <c r="HZC9" s="91"/>
      <c r="HZD9" s="91"/>
      <c r="HZE9" s="91"/>
      <c r="HZF9" s="91"/>
      <c r="HZG9" s="91"/>
      <c r="HZH9" s="91"/>
      <c r="HZI9" s="91"/>
      <c r="HZJ9" s="91"/>
      <c r="HZK9" s="91"/>
      <c r="HZL9" s="91"/>
      <c r="HZM9" s="91"/>
      <c r="HZN9" s="91"/>
      <c r="HZO9" s="91"/>
      <c r="HZP9" s="91"/>
      <c r="HZQ9" s="91"/>
      <c r="HZR9" s="91"/>
      <c r="HZS9" s="91"/>
      <c r="HZT9" s="91"/>
      <c r="HZU9" s="91"/>
      <c r="HZV9" s="91"/>
      <c r="HZW9" s="91"/>
      <c r="HZX9" s="91"/>
      <c r="HZY9" s="91"/>
      <c r="HZZ9" s="91"/>
      <c r="IAA9" s="91"/>
      <c r="IAB9" s="91"/>
      <c r="IAC9" s="91"/>
      <c r="IAD9" s="91"/>
      <c r="IAE9" s="91"/>
      <c r="IAF9" s="91"/>
      <c r="IAG9" s="91"/>
      <c r="IAH9" s="91"/>
      <c r="IAI9" s="91"/>
      <c r="IAJ9" s="91"/>
      <c r="IAK9" s="91"/>
      <c r="IAL9" s="91"/>
      <c r="IAM9" s="91"/>
      <c r="IAN9" s="91"/>
      <c r="IAO9" s="91"/>
      <c r="IAP9" s="91"/>
      <c r="IAQ9" s="91"/>
      <c r="IAR9" s="91"/>
      <c r="IAS9" s="91"/>
      <c r="IAT9" s="91"/>
      <c r="IAU9" s="91"/>
      <c r="IAV9" s="91"/>
      <c r="IAW9" s="91"/>
      <c r="IAX9" s="91"/>
      <c r="IAY9" s="91"/>
      <c r="IAZ9" s="91"/>
      <c r="IBA9" s="91"/>
      <c r="IBB9" s="91"/>
      <c r="IBC9" s="91"/>
      <c r="IBD9" s="91"/>
      <c r="IBM9" s="91"/>
      <c r="IBP9" s="91"/>
      <c r="ICA9" s="91"/>
      <c r="ICB9" s="91"/>
      <c r="ICC9" s="91"/>
      <c r="ICD9" s="91"/>
      <c r="ICE9" s="91"/>
      <c r="ICF9" s="91"/>
      <c r="ICG9" s="91"/>
      <c r="ICH9" s="91"/>
      <c r="ICI9" s="91"/>
      <c r="ICJ9" s="91"/>
      <c r="ICK9" s="91"/>
      <c r="ICL9" s="91"/>
      <c r="ICM9" s="91"/>
      <c r="ICN9" s="91"/>
      <c r="ICO9" s="91"/>
      <c r="ICP9" s="91"/>
      <c r="ICQ9" s="91"/>
      <c r="ICR9" s="91"/>
      <c r="ICS9" s="91"/>
      <c r="ICT9" s="91"/>
      <c r="ICU9" s="91"/>
      <c r="ICV9" s="91"/>
      <c r="ICW9" s="91"/>
      <c r="ICX9" s="91"/>
      <c r="ICY9" s="91"/>
      <c r="ICZ9" s="91"/>
      <c r="IDA9" s="91"/>
      <c r="IDB9" s="91"/>
      <c r="IDC9" s="91"/>
      <c r="IDD9" s="91"/>
      <c r="IDE9" s="91"/>
      <c r="IDF9" s="91"/>
      <c r="IDG9" s="91"/>
      <c r="IDH9" s="91"/>
      <c r="IDI9" s="91"/>
      <c r="IDJ9" s="91"/>
      <c r="IDK9" s="91"/>
      <c r="IDL9" s="91"/>
      <c r="IDM9" s="91"/>
      <c r="IDN9" s="91"/>
      <c r="IDO9" s="91"/>
      <c r="IDP9" s="91"/>
      <c r="IDQ9" s="91"/>
      <c r="IDR9" s="91"/>
      <c r="IDS9" s="91"/>
      <c r="IDT9" s="91"/>
      <c r="IDU9" s="91"/>
      <c r="IDV9" s="91"/>
      <c r="IDW9" s="91"/>
      <c r="IDX9" s="91"/>
      <c r="IDY9" s="91"/>
      <c r="IDZ9" s="91"/>
      <c r="IEA9" s="91"/>
      <c r="IEB9" s="91"/>
      <c r="IEC9" s="91"/>
      <c r="IED9" s="91"/>
      <c r="IEE9" s="91"/>
      <c r="IEF9" s="91"/>
      <c r="IEG9" s="91"/>
      <c r="IEH9" s="91"/>
      <c r="IEI9" s="91"/>
      <c r="IEJ9" s="91"/>
      <c r="IEK9" s="91"/>
      <c r="IEL9" s="91"/>
      <c r="IEM9" s="91"/>
      <c r="IEN9" s="91"/>
      <c r="IEO9" s="91"/>
      <c r="IEP9" s="91"/>
      <c r="IEQ9" s="91"/>
      <c r="IER9" s="91"/>
      <c r="IES9" s="91"/>
      <c r="IET9" s="91"/>
      <c r="IEU9" s="91"/>
      <c r="IEV9" s="91"/>
      <c r="IEW9" s="91"/>
      <c r="IEX9" s="91"/>
      <c r="IFB9" s="91"/>
      <c r="IFC9" s="91"/>
      <c r="IFD9" s="91"/>
      <c r="IFE9" s="91"/>
      <c r="IFF9" s="91"/>
      <c r="IFG9" s="91"/>
      <c r="IFH9" s="91"/>
      <c r="IFI9" s="91"/>
      <c r="IFJ9" s="91"/>
      <c r="IFK9" s="91"/>
      <c r="IFL9" s="91"/>
      <c r="IFM9" s="91"/>
      <c r="IFN9" s="91"/>
      <c r="IFO9" s="91"/>
      <c r="IFP9" s="91"/>
      <c r="IFQ9" s="91"/>
      <c r="IFR9" s="91"/>
      <c r="IFS9" s="91"/>
      <c r="IFT9" s="91"/>
      <c r="IFU9" s="91"/>
      <c r="IFV9" s="91"/>
      <c r="IFW9" s="91"/>
      <c r="IFX9" s="91"/>
      <c r="IFY9" s="91"/>
      <c r="IFZ9" s="91"/>
      <c r="IGA9" s="91"/>
      <c r="IGB9" s="91"/>
      <c r="IGC9" s="91"/>
      <c r="IGD9" s="91"/>
      <c r="IGE9" s="91"/>
      <c r="IGF9" s="91"/>
      <c r="IGG9" s="91"/>
      <c r="IGH9" s="91"/>
      <c r="IGI9" s="91"/>
      <c r="IGJ9" s="91"/>
      <c r="IGK9" s="91"/>
      <c r="IGL9" s="91"/>
      <c r="IGM9" s="91"/>
      <c r="IGN9" s="91"/>
      <c r="IGO9" s="91"/>
      <c r="IGP9" s="91"/>
      <c r="IGQ9" s="91"/>
      <c r="IGR9" s="91"/>
      <c r="IGS9" s="91"/>
      <c r="IGT9" s="91"/>
      <c r="IGU9" s="91"/>
      <c r="IGV9" s="91"/>
      <c r="IGW9" s="91"/>
      <c r="IGX9" s="91"/>
      <c r="IGY9" s="91"/>
      <c r="IGZ9" s="91"/>
      <c r="IHA9" s="91"/>
      <c r="IHB9" s="91"/>
      <c r="IHC9" s="91"/>
      <c r="IHD9" s="91"/>
      <c r="IHE9" s="91"/>
      <c r="IHF9" s="91"/>
      <c r="IHG9" s="91"/>
      <c r="IHH9" s="91"/>
      <c r="IHI9" s="91"/>
      <c r="IHJ9" s="91"/>
      <c r="IHK9" s="91"/>
      <c r="IHL9" s="91"/>
      <c r="IHM9" s="91"/>
      <c r="IHN9" s="91"/>
      <c r="IHO9" s="91"/>
      <c r="IHP9" s="91"/>
      <c r="IHQ9" s="91"/>
      <c r="IHR9" s="91"/>
      <c r="IHS9" s="91"/>
      <c r="IHT9" s="91"/>
      <c r="IHU9" s="91"/>
      <c r="IHV9" s="91"/>
      <c r="IHW9" s="91"/>
      <c r="IHX9" s="91"/>
      <c r="IHY9" s="91"/>
      <c r="IHZ9" s="91"/>
      <c r="IIA9" s="91"/>
      <c r="IIB9" s="91"/>
      <c r="IIC9" s="91"/>
      <c r="IID9" s="91"/>
      <c r="IIE9" s="91"/>
      <c r="IIF9" s="91"/>
      <c r="IIG9" s="91"/>
      <c r="IIH9" s="91"/>
      <c r="III9" s="91"/>
      <c r="IIJ9" s="91"/>
      <c r="IIK9" s="91"/>
      <c r="IIL9" s="91"/>
      <c r="IIM9" s="91"/>
      <c r="IIN9" s="91"/>
      <c r="IIO9" s="91"/>
      <c r="IIP9" s="91"/>
      <c r="IIQ9" s="91"/>
      <c r="IIR9" s="91"/>
      <c r="IIS9" s="91"/>
      <c r="IIT9" s="91"/>
      <c r="IIU9" s="91"/>
      <c r="IIV9" s="91"/>
      <c r="IIW9" s="91"/>
      <c r="IIX9" s="91"/>
      <c r="IIY9" s="91"/>
      <c r="IIZ9" s="91"/>
      <c r="IJA9" s="91"/>
      <c r="IJB9" s="91"/>
      <c r="IJC9" s="91"/>
      <c r="IJD9" s="91"/>
      <c r="IJE9" s="91"/>
      <c r="IJF9" s="91"/>
      <c r="IJG9" s="91"/>
      <c r="IJH9" s="91"/>
      <c r="IJI9" s="91"/>
      <c r="IJJ9" s="91"/>
      <c r="IJK9" s="91"/>
      <c r="IJL9" s="91"/>
      <c r="IJM9" s="91"/>
      <c r="IJN9" s="91"/>
      <c r="IJO9" s="91"/>
      <c r="IJP9" s="91"/>
      <c r="IJQ9" s="91"/>
      <c r="IJR9" s="91"/>
      <c r="IJS9" s="91"/>
      <c r="IJT9" s="91"/>
      <c r="IJU9" s="91"/>
      <c r="IJV9" s="91"/>
      <c r="IJW9" s="91"/>
      <c r="IJX9" s="91"/>
      <c r="IJY9" s="91"/>
      <c r="IJZ9" s="91"/>
      <c r="IKA9" s="91"/>
      <c r="IKB9" s="91"/>
      <c r="IKC9" s="91"/>
      <c r="IKD9" s="91"/>
      <c r="IKE9" s="91"/>
      <c r="IKF9" s="91"/>
      <c r="IKG9" s="91"/>
      <c r="IKH9" s="91"/>
      <c r="IKI9" s="91"/>
      <c r="IKJ9" s="91"/>
      <c r="IKK9" s="91"/>
      <c r="IKL9" s="91"/>
      <c r="IKM9" s="91"/>
      <c r="IKN9" s="91"/>
      <c r="IKO9" s="91"/>
      <c r="IKP9" s="91"/>
      <c r="IKQ9" s="91"/>
      <c r="IKR9" s="91"/>
      <c r="IKS9" s="91"/>
      <c r="IKT9" s="91"/>
      <c r="IKU9" s="91"/>
      <c r="IKV9" s="91"/>
      <c r="IKW9" s="91"/>
      <c r="IKX9" s="91"/>
      <c r="IKY9" s="91"/>
      <c r="IKZ9" s="91"/>
      <c r="ILI9" s="91"/>
      <c r="ILL9" s="91"/>
      <c r="ILW9" s="91"/>
      <c r="ILX9" s="91"/>
      <c r="ILY9" s="91"/>
      <c r="ILZ9" s="91"/>
      <c r="IMA9" s="91"/>
      <c r="IMB9" s="91"/>
      <c r="IMC9" s="91"/>
      <c r="IMD9" s="91"/>
      <c r="IME9" s="91"/>
      <c r="IMF9" s="91"/>
      <c r="IMG9" s="91"/>
      <c r="IMH9" s="91"/>
      <c r="IMI9" s="91"/>
      <c r="IMJ9" s="91"/>
      <c r="IMK9" s="91"/>
      <c r="IML9" s="91"/>
      <c r="IMM9" s="91"/>
      <c r="IMN9" s="91"/>
      <c r="IMO9" s="91"/>
      <c r="IMP9" s="91"/>
      <c r="IMQ9" s="91"/>
      <c r="IMR9" s="91"/>
      <c r="IMS9" s="91"/>
      <c r="IMT9" s="91"/>
      <c r="IMU9" s="91"/>
      <c r="IMV9" s="91"/>
      <c r="IMW9" s="91"/>
      <c r="IMX9" s="91"/>
      <c r="IMY9" s="91"/>
      <c r="IMZ9" s="91"/>
      <c r="INA9" s="91"/>
      <c r="INB9" s="91"/>
      <c r="INC9" s="91"/>
      <c r="IND9" s="91"/>
      <c r="INE9" s="91"/>
      <c r="INF9" s="91"/>
      <c r="ING9" s="91"/>
      <c r="INH9" s="91"/>
      <c r="INI9" s="91"/>
      <c r="INJ9" s="91"/>
      <c r="INK9" s="91"/>
      <c r="INL9" s="91"/>
      <c r="INM9" s="91"/>
      <c r="INN9" s="91"/>
      <c r="INO9" s="91"/>
      <c r="INP9" s="91"/>
      <c r="INQ9" s="91"/>
      <c r="INR9" s="91"/>
      <c r="INS9" s="91"/>
      <c r="INT9" s="91"/>
      <c r="INU9" s="91"/>
      <c r="INV9" s="91"/>
      <c r="INW9" s="91"/>
      <c r="INX9" s="91"/>
      <c r="INY9" s="91"/>
      <c r="INZ9" s="91"/>
      <c r="IOA9" s="91"/>
      <c r="IOB9" s="91"/>
      <c r="IOC9" s="91"/>
      <c r="IOD9" s="91"/>
      <c r="IOE9" s="91"/>
      <c r="IOF9" s="91"/>
      <c r="IOG9" s="91"/>
      <c r="IOH9" s="91"/>
      <c r="IOI9" s="91"/>
      <c r="IOJ9" s="91"/>
      <c r="IOK9" s="91"/>
      <c r="IOL9" s="91"/>
      <c r="IOM9" s="91"/>
      <c r="ION9" s="91"/>
      <c r="IOO9" s="91"/>
      <c r="IOP9" s="91"/>
      <c r="IOQ9" s="91"/>
      <c r="IOR9" s="91"/>
      <c r="IOS9" s="91"/>
      <c r="IOT9" s="91"/>
      <c r="IOX9" s="91"/>
      <c r="IOY9" s="91"/>
      <c r="IOZ9" s="91"/>
      <c r="IPA9" s="91"/>
      <c r="IPB9" s="91"/>
      <c r="IPC9" s="91"/>
      <c r="IPD9" s="91"/>
      <c r="IPE9" s="91"/>
      <c r="IPF9" s="91"/>
      <c r="IPG9" s="91"/>
      <c r="IPH9" s="91"/>
      <c r="IPI9" s="91"/>
      <c r="IPJ9" s="91"/>
      <c r="IPK9" s="91"/>
      <c r="IPL9" s="91"/>
      <c r="IPM9" s="91"/>
      <c r="IPN9" s="91"/>
      <c r="IPO9" s="91"/>
      <c r="IPP9" s="91"/>
      <c r="IPQ9" s="91"/>
      <c r="IPR9" s="91"/>
      <c r="IPS9" s="91"/>
      <c r="IPT9" s="91"/>
      <c r="IPU9" s="91"/>
      <c r="IPV9" s="91"/>
      <c r="IPW9" s="91"/>
      <c r="IPX9" s="91"/>
      <c r="IPY9" s="91"/>
      <c r="IPZ9" s="91"/>
      <c r="IQA9" s="91"/>
      <c r="IQB9" s="91"/>
      <c r="IQC9" s="91"/>
      <c r="IQD9" s="91"/>
      <c r="IQE9" s="91"/>
      <c r="IQF9" s="91"/>
      <c r="IQG9" s="91"/>
      <c r="IQH9" s="91"/>
      <c r="IQI9" s="91"/>
      <c r="IQJ9" s="91"/>
      <c r="IQK9" s="91"/>
      <c r="IQL9" s="91"/>
      <c r="IQM9" s="91"/>
      <c r="IQN9" s="91"/>
      <c r="IQO9" s="91"/>
      <c r="IQP9" s="91"/>
      <c r="IQQ9" s="91"/>
      <c r="IQR9" s="91"/>
      <c r="IQS9" s="91"/>
      <c r="IQT9" s="91"/>
      <c r="IQU9" s="91"/>
      <c r="IQV9" s="91"/>
      <c r="IQW9" s="91"/>
      <c r="IQX9" s="91"/>
      <c r="IQY9" s="91"/>
      <c r="IQZ9" s="91"/>
      <c r="IRA9" s="91"/>
      <c r="IRB9" s="91"/>
      <c r="IRC9" s="91"/>
      <c r="IRD9" s="91"/>
      <c r="IRE9" s="91"/>
      <c r="IRF9" s="91"/>
      <c r="IRG9" s="91"/>
      <c r="IRH9" s="91"/>
      <c r="IRI9" s="91"/>
      <c r="IRJ9" s="91"/>
      <c r="IRK9" s="91"/>
      <c r="IRL9" s="91"/>
      <c r="IRM9" s="91"/>
      <c r="IRN9" s="91"/>
      <c r="IRO9" s="91"/>
      <c r="IRP9" s="91"/>
      <c r="IRQ9" s="91"/>
      <c r="IRR9" s="91"/>
      <c r="IRS9" s="91"/>
      <c r="IRT9" s="91"/>
      <c r="IRU9" s="91"/>
      <c r="IRV9" s="91"/>
      <c r="IRW9" s="91"/>
      <c r="IRX9" s="91"/>
      <c r="IRY9" s="91"/>
      <c r="IRZ9" s="91"/>
      <c r="ISA9" s="91"/>
      <c r="ISB9" s="91"/>
      <c r="ISC9" s="91"/>
      <c r="ISD9" s="91"/>
      <c r="ISE9" s="91"/>
      <c r="ISF9" s="91"/>
      <c r="ISG9" s="91"/>
      <c r="ISH9" s="91"/>
      <c r="ISI9" s="91"/>
      <c r="ISJ9" s="91"/>
      <c r="ISK9" s="91"/>
      <c r="ISL9" s="91"/>
      <c r="ISM9" s="91"/>
      <c r="ISN9" s="91"/>
      <c r="ISO9" s="91"/>
      <c r="ISP9" s="91"/>
      <c r="ISQ9" s="91"/>
      <c r="ISR9" s="91"/>
      <c r="ISS9" s="91"/>
      <c r="IST9" s="91"/>
      <c r="ISU9" s="91"/>
      <c r="ISV9" s="91"/>
      <c r="ISW9" s="91"/>
      <c r="ISX9" s="91"/>
      <c r="ISY9" s="91"/>
      <c r="ISZ9" s="91"/>
      <c r="ITA9" s="91"/>
      <c r="ITB9" s="91"/>
      <c r="ITC9" s="91"/>
      <c r="ITD9" s="91"/>
      <c r="ITE9" s="91"/>
      <c r="ITF9" s="91"/>
      <c r="ITG9" s="91"/>
      <c r="ITH9" s="91"/>
      <c r="ITI9" s="91"/>
      <c r="ITJ9" s="91"/>
      <c r="ITK9" s="91"/>
      <c r="ITL9" s="91"/>
      <c r="ITM9" s="91"/>
      <c r="ITN9" s="91"/>
      <c r="ITO9" s="91"/>
      <c r="ITP9" s="91"/>
      <c r="ITQ9" s="91"/>
      <c r="ITR9" s="91"/>
      <c r="ITS9" s="91"/>
      <c r="ITT9" s="91"/>
      <c r="ITU9" s="91"/>
      <c r="ITV9" s="91"/>
      <c r="ITW9" s="91"/>
      <c r="ITX9" s="91"/>
      <c r="ITY9" s="91"/>
      <c r="ITZ9" s="91"/>
      <c r="IUA9" s="91"/>
      <c r="IUB9" s="91"/>
      <c r="IUC9" s="91"/>
      <c r="IUD9" s="91"/>
      <c r="IUE9" s="91"/>
      <c r="IUF9" s="91"/>
      <c r="IUG9" s="91"/>
      <c r="IUH9" s="91"/>
      <c r="IUI9" s="91"/>
      <c r="IUJ9" s="91"/>
      <c r="IUK9" s="91"/>
      <c r="IUL9" s="91"/>
      <c r="IUM9" s="91"/>
      <c r="IUN9" s="91"/>
      <c r="IUO9" s="91"/>
      <c r="IUP9" s="91"/>
      <c r="IUQ9" s="91"/>
      <c r="IUR9" s="91"/>
      <c r="IUS9" s="91"/>
      <c r="IUT9" s="91"/>
      <c r="IUU9" s="91"/>
      <c r="IUV9" s="91"/>
      <c r="IVE9" s="91"/>
      <c r="IVH9" s="91"/>
      <c r="IVS9" s="91"/>
      <c r="IVT9" s="91"/>
      <c r="IVU9" s="91"/>
      <c r="IVV9" s="91"/>
      <c r="IVW9" s="91"/>
      <c r="IVX9" s="91"/>
      <c r="IVY9" s="91"/>
      <c r="IVZ9" s="91"/>
      <c r="IWA9" s="91"/>
      <c r="IWB9" s="91"/>
      <c r="IWC9" s="91"/>
      <c r="IWD9" s="91"/>
      <c r="IWE9" s="91"/>
      <c r="IWF9" s="91"/>
      <c r="IWG9" s="91"/>
      <c r="IWH9" s="91"/>
      <c r="IWI9" s="91"/>
      <c r="IWJ9" s="91"/>
      <c r="IWK9" s="91"/>
      <c r="IWL9" s="91"/>
      <c r="IWM9" s="91"/>
      <c r="IWN9" s="91"/>
      <c r="IWO9" s="91"/>
      <c r="IWP9" s="91"/>
      <c r="IWQ9" s="91"/>
      <c r="IWR9" s="91"/>
      <c r="IWS9" s="91"/>
      <c r="IWT9" s="91"/>
      <c r="IWU9" s="91"/>
      <c r="IWV9" s="91"/>
      <c r="IWW9" s="91"/>
      <c r="IWX9" s="91"/>
      <c r="IWY9" s="91"/>
      <c r="IWZ9" s="91"/>
      <c r="IXA9" s="91"/>
      <c r="IXB9" s="91"/>
      <c r="IXC9" s="91"/>
      <c r="IXD9" s="91"/>
      <c r="IXE9" s="91"/>
      <c r="IXF9" s="91"/>
      <c r="IXG9" s="91"/>
      <c r="IXH9" s="91"/>
      <c r="IXI9" s="91"/>
      <c r="IXJ9" s="91"/>
      <c r="IXK9" s="91"/>
      <c r="IXL9" s="91"/>
      <c r="IXM9" s="91"/>
      <c r="IXN9" s="91"/>
      <c r="IXO9" s="91"/>
      <c r="IXP9" s="91"/>
      <c r="IXQ9" s="91"/>
      <c r="IXR9" s="91"/>
      <c r="IXS9" s="91"/>
      <c r="IXT9" s="91"/>
      <c r="IXU9" s="91"/>
      <c r="IXV9" s="91"/>
      <c r="IXW9" s="91"/>
      <c r="IXX9" s="91"/>
      <c r="IXY9" s="91"/>
      <c r="IXZ9" s="91"/>
      <c r="IYA9" s="91"/>
      <c r="IYB9" s="91"/>
      <c r="IYC9" s="91"/>
      <c r="IYD9" s="91"/>
      <c r="IYE9" s="91"/>
      <c r="IYF9" s="91"/>
      <c r="IYG9" s="91"/>
      <c r="IYH9" s="91"/>
      <c r="IYI9" s="91"/>
      <c r="IYJ9" s="91"/>
      <c r="IYK9" s="91"/>
      <c r="IYL9" s="91"/>
      <c r="IYM9" s="91"/>
      <c r="IYN9" s="91"/>
      <c r="IYO9" s="91"/>
      <c r="IYP9" s="91"/>
      <c r="IYT9" s="91"/>
      <c r="IYU9" s="91"/>
      <c r="IYV9" s="91"/>
      <c r="IYW9" s="91"/>
      <c r="IYX9" s="91"/>
      <c r="IYY9" s="91"/>
      <c r="IYZ9" s="91"/>
      <c r="IZA9" s="91"/>
      <c r="IZB9" s="91"/>
      <c r="IZC9" s="91"/>
      <c r="IZD9" s="91"/>
      <c r="IZE9" s="91"/>
      <c r="IZF9" s="91"/>
      <c r="IZG9" s="91"/>
      <c r="IZH9" s="91"/>
      <c r="IZI9" s="91"/>
      <c r="IZJ9" s="91"/>
      <c r="IZK9" s="91"/>
      <c r="IZL9" s="91"/>
      <c r="IZM9" s="91"/>
      <c r="IZN9" s="91"/>
      <c r="IZO9" s="91"/>
      <c r="IZP9" s="91"/>
      <c r="IZQ9" s="91"/>
      <c r="IZR9" s="91"/>
      <c r="IZS9" s="91"/>
      <c r="IZT9" s="91"/>
      <c r="IZU9" s="91"/>
      <c r="IZV9" s="91"/>
      <c r="IZW9" s="91"/>
      <c r="IZX9" s="91"/>
      <c r="IZY9" s="91"/>
      <c r="IZZ9" s="91"/>
      <c r="JAA9" s="91"/>
      <c r="JAB9" s="91"/>
      <c r="JAC9" s="91"/>
      <c r="JAD9" s="91"/>
      <c r="JAE9" s="91"/>
      <c r="JAF9" s="91"/>
      <c r="JAG9" s="91"/>
      <c r="JAH9" s="91"/>
      <c r="JAI9" s="91"/>
      <c r="JAJ9" s="91"/>
      <c r="JAK9" s="91"/>
      <c r="JAL9" s="91"/>
      <c r="JAM9" s="91"/>
      <c r="JAN9" s="91"/>
      <c r="JAO9" s="91"/>
      <c r="JAP9" s="91"/>
      <c r="JAQ9" s="91"/>
      <c r="JAR9" s="91"/>
      <c r="JAS9" s="91"/>
      <c r="JAT9" s="91"/>
      <c r="JAU9" s="91"/>
      <c r="JAV9" s="91"/>
      <c r="JAW9" s="91"/>
      <c r="JAX9" s="91"/>
      <c r="JAY9" s="91"/>
      <c r="JAZ9" s="91"/>
      <c r="JBA9" s="91"/>
      <c r="JBB9" s="91"/>
      <c r="JBC9" s="91"/>
      <c r="JBD9" s="91"/>
      <c r="JBE9" s="91"/>
      <c r="JBF9" s="91"/>
      <c r="JBG9" s="91"/>
      <c r="JBH9" s="91"/>
      <c r="JBI9" s="91"/>
      <c r="JBJ9" s="91"/>
      <c r="JBK9" s="91"/>
      <c r="JBL9" s="91"/>
      <c r="JBM9" s="91"/>
      <c r="JBN9" s="91"/>
      <c r="JBO9" s="91"/>
      <c r="JBP9" s="91"/>
      <c r="JBQ9" s="91"/>
      <c r="JBR9" s="91"/>
      <c r="JBS9" s="91"/>
      <c r="JBT9" s="91"/>
      <c r="JBU9" s="91"/>
      <c r="JBV9" s="91"/>
      <c r="JBW9" s="91"/>
      <c r="JBX9" s="91"/>
      <c r="JBY9" s="91"/>
      <c r="JBZ9" s="91"/>
      <c r="JCA9" s="91"/>
      <c r="JCB9" s="91"/>
      <c r="JCC9" s="91"/>
      <c r="JCD9" s="91"/>
      <c r="JCE9" s="91"/>
      <c r="JCF9" s="91"/>
      <c r="JCG9" s="91"/>
      <c r="JCH9" s="91"/>
      <c r="JCI9" s="91"/>
      <c r="JCJ9" s="91"/>
      <c r="JCK9" s="91"/>
      <c r="JCL9" s="91"/>
      <c r="JCM9" s="91"/>
      <c r="JCN9" s="91"/>
      <c r="JCO9" s="91"/>
      <c r="JCP9" s="91"/>
      <c r="JCQ9" s="91"/>
      <c r="JCR9" s="91"/>
      <c r="JCS9" s="91"/>
      <c r="JCT9" s="91"/>
      <c r="JCU9" s="91"/>
      <c r="JCV9" s="91"/>
      <c r="JCW9" s="91"/>
      <c r="JCX9" s="91"/>
      <c r="JCY9" s="91"/>
      <c r="JCZ9" s="91"/>
      <c r="JDA9" s="91"/>
      <c r="JDB9" s="91"/>
      <c r="JDC9" s="91"/>
      <c r="JDD9" s="91"/>
      <c r="JDE9" s="91"/>
      <c r="JDF9" s="91"/>
      <c r="JDG9" s="91"/>
      <c r="JDH9" s="91"/>
      <c r="JDI9" s="91"/>
      <c r="JDJ9" s="91"/>
      <c r="JDK9" s="91"/>
      <c r="JDL9" s="91"/>
      <c r="JDM9" s="91"/>
      <c r="JDN9" s="91"/>
      <c r="JDO9" s="91"/>
      <c r="JDP9" s="91"/>
      <c r="JDQ9" s="91"/>
      <c r="JDR9" s="91"/>
      <c r="JDS9" s="91"/>
      <c r="JDT9" s="91"/>
      <c r="JDU9" s="91"/>
      <c r="JDV9" s="91"/>
      <c r="JDW9" s="91"/>
      <c r="JDX9" s="91"/>
      <c r="JDY9" s="91"/>
      <c r="JDZ9" s="91"/>
      <c r="JEA9" s="91"/>
      <c r="JEB9" s="91"/>
      <c r="JEC9" s="91"/>
      <c r="JED9" s="91"/>
      <c r="JEE9" s="91"/>
      <c r="JEF9" s="91"/>
      <c r="JEG9" s="91"/>
      <c r="JEH9" s="91"/>
      <c r="JEI9" s="91"/>
      <c r="JEJ9" s="91"/>
      <c r="JEK9" s="91"/>
      <c r="JEL9" s="91"/>
      <c r="JEM9" s="91"/>
      <c r="JEN9" s="91"/>
      <c r="JEO9" s="91"/>
      <c r="JEP9" s="91"/>
      <c r="JEQ9" s="91"/>
      <c r="JER9" s="91"/>
      <c r="JFA9" s="91"/>
      <c r="JFD9" s="91"/>
      <c r="JFO9" s="91"/>
      <c r="JFP9" s="91"/>
      <c r="JFQ9" s="91"/>
      <c r="JFR9" s="91"/>
      <c r="JFS9" s="91"/>
      <c r="JFT9" s="91"/>
      <c r="JFU9" s="91"/>
      <c r="JFV9" s="91"/>
      <c r="JFW9" s="91"/>
      <c r="JFX9" s="91"/>
      <c r="JFY9" s="91"/>
      <c r="JFZ9" s="91"/>
      <c r="JGA9" s="91"/>
      <c r="JGB9" s="91"/>
      <c r="JGC9" s="91"/>
      <c r="JGD9" s="91"/>
      <c r="JGE9" s="91"/>
      <c r="JGF9" s="91"/>
      <c r="JGG9" s="91"/>
      <c r="JGH9" s="91"/>
      <c r="JGI9" s="91"/>
      <c r="JGJ9" s="91"/>
      <c r="JGK9" s="91"/>
      <c r="JGL9" s="91"/>
      <c r="JGM9" s="91"/>
      <c r="JGN9" s="91"/>
      <c r="JGO9" s="91"/>
      <c r="JGP9" s="91"/>
      <c r="JGQ9" s="91"/>
      <c r="JGR9" s="91"/>
      <c r="JGS9" s="91"/>
      <c r="JGT9" s="91"/>
      <c r="JGU9" s="91"/>
      <c r="JGV9" s="91"/>
      <c r="JGW9" s="91"/>
      <c r="JGX9" s="91"/>
      <c r="JGY9" s="91"/>
      <c r="JGZ9" s="91"/>
      <c r="JHA9" s="91"/>
      <c r="JHB9" s="91"/>
      <c r="JHC9" s="91"/>
      <c r="JHD9" s="91"/>
      <c r="JHE9" s="91"/>
      <c r="JHF9" s="91"/>
      <c r="JHG9" s="91"/>
      <c r="JHH9" s="91"/>
      <c r="JHI9" s="91"/>
      <c r="JHJ9" s="91"/>
      <c r="JHK9" s="91"/>
      <c r="JHL9" s="91"/>
      <c r="JHM9" s="91"/>
      <c r="JHN9" s="91"/>
      <c r="JHO9" s="91"/>
      <c r="JHP9" s="91"/>
      <c r="JHQ9" s="91"/>
      <c r="JHR9" s="91"/>
      <c r="JHS9" s="91"/>
      <c r="JHT9" s="91"/>
      <c r="JHU9" s="91"/>
      <c r="JHV9" s="91"/>
      <c r="JHW9" s="91"/>
      <c r="JHX9" s="91"/>
      <c r="JHY9" s="91"/>
      <c r="JHZ9" s="91"/>
      <c r="JIA9" s="91"/>
      <c r="JIB9" s="91"/>
      <c r="JIC9" s="91"/>
      <c r="JID9" s="91"/>
      <c r="JIE9" s="91"/>
      <c r="JIF9" s="91"/>
      <c r="JIG9" s="91"/>
      <c r="JIH9" s="91"/>
      <c r="JII9" s="91"/>
      <c r="JIJ9" s="91"/>
      <c r="JIK9" s="91"/>
      <c r="JIL9" s="91"/>
      <c r="JIP9" s="91"/>
      <c r="JIQ9" s="91"/>
      <c r="JIR9" s="91"/>
      <c r="JIS9" s="91"/>
      <c r="JIT9" s="91"/>
      <c r="JIU9" s="91"/>
      <c r="JIV9" s="91"/>
      <c r="JIW9" s="91"/>
      <c r="JIX9" s="91"/>
      <c r="JIY9" s="91"/>
      <c r="JIZ9" s="91"/>
      <c r="JJA9" s="91"/>
      <c r="JJB9" s="91"/>
      <c r="JJC9" s="91"/>
      <c r="JJD9" s="91"/>
      <c r="JJE9" s="91"/>
      <c r="JJF9" s="91"/>
      <c r="JJG9" s="91"/>
      <c r="JJH9" s="91"/>
      <c r="JJI9" s="91"/>
      <c r="JJJ9" s="91"/>
      <c r="JJK9" s="91"/>
      <c r="JJL9" s="91"/>
      <c r="JJM9" s="91"/>
      <c r="JJN9" s="91"/>
      <c r="JJO9" s="91"/>
      <c r="JJP9" s="91"/>
      <c r="JJQ9" s="91"/>
      <c r="JJR9" s="91"/>
      <c r="JJS9" s="91"/>
      <c r="JJT9" s="91"/>
      <c r="JJU9" s="91"/>
      <c r="JJV9" s="91"/>
      <c r="JJW9" s="91"/>
      <c r="JJX9" s="91"/>
      <c r="JJY9" s="91"/>
      <c r="JJZ9" s="91"/>
      <c r="JKA9" s="91"/>
      <c r="JKB9" s="91"/>
      <c r="JKC9" s="91"/>
      <c r="JKD9" s="91"/>
      <c r="JKE9" s="91"/>
      <c r="JKF9" s="91"/>
      <c r="JKG9" s="91"/>
      <c r="JKH9" s="91"/>
      <c r="JKI9" s="91"/>
      <c r="JKJ9" s="91"/>
      <c r="JKK9" s="91"/>
      <c r="JKL9" s="91"/>
      <c r="JKM9" s="91"/>
      <c r="JKN9" s="91"/>
      <c r="JKO9" s="91"/>
      <c r="JKP9" s="91"/>
      <c r="JKQ9" s="91"/>
      <c r="JKR9" s="91"/>
      <c r="JKS9" s="91"/>
      <c r="JKT9" s="91"/>
      <c r="JKU9" s="91"/>
      <c r="JKV9" s="91"/>
      <c r="JKW9" s="91"/>
      <c r="JKX9" s="91"/>
      <c r="JKY9" s="91"/>
      <c r="JKZ9" s="91"/>
      <c r="JLA9" s="91"/>
      <c r="JLB9" s="91"/>
      <c r="JLC9" s="91"/>
      <c r="JLD9" s="91"/>
      <c r="JLE9" s="91"/>
      <c r="JLF9" s="91"/>
      <c r="JLG9" s="91"/>
      <c r="JLH9" s="91"/>
      <c r="JLI9" s="91"/>
      <c r="JLJ9" s="91"/>
      <c r="JLK9" s="91"/>
      <c r="JLL9" s="91"/>
      <c r="JLM9" s="91"/>
      <c r="JLN9" s="91"/>
      <c r="JLO9" s="91"/>
      <c r="JLP9" s="91"/>
      <c r="JLQ9" s="91"/>
      <c r="JLR9" s="91"/>
      <c r="JLS9" s="91"/>
      <c r="JLT9" s="91"/>
      <c r="JLU9" s="91"/>
      <c r="JLV9" s="91"/>
      <c r="JLW9" s="91"/>
      <c r="JLX9" s="91"/>
      <c r="JLY9" s="91"/>
      <c r="JLZ9" s="91"/>
      <c r="JMA9" s="91"/>
      <c r="JMB9" s="91"/>
      <c r="JMC9" s="91"/>
      <c r="JMD9" s="91"/>
      <c r="JME9" s="91"/>
      <c r="JMF9" s="91"/>
      <c r="JMG9" s="91"/>
      <c r="JMH9" s="91"/>
      <c r="JMI9" s="91"/>
      <c r="JMJ9" s="91"/>
      <c r="JMK9" s="91"/>
      <c r="JML9" s="91"/>
      <c r="JMM9" s="91"/>
      <c r="JMN9" s="91"/>
      <c r="JMO9" s="91"/>
      <c r="JMP9" s="91"/>
      <c r="JMQ9" s="91"/>
      <c r="JMR9" s="91"/>
      <c r="JMS9" s="91"/>
      <c r="JMT9" s="91"/>
      <c r="JMU9" s="91"/>
      <c r="JMV9" s="91"/>
      <c r="JMW9" s="91"/>
      <c r="JMX9" s="91"/>
      <c r="JMY9" s="91"/>
      <c r="JMZ9" s="91"/>
      <c r="JNA9" s="91"/>
      <c r="JNB9" s="91"/>
      <c r="JNC9" s="91"/>
      <c r="JND9" s="91"/>
      <c r="JNE9" s="91"/>
      <c r="JNF9" s="91"/>
      <c r="JNG9" s="91"/>
      <c r="JNH9" s="91"/>
      <c r="JNI9" s="91"/>
      <c r="JNJ9" s="91"/>
      <c r="JNK9" s="91"/>
      <c r="JNL9" s="91"/>
      <c r="JNM9" s="91"/>
      <c r="JNN9" s="91"/>
      <c r="JNO9" s="91"/>
      <c r="JNP9" s="91"/>
      <c r="JNQ9" s="91"/>
      <c r="JNR9" s="91"/>
      <c r="JNS9" s="91"/>
      <c r="JNT9" s="91"/>
      <c r="JNU9" s="91"/>
      <c r="JNV9" s="91"/>
      <c r="JNW9" s="91"/>
      <c r="JNX9" s="91"/>
      <c r="JNY9" s="91"/>
      <c r="JNZ9" s="91"/>
      <c r="JOA9" s="91"/>
      <c r="JOB9" s="91"/>
      <c r="JOC9" s="91"/>
      <c r="JOD9" s="91"/>
      <c r="JOE9" s="91"/>
      <c r="JOF9" s="91"/>
      <c r="JOG9" s="91"/>
      <c r="JOH9" s="91"/>
      <c r="JOI9" s="91"/>
      <c r="JOJ9" s="91"/>
      <c r="JOK9" s="91"/>
      <c r="JOL9" s="91"/>
      <c r="JOM9" s="91"/>
      <c r="JON9" s="91"/>
      <c r="JOW9" s="91"/>
      <c r="JOZ9" s="91"/>
      <c r="JPK9" s="91"/>
      <c r="JPL9" s="91"/>
      <c r="JPM9" s="91"/>
      <c r="JPN9" s="91"/>
      <c r="JPO9" s="91"/>
      <c r="JPP9" s="91"/>
      <c r="JPQ9" s="91"/>
      <c r="JPR9" s="91"/>
      <c r="JPS9" s="91"/>
      <c r="JPT9" s="91"/>
      <c r="JPU9" s="91"/>
      <c r="JPV9" s="91"/>
      <c r="JPW9" s="91"/>
      <c r="JPX9" s="91"/>
      <c r="JPY9" s="91"/>
      <c r="JPZ9" s="91"/>
      <c r="JQA9" s="91"/>
      <c r="JQB9" s="91"/>
      <c r="JQC9" s="91"/>
      <c r="JQD9" s="91"/>
      <c r="JQE9" s="91"/>
      <c r="JQF9" s="91"/>
      <c r="JQG9" s="91"/>
      <c r="JQH9" s="91"/>
      <c r="JQI9" s="91"/>
      <c r="JQJ9" s="91"/>
      <c r="JQK9" s="91"/>
      <c r="JQL9" s="91"/>
      <c r="JQM9" s="91"/>
      <c r="JQN9" s="91"/>
      <c r="JQO9" s="91"/>
      <c r="JQP9" s="91"/>
      <c r="JQQ9" s="91"/>
      <c r="JQR9" s="91"/>
      <c r="JQS9" s="91"/>
      <c r="JQT9" s="91"/>
      <c r="JQU9" s="91"/>
      <c r="JQV9" s="91"/>
      <c r="JQW9" s="91"/>
      <c r="JQX9" s="91"/>
      <c r="JQY9" s="91"/>
      <c r="JQZ9" s="91"/>
      <c r="JRA9" s="91"/>
      <c r="JRB9" s="91"/>
      <c r="JRC9" s="91"/>
      <c r="JRD9" s="91"/>
      <c r="JRE9" s="91"/>
      <c r="JRF9" s="91"/>
      <c r="JRG9" s="91"/>
      <c r="JRH9" s="91"/>
      <c r="JRI9" s="91"/>
      <c r="JRJ9" s="91"/>
      <c r="JRK9" s="91"/>
      <c r="JRL9" s="91"/>
      <c r="JRM9" s="91"/>
      <c r="JRN9" s="91"/>
      <c r="JRO9" s="91"/>
      <c r="JRP9" s="91"/>
      <c r="JRQ9" s="91"/>
      <c r="JRR9" s="91"/>
      <c r="JRS9" s="91"/>
      <c r="JRT9" s="91"/>
      <c r="JRU9" s="91"/>
      <c r="JRV9" s="91"/>
      <c r="JRW9" s="91"/>
      <c r="JRX9" s="91"/>
      <c r="JRY9" s="91"/>
      <c r="JRZ9" s="91"/>
      <c r="JSA9" s="91"/>
      <c r="JSB9" s="91"/>
      <c r="JSC9" s="91"/>
      <c r="JSD9" s="91"/>
      <c r="JSE9" s="91"/>
      <c r="JSF9" s="91"/>
      <c r="JSG9" s="91"/>
      <c r="JSH9" s="91"/>
      <c r="JSL9" s="91"/>
      <c r="JSM9" s="91"/>
      <c r="JSN9" s="91"/>
      <c r="JSO9" s="91"/>
      <c r="JSP9" s="91"/>
      <c r="JSQ9" s="91"/>
      <c r="JSR9" s="91"/>
      <c r="JSS9" s="91"/>
      <c r="JST9" s="91"/>
      <c r="JSU9" s="91"/>
      <c r="JSV9" s="91"/>
      <c r="JSW9" s="91"/>
      <c r="JSX9" s="91"/>
      <c r="JSY9" s="91"/>
      <c r="JSZ9" s="91"/>
      <c r="JTA9" s="91"/>
      <c r="JTB9" s="91"/>
      <c r="JTC9" s="91"/>
      <c r="JTD9" s="91"/>
      <c r="JTE9" s="91"/>
      <c r="JTF9" s="91"/>
      <c r="JTG9" s="91"/>
      <c r="JTH9" s="91"/>
      <c r="JTI9" s="91"/>
      <c r="JTJ9" s="91"/>
      <c r="JTK9" s="91"/>
      <c r="JTL9" s="91"/>
      <c r="JTM9" s="91"/>
      <c r="JTN9" s="91"/>
      <c r="JTO9" s="91"/>
      <c r="JTP9" s="91"/>
      <c r="JTQ9" s="91"/>
      <c r="JTR9" s="91"/>
      <c r="JTS9" s="91"/>
      <c r="JTT9" s="91"/>
      <c r="JTU9" s="91"/>
      <c r="JTV9" s="91"/>
      <c r="JTW9" s="91"/>
      <c r="JTX9" s="91"/>
      <c r="JTY9" s="91"/>
      <c r="JTZ9" s="91"/>
      <c r="JUA9" s="91"/>
      <c r="JUB9" s="91"/>
      <c r="JUC9" s="91"/>
      <c r="JUD9" s="91"/>
      <c r="JUE9" s="91"/>
      <c r="JUF9" s="91"/>
      <c r="JUG9" s="91"/>
      <c r="JUH9" s="91"/>
      <c r="JUI9" s="91"/>
      <c r="JUJ9" s="91"/>
      <c r="JUK9" s="91"/>
      <c r="JUL9" s="91"/>
      <c r="JUM9" s="91"/>
      <c r="JUN9" s="91"/>
      <c r="JUO9" s="91"/>
      <c r="JUP9" s="91"/>
      <c r="JUQ9" s="91"/>
      <c r="JUR9" s="91"/>
      <c r="JUS9" s="91"/>
      <c r="JUT9" s="91"/>
      <c r="JUU9" s="91"/>
      <c r="JUV9" s="91"/>
      <c r="JUW9" s="91"/>
      <c r="JUX9" s="91"/>
      <c r="JUY9" s="91"/>
      <c r="JUZ9" s="91"/>
      <c r="JVA9" s="91"/>
      <c r="JVB9" s="91"/>
      <c r="JVC9" s="91"/>
      <c r="JVD9" s="91"/>
      <c r="JVE9" s="91"/>
      <c r="JVF9" s="91"/>
      <c r="JVG9" s="91"/>
      <c r="JVH9" s="91"/>
      <c r="JVI9" s="91"/>
      <c r="JVJ9" s="91"/>
      <c r="JVK9" s="91"/>
      <c r="JVL9" s="91"/>
      <c r="JVM9" s="91"/>
      <c r="JVN9" s="91"/>
      <c r="JVO9" s="91"/>
      <c r="JVP9" s="91"/>
      <c r="JVQ9" s="91"/>
      <c r="JVR9" s="91"/>
      <c r="JVS9" s="91"/>
      <c r="JVT9" s="91"/>
      <c r="JVU9" s="91"/>
      <c r="JVV9" s="91"/>
      <c r="JVW9" s="91"/>
      <c r="JVX9" s="91"/>
      <c r="JVY9" s="91"/>
      <c r="JVZ9" s="91"/>
      <c r="JWA9" s="91"/>
      <c r="JWB9" s="91"/>
      <c r="JWC9" s="91"/>
      <c r="JWD9" s="91"/>
      <c r="JWE9" s="91"/>
      <c r="JWF9" s="91"/>
      <c r="JWG9" s="91"/>
      <c r="JWH9" s="91"/>
      <c r="JWI9" s="91"/>
      <c r="JWJ9" s="91"/>
      <c r="JWK9" s="91"/>
      <c r="JWL9" s="91"/>
      <c r="JWM9" s="91"/>
      <c r="JWN9" s="91"/>
      <c r="JWO9" s="91"/>
      <c r="JWP9" s="91"/>
      <c r="JWQ9" s="91"/>
      <c r="JWR9" s="91"/>
      <c r="JWS9" s="91"/>
      <c r="JWT9" s="91"/>
      <c r="JWU9" s="91"/>
      <c r="JWV9" s="91"/>
      <c r="JWW9" s="91"/>
      <c r="JWX9" s="91"/>
      <c r="JWY9" s="91"/>
      <c r="JWZ9" s="91"/>
      <c r="JXA9" s="91"/>
      <c r="JXB9" s="91"/>
      <c r="JXC9" s="91"/>
      <c r="JXD9" s="91"/>
      <c r="JXE9" s="91"/>
      <c r="JXF9" s="91"/>
      <c r="JXG9" s="91"/>
      <c r="JXH9" s="91"/>
      <c r="JXI9" s="91"/>
      <c r="JXJ9" s="91"/>
      <c r="JXK9" s="91"/>
      <c r="JXL9" s="91"/>
      <c r="JXM9" s="91"/>
      <c r="JXN9" s="91"/>
      <c r="JXO9" s="91"/>
      <c r="JXP9" s="91"/>
      <c r="JXQ9" s="91"/>
      <c r="JXR9" s="91"/>
      <c r="JXS9" s="91"/>
      <c r="JXT9" s="91"/>
      <c r="JXU9" s="91"/>
      <c r="JXV9" s="91"/>
      <c r="JXW9" s="91"/>
      <c r="JXX9" s="91"/>
      <c r="JXY9" s="91"/>
      <c r="JXZ9" s="91"/>
      <c r="JYA9" s="91"/>
      <c r="JYB9" s="91"/>
      <c r="JYC9" s="91"/>
      <c r="JYD9" s="91"/>
      <c r="JYE9" s="91"/>
      <c r="JYF9" s="91"/>
      <c r="JYG9" s="91"/>
      <c r="JYH9" s="91"/>
      <c r="JYI9" s="91"/>
      <c r="JYJ9" s="91"/>
      <c r="JYS9" s="91"/>
      <c r="JYV9" s="91"/>
      <c r="JZG9" s="91"/>
      <c r="JZH9" s="91"/>
      <c r="JZI9" s="91"/>
      <c r="JZJ9" s="91"/>
      <c r="JZK9" s="91"/>
      <c r="JZL9" s="91"/>
      <c r="JZM9" s="91"/>
      <c r="JZN9" s="91"/>
      <c r="JZO9" s="91"/>
      <c r="JZP9" s="91"/>
      <c r="JZQ9" s="91"/>
      <c r="JZR9" s="91"/>
      <c r="JZS9" s="91"/>
      <c r="JZT9" s="91"/>
      <c r="JZU9" s="91"/>
      <c r="JZV9" s="91"/>
      <c r="JZW9" s="91"/>
      <c r="JZX9" s="91"/>
      <c r="JZY9" s="91"/>
      <c r="JZZ9" s="91"/>
      <c r="KAA9" s="91"/>
      <c r="KAB9" s="91"/>
      <c r="KAC9" s="91"/>
      <c r="KAD9" s="91"/>
      <c r="KAE9" s="91"/>
      <c r="KAF9" s="91"/>
      <c r="KAG9" s="91"/>
      <c r="KAH9" s="91"/>
      <c r="KAI9" s="91"/>
      <c r="KAJ9" s="91"/>
      <c r="KAK9" s="91"/>
      <c r="KAL9" s="91"/>
      <c r="KAM9" s="91"/>
      <c r="KAN9" s="91"/>
      <c r="KAO9" s="91"/>
      <c r="KAP9" s="91"/>
      <c r="KAQ9" s="91"/>
      <c r="KAR9" s="91"/>
      <c r="KAS9" s="91"/>
      <c r="KAT9" s="91"/>
      <c r="KAU9" s="91"/>
      <c r="KAV9" s="91"/>
      <c r="KAW9" s="91"/>
      <c r="KAX9" s="91"/>
      <c r="KAY9" s="91"/>
      <c r="KAZ9" s="91"/>
      <c r="KBA9" s="91"/>
      <c r="KBB9" s="91"/>
      <c r="KBC9" s="91"/>
      <c r="KBD9" s="91"/>
      <c r="KBE9" s="91"/>
      <c r="KBF9" s="91"/>
      <c r="KBG9" s="91"/>
      <c r="KBH9" s="91"/>
      <c r="KBI9" s="91"/>
      <c r="KBJ9" s="91"/>
      <c r="KBK9" s="91"/>
      <c r="KBL9" s="91"/>
      <c r="KBM9" s="91"/>
      <c r="KBN9" s="91"/>
      <c r="KBO9" s="91"/>
      <c r="KBP9" s="91"/>
      <c r="KBQ9" s="91"/>
      <c r="KBR9" s="91"/>
      <c r="KBS9" s="91"/>
      <c r="KBT9" s="91"/>
      <c r="KBU9" s="91"/>
      <c r="KBV9" s="91"/>
      <c r="KBW9" s="91"/>
      <c r="KBX9" s="91"/>
      <c r="KBY9" s="91"/>
      <c r="KBZ9" s="91"/>
      <c r="KCA9" s="91"/>
      <c r="KCB9" s="91"/>
      <c r="KCC9" s="91"/>
      <c r="KCD9" s="91"/>
      <c r="KCH9" s="91"/>
      <c r="KCI9" s="91"/>
      <c r="KCJ9" s="91"/>
      <c r="KCK9" s="91"/>
      <c r="KCL9" s="91"/>
      <c r="KCM9" s="91"/>
      <c r="KCN9" s="91"/>
      <c r="KCO9" s="91"/>
      <c r="KCP9" s="91"/>
      <c r="KCQ9" s="91"/>
      <c r="KCR9" s="91"/>
      <c r="KCS9" s="91"/>
      <c r="KCT9" s="91"/>
      <c r="KCU9" s="91"/>
      <c r="KCV9" s="91"/>
      <c r="KCW9" s="91"/>
      <c r="KCX9" s="91"/>
      <c r="KCY9" s="91"/>
      <c r="KCZ9" s="91"/>
      <c r="KDA9" s="91"/>
      <c r="KDB9" s="91"/>
      <c r="KDC9" s="91"/>
      <c r="KDD9" s="91"/>
      <c r="KDE9" s="91"/>
      <c r="KDF9" s="91"/>
      <c r="KDG9" s="91"/>
      <c r="KDH9" s="91"/>
      <c r="KDI9" s="91"/>
      <c r="KDJ9" s="91"/>
      <c r="KDK9" s="91"/>
      <c r="KDL9" s="91"/>
      <c r="KDM9" s="91"/>
      <c r="KDN9" s="91"/>
      <c r="KDO9" s="91"/>
      <c r="KDP9" s="91"/>
      <c r="KDQ9" s="91"/>
      <c r="KDR9" s="91"/>
      <c r="KDS9" s="91"/>
      <c r="KDT9" s="91"/>
      <c r="KDU9" s="91"/>
      <c r="KDV9" s="91"/>
      <c r="KDW9" s="91"/>
      <c r="KDX9" s="91"/>
      <c r="KDY9" s="91"/>
      <c r="KDZ9" s="91"/>
      <c r="KEA9" s="91"/>
      <c r="KEB9" s="91"/>
      <c r="KEC9" s="91"/>
      <c r="KED9" s="91"/>
      <c r="KEE9" s="91"/>
      <c r="KEF9" s="91"/>
      <c r="KEG9" s="91"/>
      <c r="KEH9" s="91"/>
      <c r="KEI9" s="91"/>
      <c r="KEJ9" s="91"/>
      <c r="KEK9" s="91"/>
      <c r="KEL9" s="91"/>
      <c r="KEM9" s="91"/>
      <c r="KEN9" s="91"/>
      <c r="KEO9" s="91"/>
      <c r="KEP9" s="91"/>
      <c r="KEQ9" s="91"/>
      <c r="KER9" s="91"/>
      <c r="KES9" s="91"/>
      <c r="KET9" s="91"/>
      <c r="KEU9" s="91"/>
      <c r="KEV9" s="91"/>
      <c r="KEW9" s="91"/>
      <c r="KEX9" s="91"/>
      <c r="KEY9" s="91"/>
      <c r="KEZ9" s="91"/>
      <c r="KFA9" s="91"/>
      <c r="KFB9" s="91"/>
      <c r="KFC9" s="91"/>
      <c r="KFD9" s="91"/>
      <c r="KFE9" s="91"/>
      <c r="KFF9" s="91"/>
      <c r="KFG9" s="91"/>
      <c r="KFH9" s="91"/>
      <c r="KFI9" s="91"/>
      <c r="KFJ9" s="91"/>
      <c r="KFK9" s="91"/>
      <c r="KFL9" s="91"/>
      <c r="KFM9" s="91"/>
      <c r="KFN9" s="91"/>
      <c r="KFO9" s="91"/>
      <c r="KFP9" s="91"/>
      <c r="KFQ9" s="91"/>
      <c r="KFR9" s="91"/>
      <c r="KFS9" s="91"/>
      <c r="KFT9" s="91"/>
      <c r="KFU9" s="91"/>
      <c r="KFV9" s="91"/>
      <c r="KFW9" s="91"/>
      <c r="KFX9" s="91"/>
      <c r="KFY9" s="91"/>
      <c r="KFZ9" s="91"/>
      <c r="KGA9" s="91"/>
      <c r="KGB9" s="91"/>
      <c r="KGC9" s="91"/>
      <c r="KGD9" s="91"/>
      <c r="KGE9" s="91"/>
      <c r="KGF9" s="91"/>
      <c r="KGG9" s="91"/>
      <c r="KGH9" s="91"/>
      <c r="KGI9" s="91"/>
      <c r="KGJ9" s="91"/>
      <c r="KGK9" s="91"/>
      <c r="KGL9" s="91"/>
      <c r="KGM9" s="91"/>
      <c r="KGN9" s="91"/>
      <c r="KGO9" s="91"/>
      <c r="KGP9" s="91"/>
      <c r="KGQ9" s="91"/>
      <c r="KGR9" s="91"/>
      <c r="KGS9" s="91"/>
      <c r="KGT9" s="91"/>
      <c r="KGU9" s="91"/>
      <c r="KGV9" s="91"/>
      <c r="KGW9" s="91"/>
      <c r="KGX9" s="91"/>
      <c r="KGY9" s="91"/>
      <c r="KGZ9" s="91"/>
      <c r="KHA9" s="91"/>
      <c r="KHB9" s="91"/>
      <c r="KHC9" s="91"/>
      <c r="KHD9" s="91"/>
      <c r="KHE9" s="91"/>
      <c r="KHF9" s="91"/>
      <c r="KHG9" s="91"/>
      <c r="KHH9" s="91"/>
      <c r="KHI9" s="91"/>
      <c r="KHJ9" s="91"/>
      <c r="KHK9" s="91"/>
      <c r="KHL9" s="91"/>
      <c r="KHM9" s="91"/>
      <c r="KHN9" s="91"/>
      <c r="KHO9" s="91"/>
      <c r="KHP9" s="91"/>
      <c r="KHQ9" s="91"/>
      <c r="KHR9" s="91"/>
      <c r="KHS9" s="91"/>
      <c r="KHT9" s="91"/>
      <c r="KHU9" s="91"/>
      <c r="KHV9" s="91"/>
      <c r="KHW9" s="91"/>
      <c r="KHX9" s="91"/>
      <c r="KHY9" s="91"/>
      <c r="KHZ9" s="91"/>
      <c r="KIA9" s="91"/>
      <c r="KIB9" s="91"/>
      <c r="KIC9" s="91"/>
      <c r="KID9" s="91"/>
      <c r="KIE9" s="91"/>
      <c r="KIF9" s="91"/>
      <c r="KIO9" s="91"/>
      <c r="KIR9" s="91"/>
      <c r="KJC9" s="91"/>
      <c r="KJD9" s="91"/>
      <c r="KJE9" s="91"/>
      <c r="KJF9" s="91"/>
      <c r="KJG9" s="91"/>
      <c r="KJH9" s="91"/>
      <c r="KJI9" s="91"/>
      <c r="KJJ9" s="91"/>
      <c r="KJK9" s="91"/>
      <c r="KJL9" s="91"/>
      <c r="KJM9" s="91"/>
      <c r="KJN9" s="91"/>
      <c r="KJO9" s="91"/>
      <c r="KJP9" s="91"/>
      <c r="KJQ9" s="91"/>
      <c r="KJR9" s="91"/>
      <c r="KJS9" s="91"/>
      <c r="KJT9" s="91"/>
      <c r="KJU9" s="91"/>
      <c r="KJV9" s="91"/>
      <c r="KJW9" s="91"/>
      <c r="KJX9" s="91"/>
      <c r="KJY9" s="91"/>
      <c r="KJZ9" s="91"/>
      <c r="KKA9" s="91"/>
      <c r="KKB9" s="91"/>
      <c r="KKC9" s="91"/>
      <c r="KKD9" s="91"/>
      <c r="KKE9" s="91"/>
      <c r="KKF9" s="91"/>
      <c r="KKG9" s="91"/>
      <c r="KKH9" s="91"/>
      <c r="KKI9" s="91"/>
      <c r="KKJ9" s="91"/>
      <c r="KKK9" s="91"/>
      <c r="KKL9" s="91"/>
      <c r="KKM9" s="91"/>
      <c r="KKN9" s="91"/>
      <c r="KKO9" s="91"/>
      <c r="KKP9" s="91"/>
      <c r="KKQ9" s="91"/>
      <c r="KKR9" s="91"/>
      <c r="KKS9" s="91"/>
      <c r="KKT9" s="91"/>
      <c r="KKU9" s="91"/>
      <c r="KKV9" s="91"/>
      <c r="KKW9" s="91"/>
      <c r="KKX9" s="91"/>
      <c r="KKY9" s="91"/>
      <c r="KKZ9" s="91"/>
      <c r="KLA9" s="91"/>
      <c r="KLB9" s="91"/>
      <c r="KLC9" s="91"/>
      <c r="KLD9" s="91"/>
      <c r="KLE9" s="91"/>
      <c r="KLF9" s="91"/>
      <c r="KLG9" s="91"/>
      <c r="KLH9" s="91"/>
      <c r="KLI9" s="91"/>
      <c r="KLJ9" s="91"/>
      <c r="KLK9" s="91"/>
      <c r="KLL9" s="91"/>
      <c r="KLM9" s="91"/>
      <c r="KLN9" s="91"/>
      <c r="KLO9" s="91"/>
      <c r="KLP9" s="91"/>
      <c r="KLQ9" s="91"/>
      <c r="KLR9" s="91"/>
      <c r="KLS9" s="91"/>
      <c r="KLT9" s="91"/>
      <c r="KLU9" s="91"/>
      <c r="KLV9" s="91"/>
      <c r="KLW9" s="91"/>
      <c r="KLX9" s="91"/>
      <c r="KLY9" s="91"/>
      <c r="KLZ9" s="91"/>
      <c r="KMD9" s="91"/>
      <c r="KME9" s="91"/>
      <c r="KMF9" s="91"/>
      <c r="KMG9" s="91"/>
      <c r="KMH9" s="91"/>
      <c r="KMI9" s="91"/>
      <c r="KMJ9" s="91"/>
      <c r="KMK9" s="91"/>
      <c r="KML9" s="91"/>
      <c r="KMM9" s="91"/>
      <c r="KMN9" s="91"/>
      <c r="KMO9" s="91"/>
      <c r="KMP9" s="91"/>
      <c r="KMQ9" s="91"/>
      <c r="KMR9" s="91"/>
      <c r="KMS9" s="91"/>
      <c r="KMT9" s="91"/>
      <c r="KMU9" s="91"/>
      <c r="KMV9" s="91"/>
      <c r="KMW9" s="91"/>
      <c r="KMX9" s="91"/>
      <c r="KMY9" s="91"/>
      <c r="KMZ9" s="91"/>
      <c r="KNA9" s="91"/>
      <c r="KNB9" s="91"/>
      <c r="KNC9" s="91"/>
      <c r="KND9" s="91"/>
      <c r="KNE9" s="91"/>
      <c r="KNF9" s="91"/>
      <c r="KNG9" s="91"/>
      <c r="KNH9" s="91"/>
      <c r="KNI9" s="91"/>
      <c r="KNJ9" s="91"/>
      <c r="KNK9" s="91"/>
      <c r="KNL9" s="91"/>
      <c r="KNM9" s="91"/>
      <c r="KNN9" s="91"/>
      <c r="KNO9" s="91"/>
      <c r="KNP9" s="91"/>
      <c r="KNQ9" s="91"/>
      <c r="KNR9" s="91"/>
      <c r="KNS9" s="91"/>
      <c r="KNT9" s="91"/>
      <c r="KNU9" s="91"/>
      <c r="KNV9" s="91"/>
      <c r="KNW9" s="91"/>
      <c r="KNX9" s="91"/>
      <c r="KNY9" s="91"/>
      <c r="KNZ9" s="91"/>
      <c r="KOA9" s="91"/>
      <c r="KOB9" s="91"/>
      <c r="KOC9" s="91"/>
      <c r="KOD9" s="91"/>
      <c r="KOE9" s="91"/>
      <c r="KOF9" s="91"/>
      <c r="KOG9" s="91"/>
      <c r="KOH9" s="91"/>
      <c r="KOI9" s="91"/>
      <c r="KOJ9" s="91"/>
      <c r="KOK9" s="91"/>
      <c r="KOL9" s="91"/>
      <c r="KOM9" s="91"/>
      <c r="KON9" s="91"/>
      <c r="KOO9" s="91"/>
      <c r="KOP9" s="91"/>
      <c r="KOQ9" s="91"/>
      <c r="KOR9" s="91"/>
      <c r="KOS9" s="91"/>
      <c r="KOT9" s="91"/>
      <c r="KOU9" s="91"/>
      <c r="KOV9" s="91"/>
      <c r="KOW9" s="91"/>
      <c r="KOX9" s="91"/>
      <c r="KOY9" s="91"/>
      <c r="KOZ9" s="91"/>
      <c r="KPA9" s="91"/>
      <c r="KPB9" s="91"/>
      <c r="KPC9" s="91"/>
      <c r="KPD9" s="91"/>
      <c r="KPE9" s="91"/>
      <c r="KPF9" s="91"/>
      <c r="KPG9" s="91"/>
      <c r="KPH9" s="91"/>
      <c r="KPI9" s="91"/>
      <c r="KPJ9" s="91"/>
      <c r="KPK9" s="91"/>
      <c r="KPL9" s="91"/>
      <c r="KPM9" s="91"/>
      <c r="KPN9" s="91"/>
      <c r="KPO9" s="91"/>
      <c r="KPP9" s="91"/>
      <c r="KPQ9" s="91"/>
      <c r="KPR9" s="91"/>
      <c r="KPS9" s="91"/>
      <c r="KPT9" s="91"/>
      <c r="KPU9" s="91"/>
      <c r="KPV9" s="91"/>
      <c r="KPW9" s="91"/>
      <c r="KPX9" s="91"/>
      <c r="KPY9" s="91"/>
      <c r="KPZ9" s="91"/>
      <c r="KQA9" s="91"/>
      <c r="KQB9" s="91"/>
      <c r="KQC9" s="91"/>
      <c r="KQD9" s="91"/>
      <c r="KQE9" s="91"/>
      <c r="KQF9" s="91"/>
      <c r="KQG9" s="91"/>
      <c r="KQH9" s="91"/>
      <c r="KQI9" s="91"/>
      <c r="KQJ9" s="91"/>
      <c r="KQK9" s="91"/>
      <c r="KQL9" s="91"/>
      <c r="KQM9" s="91"/>
      <c r="KQN9" s="91"/>
      <c r="KQO9" s="91"/>
      <c r="KQP9" s="91"/>
      <c r="KQQ9" s="91"/>
      <c r="KQR9" s="91"/>
      <c r="KQS9" s="91"/>
      <c r="KQT9" s="91"/>
      <c r="KQU9" s="91"/>
      <c r="KQV9" s="91"/>
      <c r="KQW9" s="91"/>
      <c r="KQX9" s="91"/>
      <c r="KQY9" s="91"/>
      <c r="KQZ9" s="91"/>
      <c r="KRA9" s="91"/>
      <c r="KRB9" s="91"/>
      <c r="KRC9" s="91"/>
      <c r="KRD9" s="91"/>
      <c r="KRE9" s="91"/>
      <c r="KRF9" s="91"/>
      <c r="KRG9" s="91"/>
      <c r="KRH9" s="91"/>
      <c r="KRI9" s="91"/>
      <c r="KRJ9" s="91"/>
      <c r="KRK9" s="91"/>
      <c r="KRL9" s="91"/>
      <c r="KRM9" s="91"/>
      <c r="KRN9" s="91"/>
      <c r="KRO9" s="91"/>
      <c r="KRP9" s="91"/>
      <c r="KRQ9" s="91"/>
      <c r="KRR9" s="91"/>
      <c r="KRS9" s="91"/>
      <c r="KRT9" s="91"/>
      <c r="KRU9" s="91"/>
      <c r="KRV9" s="91"/>
      <c r="KRW9" s="91"/>
      <c r="KRX9" s="91"/>
      <c r="KRY9" s="91"/>
      <c r="KRZ9" s="91"/>
      <c r="KSA9" s="91"/>
      <c r="KSB9" s="91"/>
      <c r="KSK9" s="91"/>
      <c r="KSN9" s="91"/>
      <c r="KSY9" s="91"/>
      <c r="KSZ9" s="91"/>
      <c r="KTA9" s="91"/>
      <c r="KTB9" s="91"/>
      <c r="KTC9" s="91"/>
      <c r="KTD9" s="91"/>
      <c r="KTE9" s="91"/>
      <c r="KTF9" s="91"/>
      <c r="KTG9" s="91"/>
      <c r="KTH9" s="91"/>
      <c r="KTI9" s="91"/>
      <c r="KTJ9" s="91"/>
      <c r="KTK9" s="91"/>
      <c r="KTL9" s="91"/>
      <c r="KTM9" s="91"/>
      <c r="KTN9" s="91"/>
      <c r="KTO9" s="91"/>
      <c r="KTP9" s="91"/>
      <c r="KTQ9" s="91"/>
      <c r="KTR9" s="91"/>
      <c r="KTS9" s="91"/>
      <c r="KTT9" s="91"/>
      <c r="KTU9" s="91"/>
      <c r="KTV9" s="91"/>
      <c r="KTW9" s="91"/>
      <c r="KTX9" s="91"/>
      <c r="KTY9" s="91"/>
      <c r="KTZ9" s="91"/>
      <c r="KUA9" s="91"/>
      <c r="KUB9" s="91"/>
      <c r="KUC9" s="91"/>
      <c r="KUD9" s="91"/>
      <c r="KUE9" s="91"/>
      <c r="KUF9" s="91"/>
      <c r="KUG9" s="91"/>
      <c r="KUH9" s="91"/>
      <c r="KUI9" s="91"/>
      <c r="KUJ9" s="91"/>
      <c r="KUK9" s="91"/>
      <c r="KUL9" s="91"/>
      <c r="KUM9" s="91"/>
      <c r="KUN9" s="91"/>
      <c r="KUO9" s="91"/>
      <c r="KUP9" s="91"/>
      <c r="KUQ9" s="91"/>
      <c r="KUR9" s="91"/>
      <c r="KUS9" s="91"/>
      <c r="KUT9" s="91"/>
      <c r="KUU9" s="91"/>
      <c r="KUV9" s="91"/>
      <c r="KUW9" s="91"/>
      <c r="KUX9" s="91"/>
      <c r="KUY9" s="91"/>
      <c r="KUZ9" s="91"/>
      <c r="KVA9" s="91"/>
      <c r="KVB9" s="91"/>
      <c r="KVC9" s="91"/>
      <c r="KVD9" s="91"/>
      <c r="KVE9" s="91"/>
      <c r="KVF9" s="91"/>
      <c r="KVG9" s="91"/>
      <c r="KVH9" s="91"/>
      <c r="KVI9" s="91"/>
      <c r="KVJ9" s="91"/>
      <c r="KVK9" s="91"/>
      <c r="KVL9" s="91"/>
      <c r="KVM9" s="91"/>
      <c r="KVN9" s="91"/>
      <c r="KVO9" s="91"/>
      <c r="KVP9" s="91"/>
      <c r="KVQ9" s="91"/>
      <c r="KVR9" s="91"/>
      <c r="KVS9" s="91"/>
      <c r="KVT9" s="91"/>
      <c r="KVU9" s="91"/>
      <c r="KVV9" s="91"/>
      <c r="KVZ9" s="91"/>
      <c r="KWA9" s="91"/>
      <c r="KWB9" s="91"/>
      <c r="KWC9" s="91"/>
      <c r="KWD9" s="91"/>
      <c r="KWE9" s="91"/>
      <c r="KWF9" s="91"/>
      <c r="KWG9" s="91"/>
      <c r="KWH9" s="91"/>
      <c r="KWI9" s="91"/>
      <c r="KWJ9" s="91"/>
      <c r="KWK9" s="91"/>
      <c r="KWL9" s="91"/>
      <c r="KWM9" s="91"/>
      <c r="KWN9" s="91"/>
      <c r="KWO9" s="91"/>
      <c r="KWP9" s="91"/>
      <c r="KWQ9" s="91"/>
      <c r="KWR9" s="91"/>
      <c r="KWS9" s="91"/>
      <c r="KWT9" s="91"/>
      <c r="KWU9" s="91"/>
      <c r="KWV9" s="91"/>
      <c r="KWW9" s="91"/>
      <c r="KWX9" s="91"/>
      <c r="KWY9" s="91"/>
      <c r="KWZ9" s="91"/>
      <c r="KXA9" s="91"/>
      <c r="KXB9" s="91"/>
      <c r="KXC9" s="91"/>
      <c r="KXD9" s="91"/>
      <c r="KXE9" s="91"/>
      <c r="KXF9" s="91"/>
      <c r="KXG9" s="91"/>
      <c r="KXH9" s="91"/>
      <c r="KXI9" s="91"/>
      <c r="KXJ9" s="91"/>
      <c r="KXK9" s="91"/>
      <c r="KXL9" s="91"/>
      <c r="KXM9" s="91"/>
      <c r="KXN9" s="91"/>
      <c r="KXO9" s="91"/>
      <c r="KXP9" s="91"/>
      <c r="KXQ9" s="91"/>
      <c r="KXR9" s="91"/>
      <c r="KXS9" s="91"/>
      <c r="KXT9" s="91"/>
      <c r="KXU9" s="91"/>
      <c r="KXV9" s="91"/>
      <c r="KXW9" s="91"/>
      <c r="KXX9" s="91"/>
      <c r="KXY9" s="91"/>
      <c r="KXZ9" s="91"/>
      <c r="KYA9" s="91"/>
      <c r="KYB9" s="91"/>
      <c r="KYC9" s="91"/>
      <c r="KYD9" s="91"/>
      <c r="KYE9" s="91"/>
      <c r="KYF9" s="91"/>
      <c r="KYG9" s="91"/>
      <c r="KYH9" s="91"/>
      <c r="KYI9" s="91"/>
      <c r="KYJ9" s="91"/>
      <c r="KYK9" s="91"/>
      <c r="KYL9" s="91"/>
      <c r="KYM9" s="91"/>
      <c r="KYN9" s="91"/>
      <c r="KYO9" s="91"/>
      <c r="KYP9" s="91"/>
      <c r="KYQ9" s="91"/>
      <c r="KYR9" s="91"/>
      <c r="KYS9" s="91"/>
      <c r="KYT9" s="91"/>
      <c r="KYU9" s="91"/>
      <c r="KYV9" s="91"/>
      <c r="KYW9" s="91"/>
      <c r="KYX9" s="91"/>
      <c r="KYY9" s="91"/>
      <c r="KYZ9" s="91"/>
      <c r="KZA9" s="91"/>
      <c r="KZB9" s="91"/>
      <c r="KZC9" s="91"/>
      <c r="KZD9" s="91"/>
      <c r="KZE9" s="91"/>
      <c r="KZF9" s="91"/>
      <c r="KZG9" s="91"/>
      <c r="KZH9" s="91"/>
      <c r="KZI9" s="91"/>
      <c r="KZJ9" s="91"/>
      <c r="KZK9" s="91"/>
      <c r="KZL9" s="91"/>
      <c r="KZM9" s="91"/>
      <c r="KZN9" s="91"/>
      <c r="KZO9" s="91"/>
      <c r="KZP9" s="91"/>
      <c r="KZQ9" s="91"/>
      <c r="KZR9" s="91"/>
      <c r="KZS9" s="91"/>
      <c r="KZT9" s="91"/>
      <c r="KZU9" s="91"/>
      <c r="KZV9" s="91"/>
      <c r="KZW9" s="91"/>
      <c r="KZX9" s="91"/>
      <c r="KZY9" s="91"/>
      <c r="KZZ9" s="91"/>
      <c r="LAA9" s="91"/>
      <c r="LAB9" s="91"/>
      <c r="LAC9" s="91"/>
      <c r="LAD9" s="91"/>
      <c r="LAE9" s="91"/>
      <c r="LAF9" s="91"/>
      <c r="LAG9" s="91"/>
      <c r="LAH9" s="91"/>
      <c r="LAI9" s="91"/>
      <c r="LAJ9" s="91"/>
      <c r="LAK9" s="91"/>
      <c r="LAL9" s="91"/>
      <c r="LAM9" s="91"/>
      <c r="LAN9" s="91"/>
      <c r="LAO9" s="91"/>
      <c r="LAP9" s="91"/>
      <c r="LAQ9" s="91"/>
      <c r="LAR9" s="91"/>
      <c r="LAS9" s="91"/>
      <c r="LAT9" s="91"/>
      <c r="LAU9" s="91"/>
      <c r="LAV9" s="91"/>
      <c r="LAW9" s="91"/>
      <c r="LAX9" s="91"/>
      <c r="LAY9" s="91"/>
      <c r="LAZ9" s="91"/>
      <c r="LBA9" s="91"/>
      <c r="LBB9" s="91"/>
      <c r="LBC9" s="91"/>
      <c r="LBD9" s="91"/>
      <c r="LBE9" s="91"/>
      <c r="LBF9" s="91"/>
      <c r="LBG9" s="91"/>
      <c r="LBH9" s="91"/>
      <c r="LBI9" s="91"/>
      <c r="LBJ9" s="91"/>
      <c r="LBK9" s="91"/>
      <c r="LBL9" s="91"/>
      <c r="LBM9" s="91"/>
      <c r="LBN9" s="91"/>
      <c r="LBO9" s="91"/>
      <c r="LBP9" s="91"/>
      <c r="LBQ9" s="91"/>
      <c r="LBR9" s="91"/>
      <c r="LBS9" s="91"/>
      <c r="LBT9" s="91"/>
      <c r="LBU9" s="91"/>
      <c r="LBV9" s="91"/>
      <c r="LBW9" s="91"/>
      <c r="LBX9" s="91"/>
      <c r="LCG9" s="91"/>
      <c r="LCJ9" s="91"/>
      <c r="LCU9" s="91"/>
      <c r="LCV9" s="91"/>
      <c r="LCW9" s="91"/>
      <c r="LCX9" s="91"/>
      <c r="LCY9" s="91"/>
      <c r="LCZ9" s="91"/>
      <c r="LDA9" s="91"/>
      <c r="LDB9" s="91"/>
      <c r="LDC9" s="91"/>
      <c r="LDD9" s="91"/>
      <c r="LDE9" s="91"/>
      <c r="LDF9" s="91"/>
      <c r="LDG9" s="91"/>
      <c r="LDH9" s="91"/>
      <c r="LDI9" s="91"/>
      <c r="LDJ9" s="91"/>
      <c r="LDK9" s="91"/>
      <c r="LDL9" s="91"/>
      <c r="LDM9" s="91"/>
      <c r="LDN9" s="91"/>
      <c r="LDO9" s="91"/>
      <c r="LDP9" s="91"/>
      <c r="LDQ9" s="91"/>
      <c r="LDR9" s="91"/>
      <c r="LDS9" s="91"/>
      <c r="LDT9" s="91"/>
      <c r="LDU9" s="91"/>
      <c r="LDV9" s="91"/>
      <c r="LDW9" s="91"/>
      <c r="LDX9" s="91"/>
      <c r="LDY9" s="91"/>
      <c r="LDZ9" s="91"/>
      <c r="LEA9" s="91"/>
      <c r="LEB9" s="91"/>
      <c r="LEC9" s="91"/>
      <c r="LED9" s="91"/>
      <c r="LEE9" s="91"/>
      <c r="LEF9" s="91"/>
      <c r="LEG9" s="91"/>
      <c r="LEH9" s="91"/>
      <c r="LEI9" s="91"/>
      <c r="LEJ9" s="91"/>
      <c r="LEK9" s="91"/>
      <c r="LEL9" s="91"/>
      <c r="LEM9" s="91"/>
      <c r="LEN9" s="91"/>
      <c r="LEO9" s="91"/>
      <c r="LEP9" s="91"/>
      <c r="LEQ9" s="91"/>
      <c r="LER9" s="91"/>
      <c r="LES9" s="91"/>
      <c r="LET9" s="91"/>
      <c r="LEU9" s="91"/>
      <c r="LEV9" s="91"/>
      <c r="LEW9" s="91"/>
      <c r="LEX9" s="91"/>
      <c r="LEY9" s="91"/>
      <c r="LEZ9" s="91"/>
      <c r="LFA9" s="91"/>
      <c r="LFB9" s="91"/>
      <c r="LFC9" s="91"/>
      <c r="LFD9" s="91"/>
      <c r="LFE9" s="91"/>
      <c r="LFF9" s="91"/>
      <c r="LFG9" s="91"/>
      <c r="LFH9" s="91"/>
      <c r="LFI9" s="91"/>
      <c r="LFJ9" s="91"/>
      <c r="LFK9" s="91"/>
      <c r="LFL9" s="91"/>
      <c r="LFM9" s="91"/>
      <c r="LFN9" s="91"/>
      <c r="LFO9" s="91"/>
      <c r="LFP9" s="91"/>
      <c r="LFQ9" s="91"/>
      <c r="LFR9" s="91"/>
      <c r="LFV9" s="91"/>
      <c r="LFW9" s="91"/>
      <c r="LFX9" s="91"/>
      <c r="LFY9" s="91"/>
      <c r="LFZ9" s="91"/>
      <c r="LGA9" s="91"/>
      <c r="LGB9" s="91"/>
      <c r="LGC9" s="91"/>
      <c r="LGD9" s="91"/>
      <c r="LGE9" s="91"/>
      <c r="LGF9" s="91"/>
      <c r="LGG9" s="91"/>
      <c r="LGH9" s="91"/>
      <c r="LGI9" s="91"/>
      <c r="LGJ9" s="91"/>
      <c r="LGK9" s="91"/>
      <c r="LGL9" s="91"/>
      <c r="LGM9" s="91"/>
      <c r="LGN9" s="91"/>
      <c r="LGO9" s="91"/>
      <c r="LGP9" s="91"/>
      <c r="LGQ9" s="91"/>
      <c r="LGR9" s="91"/>
      <c r="LGS9" s="91"/>
      <c r="LGT9" s="91"/>
      <c r="LGU9" s="91"/>
      <c r="LGV9" s="91"/>
      <c r="LGW9" s="91"/>
      <c r="LGX9" s="91"/>
      <c r="LGY9" s="91"/>
      <c r="LGZ9" s="91"/>
      <c r="LHA9" s="91"/>
      <c r="LHB9" s="91"/>
      <c r="LHC9" s="91"/>
      <c r="LHD9" s="91"/>
      <c r="LHE9" s="91"/>
      <c r="LHF9" s="91"/>
      <c r="LHG9" s="91"/>
      <c r="LHH9" s="91"/>
      <c r="LHI9" s="91"/>
      <c r="LHJ9" s="91"/>
      <c r="LHK9" s="91"/>
      <c r="LHL9" s="91"/>
      <c r="LHM9" s="91"/>
      <c r="LHN9" s="91"/>
      <c r="LHO9" s="91"/>
      <c r="LHP9" s="91"/>
      <c r="LHQ9" s="91"/>
      <c r="LHR9" s="91"/>
      <c r="LHS9" s="91"/>
      <c r="LHT9" s="91"/>
      <c r="LHU9" s="91"/>
      <c r="LHV9" s="91"/>
      <c r="LHW9" s="91"/>
      <c r="LHX9" s="91"/>
      <c r="LHY9" s="91"/>
      <c r="LHZ9" s="91"/>
      <c r="LIA9" s="91"/>
      <c r="LIB9" s="91"/>
      <c r="LIC9" s="91"/>
      <c r="LID9" s="91"/>
      <c r="LIE9" s="91"/>
      <c r="LIF9" s="91"/>
      <c r="LIG9" s="91"/>
      <c r="LIH9" s="91"/>
      <c r="LII9" s="91"/>
      <c r="LIJ9" s="91"/>
      <c r="LIK9" s="91"/>
      <c r="LIL9" s="91"/>
      <c r="LIM9" s="91"/>
      <c r="LIN9" s="91"/>
      <c r="LIO9" s="91"/>
      <c r="LIP9" s="91"/>
      <c r="LIQ9" s="91"/>
      <c r="LIR9" s="91"/>
      <c r="LIS9" s="91"/>
      <c r="LIT9" s="91"/>
      <c r="LIU9" s="91"/>
      <c r="LIV9" s="91"/>
      <c r="LIW9" s="91"/>
      <c r="LIX9" s="91"/>
      <c r="LIY9" s="91"/>
      <c r="LIZ9" s="91"/>
      <c r="LJA9" s="91"/>
      <c r="LJB9" s="91"/>
      <c r="LJC9" s="91"/>
      <c r="LJD9" s="91"/>
      <c r="LJE9" s="91"/>
      <c r="LJF9" s="91"/>
      <c r="LJG9" s="91"/>
      <c r="LJH9" s="91"/>
      <c r="LJI9" s="91"/>
      <c r="LJJ9" s="91"/>
      <c r="LJK9" s="91"/>
      <c r="LJL9" s="91"/>
      <c r="LJM9" s="91"/>
      <c r="LJN9" s="91"/>
      <c r="LJO9" s="91"/>
      <c r="LJP9" s="91"/>
      <c r="LJQ9" s="91"/>
      <c r="LJR9" s="91"/>
      <c r="LJS9" s="91"/>
      <c r="LJT9" s="91"/>
      <c r="LJU9" s="91"/>
      <c r="LJV9" s="91"/>
      <c r="LJW9" s="91"/>
      <c r="LJX9" s="91"/>
      <c r="LJY9" s="91"/>
      <c r="LJZ9" s="91"/>
      <c r="LKA9" s="91"/>
      <c r="LKB9" s="91"/>
      <c r="LKC9" s="91"/>
      <c r="LKD9" s="91"/>
      <c r="LKE9" s="91"/>
      <c r="LKF9" s="91"/>
      <c r="LKG9" s="91"/>
      <c r="LKH9" s="91"/>
      <c r="LKI9" s="91"/>
      <c r="LKJ9" s="91"/>
      <c r="LKK9" s="91"/>
      <c r="LKL9" s="91"/>
      <c r="LKM9" s="91"/>
      <c r="LKN9" s="91"/>
      <c r="LKO9" s="91"/>
      <c r="LKP9" s="91"/>
      <c r="LKQ9" s="91"/>
      <c r="LKR9" s="91"/>
      <c r="LKS9" s="91"/>
      <c r="LKT9" s="91"/>
      <c r="LKU9" s="91"/>
      <c r="LKV9" s="91"/>
      <c r="LKW9" s="91"/>
      <c r="LKX9" s="91"/>
      <c r="LKY9" s="91"/>
      <c r="LKZ9" s="91"/>
      <c r="LLA9" s="91"/>
      <c r="LLB9" s="91"/>
      <c r="LLC9" s="91"/>
      <c r="LLD9" s="91"/>
      <c r="LLE9" s="91"/>
      <c r="LLF9" s="91"/>
      <c r="LLG9" s="91"/>
      <c r="LLH9" s="91"/>
      <c r="LLI9" s="91"/>
      <c r="LLJ9" s="91"/>
      <c r="LLK9" s="91"/>
      <c r="LLL9" s="91"/>
      <c r="LLM9" s="91"/>
      <c r="LLN9" s="91"/>
      <c r="LLO9" s="91"/>
      <c r="LLP9" s="91"/>
      <c r="LLQ9" s="91"/>
      <c r="LLR9" s="91"/>
      <c r="LLS9" s="91"/>
      <c r="LLT9" s="91"/>
      <c r="LMC9" s="91"/>
      <c r="LMF9" s="91"/>
      <c r="LMQ9" s="91"/>
      <c r="LMR9" s="91"/>
      <c r="LMS9" s="91"/>
      <c r="LMT9" s="91"/>
      <c r="LMU9" s="91"/>
      <c r="LMV9" s="91"/>
      <c r="LMW9" s="91"/>
      <c r="LMX9" s="91"/>
      <c r="LMY9" s="91"/>
      <c r="LMZ9" s="91"/>
      <c r="LNA9" s="91"/>
      <c r="LNB9" s="91"/>
      <c r="LNC9" s="91"/>
      <c r="LND9" s="91"/>
      <c r="LNE9" s="91"/>
      <c r="LNF9" s="91"/>
      <c r="LNG9" s="91"/>
      <c r="LNH9" s="91"/>
      <c r="LNI9" s="91"/>
      <c r="LNJ9" s="91"/>
      <c r="LNK9" s="91"/>
      <c r="LNL9" s="91"/>
      <c r="LNM9" s="91"/>
      <c r="LNN9" s="91"/>
      <c r="LNO9" s="91"/>
      <c r="LNP9" s="91"/>
      <c r="LNQ9" s="91"/>
      <c r="LNR9" s="91"/>
      <c r="LNS9" s="91"/>
      <c r="LNT9" s="91"/>
      <c r="LNU9" s="91"/>
      <c r="LNV9" s="91"/>
      <c r="LNW9" s="91"/>
      <c r="LNX9" s="91"/>
      <c r="LNY9" s="91"/>
      <c r="LNZ9" s="91"/>
      <c r="LOA9" s="91"/>
      <c r="LOB9" s="91"/>
      <c r="LOC9" s="91"/>
      <c r="LOD9" s="91"/>
      <c r="LOE9" s="91"/>
      <c r="LOF9" s="91"/>
      <c r="LOG9" s="91"/>
      <c r="LOH9" s="91"/>
      <c r="LOI9" s="91"/>
      <c r="LOJ9" s="91"/>
      <c r="LOK9" s="91"/>
      <c r="LOL9" s="91"/>
      <c r="LOM9" s="91"/>
      <c r="LON9" s="91"/>
      <c r="LOO9" s="91"/>
      <c r="LOP9" s="91"/>
      <c r="LOQ9" s="91"/>
      <c r="LOR9" s="91"/>
      <c r="LOS9" s="91"/>
      <c r="LOT9" s="91"/>
      <c r="LOU9" s="91"/>
      <c r="LOV9" s="91"/>
      <c r="LOW9" s="91"/>
      <c r="LOX9" s="91"/>
      <c r="LOY9" s="91"/>
      <c r="LOZ9" s="91"/>
      <c r="LPA9" s="91"/>
      <c r="LPB9" s="91"/>
      <c r="LPC9" s="91"/>
      <c r="LPD9" s="91"/>
      <c r="LPE9" s="91"/>
      <c r="LPF9" s="91"/>
      <c r="LPG9" s="91"/>
      <c r="LPH9" s="91"/>
      <c r="LPI9" s="91"/>
      <c r="LPJ9" s="91"/>
      <c r="LPK9" s="91"/>
      <c r="LPL9" s="91"/>
      <c r="LPM9" s="91"/>
      <c r="LPN9" s="91"/>
      <c r="LPR9" s="91"/>
      <c r="LPS9" s="91"/>
      <c r="LPT9" s="91"/>
      <c r="LPU9" s="91"/>
      <c r="LPV9" s="91"/>
      <c r="LPW9" s="91"/>
      <c r="LPX9" s="91"/>
      <c r="LPY9" s="91"/>
      <c r="LPZ9" s="91"/>
      <c r="LQA9" s="91"/>
      <c r="LQB9" s="91"/>
      <c r="LQC9" s="91"/>
      <c r="LQD9" s="91"/>
      <c r="LQE9" s="91"/>
      <c r="LQF9" s="91"/>
      <c r="LQG9" s="91"/>
      <c r="LQH9" s="91"/>
      <c r="LQI9" s="91"/>
      <c r="LQJ9" s="91"/>
      <c r="LQK9" s="91"/>
      <c r="LQL9" s="91"/>
      <c r="LQM9" s="91"/>
      <c r="LQN9" s="91"/>
      <c r="LQO9" s="91"/>
      <c r="LQP9" s="91"/>
      <c r="LQQ9" s="91"/>
      <c r="LQR9" s="91"/>
      <c r="LQS9" s="91"/>
      <c r="LQT9" s="91"/>
      <c r="LQU9" s="91"/>
      <c r="LQV9" s="91"/>
      <c r="LQW9" s="91"/>
      <c r="LQX9" s="91"/>
      <c r="LQY9" s="91"/>
      <c r="LQZ9" s="91"/>
      <c r="LRA9" s="91"/>
      <c r="LRB9" s="91"/>
      <c r="LRC9" s="91"/>
      <c r="LRD9" s="91"/>
      <c r="LRE9" s="91"/>
      <c r="LRF9" s="91"/>
      <c r="LRG9" s="91"/>
      <c r="LRH9" s="91"/>
      <c r="LRI9" s="91"/>
      <c r="LRJ9" s="91"/>
      <c r="LRK9" s="91"/>
      <c r="LRL9" s="91"/>
      <c r="LRM9" s="91"/>
      <c r="LRN9" s="91"/>
      <c r="LRO9" s="91"/>
      <c r="LRP9" s="91"/>
      <c r="LRQ9" s="91"/>
      <c r="LRR9" s="91"/>
      <c r="LRS9" s="91"/>
      <c r="LRT9" s="91"/>
      <c r="LRU9" s="91"/>
      <c r="LRV9" s="91"/>
      <c r="LRW9" s="91"/>
      <c r="LRX9" s="91"/>
      <c r="LRY9" s="91"/>
      <c r="LRZ9" s="91"/>
      <c r="LSA9" s="91"/>
      <c r="LSB9" s="91"/>
      <c r="LSC9" s="91"/>
      <c r="LSD9" s="91"/>
      <c r="LSE9" s="91"/>
      <c r="LSF9" s="91"/>
      <c r="LSG9" s="91"/>
      <c r="LSH9" s="91"/>
      <c r="LSI9" s="91"/>
      <c r="LSJ9" s="91"/>
      <c r="LSK9" s="91"/>
      <c r="LSL9" s="91"/>
      <c r="LSM9" s="91"/>
      <c r="LSN9" s="91"/>
      <c r="LSO9" s="91"/>
      <c r="LSP9" s="91"/>
      <c r="LSQ9" s="91"/>
      <c r="LSR9" s="91"/>
      <c r="LSS9" s="91"/>
      <c r="LST9" s="91"/>
      <c r="LSU9" s="91"/>
      <c r="LSV9" s="91"/>
      <c r="LSW9" s="91"/>
      <c r="LSX9" s="91"/>
      <c r="LSY9" s="91"/>
      <c r="LSZ9" s="91"/>
      <c r="LTA9" s="91"/>
      <c r="LTB9" s="91"/>
      <c r="LTC9" s="91"/>
      <c r="LTD9" s="91"/>
      <c r="LTE9" s="91"/>
      <c r="LTF9" s="91"/>
      <c r="LTG9" s="91"/>
      <c r="LTH9" s="91"/>
      <c r="LTI9" s="91"/>
      <c r="LTJ9" s="91"/>
      <c r="LTK9" s="91"/>
      <c r="LTL9" s="91"/>
      <c r="LTM9" s="91"/>
      <c r="LTN9" s="91"/>
      <c r="LTO9" s="91"/>
      <c r="LTP9" s="91"/>
      <c r="LTQ9" s="91"/>
      <c r="LTR9" s="91"/>
      <c r="LTS9" s="91"/>
      <c r="LTT9" s="91"/>
      <c r="LTU9" s="91"/>
      <c r="LTV9" s="91"/>
      <c r="LTW9" s="91"/>
      <c r="LTX9" s="91"/>
      <c r="LTY9" s="91"/>
      <c r="LTZ9" s="91"/>
      <c r="LUA9" s="91"/>
      <c r="LUB9" s="91"/>
      <c r="LUC9" s="91"/>
      <c r="LUD9" s="91"/>
      <c r="LUE9" s="91"/>
      <c r="LUF9" s="91"/>
      <c r="LUG9" s="91"/>
      <c r="LUH9" s="91"/>
      <c r="LUI9" s="91"/>
      <c r="LUJ9" s="91"/>
      <c r="LUK9" s="91"/>
      <c r="LUL9" s="91"/>
      <c r="LUM9" s="91"/>
      <c r="LUN9" s="91"/>
      <c r="LUO9" s="91"/>
      <c r="LUP9" s="91"/>
      <c r="LUQ9" s="91"/>
      <c r="LUR9" s="91"/>
      <c r="LUS9" s="91"/>
      <c r="LUT9" s="91"/>
      <c r="LUU9" s="91"/>
      <c r="LUV9" s="91"/>
      <c r="LUW9" s="91"/>
      <c r="LUX9" s="91"/>
      <c r="LUY9" s="91"/>
      <c r="LUZ9" s="91"/>
      <c r="LVA9" s="91"/>
      <c r="LVB9" s="91"/>
      <c r="LVC9" s="91"/>
      <c r="LVD9" s="91"/>
      <c r="LVE9" s="91"/>
      <c r="LVF9" s="91"/>
      <c r="LVG9" s="91"/>
      <c r="LVH9" s="91"/>
      <c r="LVI9" s="91"/>
      <c r="LVJ9" s="91"/>
      <c r="LVK9" s="91"/>
      <c r="LVL9" s="91"/>
      <c r="LVM9" s="91"/>
      <c r="LVN9" s="91"/>
      <c r="LVO9" s="91"/>
      <c r="LVP9" s="91"/>
      <c r="LVY9" s="91"/>
      <c r="LWB9" s="91"/>
      <c r="LWM9" s="91"/>
      <c r="LWN9" s="91"/>
      <c r="LWO9" s="91"/>
      <c r="LWP9" s="91"/>
      <c r="LWQ9" s="91"/>
      <c r="LWR9" s="91"/>
      <c r="LWS9" s="91"/>
      <c r="LWT9" s="91"/>
      <c r="LWU9" s="91"/>
      <c r="LWV9" s="91"/>
      <c r="LWW9" s="91"/>
      <c r="LWX9" s="91"/>
      <c r="LWY9" s="91"/>
      <c r="LWZ9" s="91"/>
      <c r="LXA9" s="91"/>
      <c r="LXB9" s="91"/>
      <c r="LXC9" s="91"/>
      <c r="LXD9" s="91"/>
      <c r="LXE9" s="91"/>
      <c r="LXF9" s="91"/>
      <c r="LXG9" s="91"/>
      <c r="LXH9" s="91"/>
      <c r="LXI9" s="91"/>
      <c r="LXJ9" s="91"/>
      <c r="LXK9" s="91"/>
      <c r="LXL9" s="91"/>
      <c r="LXM9" s="91"/>
      <c r="LXN9" s="91"/>
      <c r="LXO9" s="91"/>
      <c r="LXP9" s="91"/>
      <c r="LXQ9" s="91"/>
      <c r="LXR9" s="91"/>
      <c r="LXS9" s="91"/>
      <c r="LXT9" s="91"/>
      <c r="LXU9" s="91"/>
      <c r="LXV9" s="91"/>
      <c r="LXW9" s="91"/>
      <c r="LXX9" s="91"/>
      <c r="LXY9" s="91"/>
      <c r="LXZ9" s="91"/>
      <c r="LYA9" s="91"/>
      <c r="LYB9" s="91"/>
      <c r="LYC9" s="91"/>
      <c r="LYD9" s="91"/>
      <c r="LYE9" s="91"/>
      <c r="LYF9" s="91"/>
      <c r="LYG9" s="91"/>
      <c r="LYH9" s="91"/>
      <c r="LYI9" s="91"/>
      <c r="LYJ9" s="91"/>
      <c r="LYK9" s="91"/>
      <c r="LYL9" s="91"/>
      <c r="LYM9" s="91"/>
      <c r="LYN9" s="91"/>
      <c r="LYO9" s="91"/>
      <c r="LYP9" s="91"/>
      <c r="LYQ9" s="91"/>
      <c r="LYR9" s="91"/>
      <c r="LYS9" s="91"/>
      <c r="LYT9" s="91"/>
      <c r="LYU9" s="91"/>
      <c r="LYV9" s="91"/>
      <c r="LYW9" s="91"/>
      <c r="LYX9" s="91"/>
      <c r="LYY9" s="91"/>
      <c r="LYZ9" s="91"/>
      <c r="LZA9" s="91"/>
      <c r="LZB9" s="91"/>
      <c r="LZC9" s="91"/>
      <c r="LZD9" s="91"/>
      <c r="LZE9" s="91"/>
      <c r="LZF9" s="91"/>
      <c r="LZG9" s="91"/>
      <c r="LZH9" s="91"/>
      <c r="LZI9" s="91"/>
      <c r="LZJ9" s="91"/>
      <c r="LZN9" s="91"/>
      <c r="LZO9" s="91"/>
      <c r="LZP9" s="91"/>
      <c r="LZQ9" s="91"/>
      <c r="LZR9" s="91"/>
      <c r="LZS9" s="91"/>
      <c r="LZT9" s="91"/>
      <c r="LZU9" s="91"/>
      <c r="LZV9" s="91"/>
      <c r="LZW9" s="91"/>
      <c r="LZX9" s="91"/>
      <c r="LZY9" s="91"/>
      <c r="LZZ9" s="91"/>
      <c r="MAA9" s="91"/>
      <c r="MAB9" s="91"/>
      <c r="MAC9" s="91"/>
      <c r="MAD9" s="91"/>
      <c r="MAE9" s="91"/>
      <c r="MAF9" s="91"/>
      <c r="MAG9" s="91"/>
      <c r="MAH9" s="91"/>
      <c r="MAI9" s="91"/>
      <c r="MAJ9" s="91"/>
      <c r="MAK9" s="91"/>
      <c r="MAL9" s="91"/>
      <c r="MAM9" s="91"/>
      <c r="MAN9" s="91"/>
      <c r="MAO9" s="91"/>
      <c r="MAP9" s="91"/>
      <c r="MAQ9" s="91"/>
      <c r="MAR9" s="91"/>
      <c r="MAS9" s="91"/>
      <c r="MAT9" s="91"/>
      <c r="MAU9" s="91"/>
      <c r="MAV9" s="91"/>
      <c r="MAW9" s="91"/>
      <c r="MAX9" s="91"/>
      <c r="MAY9" s="91"/>
      <c r="MAZ9" s="91"/>
      <c r="MBA9" s="91"/>
      <c r="MBB9" s="91"/>
      <c r="MBC9" s="91"/>
      <c r="MBD9" s="91"/>
      <c r="MBE9" s="91"/>
      <c r="MBF9" s="91"/>
      <c r="MBG9" s="91"/>
      <c r="MBH9" s="91"/>
      <c r="MBI9" s="91"/>
      <c r="MBJ9" s="91"/>
      <c r="MBK9" s="91"/>
      <c r="MBL9" s="91"/>
      <c r="MBM9" s="91"/>
      <c r="MBN9" s="91"/>
      <c r="MBO9" s="91"/>
      <c r="MBP9" s="91"/>
      <c r="MBQ9" s="91"/>
      <c r="MBR9" s="91"/>
      <c r="MBS9" s="91"/>
      <c r="MBT9" s="91"/>
      <c r="MBU9" s="91"/>
      <c r="MBV9" s="91"/>
      <c r="MBW9" s="91"/>
      <c r="MBX9" s="91"/>
      <c r="MBY9" s="91"/>
      <c r="MBZ9" s="91"/>
      <c r="MCA9" s="91"/>
      <c r="MCB9" s="91"/>
      <c r="MCC9" s="91"/>
      <c r="MCD9" s="91"/>
      <c r="MCE9" s="91"/>
      <c r="MCF9" s="91"/>
      <c r="MCG9" s="91"/>
      <c r="MCH9" s="91"/>
      <c r="MCI9" s="91"/>
      <c r="MCJ9" s="91"/>
      <c r="MCK9" s="91"/>
      <c r="MCL9" s="91"/>
      <c r="MCM9" s="91"/>
      <c r="MCN9" s="91"/>
      <c r="MCO9" s="91"/>
      <c r="MCP9" s="91"/>
      <c r="MCQ9" s="91"/>
      <c r="MCR9" s="91"/>
      <c r="MCS9" s="91"/>
      <c r="MCT9" s="91"/>
      <c r="MCU9" s="91"/>
      <c r="MCV9" s="91"/>
      <c r="MCW9" s="91"/>
      <c r="MCX9" s="91"/>
      <c r="MCY9" s="91"/>
      <c r="MCZ9" s="91"/>
      <c r="MDA9" s="91"/>
      <c r="MDB9" s="91"/>
      <c r="MDC9" s="91"/>
      <c r="MDD9" s="91"/>
      <c r="MDE9" s="91"/>
      <c r="MDF9" s="91"/>
      <c r="MDG9" s="91"/>
      <c r="MDH9" s="91"/>
      <c r="MDI9" s="91"/>
      <c r="MDJ9" s="91"/>
      <c r="MDK9" s="91"/>
      <c r="MDL9" s="91"/>
      <c r="MDM9" s="91"/>
      <c r="MDN9" s="91"/>
      <c r="MDO9" s="91"/>
      <c r="MDP9" s="91"/>
      <c r="MDQ9" s="91"/>
      <c r="MDR9" s="91"/>
      <c r="MDS9" s="91"/>
      <c r="MDT9" s="91"/>
      <c r="MDU9" s="91"/>
      <c r="MDV9" s="91"/>
      <c r="MDW9" s="91"/>
      <c r="MDX9" s="91"/>
      <c r="MDY9" s="91"/>
      <c r="MDZ9" s="91"/>
      <c r="MEA9" s="91"/>
      <c r="MEB9" s="91"/>
      <c r="MEC9" s="91"/>
      <c r="MED9" s="91"/>
      <c r="MEE9" s="91"/>
      <c r="MEF9" s="91"/>
      <c r="MEG9" s="91"/>
      <c r="MEH9" s="91"/>
      <c r="MEI9" s="91"/>
      <c r="MEJ9" s="91"/>
      <c r="MEK9" s="91"/>
      <c r="MEL9" s="91"/>
      <c r="MEM9" s="91"/>
      <c r="MEN9" s="91"/>
      <c r="MEO9" s="91"/>
      <c r="MEP9" s="91"/>
      <c r="MEQ9" s="91"/>
      <c r="MER9" s="91"/>
      <c r="MES9" s="91"/>
      <c r="MET9" s="91"/>
      <c r="MEU9" s="91"/>
      <c r="MEV9" s="91"/>
      <c r="MEW9" s="91"/>
      <c r="MEX9" s="91"/>
      <c r="MEY9" s="91"/>
      <c r="MEZ9" s="91"/>
      <c r="MFA9" s="91"/>
      <c r="MFB9" s="91"/>
      <c r="MFC9" s="91"/>
      <c r="MFD9" s="91"/>
      <c r="MFE9" s="91"/>
      <c r="MFF9" s="91"/>
      <c r="MFG9" s="91"/>
      <c r="MFH9" s="91"/>
      <c r="MFI9" s="91"/>
      <c r="MFJ9" s="91"/>
      <c r="MFK9" s="91"/>
      <c r="MFL9" s="91"/>
      <c r="MFU9" s="91"/>
      <c r="MFX9" s="91"/>
      <c r="MGI9" s="91"/>
      <c r="MGJ9" s="91"/>
      <c r="MGK9" s="91"/>
      <c r="MGL9" s="91"/>
      <c r="MGM9" s="91"/>
      <c r="MGN9" s="91"/>
      <c r="MGO9" s="91"/>
      <c r="MGP9" s="91"/>
      <c r="MGQ9" s="91"/>
      <c r="MGR9" s="91"/>
      <c r="MGS9" s="91"/>
      <c r="MGT9" s="91"/>
      <c r="MGU9" s="91"/>
      <c r="MGV9" s="91"/>
      <c r="MGW9" s="91"/>
      <c r="MGX9" s="91"/>
      <c r="MGY9" s="91"/>
      <c r="MGZ9" s="91"/>
      <c r="MHA9" s="91"/>
      <c r="MHB9" s="91"/>
      <c r="MHC9" s="91"/>
      <c r="MHD9" s="91"/>
      <c r="MHE9" s="91"/>
      <c r="MHF9" s="91"/>
      <c r="MHG9" s="91"/>
      <c r="MHH9" s="91"/>
      <c r="MHI9" s="91"/>
      <c r="MHJ9" s="91"/>
      <c r="MHK9" s="91"/>
      <c r="MHL9" s="91"/>
      <c r="MHM9" s="91"/>
      <c r="MHN9" s="91"/>
      <c r="MHO9" s="91"/>
      <c r="MHP9" s="91"/>
      <c r="MHQ9" s="91"/>
      <c r="MHR9" s="91"/>
      <c r="MHS9" s="91"/>
      <c r="MHT9" s="91"/>
      <c r="MHU9" s="91"/>
      <c r="MHV9" s="91"/>
      <c r="MHW9" s="91"/>
      <c r="MHX9" s="91"/>
      <c r="MHY9" s="91"/>
      <c r="MHZ9" s="91"/>
      <c r="MIA9" s="91"/>
      <c r="MIB9" s="91"/>
      <c r="MIC9" s="91"/>
      <c r="MID9" s="91"/>
      <c r="MIE9" s="91"/>
      <c r="MIF9" s="91"/>
      <c r="MIG9" s="91"/>
      <c r="MIH9" s="91"/>
      <c r="MII9" s="91"/>
      <c r="MIJ9" s="91"/>
      <c r="MIK9" s="91"/>
      <c r="MIL9" s="91"/>
      <c r="MIM9" s="91"/>
      <c r="MIN9" s="91"/>
      <c r="MIO9" s="91"/>
      <c r="MIP9" s="91"/>
      <c r="MIQ9" s="91"/>
      <c r="MIR9" s="91"/>
      <c r="MIS9" s="91"/>
      <c r="MIT9" s="91"/>
      <c r="MIU9" s="91"/>
      <c r="MIV9" s="91"/>
      <c r="MIW9" s="91"/>
      <c r="MIX9" s="91"/>
      <c r="MIY9" s="91"/>
      <c r="MIZ9" s="91"/>
      <c r="MJA9" s="91"/>
      <c r="MJB9" s="91"/>
      <c r="MJC9" s="91"/>
      <c r="MJD9" s="91"/>
      <c r="MJE9" s="91"/>
      <c r="MJF9" s="91"/>
      <c r="MJJ9" s="91"/>
      <c r="MJK9" s="91"/>
      <c r="MJL9" s="91"/>
      <c r="MJM9" s="91"/>
      <c r="MJN9" s="91"/>
      <c r="MJO9" s="91"/>
      <c r="MJP9" s="91"/>
      <c r="MJQ9" s="91"/>
      <c r="MJR9" s="91"/>
      <c r="MJS9" s="91"/>
      <c r="MJT9" s="91"/>
      <c r="MJU9" s="91"/>
      <c r="MJV9" s="91"/>
      <c r="MJW9" s="91"/>
      <c r="MJX9" s="91"/>
      <c r="MJY9" s="91"/>
      <c r="MJZ9" s="91"/>
      <c r="MKA9" s="91"/>
      <c r="MKB9" s="91"/>
      <c r="MKC9" s="91"/>
      <c r="MKD9" s="91"/>
      <c r="MKE9" s="91"/>
      <c r="MKF9" s="91"/>
      <c r="MKG9" s="91"/>
      <c r="MKH9" s="91"/>
      <c r="MKI9" s="91"/>
      <c r="MKJ9" s="91"/>
      <c r="MKK9" s="91"/>
      <c r="MKL9" s="91"/>
      <c r="MKM9" s="91"/>
      <c r="MKN9" s="91"/>
      <c r="MKO9" s="91"/>
      <c r="MKP9" s="91"/>
      <c r="MKQ9" s="91"/>
      <c r="MKR9" s="91"/>
      <c r="MKS9" s="91"/>
      <c r="MKT9" s="91"/>
      <c r="MKU9" s="91"/>
      <c r="MKV9" s="91"/>
      <c r="MKW9" s="91"/>
      <c r="MKX9" s="91"/>
      <c r="MKY9" s="91"/>
      <c r="MKZ9" s="91"/>
      <c r="MLA9" s="91"/>
      <c r="MLB9" s="91"/>
      <c r="MLC9" s="91"/>
      <c r="MLD9" s="91"/>
      <c r="MLE9" s="91"/>
      <c r="MLF9" s="91"/>
      <c r="MLG9" s="91"/>
      <c r="MLH9" s="91"/>
      <c r="MLI9" s="91"/>
      <c r="MLJ9" s="91"/>
      <c r="MLK9" s="91"/>
      <c r="MLL9" s="91"/>
      <c r="MLM9" s="91"/>
      <c r="MLN9" s="91"/>
      <c r="MLO9" s="91"/>
      <c r="MLP9" s="91"/>
      <c r="MLQ9" s="91"/>
      <c r="MLR9" s="91"/>
      <c r="MLS9" s="91"/>
      <c r="MLT9" s="91"/>
      <c r="MLU9" s="91"/>
      <c r="MLV9" s="91"/>
      <c r="MLW9" s="91"/>
      <c r="MLX9" s="91"/>
      <c r="MLY9" s="91"/>
      <c r="MLZ9" s="91"/>
      <c r="MMA9" s="91"/>
      <c r="MMB9" s="91"/>
      <c r="MMC9" s="91"/>
      <c r="MMD9" s="91"/>
      <c r="MME9" s="91"/>
      <c r="MMF9" s="91"/>
      <c r="MMG9" s="91"/>
      <c r="MMH9" s="91"/>
      <c r="MMI9" s="91"/>
      <c r="MMJ9" s="91"/>
      <c r="MMK9" s="91"/>
      <c r="MML9" s="91"/>
      <c r="MMM9" s="91"/>
      <c r="MMN9" s="91"/>
      <c r="MMO9" s="91"/>
      <c r="MMP9" s="91"/>
      <c r="MMQ9" s="91"/>
      <c r="MMR9" s="91"/>
      <c r="MMS9" s="91"/>
      <c r="MMT9" s="91"/>
      <c r="MMU9" s="91"/>
      <c r="MMV9" s="91"/>
      <c r="MMW9" s="91"/>
      <c r="MMX9" s="91"/>
      <c r="MMY9" s="91"/>
      <c r="MMZ9" s="91"/>
      <c r="MNA9" s="91"/>
      <c r="MNB9" s="91"/>
      <c r="MNC9" s="91"/>
      <c r="MND9" s="91"/>
      <c r="MNE9" s="91"/>
      <c r="MNF9" s="91"/>
      <c r="MNG9" s="91"/>
      <c r="MNH9" s="91"/>
      <c r="MNI9" s="91"/>
      <c r="MNJ9" s="91"/>
      <c r="MNK9" s="91"/>
      <c r="MNL9" s="91"/>
      <c r="MNM9" s="91"/>
      <c r="MNN9" s="91"/>
      <c r="MNO9" s="91"/>
      <c r="MNP9" s="91"/>
      <c r="MNQ9" s="91"/>
      <c r="MNR9" s="91"/>
      <c r="MNS9" s="91"/>
      <c r="MNT9" s="91"/>
      <c r="MNU9" s="91"/>
      <c r="MNV9" s="91"/>
      <c r="MNW9" s="91"/>
      <c r="MNX9" s="91"/>
      <c r="MNY9" s="91"/>
      <c r="MNZ9" s="91"/>
      <c r="MOA9" s="91"/>
      <c r="MOB9" s="91"/>
      <c r="MOC9" s="91"/>
      <c r="MOD9" s="91"/>
      <c r="MOE9" s="91"/>
      <c r="MOF9" s="91"/>
      <c r="MOG9" s="91"/>
      <c r="MOH9" s="91"/>
      <c r="MOI9" s="91"/>
      <c r="MOJ9" s="91"/>
      <c r="MOK9" s="91"/>
      <c r="MOL9" s="91"/>
      <c r="MOM9" s="91"/>
      <c r="MON9" s="91"/>
      <c r="MOO9" s="91"/>
      <c r="MOP9" s="91"/>
      <c r="MOQ9" s="91"/>
      <c r="MOR9" s="91"/>
      <c r="MOS9" s="91"/>
      <c r="MOT9" s="91"/>
      <c r="MOU9" s="91"/>
      <c r="MOV9" s="91"/>
      <c r="MOW9" s="91"/>
      <c r="MOX9" s="91"/>
      <c r="MOY9" s="91"/>
      <c r="MOZ9" s="91"/>
      <c r="MPA9" s="91"/>
      <c r="MPB9" s="91"/>
      <c r="MPC9" s="91"/>
      <c r="MPD9" s="91"/>
      <c r="MPE9" s="91"/>
      <c r="MPF9" s="91"/>
      <c r="MPG9" s="91"/>
      <c r="MPH9" s="91"/>
      <c r="MPQ9" s="91"/>
      <c r="MPT9" s="91"/>
      <c r="MQE9" s="91"/>
      <c r="MQF9" s="91"/>
      <c r="MQG9" s="91"/>
      <c r="MQH9" s="91"/>
      <c r="MQI9" s="91"/>
      <c r="MQJ9" s="91"/>
      <c r="MQK9" s="91"/>
      <c r="MQL9" s="91"/>
      <c r="MQM9" s="91"/>
      <c r="MQN9" s="91"/>
      <c r="MQO9" s="91"/>
      <c r="MQP9" s="91"/>
      <c r="MQQ9" s="91"/>
      <c r="MQR9" s="91"/>
      <c r="MQS9" s="91"/>
      <c r="MQT9" s="91"/>
      <c r="MQU9" s="91"/>
      <c r="MQV9" s="91"/>
      <c r="MQW9" s="91"/>
      <c r="MQX9" s="91"/>
      <c r="MQY9" s="91"/>
      <c r="MQZ9" s="91"/>
      <c r="MRA9" s="91"/>
      <c r="MRB9" s="91"/>
      <c r="MRC9" s="91"/>
      <c r="MRD9" s="91"/>
      <c r="MRE9" s="91"/>
      <c r="MRF9" s="91"/>
      <c r="MRG9" s="91"/>
      <c r="MRH9" s="91"/>
      <c r="MRI9" s="91"/>
      <c r="MRJ9" s="91"/>
      <c r="MRK9" s="91"/>
      <c r="MRL9" s="91"/>
      <c r="MRM9" s="91"/>
      <c r="MRN9" s="91"/>
      <c r="MRO9" s="91"/>
      <c r="MRP9" s="91"/>
      <c r="MRQ9" s="91"/>
      <c r="MRR9" s="91"/>
      <c r="MRS9" s="91"/>
      <c r="MRT9" s="91"/>
      <c r="MRU9" s="91"/>
      <c r="MRV9" s="91"/>
      <c r="MRW9" s="91"/>
      <c r="MRX9" s="91"/>
      <c r="MRY9" s="91"/>
      <c r="MRZ9" s="91"/>
      <c r="MSA9" s="91"/>
      <c r="MSB9" s="91"/>
      <c r="MSC9" s="91"/>
      <c r="MSD9" s="91"/>
      <c r="MSE9" s="91"/>
      <c r="MSF9" s="91"/>
      <c r="MSG9" s="91"/>
      <c r="MSH9" s="91"/>
      <c r="MSI9" s="91"/>
      <c r="MSJ9" s="91"/>
      <c r="MSK9" s="91"/>
      <c r="MSL9" s="91"/>
      <c r="MSM9" s="91"/>
      <c r="MSN9" s="91"/>
      <c r="MSO9" s="91"/>
      <c r="MSP9" s="91"/>
      <c r="MSQ9" s="91"/>
      <c r="MSR9" s="91"/>
      <c r="MSS9" s="91"/>
      <c r="MST9" s="91"/>
      <c r="MSU9" s="91"/>
      <c r="MSV9" s="91"/>
      <c r="MSW9" s="91"/>
      <c r="MSX9" s="91"/>
      <c r="MSY9" s="91"/>
      <c r="MSZ9" s="91"/>
      <c r="MTA9" s="91"/>
      <c r="MTB9" s="91"/>
      <c r="MTF9" s="91"/>
      <c r="MTG9" s="91"/>
      <c r="MTH9" s="91"/>
      <c r="MTI9" s="91"/>
      <c r="MTJ9" s="91"/>
      <c r="MTK9" s="91"/>
      <c r="MTL9" s="91"/>
      <c r="MTM9" s="91"/>
      <c r="MTN9" s="91"/>
      <c r="MTO9" s="91"/>
      <c r="MTP9" s="91"/>
      <c r="MTQ9" s="91"/>
      <c r="MTR9" s="91"/>
      <c r="MTS9" s="91"/>
      <c r="MTT9" s="91"/>
      <c r="MTU9" s="91"/>
      <c r="MTV9" s="91"/>
      <c r="MTW9" s="91"/>
      <c r="MTX9" s="91"/>
      <c r="MTY9" s="91"/>
      <c r="MTZ9" s="91"/>
      <c r="MUA9" s="91"/>
      <c r="MUB9" s="91"/>
      <c r="MUC9" s="91"/>
      <c r="MUD9" s="91"/>
      <c r="MUE9" s="91"/>
      <c r="MUF9" s="91"/>
      <c r="MUG9" s="91"/>
      <c r="MUH9" s="91"/>
      <c r="MUI9" s="91"/>
      <c r="MUJ9" s="91"/>
      <c r="MUK9" s="91"/>
      <c r="MUL9" s="91"/>
      <c r="MUM9" s="91"/>
      <c r="MUN9" s="91"/>
      <c r="MUO9" s="91"/>
      <c r="MUP9" s="91"/>
      <c r="MUQ9" s="91"/>
      <c r="MUR9" s="91"/>
      <c r="MUS9" s="91"/>
      <c r="MUT9" s="91"/>
      <c r="MUU9" s="91"/>
      <c r="MUV9" s="91"/>
      <c r="MUW9" s="91"/>
      <c r="MUX9" s="91"/>
      <c r="MUY9" s="91"/>
      <c r="MUZ9" s="91"/>
      <c r="MVA9" s="91"/>
      <c r="MVB9" s="91"/>
      <c r="MVC9" s="91"/>
      <c r="MVD9" s="91"/>
      <c r="MVE9" s="91"/>
      <c r="MVF9" s="91"/>
      <c r="MVG9" s="91"/>
      <c r="MVH9" s="91"/>
      <c r="MVI9" s="91"/>
      <c r="MVJ9" s="91"/>
      <c r="MVK9" s="91"/>
      <c r="MVL9" s="91"/>
      <c r="MVM9" s="91"/>
      <c r="MVN9" s="91"/>
      <c r="MVO9" s="91"/>
      <c r="MVP9" s="91"/>
      <c r="MVQ9" s="91"/>
      <c r="MVR9" s="91"/>
      <c r="MVS9" s="91"/>
      <c r="MVT9" s="91"/>
      <c r="MVU9" s="91"/>
      <c r="MVV9" s="91"/>
      <c r="MVW9" s="91"/>
      <c r="MVX9" s="91"/>
      <c r="MVY9" s="91"/>
      <c r="MVZ9" s="91"/>
      <c r="MWA9" s="91"/>
      <c r="MWB9" s="91"/>
      <c r="MWC9" s="91"/>
      <c r="MWD9" s="91"/>
      <c r="MWE9" s="91"/>
      <c r="MWF9" s="91"/>
      <c r="MWG9" s="91"/>
      <c r="MWH9" s="91"/>
      <c r="MWI9" s="91"/>
      <c r="MWJ9" s="91"/>
      <c r="MWK9" s="91"/>
      <c r="MWL9" s="91"/>
      <c r="MWM9" s="91"/>
      <c r="MWN9" s="91"/>
      <c r="MWO9" s="91"/>
      <c r="MWP9" s="91"/>
      <c r="MWQ9" s="91"/>
      <c r="MWR9" s="91"/>
      <c r="MWS9" s="91"/>
      <c r="MWT9" s="91"/>
      <c r="MWU9" s="91"/>
      <c r="MWV9" s="91"/>
      <c r="MWW9" s="91"/>
      <c r="MWX9" s="91"/>
      <c r="MWY9" s="91"/>
      <c r="MWZ9" s="91"/>
      <c r="MXA9" s="91"/>
      <c r="MXB9" s="91"/>
      <c r="MXC9" s="91"/>
      <c r="MXD9" s="91"/>
      <c r="MXE9" s="91"/>
      <c r="MXF9" s="91"/>
      <c r="MXG9" s="91"/>
      <c r="MXH9" s="91"/>
      <c r="MXI9" s="91"/>
      <c r="MXJ9" s="91"/>
      <c r="MXK9" s="91"/>
      <c r="MXL9" s="91"/>
      <c r="MXM9" s="91"/>
      <c r="MXN9" s="91"/>
      <c r="MXO9" s="91"/>
      <c r="MXP9" s="91"/>
      <c r="MXQ9" s="91"/>
      <c r="MXR9" s="91"/>
      <c r="MXS9" s="91"/>
      <c r="MXT9" s="91"/>
      <c r="MXU9" s="91"/>
      <c r="MXV9" s="91"/>
      <c r="MXW9" s="91"/>
      <c r="MXX9" s="91"/>
      <c r="MXY9" s="91"/>
      <c r="MXZ9" s="91"/>
      <c r="MYA9" s="91"/>
      <c r="MYB9" s="91"/>
      <c r="MYC9" s="91"/>
      <c r="MYD9" s="91"/>
      <c r="MYE9" s="91"/>
      <c r="MYF9" s="91"/>
      <c r="MYG9" s="91"/>
      <c r="MYH9" s="91"/>
      <c r="MYI9" s="91"/>
      <c r="MYJ9" s="91"/>
      <c r="MYK9" s="91"/>
      <c r="MYL9" s="91"/>
      <c r="MYM9" s="91"/>
      <c r="MYN9" s="91"/>
      <c r="MYO9" s="91"/>
      <c r="MYP9" s="91"/>
      <c r="MYQ9" s="91"/>
      <c r="MYR9" s="91"/>
      <c r="MYS9" s="91"/>
      <c r="MYT9" s="91"/>
      <c r="MYU9" s="91"/>
      <c r="MYV9" s="91"/>
      <c r="MYW9" s="91"/>
      <c r="MYX9" s="91"/>
      <c r="MYY9" s="91"/>
      <c r="MYZ9" s="91"/>
      <c r="MZA9" s="91"/>
      <c r="MZB9" s="91"/>
      <c r="MZC9" s="91"/>
      <c r="MZD9" s="91"/>
      <c r="MZM9" s="91"/>
      <c r="MZP9" s="91"/>
      <c r="NAA9" s="91"/>
      <c r="NAB9" s="91"/>
      <c r="NAC9" s="91"/>
      <c r="NAD9" s="91"/>
      <c r="NAE9" s="91"/>
      <c r="NAF9" s="91"/>
      <c r="NAG9" s="91"/>
      <c r="NAH9" s="91"/>
      <c r="NAI9" s="91"/>
      <c r="NAJ9" s="91"/>
      <c r="NAK9" s="91"/>
      <c r="NAL9" s="91"/>
      <c r="NAM9" s="91"/>
      <c r="NAN9" s="91"/>
      <c r="NAO9" s="91"/>
      <c r="NAP9" s="91"/>
      <c r="NAQ9" s="91"/>
      <c r="NAR9" s="91"/>
      <c r="NAS9" s="91"/>
      <c r="NAT9" s="91"/>
      <c r="NAU9" s="91"/>
      <c r="NAV9" s="91"/>
      <c r="NAW9" s="91"/>
      <c r="NAX9" s="91"/>
      <c r="NAY9" s="91"/>
      <c r="NAZ9" s="91"/>
      <c r="NBA9" s="91"/>
      <c r="NBB9" s="91"/>
      <c r="NBC9" s="91"/>
      <c r="NBD9" s="91"/>
      <c r="NBE9" s="91"/>
      <c r="NBF9" s="91"/>
      <c r="NBG9" s="91"/>
      <c r="NBH9" s="91"/>
      <c r="NBI9" s="91"/>
      <c r="NBJ9" s="91"/>
      <c r="NBK9" s="91"/>
      <c r="NBL9" s="91"/>
      <c r="NBM9" s="91"/>
      <c r="NBN9" s="91"/>
      <c r="NBO9" s="91"/>
      <c r="NBP9" s="91"/>
      <c r="NBQ9" s="91"/>
      <c r="NBR9" s="91"/>
      <c r="NBS9" s="91"/>
      <c r="NBT9" s="91"/>
      <c r="NBU9" s="91"/>
      <c r="NBV9" s="91"/>
      <c r="NBW9" s="91"/>
      <c r="NBX9" s="91"/>
      <c r="NBY9" s="91"/>
      <c r="NBZ9" s="91"/>
      <c r="NCA9" s="91"/>
      <c r="NCB9" s="91"/>
      <c r="NCC9" s="91"/>
      <c r="NCD9" s="91"/>
      <c r="NCE9" s="91"/>
      <c r="NCF9" s="91"/>
      <c r="NCG9" s="91"/>
      <c r="NCH9" s="91"/>
      <c r="NCI9" s="91"/>
      <c r="NCJ9" s="91"/>
      <c r="NCK9" s="91"/>
      <c r="NCL9" s="91"/>
      <c r="NCM9" s="91"/>
      <c r="NCN9" s="91"/>
      <c r="NCO9" s="91"/>
      <c r="NCP9" s="91"/>
      <c r="NCQ9" s="91"/>
      <c r="NCR9" s="91"/>
      <c r="NCS9" s="91"/>
      <c r="NCT9" s="91"/>
      <c r="NCU9" s="91"/>
      <c r="NCV9" s="91"/>
      <c r="NCW9" s="91"/>
      <c r="NCX9" s="91"/>
      <c r="NDB9" s="91"/>
      <c r="NDC9" s="91"/>
      <c r="NDD9" s="91"/>
      <c r="NDE9" s="91"/>
      <c r="NDF9" s="91"/>
      <c r="NDG9" s="91"/>
      <c r="NDH9" s="91"/>
      <c r="NDI9" s="91"/>
      <c r="NDJ9" s="91"/>
      <c r="NDK9" s="91"/>
      <c r="NDL9" s="91"/>
      <c r="NDM9" s="91"/>
      <c r="NDN9" s="91"/>
      <c r="NDO9" s="91"/>
      <c r="NDP9" s="91"/>
      <c r="NDQ9" s="91"/>
      <c r="NDR9" s="91"/>
      <c r="NDS9" s="91"/>
      <c r="NDT9" s="91"/>
      <c r="NDU9" s="91"/>
      <c r="NDV9" s="91"/>
      <c r="NDW9" s="91"/>
      <c r="NDX9" s="91"/>
      <c r="NDY9" s="91"/>
      <c r="NDZ9" s="91"/>
      <c r="NEA9" s="91"/>
      <c r="NEB9" s="91"/>
      <c r="NEC9" s="91"/>
      <c r="NED9" s="91"/>
      <c r="NEE9" s="91"/>
      <c r="NEF9" s="91"/>
      <c r="NEG9" s="91"/>
      <c r="NEH9" s="91"/>
      <c r="NEI9" s="91"/>
      <c r="NEJ9" s="91"/>
      <c r="NEK9" s="91"/>
      <c r="NEL9" s="91"/>
      <c r="NEM9" s="91"/>
      <c r="NEN9" s="91"/>
      <c r="NEO9" s="91"/>
      <c r="NEP9" s="91"/>
      <c r="NEQ9" s="91"/>
      <c r="NER9" s="91"/>
      <c r="NES9" s="91"/>
      <c r="NET9" s="91"/>
      <c r="NEU9" s="91"/>
      <c r="NEV9" s="91"/>
      <c r="NEW9" s="91"/>
      <c r="NEX9" s="91"/>
      <c r="NEY9" s="91"/>
      <c r="NEZ9" s="91"/>
      <c r="NFA9" s="91"/>
      <c r="NFB9" s="91"/>
      <c r="NFC9" s="91"/>
      <c r="NFD9" s="91"/>
      <c r="NFE9" s="91"/>
      <c r="NFF9" s="91"/>
      <c r="NFG9" s="91"/>
      <c r="NFH9" s="91"/>
      <c r="NFI9" s="91"/>
      <c r="NFJ9" s="91"/>
      <c r="NFK9" s="91"/>
      <c r="NFL9" s="91"/>
      <c r="NFM9" s="91"/>
      <c r="NFN9" s="91"/>
      <c r="NFO9" s="91"/>
      <c r="NFP9" s="91"/>
      <c r="NFQ9" s="91"/>
      <c r="NFR9" s="91"/>
      <c r="NFS9" s="91"/>
      <c r="NFT9" s="91"/>
      <c r="NFU9" s="91"/>
      <c r="NFV9" s="91"/>
      <c r="NFW9" s="91"/>
      <c r="NFX9" s="91"/>
      <c r="NFY9" s="91"/>
      <c r="NFZ9" s="91"/>
      <c r="NGA9" s="91"/>
      <c r="NGB9" s="91"/>
      <c r="NGC9" s="91"/>
      <c r="NGD9" s="91"/>
      <c r="NGE9" s="91"/>
      <c r="NGF9" s="91"/>
      <c r="NGG9" s="91"/>
      <c r="NGH9" s="91"/>
      <c r="NGI9" s="91"/>
      <c r="NGJ9" s="91"/>
      <c r="NGK9" s="91"/>
      <c r="NGL9" s="91"/>
      <c r="NGM9" s="91"/>
      <c r="NGN9" s="91"/>
      <c r="NGO9" s="91"/>
      <c r="NGP9" s="91"/>
      <c r="NGQ9" s="91"/>
      <c r="NGR9" s="91"/>
      <c r="NGS9" s="91"/>
      <c r="NGT9" s="91"/>
      <c r="NGU9" s="91"/>
      <c r="NGV9" s="91"/>
      <c r="NGW9" s="91"/>
      <c r="NGX9" s="91"/>
      <c r="NGY9" s="91"/>
      <c r="NGZ9" s="91"/>
      <c r="NHA9" s="91"/>
      <c r="NHB9" s="91"/>
      <c r="NHC9" s="91"/>
      <c r="NHD9" s="91"/>
      <c r="NHE9" s="91"/>
      <c r="NHF9" s="91"/>
      <c r="NHG9" s="91"/>
      <c r="NHH9" s="91"/>
      <c r="NHI9" s="91"/>
      <c r="NHJ9" s="91"/>
      <c r="NHK9" s="91"/>
      <c r="NHL9" s="91"/>
      <c r="NHM9" s="91"/>
      <c r="NHN9" s="91"/>
      <c r="NHO9" s="91"/>
      <c r="NHP9" s="91"/>
      <c r="NHQ9" s="91"/>
      <c r="NHR9" s="91"/>
      <c r="NHS9" s="91"/>
      <c r="NHT9" s="91"/>
      <c r="NHU9" s="91"/>
      <c r="NHV9" s="91"/>
      <c r="NHW9" s="91"/>
      <c r="NHX9" s="91"/>
      <c r="NHY9" s="91"/>
      <c r="NHZ9" s="91"/>
      <c r="NIA9" s="91"/>
      <c r="NIB9" s="91"/>
      <c r="NIC9" s="91"/>
      <c r="NID9" s="91"/>
      <c r="NIE9" s="91"/>
      <c r="NIF9" s="91"/>
      <c r="NIG9" s="91"/>
      <c r="NIH9" s="91"/>
      <c r="NII9" s="91"/>
      <c r="NIJ9" s="91"/>
      <c r="NIK9" s="91"/>
      <c r="NIL9" s="91"/>
      <c r="NIM9" s="91"/>
      <c r="NIN9" s="91"/>
      <c r="NIO9" s="91"/>
      <c r="NIP9" s="91"/>
      <c r="NIQ9" s="91"/>
      <c r="NIR9" s="91"/>
      <c r="NIS9" s="91"/>
      <c r="NIT9" s="91"/>
      <c r="NIU9" s="91"/>
      <c r="NIV9" s="91"/>
      <c r="NIW9" s="91"/>
      <c r="NIX9" s="91"/>
      <c r="NIY9" s="91"/>
      <c r="NIZ9" s="91"/>
      <c r="NJI9" s="91"/>
      <c r="NJL9" s="91"/>
      <c r="NJW9" s="91"/>
      <c r="NJX9" s="91"/>
      <c r="NJY9" s="91"/>
      <c r="NJZ9" s="91"/>
      <c r="NKA9" s="91"/>
      <c r="NKB9" s="91"/>
      <c r="NKC9" s="91"/>
      <c r="NKD9" s="91"/>
      <c r="NKE9" s="91"/>
      <c r="NKF9" s="91"/>
      <c r="NKG9" s="91"/>
      <c r="NKH9" s="91"/>
      <c r="NKI9" s="91"/>
      <c r="NKJ9" s="91"/>
      <c r="NKK9" s="91"/>
      <c r="NKL9" s="91"/>
      <c r="NKM9" s="91"/>
      <c r="NKN9" s="91"/>
      <c r="NKO9" s="91"/>
      <c r="NKP9" s="91"/>
      <c r="NKQ9" s="91"/>
      <c r="NKR9" s="91"/>
      <c r="NKS9" s="91"/>
      <c r="NKT9" s="91"/>
      <c r="NKU9" s="91"/>
      <c r="NKV9" s="91"/>
      <c r="NKW9" s="91"/>
      <c r="NKX9" s="91"/>
      <c r="NKY9" s="91"/>
      <c r="NKZ9" s="91"/>
      <c r="NLA9" s="91"/>
      <c r="NLB9" s="91"/>
      <c r="NLC9" s="91"/>
      <c r="NLD9" s="91"/>
      <c r="NLE9" s="91"/>
      <c r="NLF9" s="91"/>
      <c r="NLG9" s="91"/>
      <c r="NLH9" s="91"/>
      <c r="NLI9" s="91"/>
      <c r="NLJ9" s="91"/>
      <c r="NLK9" s="91"/>
      <c r="NLL9" s="91"/>
      <c r="NLM9" s="91"/>
      <c r="NLN9" s="91"/>
      <c r="NLO9" s="91"/>
      <c r="NLP9" s="91"/>
      <c r="NLQ9" s="91"/>
      <c r="NLR9" s="91"/>
      <c r="NLS9" s="91"/>
      <c r="NLT9" s="91"/>
      <c r="NLU9" s="91"/>
      <c r="NLV9" s="91"/>
      <c r="NLW9" s="91"/>
      <c r="NLX9" s="91"/>
      <c r="NLY9" s="91"/>
      <c r="NLZ9" s="91"/>
      <c r="NMA9" s="91"/>
      <c r="NMB9" s="91"/>
      <c r="NMC9" s="91"/>
      <c r="NMD9" s="91"/>
      <c r="NME9" s="91"/>
      <c r="NMF9" s="91"/>
      <c r="NMG9" s="91"/>
      <c r="NMH9" s="91"/>
      <c r="NMI9" s="91"/>
      <c r="NMJ9" s="91"/>
      <c r="NMK9" s="91"/>
      <c r="NML9" s="91"/>
      <c r="NMM9" s="91"/>
      <c r="NMN9" s="91"/>
      <c r="NMO9" s="91"/>
      <c r="NMP9" s="91"/>
      <c r="NMQ9" s="91"/>
      <c r="NMR9" s="91"/>
      <c r="NMS9" s="91"/>
      <c r="NMT9" s="91"/>
      <c r="NMX9" s="91"/>
      <c r="NMY9" s="91"/>
      <c r="NMZ9" s="91"/>
      <c r="NNA9" s="91"/>
      <c r="NNB9" s="91"/>
      <c r="NNC9" s="91"/>
      <c r="NND9" s="91"/>
      <c r="NNE9" s="91"/>
      <c r="NNF9" s="91"/>
      <c r="NNG9" s="91"/>
      <c r="NNH9" s="91"/>
      <c r="NNI9" s="91"/>
      <c r="NNJ9" s="91"/>
      <c r="NNK9" s="91"/>
      <c r="NNL9" s="91"/>
      <c r="NNM9" s="91"/>
      <c r="NNN9" s="91"/>
      <c r="NNO9" s="91"/>
      <c r="NNP9" s="91"/>
      <c r="NNQ9" s="91"/>
      <c r="NNR9" s="91"/>
      <c r="NNS9" s="91"/>
      <c r="NNT9" s="91"/>
      <c r="NNU9" s="91"/>
      <c r="NNV9" s="91"/>
      <c r="NNW9" s="91"/>
      <c r="NNX9" s="91"/>
      <c r="NNY9" s="91"/>
      <c r="NNZ9" s="91"/>
      <c r="NOA9" s="91"/>
      <c r="NOB9" s="91"/>
      <c r="NOC9" s="91"/>
      <c r="NOD9" s="91"/>
      <c r="NOE9" s="91"/>
      <c r="NOF9" s="91"/>
      <c r="NOG9" s="91"/>
      <c r="NOH9" s="91"/>
      <c r="NOI9" s="91"/>
      <c r="NOJ9" s="91"/>
      <c r="NOK9" s="91"/>
      <c r="NOL9" s="91"/>
      <c r="NOM9" s="91"/>
      <c r="NON9" s="91"/>
      <c r="NOO9" s="91"/>
      <c r="NOP9" s="91"/>
      <c r="NOQ9" s="91"/>
      <c r="NOR9" s="91"/>
      <c r="NOS9" s="91"/>
      <c r="NOT9" s="91"/>
      <c r="NOU9" s="91"/>
      <c r="NOV9" s="91"/>
      <c r="NOW9" s="91"/>
      <c r="NOX9" s="91"/>
      <c r="NOY9" s="91"/>
      <c r="NOZ9" s="91"/>
      <c r="NPA9" s="91"/>
      <c r="NPB9" s="91"/>
      <c r="NPC9" s="91"/>
      <c r="NPD9" s="91"/>
      <c r="NPE9" s="91"/>
      <c r="NPF9" s="91"/>
      <c r="NPG9" s="91"/>
      <c r="NPH9" s="91"/>
      <c r="NPI9" s="91"/>
      <c r="NPJ9" s="91"/>
      <c r="NPK9" s="91"/>
      <c r="NPL9" s="91"/>
      <c r="NPM9" s="91"/>
      <c r="NPN9" s="91"/>
      <c r="NPO9" s="91"/>
      <c r="NPP9" s="91"/>
      <c r="NPQ9" s="91"/>
      <c r="NPR9" s="91"/>
      <c r="NPS9" s="91"/>
      <c r="NPT9" s="91"/>
      <c r="NPU9" s="91"/>
      <c r="NPV9" s="91"/>
      <c r="NPW9" s="91"/>
      <c r="NPX9" s="91"/>
      <c r="NPY9" s="91"/>
      <c r="NPZ9" s="91"/>
      <c r="NQA9" s="91"/>
      <c r="NQB9" s="91"/>
      <c r="NQC9" s="91"/>
      <c r="NQD9" s="91"/>
      <c r="NQE9" s="91"/>
      <c r="NQF9" s="91"/>
      <c r="NQG9" s="91"/>
      <c r="NQH9" s="91"/>
      <c r="NQI9" s="91"/>
      <c r="NQJ9" s="91"/>
      <c r="NQK9" s="91"/>
      <c r="NQL9" s="91"/>
      <c r="NQM9" s="91"/>
      <c r="NQN9" s="91"/>
      <c r="NQO9" s="91"/>
      <c r="NQP9" s="91"/>
      <c r="NQQ9" s="91"/>
      <c r="NQR9" s="91"/>
      <c r="NQS9" s="91"/>
      <c r="NQT9" s="91"/>
      <c r="NQU9" s="91"/>
      <c r="NQV9" s="91"/>
      <c r="NQW9" s="91"/>
      <c r="NQX9" s="91"/>
      <c r="NQY9" s="91"/>
      <c r="NQZ9" s="91"/>
      <c r="NRA9" s="91"/>
      <c r="NRB9" s="91"/>
      <c r="NRC9" s="91"/>
      <c r="NRD9" s="91"/>
      <c r="NRE9" s="91"/>
      <c r="NRF9" s="91"/>
      <c r="NRG9" s="91"/>
      <c r="NRH9" s="91"/>
      <c r="NRI9" s="91"/>
      <c r="NRJ9" s="91"/>
      <c r="NRK9" s="91"/>
      <c r="NRL9" s="91"/>
      <c r="NRM9" s="91"/>
      <c r="NRN9" s="91"/>
      <c r="NRO9" s="91"/>
      <c r="NRP9" s="91"/>
      <c r="NRQ9" s="91"/>
      <c r="NRR9" s="91"/>
      <c r="NRS9" s="91"/>
      <c r="NRT9" s="91"/>
      <c r="NRU9" s="91"/>
      <c r="NRV9" s="91"/>
      <c r="NRW9" s="91"/>
      <c r="NRX9" s="91"/>
      <c r="NRY9" s="91"/>
      <c r="NRZ9" s="91"/>
      <c r="NSA9" s="91"/>
      <c r="NSB9" s="91"/>
      <c r="NSC9" s="91"/>
      <c r="NSD9" s="91"/>
      <c r="NSE9" s="91"/>
      <c r="NSF9" s="91"/>
      <c r="NSG9" s="91"/>
      <c r="NSH9" s="91"/>
      <c r="NSI9" s="91"/>
      <c r="NSJ9" s="91"/>
      <c r="NSK9" s="91"/>
      <c r="NSL9" s="91"/>
      <c r="NSM9" s="91"/>
      <c r="NSN9" s="91"/>
      <c r="NSO9" s="91"/>
      <c r="NSP9" s="91"/>
      <c r="NSQ9" s="91"/>
      <c r="NSR9" s="91"/>
      <c r="NSS9" s="91"/>
      <c r="NST9" s="91"/>
      <c r="NSU9" s="91"/>
      <c r="NSV9" s="91"/>
      <c r="NTE9" s="91"/>
      <c r="NTH9" s="91"/>
      <c r="NTS9" s="91"/>
      <c r="NTT9" s="91"/>
      <c r="NTU9" s="91"/>
      <c r="NTV9" s="91"/>
      <c r="NTW9" s="91"/>
      <c r="NTX9" s="91"/>
      <c r="NTY9" s="91"/>
      <c r="NTZ9" s="91"/>
      <c r="NUA9" s="91"/>
      <c r="NUB9" s="91"/>
      <c r="NUC9" s="91"/>
      <c r="NUD9" s="91"/>
      <c r="NUE9" s="91"/>
      <c r="NUF9" s="91"/>
      <c r="NUG9" s="91"/>
      <c r="NUH9" s="91"/>
      <c r="NUI9" s="91"/>
      <c r="NUJ9" s="91"/>
      <c r="NUK9" s="91"/>
      <c r="NUL9" s="91"/>
      <c r="NUM9" s="91"/>
      <c r="NUN9" s="91"/>
      <c r="NUO9" s="91"/>
      <c r="NUP9" s="91"/>
      <c r="NUQ9" s="91"/>
      <c r="NUR9" s="91"/>
      <c r="NUS9" s="91"/>
      <c r="NUT9" s="91"/>
      <c r="NUU9" s="91"/>
      <c r="NUV9" s="91"/>
      <c r="NUW9" s="91"/>
      <c r="NUX9" s="91"/>
      <c r="NUY9" s="91"/>
      <c r="NUZ9" s="91"/>
      <c r="NVA9" s="91"/>
      <c r="NVB9" s="91"/>
      <c r="NVC9" s="91"/>
      <c r="NVD9" s="91"/>
      <c r="NVE9" s="91"/>
      <c r="NVF9" s="91"/>
      <c r="NVG9" s="91"/>
      <c r="NVH9" s="91"/>
      <c r="NVI9" s="91"/>
      <c r="NVJ9" s="91"/>
      <c r="NVK9" s="91"/>
      <c r="NVL9" s="91"/>
      <c r="NVM9" s="91"/>
      <c r="NVN9" s="91"/>
      <c r="NVO9" s="91"/>
      <c r="NVP9" s="91"/>
      <c r="NVQ9" s="91"/>
      <c r="NVR9" s="91"/>
      <c r="NVS9" s="91"/>
      <c r="NVT9" s="91"/>
      <c r="NVU9" s="91"/>
      <c r="NVV9" s="91"/>
      <c r="NVW9" s="91"/>
      <c r="NVX9" s="91"/>
      <c r="NVY9" s="91"/>
      <c r="NVZ9" s="91"/>
      <c r="NWA9" s="91"/>
      <c r="NWB9" s="91"/>
      <c r="NWC9" s="91"/>
      <c r="NWD9" s="91"/>
      <c r="NWE9" s="91"/>
      <c r="NWF9" s="91"/>
      <c r="NWG9" s="91"/>
      <c r="NWH9" s="91"/>
      <c r="NWI9" s="91"/>
      <c r="NWJ9" s="91"/>
      <c r="NWK9" s="91"/>
      <c r="NWL9" s="91"/>
      <c r="NWM9" s="91"/>
      <c r="NWN9" s="91"/>
      <c r="NWO9" s="91"/>
      <c r="NWP9" s="91"/>
      <c r="NWT9" s="91"/>
      <c r="NWU9" s="91"/>
      <c r="NWV9" s="91"/>
      <c r="NWW9" s="91"/>
      <c r="NWX9" s="91"/>
      <c r="NWY9" s="91"/>
      <c r="NWZ9" s="91"/>
      <c r="NXA9" s="91"/>
      <c r="NXB9" s="91"/>
      <c r="NXC9" s="91"/>
      <c r="NXD9" s="91"/>
      <c r="NXE9" s="91"/>
      <c r="NXF9" s="91"/>
      <c r="NXG9" s="91"/>
      <c r="NXH9" s="91"/>
      <c r="NXI9" s="91"/>
      <c r="NXJ9" s="91"/>
      <c r="NXK9" s="91"/>
      <c r="NXL9" s="91"/>
      <c r="NXM9" s="91"/>
      <c r="NXN9" s="91"/>
      <c r="NXO9" s="91"/>
      <c r="NXP9" s="91"/>
      <c r="NXQ9" s="91"/>
      <c r="NXR9" s="91"/>
      <c r="NXS9" s="91"/>
      <c r="NXT9" s="91"/>
      <c r="NXU9" s="91"/>
      <c r="NXV9" s="91"/>
      <c r="NXW9" s="91"/>
      <c r="NXX9" s="91"/>
      <c r="NXY9" s="91"/>
      <c r="NXZ9" s="91"/>
      <c r="NYA9" s="91"/>
      <c r="NYB9" s="91"/>
      <c r="NYC9" s="91"/>
      <c r="NYD9" s="91"/>
      <c r="NYE9" s="91"/>
      <c r="NYF9" s="91"/>
      <c r="NYG9" s="91"/>
      <c r="NYH9" s="91"/>
      <c r="NYI9" s="91"/>
      <c r="NYJ9" s="91"/>
      <c r="NYK9" s="91"/>
      <c r="NYL9" s="91"/>
      <c r="NYM9" s="91"/>
      <c r="NYN9" s="91"/>
      <c r="NYO9" s="91"/>
      <c r="NYP9" s="91"/>
      <c r="NYQ9" s="91"/>
      <c r="NYR9" s="91"/>
      <c r="NYS9" s="91"/>
      <c r="NYT9" s="91"/>
      <c r="NYU9" s="91"/>
      <c r="NYV9" s="91"/>
      <c r="NYW9" s="91"/>
      <c r="NYX9" s="91"/>
      <c r="NYY9" s="91"/>
      <c r="NYZ9" s="91"/>
      <c r="NZA9" s="91"/>
      <c r="NZB9" s="91"/>
      <c r="NZC9" s="91"/>
      <c r="NZD9" s="91"/>
      <c r="NZE9" s="91"/>
      <c r="NZF9" s="91"/>
      <c r="NZG9" s="91"/>
      <c r="NZH9" s="91"/>
      <c r="NZI9" s="91"/>
      <c r="NZJ9" s="91"/>
      <c r="NZK9" s="91"/>
      <c r="NZL9" s="91"/>
      <c r="NZM9" s="91"/>
      <c r="NZN9" s="91"/>
      <c r="NZO9" s="91"/>
      <c r="NZP9" s="91"/>
      <c r="NZQ9" s="91"/>
      <c r="NZR9" s="91"/>
      <c r="NZS9" s="91"/>
      <c r="NZT9" s="91"/>
      <c r="NZU9" s="91"/>
      <c r="NZV9" s="91"/>
      <c r="NZW9" s="91"/>
      <c r="NZX9" s="91"/>
      <c r="NZY9" s="91"/>
      <c r="NZZ9" s="91"/>
      <c r="OAA9" s="91"/>
      <c r="OAB9" s="91"/>
      <c r="OAC9" s="91"/>
      <c r="OAD9" s="91"/>
      <c r="OAE9" s="91"/>
      <c r="OAF9" s="91"/>
      <c r="OAG9" s="91"/>
      <c r="OAH9" s="91"/>
      <c r="OAI9" s="91"/>
      <c r="OAJ9" s="91"/>
      <c r="OAK9" s="91"/>
      <c r="OAL9" s="91"/>
      <c r="OAM9" s="91"/>
      <c r="OAN9" s="91"/>
      <c r="OAO9" s="91"/>
      <c r="OAP9" s="91"/>
      <c r="OAQ9" s="91"/>
      <c r="OAR9" s="91"/>
      <c r="OAS9" s="91"/>
      <c r="OAT9" s="91"/>
      <c r="OAU9" s="91"/>
      <c r="OAV9" s="91"/>
      <c r="OAW9" s="91"/>
      <c r="OAX9" s="91"/>
      <c r="OAY9" s="91"/>
      <c r="OAZ9" s="91"/>
      <c r="OBA9" s="91"/>
      <c r="OBB9" s="91"/>
      <c r="OBC9" s="91"/>
      <c r="OBD9" s="91"/>
      <c r="OBE9" s="91"/>
      <c r="OBF9" s="91"/>
      <c r="OBG9" s="91"/>
      <c r="OBH9" s="91"/>
      <c r="OBI9" s="91"/>
      <c r="OBJ9" s="91"/>
      <c r="OBK9" s="91"/>
      <c r="OBL9" s="91"/>
      <c r="OBM9" s="91"/>
      <c r="OBN9" s="91"/>
      <c r="OBO9" s="91"/>
      <c r="OBP9" s="91"/>
      <c r="OBQ9" s="91"/>
      <c r="OBR9" s="91"/>
      <c r="OBS9" s="91"/>
      <c r="OBT9" s="91"/>
      <c r="OBU9" s="91"/>
      <c r="OBV9" s="91"/>
      <c r="OBW9" s="91"/>
      <c r="OBX9" s="91"/>
      <c r="OBY9" s="91"/>
      <c r="OBZ9" s="91"/>
      <c r="OCA9" s="91"/>
      <c r="OCB9" s="91"/>
      <c r="OCC9" s="91"/>
      <c r="OCD9" s="91"/>
      <c r="OCE9" s="91"/>
      <c r="OCF9" s="91"/>
      <c r="OCG9" s="91"/>
      <c r="OCH9" s="91"/>
      <c r="OCI9" s="91"/>
      <c r="OCJ9" s="91"/>
      <c r="OCK9" s="91"/>
      <c r="OCL9" s="91"/>
      <c r="OCM9" s="91"/>
      <c r="OCN9" s="91"/>
      <c r="OCO9" s="91"/>
      <c r="OCP9" s="91"/>
      <c r="OCQ9" s="91"/>
      <c r="OCR9" s="91"/>
      <c r="ODA9" s="91"/>
      <c r="ODD9" s="91"/>
      <c r="ODO9" s="91"/>
      <c r="ODP9" s="91"/>
      <c r="ODQ9" s="91"/>
      <c r="ODR9" s="91"/>
      <c r="ODS9" s="91"/>
      <c r="ODT9" s="91"/>
      <c r="ODU9" s="91"/>
      <c r="ODV9" s="91"/>
      <c r="ODW9" s="91"/>
      <c r="ODX9" s="91"/>
      <c r="ODY9" s="91"/>
      <c r="ODZ9" s="91"/>
      <c r="OEA9" s="91"/>
      <c r="OEB9" s="91"/>
      <c r="OEC9" s="91"/>
      <c r="OED9" s="91"/>
      <c r="OEE9" s="91"/>
      <c r="OEF9" s="91"/>
      <c r="OEG9" s="91"/>
      <c r="OEH9" s="91"/>
      <c r="OEI9" s="91"/>
      <c r="OEJ9" s="91"/>
      <c r="OEK9" s="91"/>
      <c r="OEL9" s="91"/>
      <c r="OEM9" s="91"/>
      <c r="OEN9" s="91"/>
      <c r="OEO9" s="91"/>
      <c r="OEP9" s="91"/>
      <c r="OEQ9" s="91"/>
      <c r="OER9" s="91"/>
      <c r="OES9" s="91"/>
      <c r="OET9" s="91"/>
      <c r="OEU9" s="91"/>
      <c r="OEV9" s="91"/>
      <c r="OEW9" s="91"/>
      <c r="OEX9" s="91"/>
      <c r="OEY9" s="91"/>
      <c r="OEZ9" s="91"/>
      <c r="OFA9" s="91"/>
      <c r="OFB9" s="91"/>
      <c r="OFC9" s="91"/>
      <c r="OFD9" s="91"/>
      <c r="OFE9" s="91"/>
      <c r="OFF9" s="91"/>
      <c r="OFG9" s="91"/>
      <c r="OFH9" s="91"/>
      <c r="OFI9" s="91"/>
      <c r="OFJ9" s="91"/>
      <c r="OFK9" s="91"/>
      <c r="OFL9" s="91"/>
      <c r="OFM9" s="91"/>
      <c r="OFN9" s="91"/>
      <c r="OFO9" s="91"/>
      <c r="OFP9" s="91"/>
      <c r="OFQ9" s="91"/>
      <c r="OFR9" s="91"/>
      <c r="OFS9" s="91"/>
      <c r="OFT9" s="91"/>
      <c r="OFU9" s="91"/>
      <c r="OFV9" s="91"/>
      <c r="OFW9" s="91"/>
      <c r="OFX9" s="91"/>
      <c r="OFY9" s="91"/>
      <c r="OFZ9" s="91"/>
      <c r="OGA9" s="91"/>
      <c r="OGB9" s="91"/>
      <c r="OGC9" s="91"/>
      <c r="OGD9" s="91"/>
      <c r="OGE9" s="91"/>
      <c r="OGF9" s="91"/>
      <c r="OGG9" s="91"/>
      <c r="OGH9" s="91"/>
      <c r="OGI9" s="91"/>
      <c r="OGJ9" s="91"/>
      <c r="OGK9" s="91"/>
      <c r="OGL9" s="91"/>
      <c r="OGP9" s="91"/>
      <c r="OGQ9" s="91"/>
      <c r="OGR9" s="91"/>
      <c r="OGS9" s="91"/>
      <c r="OGT9" s="91"/>
      <c r="OGU9" s="91"/>
      <c r="OGV9" s="91"/>
      <c r="OGW9" s="91"/>
      <c r="OGX9" s="91"/>
      <c r="OGY9" s="91"/>
      <c r="OGZ9" s="91"/>
      <c r="OHA9" s="91"/>
      <c r="OHB9" s="91"/>
      <c r="OHC9" s="91"/>
      <c r="OHD9" s="91"/>
      <c r="OHE9" s="91"/>
      <c r="OHF9" s="91"/>
      <c r="OHG9" s="91"/>
      <c r="OHH9" s="91"/>
      <c r="OHI9" s="91"/>
      <c r="OHJ9" s="91"/>
      <c r="OHK9" s="91"/>
      <c r="OHL9" s="91"/>
      <c r="OHM9" s="91"/>
      <c r="OHN9" s="91"/>
      <c r="OHO9" s="91"/>
      <c r="OHP9" s="91"/>
      <c r="OHQ9" s="91"/>
      <c r="OHR9" s="91"/>
      <c r="OHS9" s="91"/>
      <c r="OHT9" s="91"/>
      <c r="OHU9" s="91"/>
      <c r="OHV9" s="91"/>
      <c r="OHW9" s="91"/>
      <c r="OHX9" s="91"/>
      <c r="OHY9" s="91"/>
      <c r="OHZ9" s="91"/>
      <c r="OIA9" s="91"/>
      <c r="OIB9" s="91"/>
      <c r="OIC9" s="91"/>
      <c r="OID9" s="91"/>
      <c r="OIE9" s="91"/>
      <c r="OIF9" s="91"/>
      <c r="OIG9" s="91"/>
      <c r="OIH9" s="91"/>
      <c r="OII9" s="91"/>
      <c r="OIJ9" s="91"/>
      <c r="OIK9" s="91"/>
      <c r="OIL9" s="91"/>
      <c r="OIM9" s="91"/>
      <c r="OIN9" s="91"/>
      <c r="OIO9" s="91"/>
      <c r="OIP9" s="91"/>
      <c r="OIQ9" s="91"/>
      <c r="OIR9" s="91"/>
      <c r="OIS9" s="91"/>
      <c r="OIT9" s="91"/>
      <c r="OIU9" s="91"/>
      <c r="OIV9" s="91"/>
      <c r="OIW9" s="91"/>
      <c r="OIX9" s="91"/>
      <c r="OIY9" s="91"/>
      <c r="OIZ9" s="91"/>
      <c r="OJA9" s="91"/>
      <c r="OJB9" s="91"/>
      <c r="OJC9" s="91"/>
      <c r="OJD9" s="91"/>
      <c r="OJE9" s="91"/>
      <c r="OJF9" s="91"/>
      <c r="OJG9" s="91"/>
      <c r="OJH9" s="91"/>
      <c r="OJI9" s="91"/>
      <c r="OJJ9" s="91"/>
      <c r="OJK9" s="91"/>
      <c r="OJL9" s="91"/>
      <c r="OJM9" s="91"/>
      <c r="OJN9" s="91"/>
      <c r="OJO9" s="91"/>
      <c r="OJP9" s="91"/>
      <c r="OJQ9" s="91"/>
      <c r="OJR9" s="91"/>
      <c r="OJS9" s="91"/>
      <c r="OJT9" s="91"/>
      <c r="OJU9" s="91"/>
      <c r="OJV9" s="91"/>
      <c r="OJW9" s="91"/>
      <c r="OJX9" s="91"/>
      <c r="OJY9" s="91"/>
      <c r="OJZ9" s="91"/>
      <c r="OKA9" s="91"/>
      <c r="OKB9" s="91"/>
      <c r="OKC9" s="91"/>
      <c r="OKD9" s="91"/>
      <c r="OKE9" s="91"/>
      <c r="OKF9" s="91"/>
      <c r="OKG9" s="91"/>
      <c r="OKH9" s="91"/>
      <c r="OKI9" s="91"/>
      <c r="OKJ9" s="91"/>
      <c r="OKK9" s="91"/>
      <c r="OKL9" s="91"/>
      <c r="OKM9" s="91"/>
      <c r="OKN9" s="91"/>
      <c r="OKO9" s="91"/>
      <c r="OKP9" s="91"/>
      <c r="OKQ9" s="91"/>
      <c r="OKR9" s="91"/>
      <c r="OKS9" s="91"/>
      <c r="OKT9" s="91"/>
      <c r="OKU9" s="91"/>
      <c r="OKV9" s="91"/>
      <c r="OKW9" s="91"/>
      <c r="OKX9" s="91"/>
      <c r="OKY9" s="91"/>
      <c r="OKZ9" s="91"/>
      <c r="OLA9" s="91"/>
      <c r="OLB9" s="91"/>
      <c r="OLC9" s="91"/>
      <c r="OLD9" s="91"/>
      <c r="OLE9" s="91"/>
      <c r="OLF9" s="91"/>
      <c r="OLG9" s="91"/>
      <c r="OLH9" s="91"/>
      <c r="OLI9" s="91"/>
      <c r="OLJ9" s="91"/>
      <c r="OLK9" s="91"/>
      <c r="OLL9" s="91"/>
      <c r="OLM9" s="91"/>
      <c r="OLN9" s="91"/>
      <c r="OLO9" s="91"/>
      <c r="OLP9" s="91"/>
      <c r="OLQ9" s="91"/>
      <c r="OLR9" s="91"/>
      <c r="OLS9" s="91"/>
      <c r="OLT9" s="91"/>
      <c r="OLU9" s="91"/>
      <c r="OLV9" s="91"/>
      <c r="OLW9" s="91"/>
      <c r="OLX9" s="91"/>
      <c r="OLY9" s="91"/>
      <c r="OLZ9" s="91"/>
      <c r="OMA9" s="91"/>
      <c r="OMB9" s="91"/>
      <c r="OMC9" s="91"/>
      <c r="OMD9" s="91"/>
      <c r="OME9" s="91"/>
      <c r="OMF9" s="91"/>
      <c r="OMG9" s="91"/>
      <c r="OMH9" s="91"/>
      <c r="OMI9" s="91"/>
      <c r="OMJ9" s="91"/>
      <c r="OMK9" s="91"/>
      <c r="OML9" s="91"/>
      <c r="OMM9" s="91"/>
      <c r="OMN9" s="91"/>
      <c r="OMW9" s="91"/>
      <c r="OMZ9" s="91"/>
      <c r="ONK9" s="91"/>
      <c r="ONL9" s="91"/>
      <c r="ONM9" s="91"/>
      <c r="ONN9" s="91"/>
      <c r="ONO9" s="91"/>
      <c r="ONP9" s="91"/>
      <c r="ONQ9" s="91"/>
      <c r="ONR9" s="91"/>
      <c r="ONS9" s="91"/>
      <c r="ONT9" s="91"/>
      <c r="ONU9" s="91"/>
      <c r="ONV9" s="91"/>
      <c r="ONW9" s="91"/>
      <c r="ONX9" s="91"/>
      <c r="ONY9" s="91"/>
      <c r="ONZ9" s="91"/>
      <c r="OOA9" s="91"/>
      <c r="OOB9" s="91"/>
      <c r="OOC9" s="91"/>
      <c r="OOD9" s="91"/>
      <c r="OOE9" s="91"/>
      <c r="OOF9" s="91"/>
      <c r="OOG9" s="91"/>
      <c r="OOH9" s="91"/>
      <c r="OOI9" s="91"/>
      <c r="OOJ9" s="91"/>
      <c r="OOK9" s="91"/>
      <c r="OOL9" s="91"/>
      <c r="OOM9" s="91"/>
      <c r="OON9" s="91"/>
      <c r="OOO9" s="91"/>
      <c r="OOP9" s="91"/>
      <c r="OOQ9" s="91"/>
      <c r="OOR9" s="91"/>
      <c r="OOS9" s="91"/>
      <c r="OOT9" s="91"/>
      <c r="OOU9" s="91"/>
      <c r="OOV9" s="91"/>
      <c r="OOW9" s="91"/>
      <c r="OOX9" s="91"/>
      <c r="OOY9" s="91"/>
      <c r="OOZ9" s="91"/>
      <c r="OPA9" s="91"/>
      <c r="OPB9" s="91"/>
      <c r="OPC9" s="91"/>
      <c r="OPD9" s="91"/>
      <c r="OPE9" s="91"/>
      <c r="OPF9" s="91"/>
      <c r="OPG9" s="91"/>
      <c r="OPH9" s="91"/>
      <c r="OPI9" s="91"/>
      <c r="OPJ9" s="91"/>
      <c r="OPK9" s="91"/>
      <c r="OPL9" s="91"/>
      <c r="OPM9" s="91"/>
      <c r="OPN9" s="91"/>
      <c r="OPO9" s="91"/>
      <c r="OPP9" s="91"/>
      <c r="OPQ9" s="91"/>
      <c r="OPR9" s="91"/>
      <c r="OPS9" s="91"/>
      <c r="OPT9" s="91"/>
      <c r="OPU9" s="91"/>
      <c r="OPV9" s="91"/>
      <c r="OPW9" s="91"/>
      <c r="OPX9" s="91"/>
      <c r="OPY9" s="91"/>
      <c r="OPZ9" s="91"/>
      <c r="OQA9" s="91"/>
      <c r="OQB9" s="91"/>
      <c r="OQC9" s="91"/>
      <c r="OQD9" s="91"/>
      <c r="OQE9" s="91"/>
      <c r="OQF9" s="91"/>
      <c r="OQG9" s="91"/>
      <c r="OQH9" s="91"/>
      <c r="OQL9" s="91"/>
      <c r="OQM9" s="91"/>
      <c r="OQN9" s="91"/>
      <c r="OQO9" s="91"/>
      <c r="OQP9" s="91"/>
      <c r="OQQ9" s="91"/>
      <c r="OQR9" s="91"/>
      <c r="OQS9" s="91"/>
      <c r="OQT9" s="91"/>
      <c r="OQU9" s="91"/>
      <c r="OQV9" s="91"/>
      <c r="OQW9" s="91"/>
      <c r="OQX9" s="91"/>
      <c r="OQY9" s="91"/>
      <c r="OQZ9" s="91"/>
      <c r="ORA9" s="91"/>
      <c r="ORB9" s="91"/>
      <c r="ORC9" s="91"/>
      <c r="ORD9" s="91"/>
      <c r="ORE9" s="91"/>
      <c r="ORF9" s="91"/>
      <c r="ORG9" s="91"/>
      <c r="ORH9" s="91"/>
      <c r="ORI9" s="91"/>
      <c r="ORJ9" s="91"/>
      <c r="ORK9" s="91"/>
      <c r="ORL9" s="91"/>
      <c r="ORM9" s="91"/>
      <c r="ORN9" s="91"/>
      <c r="ORO9" s="91"/>
      <c r="ORP9" s="91"/>
      <c r="ORQ9" s="91"/>
      <c r="ORR9" s="91"/>
      <c r="ORS9" s="91"/>
      <c r="ORT9" s="91"/>
      <c r="ORU9" s="91"/>
      <c r="ORV9" s="91"/>
      <c r="ORW9" s="91"/>
      <c r="ORX9" s="91"/>
      <c r="ORY9" s="91"/>
      <c r="ORZ9" s="91"/>
      <c r="OSA9" s="91"/>
      <c r="OSB9" s="91"/>
      <c r="OSC9" s="91"/>
      <c r="OSD9" s="91"/>
      <c r="OSE9" s="91"/>
      <c r="OSF9" s="91"/>
      <c r="OSG9" s="91"/>
      <c r="OSH9" s="91"/>
      <c r="OSI9" s="91"/>
      <c r="OSJ9" s="91"/>
      <c r="OSK9" s="91"/>
      <c r="OSL9" s="91"/>
      <c r="OSM9" s="91"/>
      <c r="OSN9" s="91"/>
      <c r="OSO9" s="91"/>
      <c r="OSP9" s="91"/>
      <c r="OSQ9" s="91"/>
      <c r="OSR9" s="91"/>
      <c r="OSS9" s="91"/>
      <c r="OST9" s="91"/>
      <c r="OSU9" s="91"/>
      <c r="OSV9" s="91"/>
      <c r="OSW9" s="91"/>
      <c r="OSX9" s="91"/>
      <c r="OSY9" s="91"/>
      <c r="OSZ9" s="91"/>
      <c r="OTA9" s="91"/>
      <c r="OTB9" s="91"/>
      <c r="OTC9" s="91"/>
      <c r="OTD9" s="91"/>
      <c r="OTE9" s="91"/>
      <c r="OTF9" s="91"/>
      <c r="OTG9" s="91"/>
      <c r="OTH9" s="91"/>
      <c r="OTI9" s="91"/>
      <c r="OTJ9" s="91"/>
      <c r="OTK9" s="91"/>
      <c r="OTL9" s="91"/>
      <c r="OTM9" s="91"/>
      <c r="OTN9" s="91"/>
      <c r="OTO9" s="91"/>
      <c r="OTP9" s="91"/>
      <c r="OTQ9" s="91"/>
      <c r="OTR9" s="91"/>
      <c r="OTS9" s="91"/>
      <c r="OTT9" s="91"/>
      <c r="OTU9" s="91"/>
      <c r="OTV9" s="91"/>
      <c r="OTW9" s="91"/>
      <c r="OTX9" s="91"/>
      <c r="OTY9" s="91"/>
      <c r="OTZ9" s="91"/>
      <c r="OUA9" s="91"/>
      <c r="OUB9" s="91"/>
      <c r="OUC9" s="91"/>
      <c r="OUD9" s="91"/>
      <c r="OUE9" s="91"/>
      <c r="OUF9" s="91"/>
      <c r="OUG9" s="91"/>
      <c r="OUH9" s="91"/>
      <c r="OUI9" s="91"/>
      <c r="OUJ9" s="91"/>
      <c r="OUK9" s="91"/>
      <c r="OUL9" s="91"/>
      <c r="OUM9" s="91"/>
      <c r="OUN9" s="91"/>
      <c r="OUO9" s="91"/>
      <c r="OUP9" s="91"/>
      <c r="OUQ9" s="91"/>
      <c r="OUR9" s="91"/>
      <c r="OUS9" s="91"/>
      <c r="OUT9" s="91"/>
      <c r="OUU9" s="91"/>
      <c r="OUV9" s="91"/>
      <c r="OUW9" s="91"/>
      <c r="OUX9" s="91"/>
      <c r="OUY9" s="91"/>
      <c r="OUZ9" s="91"/>
      <c r="OVA9" s="91"/>
      <c r="OVB9" s="91"/>
      <c r="OVC9" s="91"/>
      <c r="OVD9" s="91"/>
      <c r="OVE9" s="91"/>
      <c r="OVF9" s="91"/>
      <c r="OVG9" s="91"/>
      <c r="OVH9" s="91"/>
      <c r="OVI9" s="91"/>
      <c r="OVJ9" s="91"/>
      <c r="OVK9" s="91"/>
      <c r="OVL9" s="91"/>
      <c r="OVM9" s="91"/>
      <c r="OVN9" s="91"/>
      <c r="OVO9" s="91"/>
      <c r="OVP9" s="91"/>
      <c r="OVQ9" s="91"/>
      <c r="OVR9" s="91"/>
      <c r="OVS9" s="91"/>
      <c r="OVT9" s="91"/>
      <c r="OVU9" s="91"/>
      <c r="OVV9" s="91"/>
      <c r="OVW9" s="91"/>
      <c r="OVX9" s="91"/>
      <c r="OVY9" s="91"/>
      <c r="OVZ9" s="91"/>
      <c r="OWA9" s="91"/>
      <c r="OWB9" s="91"/>
      <c r="OWC9" s="91"/>
      <c r="OWD9" s="91"/>
      <c r="OWE9" s="91"/>
      <c r="OWF9" s="91"/>
      <c r="OWG9" s="91"/>
      <c r="OWH9" s="91"/>
      <c r="OWI9" s="91"/>
      <c r="OWJ9" s="91"/>
      <c r="OWS9" s="91"/>
      <c r="OWV9" s="91"/>
      <c r="OXG9" s="91"/>
      <c r="OXH9" s="91"/>
      <c r="OXI9" s="91"/>
      <c r="OXJ9" s="91"/>
      <c r="OXK9" s="91"/>
      <c r="OXL9" s="91"/>
      <c r="OXM9" s="91"/>
      <c r="OXN9" s="91"/>
      <c r="OXO9" s="91"/>
      <c r="OXP9" s="91"/>
      <c r="OXQ9" s="91"/>
      <c r="OXR9" s="91"/>
      <c r="OXS9" s="91"/>
      <c r="OXT9" s="91"/>
      <c r="OXU9" s="91"/>
      <c r="OXV9" s="91"/>
      <c r="OXW9" s="91"/>
      <c r="OXX9" s="91"/>
      <c r="OXY9" s="91"/>
      <c r="OXZ9" s="91"/>
      <c r="OYA9" s="91"/>
      <c r="OYB9" s="91"/>
      <c r="OYC9" s="91"/>
      <c r="OYD9" s="91"/>
      <c r="OYE9" s="91"/>
      <c r="OYF9" s="91"/>
      <c r="OYG9" s="91"/>
      <c r="OYH9" s="91"/>
      <c r="OYI9" s="91"/>
      <c r="OYJ9" s="91"/>
      <c r="OYK9" s="91"/>
      <c r="OYL9" s="91"/>
      <c r="OYM9" s="91"/>
      <c r="OYN9" s="91"/>
      <c r="OYO9" s="91"/>
      <c r="OYP9" s="91"/>
      <c r="OYQ9" s="91"/>
      <c r="OYR9" s="91"/>
      <c r="OYS9" s="91"/>
      <c r="OYT9" s="91"/>
      <c r="OYU9" s="91"/>
      <c r="OYV9" s="91"/>
      <c r="OYW9" s="91"/>
      <c r="OYX9" s="91"/>
      <c r="OYY9" s="91"/>
      <c r="OYZ9" s="91"/>
      <c r="OZA9" s="91"/>
      <c r="OZB9" s="91"/>
      <c r="OZC9" s="91"/>
      <c r="OZD9" s="91"/>
      <c r="OZE9" s="91"/>
      <c r="OZF9" s="91"/>
      <c r="OZG9" s="91"/>
      <c r="OZH9" s="91"/>
      <c r="OZI9" s="91"/>
      <c r="OZJ9" s="91"/>
      <c r="OZK9" s="91"/>
      <c r="OZL9" s="91"/>
      <c r="OZM9" s="91"/>
      <c r="OZN9" s="91"/>
      <c r="OZO9" s="91"/>
      <c r="OZP9" s="91"/>
      <c r="OZQ9" s="91"/>
      <c r="OZR9" s="91"/>
      <c r="OZS9" s="91"/>
      <c r="OZT9" s="91"/>
      <c r="OZU9" s="91"/>
      <c r="OZV9" s="91"/>
      <c r="OZW9" s="91"/>
      <c r="OZX9" s="91"/>
      <c r="OZY9" s="91"/>
      <c r="OZZ9" s="91"/>
      <c r="PAA9" s="91"/>
      <c r="PAB9" s="91"/>
      <c r="PAC9" s="91"/>
      <c r="PAD9" s="91"/>
      <c r="PAH9" s="91"/>
      <c r="PAI9" s="91"/>
      <c r="PAJ9" s="91"/>
      <c r="PAK9" s="91"/>
      <c r="PAL9" s="91"/>
      <c r="PAM9" s="91"/>
      <c r="PAN9" s="91"/>
      <c r="PAO9" s="91"/>
      <c r="PAP9" s="91"/>
      <c r="PAQ9" s="91"/>
      <c r="PAR9" s="91"/>
      <c r="PAS9" s="91"/>
      <c r="PAT9" s="91"/>
      <c r="PAU9" s="91"/>
      <c r="PAV9" s="91"/>
      <c r="PAW9" s="91"/>
      <c r="PAX9" s="91"/>
      <c r="PAY9" s="91"/>
      <c r="PAZ9" s="91"/>
      <c r="PBA9" s="91"/>
      <c r="PBB9" s="91"/>
      <c r="PBC9" s="91"/>
      <c r="PBD9" s="91"/>
      <c r="PBE9" s="91"/>
      <c r="PBF9" s="91"/>
      <c r="PBG9" s="91"/>
      <c r="PBH9" s="91"/>
      <c r="PBI9" s="91"/>
      <c r="PBJ9" s="91"/>
      <c r="PBK9" s="91"/>
      <c r="PBL9" s="91"/>
      <c r="PBM9" s="91"/>
      <c r="PBN9" s="91"/>
      <c r="PBO9" s="91"/>
      <c r="PBP9" s="91"/>
      <c r="PBQ9" s="91"/>
      <c r="PBR9" s="91"/>
      <c r="PBS9" s="91"/>
      <c r="PBT9" s="91"/>
      <c r="PBU9" s="91"/>
      <c r="PBV9" s="91"/>
      <c r="PBW9" s="91"/>
      <c r="PBX9" s="91"/>
      <c r="PBY9" s="91"/>
      <c r="PBZ9" s="91"/>
      <c r="PCA9" s="91"/>
      <c r="PCB9" s="91"/>
      <c r="PCC9" s="91"/>
      <c r="PCD9" s="91"/>
      <c r="PCE9" s="91"/>
      <c r="PCF9" s="91"/>
      <c r="PCG9" s="91"/>
      <c r="PCH9" s="91"/>
      <c r="PCI9" s="91"/>
      <c r="PCJ9" s="91"/>
      <c r="PCK9" s="91"/>
      <c r="PCL9" s="91"/>
      <c r="PCM9" s="91"/>
      <c r="PCN9" s="91"/>
      <c r="PCO9" s="91"/>
      <c r="PCP9" s="91"/>
      <c r="PCQ9" s="91"/>
      <c r="PCR9" s="91"/>
      <c r="PCS9" s="91"/>
      <c r="PCT9" s="91"/>
      <c r="PCU9" s="91"/>
      <c r="PCV9" s="91"/>
      <c r="PCW9" s="91"/>
      <c r="PCX9" s="91"/>
      <c r="PCY9" s="91"/>
      <c r="PCZ9" s="91"/>
      <c r="PDA9" s="91"/>
      <c r="PDB9" s="91"/>
      <c r="PDC9" s="91"/>
      <c r="PDD9" s="91"/>
      <c r="PDE9" s="91"/>
      <c r="PDF9" s="91"/>
      <c r="PDG9" s="91"/>
      <c r="PDH9" s="91"/>
      <c r="PDI9" s="91"/>
      <c r="PDJ9" s="91"/>
      <c r="PDK9" s="91"/>
      <c r="PDL9" s="91"/>
      <c r="PDM9" s="91"/>
      <c r="PDN9" s="91"/>
      <c r="PDO9" s="91"/>
      <c r="PDP9" s="91"/>
      <c r="PDQ9" s="91"/>
      <c r="PDR9" s="91"/>
      <c r="PDS9" s="91"/>
      <c r="PDT9" s="91"/>
      <c r="PDU9" s="91"/>
      <c r="PDV9" s="91"/>
      <c r="PDW9" s="91"/>
      <c r="PDX9" s="91"/>
      <c r="PDY9" s="91"/>
      <c r="PDZ9" s="91"/>
      <c r="PEA9" s="91"/>
      <c r="PEB9" s="91"/>
      <c r="PEC9" s="91"/>
      <c r="PED9" s="91"/>
      <c r="PEE9" s="91"/>
      <c r="PEF9" s="91"/>
      <c r="PEG9" s="91"/>
      <c r="PEH9" s="91"/>
      <c r="PEI9" s="91"/>
      <c r="PEJ9" s="91"/>
      <c r="PEK9" s="91"/>
      <c r="PEL9" s="91"/>
      <c r="PEM9" s="91"/>
      <c r="PEN9" s="91"/>
      <c r="PEO9" s="91"/>
      <c r="PEP9" s="91"/>
      <c r="PEQ9" s="91"/>
      <c r="PER9" s="91"/>
      <c r="PES9" s="91"/>
      <c r="PET9" s="91"/>
      <c r="PEU9" s="91"/>
      <c r="PEV9" s="91"/>
      <c r="PEW9" s="91"/>
      <c r="PEX9" s="91"/>
      <c r="PEY9" s="91"/>
      <c r="PEZ9" s="91"/>
      <c r="PFA9" s="91"/>
      <c r="PFB9" s="91"/>
      <c r="PFC9" s="91"/>
      <c r="PFD9" s="91"/>
      <c r="PFE9" s="91"/>
      <c r="PFF9" s="91"/>
      <c r="PFG9" s="91"/>
      <c r="PFH9" s="91"/>
      <c r="PFI9" s="91"/>
      <c r="PFJ9" s="91"/>
      <c r="PFK9" s="91"/>
      <c r="PFL9" s="91"/>
      <c r="PFM9" s="91"/>
      <c r="PFN9" s="91"/>
      <c r="PFO9" s="91"/>
      <c r="PFP9" s="91"/>
      <c r="PFQ9" s="91"/>
      <c r="PFR9" s="91"/>
      <c r="PFS9" s="91"/>
      <c r="PFT9" s="91"/>
      <c r="PFU9" s="91"/>
      <c r="PFV9" s="91"/>
      <c r="PFW9" s="91"/>
      <c r="PFX9" s="91"/>
      <c r="PFY9" s="91"/>
      <c r="PFZ9" s="91"/>
      <c r="PGA9" s="91"/>
      <c r="PGB9" s="91"/>
      <c r="PGC9" s="91"/>
      <c r="PGD9" s="91"/>
      <c r="PGE9" s="91"/>
      <c r="PGF9" s="91"/>
      <c r="PGO9" s="91"/>
      <c r="PGR9" s="91"/>
      <c r="PHC9" s="91"/>
      <c r="PHD9" s="91"/>
      <c r="PHE9" s="91"/>
      <c r="PHF9" s="91"/>
      <c r="PHG9" s="91"/>
      <c r="PHH9" s="91"/>
      <c r="PHI9" s="91"/>
      <c r="PHJ9" s="91"/>
      <c r="PHK9" s="91"/>
      <c r="PHL9" s="91"/>
      <c r="PHM9" s="91"/>
      <c r="PHN9" s="91"/>
      <c r="PHO9" s="91"/>
      <c r="PHP9" s="91"/>
      <c r="PHQ9" s="91"/>
      <c r="PHR9" s="91"/>
      <c r="PHS9" s="91"/>
      <c r="PHT9" s="91"/>
      <c r="PHU9" s="91"/>
      <c r="PHV9" s="91"/>
      <c r="PHW9" s="91"/>
      <c r="PHX9" s="91"/>
      <c r="PHY9" s="91"/>
      <c r="PHZ9" s="91"/>
      <c r="PIA9" s="91"/>
      <c r="PIB9" s="91"/>
      <c r="PIC9" s="91"/>
      <c r="PID9" s="91"/>
      <c r="PIE9" s="91"/>
      <c r="PIF9" s="91"/>
      <c r="PIG9" s="91"/>
      <c r="PIH9" s="91"/>
      <c r="PII9" s="91"/>
      <c r="PIJ9" s="91"/>
      <c r="PIK9" s="91"/>
      <c r="PIL9" s="91"/>
      <c r="PIM9" s="91"/>
      <c r="PIN9" s="91"/>
      <c r="PIO9" s="91"/>
      <c r="PIP9" s="91"/>
      <c r="PIQ9" s="91"/>
      <c r="PIR9" s="91"/>
      <c r="PIS9" s="91"/>
      <c r="PIT9" s="91"/>
      <c r="PIU9" s="91"/>
      <c r="PIV9" s="91"/>
      <c r="PIW9" s="91"/>
      <c r="PIX9" s="91"/>
      <c r="PIY9" s="91"/>
      <c r="PIZ9" s="91"/>
      <c r="PJA9" s="91"/>
      <c r="PJB9" s="91"/>
      <c r="PJC9" s="91"/>
      <c r="PJD9" s="91"/>
      <c r="PJE9" s="91"/>
      <c r="PJF9" s="91"/>
      <c r="PJG9" s="91"/>
      <c r="PJH9" s="91"/>
      <c r="PJI9" s="91"/>
      <c r="PJJ9" s="91"/>
      <c r="PJK9" s="91"/>
      <c r="PJL9" s="91"/>
      <c r="PJM9" s="91"/>
      <c r="PJN9" s="91"/>
      <c r="PJO9" s="91"/>
      <c r="PJP9" s="91"/>
      <c r="PJQ9" s="91"/>
      <c r="PJR9" s="91"/>
      <c r="PJS9" s="91"/>
      <c r="PJT9" s="91"/>
      <c r="PJU9" s="91"/>
      <c r="PJV9" s="91"/>
      <c r="PJW9" s="91"/>
      <c r="PJX9" s="91"/>
      <c r="PJY9" s="91"/>
      <c r="PJZ9" s="91"/>
      <c r="PKD9" s="91"/>
      <c r="PKE9" s="91"/>
      <c r="PKF9" s="91"/>
      <c r="PKG9" s="91"/>
      <c r="PKH9" s="91"/>
      <c r="PKI9" s="91"/>
      <c r="PKJ9" s="91"/>
      <c r="PKK9" s="91"/>
      <c r="PKL9" s="91"/>
      <c r="PKM9" s="91"/>
      <c r="PKN9" s="91"/>
      <c r="PKO9" s="91"/>
      <c r="PKP9" s="91"/>
      <c r="PKQ9" s="91"/>
      <c r="PKR9" s="91"/>
      <c r="PKS9" s="91"/>
      <c r="PKT9" s="91"/>
      <c r="PKU9" s="91"/>
      <c r="PKV9" s="91"/>
      <c r="PKW9" s="91"/>
      <c r="PKX9" s="91"/>
      <c r="PKY9" s="91"/>
      <c r="PKZ9" s="91"/>
      <c r="PLA9" s="91"/>
      <c r="PLB9" s="91"/>
      <c r="PLC9" s="91"/>
      <c r="PLD9" s="91"/>
      <c r="PLE9" s="91"/>
      <c r="PLF9" s="91"/>
      <c r="PLG9" s="91"/>
      <c r="PLH9" s="91"/>
      <c r="PLI9" s="91"/>
      <c r="PLJ9" s="91"/>
      <c r="PLK9" s="91"/>
      <c r="PLL9" s="91"/>
      <c r="PLM9" s="91"/>
      <c r="PLN9" s="91"/>
      <c r="PLO9" s="91"/>
      <c r="PLP9" s="91"/>
      <c r="PLQ9" s="91"/>
      <c r="PLR9" s="91"/>
      <c r="PLS9" s="91"/>
      <c r="PLT9" s="91"/>
      <c r="PLU9" s="91"/>
      <c r="PLV9" s="91"/>
      <c r="PLW9" s="91"/>
      <c r="PLX9" s="91"/>
      <c r="PLY9" s="91"/>
      <c r="PLZ9" s="91"/>
      <c r="PMA9" s="91"/>
      <c r="PMB9" s="91"/>
      <c r="PMC9" s="91"/>
      <c r="PMD9" s="91"/>
      <c r="PME9" s="91"/>
      <c r="PMF9" s="91"/>
      <c r="PMG9" s="91"/>
      <c r="PMH9" s="91"/>
      <c r="PMI9" s="91"/>
      <c r="PMJ9" s="91"/>
      <c r="PMK9" s="91"/>
      <c r="PML9" s="91"/>
      <c r="PMM9" s="91"/>
      <c r="PMN9" s="91"/>
      <c r="PMO9" s="91"/>
      <c r="PMP9" s="91"/>
      <c r="PMQ9" s="91"/>
      <c r="PMR9" s="91"/>
      <c r="PMS9" s="91"/>
      <c r="PMT9" s="91"/>
      <c r="PMU9" s="91"/>
      <c r="PMV9" s="91"/>
      <c r="PMW9" s="91"/>
      <c r="PMX9" s="91"/>
      <c r="PMY9" s="91"/>
      <c r="PMZ9" s="91"/>
      <c r="PNA9" s="91"/>
      <c r="PNB9" s="91"/>
      <c r="PNC9" s="91"/>
      <c r="PND9" s="91"/>
      <c r="PNE9" s="91"/>
      <c r="PNF9" s="91"/>
      <c r="PNG9" s="91"/>
      <c r="PNH9" s="91"/>
      <c r="PNI9" s="91"/>
      <c r="PNJ9" s="91"/>
      <c r="PNK9" s="91"/>
      <c r="PNL9" s="91"/>
      <c r="PNM9" s="91"/>
      <c r="PNN9" s="91"/>
      <c r="PNO9" s="91"/>
      <c r="PNP9" s="91"/>
      <c r="PNQ9" s="91"/>
      <c r="PNR9" s="91"/>
      <c r="PNS9" s="91"/>
      <c r="PNT9" s="91"/>
      <c r="PNU9" s="91"/>
      <c r="PNV9" s="91"/>
      <c r="PNW9" s="91"/>
      <c r="PNX9" s="91"/>
      <c r="PNY9" s="91"/>
      <c r="PNZ9" s="91"/>
      <c r="POA9" s="91"/>
      <c r="POB9" s="91"/>
      <c r="POC9" s="91"/>
      <c r="POD9" s="91"/>
      <c r="POE9" s="91"/>
      <c r="POF9" s="91"/>
      <c r="POG9" s="91"/>
      <c r="POH9" s="91"/>
      <c r="POI9" s="91"/>
      <c r="POJ9" s="91"/>
      <c r="POK9" s="91"/>
      <c r="POL9" s="91"/>
      <c r="POM9" s="91"/>
      <c r="PON9" s="91"/>
      <c r="POO9" s="91"/>
      <c r="POP9" s="91"/>
      <c r="POQ9" s="91"/>
      <c r="POR9" s="91"/>
      <c r="POS9" s="91"/>
      <c r="POT9" s="91"/>
      <c r="POU9" s="91"/>
      <c r="POV9" s="91"/>
      <c r="POW9" s="91"/>
      <c r="POX9" s="91"/>
      <c r="POY9" s="91"/>
      <c r="POZ9" s="91"/>
      <c r="PPA9" s="91"/>
      <c r="PPB9" s="91"/>
      <c r="PPC9" s="91"/>
      <c r="PPD9" s="91"/>
      <c r="PPE9" s="91"/>
      <c r="PPF9" s="91"/>
      <c r="PPG9" s="91"/>
      <c r="PPH9" s="91"/>
      <c r="PPI9" s="91"/>
      <c r="PPJ9" s="91"/>
      <c r="PPK9" s="91"/>
      <c r="PPL9" s="91"/>
      <c r="PPM9" s="91"/>
      <c r="PPN9" s="91"/>
      <c r="PPO9" s="91"/>
      <c r="PPP9" s="91"/>
      <c r="PPQ9" s="91"/>
      <c r="PPR9" s="91"/>
      <c r="PPS9" s="91"/>
      <c r="PPT9" s="91"/>
      <c r="PPU9" s="91"/>
      <c r="PPV9" s="91"/>
      <c r="PPW9" s="91"/>
      <c r="PPX9" s="91"/>
      <c r="PPY9" s="91"/>
      <c r="PPZ9" s="91"/>
      <c r="PQA9" s="91"/>
      <c r="PQB9" s="91"/>
      <c r="PQK9" s="91"/>
      <c r="PQN9" s="91"/>
      <c r="PQY9" s="91"/>
      <c r="PQZ9" s="91"/>
      <c r="PRA9" s="91"/>
      <c r="PRB9" s="91"/>
      <c r="PRC9" s="91"/>
      <c r="PRD9" s="91"/>
      <c r="PRE9" s="91"/>
      <c r="PRF9" s="91"/>
      <c r="PRG9" s="91"/>
      <c r="PRH9" s="91"/>
      <c r="PRI9" s="91"/>
      <c r="PRJ9" s="91"/>
      <c r="PRK9" s="91"/>
      <c r="PRL9" s="91"/>
      <c r="PRM9" s="91"/>
      <c r="PRN9" s="91"/>
      <c r="PRO9" s="91"/>
      <c r="PRP9" s="91"/>
      <c r="PRQ9" s="91"/>
      <c r="PRR9" s="91"/>
      <c r="PRS9" s="91"/>
      <c r="PRT9" s="91"/>
      <c r="PRU9" s="91"/>
      <c r="PRV9" s="91"/>
      <c r="PRW9" s="91"/>
      <c r="PRX9" s="91"/>
      <c r="PRY9" s="91"/>
      <c r="PRZ9" s="91"/>
      <c r="PSA9" s="91"/>
      <c r="PSB9" s="91"/>
      <c r="PSC9" s="91"/>
      <c r="PSD9" s="91"/>
      <c r="PSE9" s="91"/>
      <c r="PSF9" s="91"/>
      <c r="PSG9" s="91"/>
      <c r="PSH9" s="91"/>
      <c r="PSI9" s="91"/>
      <c r="PSJ9" s="91"/>
      <c r="PSK9" s="91"/>
      <c r="PSL9" s="91"/>
      <c r="PSM9" s="91"/>
      <c r="PSN9" s="91"/>
      <c r="PSO9" s="91"/>
      <c r="PSP9" s="91"/>
      <c r="PSQ9" s="91"/>
      <c r="PSR9" s="91"/>
      <c r="PSS9" s="91"/>
      <c r="PST9" s="91"/>
      <c r="PSU9" s="91"/>
      <c r="PSV9" s="91"/>
      <c r="PSW9" s="91"/>
      <c r="PSX9" s="91"/>
      <c r="PSY9" s="91"/>
      <c r="PSZ9" s="91"/>
      <c r="PTA9" s="91"/>
      <c r="PTB9" s="91"/>
      <c r="PTC9" s="91"/>
      <c r="PTD9" s="91"/>
      <c r="PTE9" s="91"/>
      <c r="PTF9" s="91"/>
      <c r="PTG9" s="91"/>
      <c r="PTH9" s="91"/>
      <c r="PTI9" s="91"/>
      <c r="PTJ9" s="91"/>
      <c r="PTK9" s="91"/>
      <c r="PTL9" s="91"/>
      <c r="PTM9" s="91"/>
      <c r="PTN9" s="91"/>
      <c r="PTO9" s="91"/>
      <c r="PTP9" s="91"/>
      <c r="PTQ9" s="91"/>
      <c r="PTR9" s="91"/>
      <c r="PTS9" s="91"/>
      <c r="PTT9" s="91"/>
      <c r="PTU9" s="91"/>
      <c r="PTV9" s="91"/>
      <c r="PTZ9" s="91"/>
      <c r="PUA9" s="91"/>
      <c r="PUB9" s="91"/>
      <c r="PUC9" s="91"/>
      <c r="PUD9" s="91"/>
      <c r="PUE9" s="91"/>
      <c r="PUF9" s="91"/>
      <c r="PUG9" s="91"/>
      <c r="PUH9" s="91"/>
      <c r="PUI9" s="91"/>
      <c r="PUJ9" s="91"/>
      <c r="PUK9" s="91"/>
      <c r="PUL9" s="91"/>
      <c r="PUM9" s="91"/>
      <c r="PUN9" s="91"/>
      <c r="PUO9" s="91"/>
      <c r="PUP9" s="91"/>
      <c r="PUQ9" s="91"/>
      <c r="PUR9" s="91"/>
      <c r="PUS9" s="91"/>
      <c r="PUT9" s="91"/>
      <c r="PUU9" s="91"/>
      <c r="PUV9" s="91"/>
      <c r="PUW9" s="91"/>
      <c r="PUX9" s="91"/>
      <c r="PUY9" s="91"/>
      <c r="PUZ9" s="91"/>
      <c r="PVA9" s="91"/>
      <c r="PVB9" s="91"/>
      <c r="PVC9" s="91"/>
      <c r="PVD9" s="91"/>
      <c r="PVE9" s="91"/>
      <c r="PVF9" s="91"/>
      <c r="PVG9" s="91"/>
      <c r="PVH9" s="91"/>
      <c r="PVI9" s="91"/>
      <c r="PVJ9" s="91"/>
      <c r="PVK9" s="91"/>
      <c r="PVL9" s="91"/>
      <c r="PVM9" s="91"/>
      <c r="PVN9" s="91"/>
      <c r="PVO9" s="91"/>
      <c r="PVP9" s="91"/>
      <c r="PVQ9" s="91"/>
      <c r="PVR9" s="91"/>
      <c r="PVS9" s="91"/>
      <c r="PVT9" s="91"/>
      <c r="PVU9" s="91"/>
      <c r="PVV9" s="91"/>
      <c r="PVW9" s="91"/>
      <c r="PVX9" s="91"/>
      <c r="PVY9" s="91"/>
      <c r="PVZ9" s="91"/>
      <c r="PWA9" s="91"/>
      <c r="PWB9" s="91"/>
      <c r="PWC9" s="91"/>
      <c r="PWD9" s="91"/>
      <c r="PWE9" s="91"/>
      <c r="PWF9" s="91"/>
      <c r="PWG9" s="91"/>
      <c r="PWH9" s="91"/>
      <c r="PWI9" s="91"/>
      <c r="PWJ9" s="91"/>
      <c r="PWK9" s="91"/>
      <c r="PWL9" s="91"/>
      <c r="PWM9" s="91"/>
      <c r="PWN9" s="91"/>
      <c r="PWO9" s="91"/>
      <c r="PWP9" s="91"/>
      <c r="PWQ9" s="91"/>
      <c r="PWR9" s="91"/>
      <c r="PWS9" s="91"/>
      <c r="PWT9" s="91"/>
      <c r="PWU9" s="91"/>
      <c r="PWV9" s="91"/>
      <c r="PWW9" s="91"/>
      <c r="PWX9" s="91"/>
      <c r="PWY9" s="91"/>
      <c r="PWZ9" s="91"/>
      <c r="PXA9" s="91"/>
      <c r="PXB9" s="91"/>
      <c r="PXC9" s="91"/>
      <c r="PXD9" s="91"/>
      <c r="PXE9" s="91"/>
      <c r="PXF9" s="91"/>
      <c r="PXG9" s="91"/>
      <c r="PXH9" s="91"/>
      <c r="PXI9" s="91"/>
      <c r="PXJ9" s="91"/>
      <c r="PXK9" s="91"/>
      <c r="PXL9" s="91"/>
      <c r="PXM9" s="91"/>
      <c r="PXN9" s="91"/>
      <c r="PXO9" s="91"/>
      <c r="PXP9" s="91"/>
      <c r="PXQ9" s="91"/>
      <c r="PXR9" s="91"/>
      <c r="PXS9" s="91"/>
      <c r="PXT9" s="91"/>
      <c r="PXU9" s="91"/>
      <c r="PXV9" s="91"/>
      <c r="PXW9" s="91"/>
      <c r="PXX9" s="91"/>
      <c r="PXY9" s="91"/>
      <c r="PXZ9" s="91"/>
      <c r="PYA9" s="91"/>
      <c r="PYB9" s="91"/>
      <c r="PYC9" s="91"/>
      <c r="PYD9" s="91"/>
      <c r="PYE9" s="91"/>
      <c r="PYF9" s="91"/>
      <c r="PYG9" s="91"/>
      <c r="PYH9" s="91"/>
      <c r="PYI9" s="91"/>
      <c r="PYJ9" s="91"/>
      <c r="PYK9" s="91"/>
      <c r="PYL9" s="91"/>
      <c r="PYM9" s="91"/>
      <c r="PYN9" s="91"/>
      <c r="PYO9" s="91"/>
      <c r="PYP9" s="91"/>
      <c r="PYQ9" s="91"/>
      <c r="PYR9" s="91"/>
      <c r="PYS9" s="91"/>
      <c r="PYT9" s="91"/>
      <c r="PYU9" s="91"/>
      <c r="PYV9" s="91"/>
      <c r="PYW9" s="91"/>
      <c r="PYX9" s="91"/>
      <c r="PYY9" s="91"/>
      <c r="PYZ9" s="91"/>
      <c r="PZA9" s="91"/>
      <c r="PZB9" s="91"/>
      <c r="PZC9" s="91"/>
      <c r="PZD9" s="91"/>
      <c r="PZE9" s="91"/>
      <c r="PZF9" s="91"/>
      <c r="PZG9" s="91"/>
      <c r="PZH9" s="91"/>
      <c r="PZI9" s="91"/>
      <c r="PZJ9" s="91"/>
      <c r="PZK9" s="91"/>
      <c r="PZL9" s="91"/>
      <c r="PZM9" s="91"/>
      <c r="PZN9" s="91"/>
      <c r="PZO9" s="91"/>
      <c r="PZP9" s="91"/>
      <c r="PZQ9" s="91"/>
      <c r="PZR9" s="91"/>
      <c r="PZS9" s="91"/>
      <c r="PZT9" s="91"/>
      <c r="PZU9" s="91"/>
      <c r="PZV9" s="91"/>
      <c r="PZW9" s="91"/>
      <c r="PZX9" s="91"/>
      <c r="QAG9" s="91"/>
      <c r="QAJ9" s="91"/>
      <c r="QAU9" s="91"/>
      <c r="QAV9" s="91"/>
      <c r="QAW9" s="91"/>
      <c r="QAX9" s="91"/>
      <c r="QAY9" s="91"/>
      <c r="QAZ9" s="91"/>
      <c r="QBA9" s="91"/>
      <c r="QBB9" s="91"/>
      <c r="QBC9" s="91"/>
      <c r="QBD9" s="91"/>
      <c r="QBE9" s="91"/>
      <c r="QBF9" s="91"/>
      <c r="QBG9" s="91"/>
      <c r="QBH9" s="91"/>
      <c r="QBI9" s="91"/>
      <c r="QBJ9" s="91"/>
      <c r="QBK9" s="91"/>
      <c r="QBL9" s="91"/>
      <c r="QBM9" s="91"/>
      <c r="QBN9" s="91"/>
      <c r="QBO9" s="91"/>
      <c r="QBP9" s="91"/>
      <c r="QBQ9" s="91"/>
      <c r="QBR9" s="91"/>
      <c r="QBS9" s="91"/>
      <c r="QBT9" s="91"/>
      <c r="QBU9" s="91"/>
      <c r="QBV9" s="91"/>
      <c r="QBW9" s="91"/>
      <c r="QBX9" s="91"/>
      <c r="QBY9" s="91"/>
      <c r="QBZ9" s="91"/>
      <c r="QCA9" s="91"/>
      <c r="QCB9" s="91"/>
      <c r="QCC9" s="91"/>
      <c r="QCD9" s="91"/>
      <c r="QCE9" s="91"/>
      <c r="QCF9" s="91"/>
      <c r="QCG9" s="91"/>
      <c r="QCH9" s="91"/>
      <c r="QCI9" s="91"/>
      <c r="QCJ9" s="91"/>
      <c r="QCK9" s="91"/>
      <c r="QCL9" s="91"/>
      <c r="QCM9" s="91"/>
      <c r="QCN9" s="91"/>
      <c r="QCO9" s="91"/>
      <c r="QCP9" s="91"/>
      <c r="QCQ9" s="91"/>
      <c r="QCR9" s="91"/>
      <c r="QCS9" s="91"/>
      <c r="QCT9" s="91"/>
      <c r="QCU9" s="91"/>
      <c r="QCV9" s="91"/>
      <c r="QCW9" s="91"/>
      <c r="QCX9" s="91"/>
      <c r="QCY9" s="91"/>
      <c r="QCZ9" s="91"/>
      <c r="QDA9" s="91"/>
      <c r="QDB9" s="91"/>
      <c r="QDC9" s="91"/>
      <c r="QDD9" s="91"/>
      <c r="QDE9" s="91"/>
      <c r="QDF9" s="91"/>
      <c r="QDG9" s="91"/>
      <c r="QDH9" s="91"/>
      <c r="QDI9" s="91"/>
      <c r="QDJ9" s="91"/>
      <c r="QDK9" s="91"/>
      <c r="QDL9" s="91"/>
      <c r="QDM9" s="91"/>
      <c r="QDN9" s="91"/>
      <c r="QDO9" s="91"/>
      <c r="QDP9" s="91"/>
      <c r="QDQ9" s="91"/>
      <c r="QDR9" s="91"/>
      <c r="QDV9" s="91"/>
      <c r="QDW9" s="91"/>
      <c r="QDX9" s="91"/>
      <c r="QDY9" s="91"/>
      <c r="QDZ9" s="91"/>
      <c r="QEA9" s="91"/>
      <c r="QEB9" s="91"/>
      <c r="QEC9" s="91"/>
      <c r="QED9" s="91"/>
      <c r="QEE9" s="91"/>
      <c r="QEF9" s="91"/>
      <c r="QEG9" s="91"/>
      <c r="QEH9" s="91"/>
      <c r="QEI9" s="91"/>
      <c r="QEJ9" s="91"/>
      <c r="QEK9" s="91"/>
      <c r="QEL9" s="91"/>
      <c r="QEM9" s="91"/>
      <c r="QEN9" s="91"/>
      <c r="QEO9" s="91"/>
      <c r="QEP9" s="91"/>
      <c r="QEQ9" s="91"/>
      <c r="QER9" s="91"/>
      <c r="QES9" s="91"/>
      <c r="QET9" s="91"/>
      <c r="QEU9" s="91"/>
      <c r="QEV9" s="91"/>
      <c r="QEW9" s="91"/>
      <c r="QEX9" s="91"/>
      <c r="QEY9" s="91"/>
      <c r="QEZ9" s="91"/>
      <c r="QFA9" s="91"/>
      <c r="QFB9" s="91"/>
      <c r="QFC9" s="91"/>
      <c r="QFD9" s="91"/>
      <c r="QFE9" s="91"/>
      <c r="QFF9" s="91"/>
      <c r="QFG9" s="91"/>
      <c r="QFH9" s="91"/>
      <c r="QFI9" s="91"/>
      <c r="QFJ9" s="91"/>
      <c r="QFK9" s="91"/>
      <c r="QFL9" s="91"/>
      <c r="QFM9" s="91"/>
      <c r="QFN9" s="91"/>
      <c r="QFO9" s="91"/>
      <c r="QFP9" s="91"/>
      <c r="QFQ9" s="91"/>
      <c r="QFR9" s="91"/>
      <c r="QFS9" s="91"/>
      <c r="QFT9" s="91"/>
      <c r="QFU9" s="91"/>
      <c r="QFV9" s="91"/>
      <c r="QFW9" s="91"/>
      <c r="QFX9" s="91"/>
      <c r="QFY9" s="91"/>
      <c r="QFZ9" s="91"/>
      <c r="QGA9" s="91"/>
      <c r="QGB9" s="91"/>
      <c r="QGC9" s="91"/>
      <c r="QGD9" s="91"/>
      <c r="QGE9" s="91"/>
      <c r="QGF9" s="91"/>
      <c r="QGG9" s="91"/>
      <c r="QGH9" s="91"/>
      <c r="QGI9" s="91"/>
      <c r="QGJ9" s="91"/>
      <c r="QGK9" s="91"/>
      <c r="QGL9" s="91"/>
      <c r="QGM9" s="91"/>
      <c r="QGN9" s="91"/>
      <c r="QGO9" s="91"/>
      <c r="QGP9" s="91"/>
      <c r="QGQ9" s="91"/>
      <c r="QGR9" s="91"/>
      <c r="QGS9" s="91"/>
      <c r="QGT9" s="91"/>
      <c r="QGU9" s="91"/>
      <c r="QGV9" s="91"/>
      <c r="QGW9" s="91"/>
      <c r="QGX9" s="91"/>
      <c r="QGY9" s="91"/>
      <c r="QGZ9" s="91"/>
      <c r="QHA9" s="91"/>
      <c r="QHB9" s="91"/>
      <c r="QHC9" s="91"/>
      <c r="QHD9" s="91"/>
      <c r="QHE9" s="91"/>
      <c r="QHF9" s="91"/>
      <c r="QHG9" s="91"/>
      <c r="QHH9" s="91"/>
      <c r="QHI9" s="91"/>
      <c r="QHJ9" s="91"/>
      <c r="QHK9" s="91"/>
      <c r="QHL9" s="91"/>
      <c r="QHM9" s="91"/>
      <c r="QHN9" s="91"/>
      <c r="QHO9" s="91"/>
      <c r="QHP9" s="91"/>
      <c r="QHQ9" s="91"/>
      <c r="QHR9" s="91"/>
      <c r="QHS9" s="91"/>
      <c r="QHT9" s="91"/>
      <c r="QHU9" s="91"/>
      <c r="QHV9" s="91"/>
      <c r="QHW9" s="91"/>
      <c r="QHX9" s="91"/>
      <c r="QHY9" s="91"/>
      <c r="QHZ9" s="91"/>
      <c r="QIA9" s="91"/>
      <c r="QIB9" s="91"/>
      <c r="QIC9" s="91"/>
      <c r="QID9" s="91"/>
      <c r="QIE9" s="91"/>
      <c r="QIF9" s="91"/>
      <c r="QIG9" s="91"/>
      <c r="QIH9" s="91"/>
      <c r="QII9" s="91"/>
      <c r="QIJ9" s="91"/>
      <c r="QIK9" s="91"/>
      <c r="QIL9" s="91"/>
      <c r="QIM9" s="91"/>
      <c r="QIN9" s="91"/>
      <c r="QIO9" s="91"/>
      <c r="QIP9" s="91"/>
      <c r="QIQ9" s="91"/>
      <c r="QIR9" s="91"/>
      <c r="QIS9" s="91"/>
      <c r="QIT9" s="91"/>
      <c r="QIU9" s="91"/>
      <c r="QIV9" s="91"/>
      <c r="QIW9" s="91"/>
      <c r="QIX9" s="91"/>
      <c r="QIY9" s="91"/>
      <c r="QIZ9" s="91"/>
      <c r="QJA9" s="91"/>
      <c r="QJB9" s="91"/>
      <c r="QJC9" s="91"/>
      <c r="QJD9" s="91"/>
      <c r="QJE9" s="91"/>
      <c r="QJF9" s="91"/>
      <c r="QJG9" s="91"/>
      <c r="QJH9" s="91"/>
      <c r="QJI9" s="91"/>
      <c r="QJJ9" s="91"/>
      <c r="QJK9" s="91"/>
      <c r="QJL9" s="91"/>
      <c r="QJM9" s="91"/>
      <c r="QJN9" s="91"/>
      <c r="QJO9" s="91"/>
      <c r="QJP9" s="91"/>
      <c r="QJQ9" s="91"/>
      <c r="QJR9" s="91"/>
      <c r="QJS9" s="91"/>
      <c r="QJT9" s="91"/>
      <c r="QKC9" s="91"/>
      <c r="QKF9" s="91"/>
      <c r="QKQ9" s="91"/>
      <c r="QKR9" s="91"/>
      <c r="QKS9" s="91"/>
      <c r="QKT9" s="91"/>
      <c r="QKU9" s="91"/>
      <c r="QKV9" s="91"/>
      <c r="QKW9" s="91"/>
      <c r="QKX9" s="91"/>
      <c r="QKY9" s="91"/>
      <c r="QKZ9" s="91"/>
      <c r="QLA9" s="91"/>
      <c r="QLB9" s="91"/>
      <c r="QLC9" s="91"/>
      <c r="QLD9" s="91"/>
      <c r="QLE9" s="91"/>
      <c r="QLF9" s="91"/>
      <c r="QLG9" s="91"/>
      <c r="QLH9" s="91"/>
      <c r="QLI9" s="91"/>
      <c r="QLJ9" s="91"/>
      <c r="QLK9" s="91"/>
      <c r="QLL9" s="91"/>
      <c r="QLM9" s="91"/>
      <c r="QLN9" s="91"/>
      <c r="QLO9" s="91"/>
      <c r="QLP9" s="91"/>
      <c r="QLQ9" s="91"/>
      <c r="QLR9" s="91"/>
      <c r="QLS9" s="91"/>
      <c r="QLT9" s="91"/>
      <c r="QLU9" s="91"/>
      <c r="QLV9" s="91"/>
      <c r="QLW9" s="91"/>
      <c r="QLX9" s="91"/>
      <c r="QLY9" s="91"/>
      <c r="QLZ9" s="91"/>
      <c r="QMA9" s="91"/>
      <c r="QMB9" s="91"/>
      <c r="QMC9" s="91"/>
      <c r="QMD9" s="91"/>
      <c r="QME9" s="91"/>
      <c r="QMF9" s="91"/>
      <c r="QMG9" s="91"/>
      <c r="QMH9" s="91"/>
      <c r="QMI9" s="91"/>
      <c r="QMJ9" s="91"/>
      <c r="QMK9" s="91"/>
      <c r="QML9" s="91"/>
      <c r="QMM9" s="91"/>
      <c r="QMN9" s="91"/>
      <c r="QMO9" s="91"/>
      <c r="QMP9" s="91"/>
      <c r="QMQ9" s="91"/>
      <c r="QMR9" s="91"/>
      <c r="QMS9" s="91"/>
      <c r="QMT9" s="91"/>
      <c r="QMU9" s="91"/>
      <c r="QMV9" s="91"/>
      <c r="QMW9" s="91"/>
      <c r="QMX9" s="91"/>
      <c r="QMY9" s="91"/>
      <c r="QMZ9" s="91"/>
      <c r="QNA9" s="91"/>
      <c r="QNB9" s="91"/>
      <c r="QNC9" s="91"/>
      <c r="QND9" s="91"/>
      <c r="QNE9" s="91"/>
      <c r="QNF9" s="91"/>
      <c r="QNG9" s="91"/>
      <c r="QNH9" s="91"/>
      <c r="QNI9" s="91"/>
      <c r="QNJ9" s="91"/>
      <c r="QNK9" s="91"/>
      <c r="QNL9" s="91"/>
      <c r="QNM9" s="91"/>
      <c r="QNN9" s="91"/>
      <c r="QNR9" s="91"/>
      <c r="QNS9" s="91"/>
      <c r="QNT9" s="91"/>
      <c r="QNU9" s="91"/>
      <c r="QNV9" s="91"/>
      <c r="QNW9" s="91"/>
      <c r="QNX9" s="91"/>
      <c r="QNY9" s="91"/>
      <c r="QNZ9" s="91"/>
      <c r="QOA9" s="91"/>
      <c r="QOB9" s="91"/>
      <c r="QOC9" s="91"/>
      <c r="QOD9" s="91"/>
      <c r="QOE9" s="91"/>
      <c r="QOF9" s="91"/>
      <c r="QOG9" s="91"/>
      <c r="QOH9" s="91"/>
      <c r="QOI9" s="91"/>
      <c r="QOJ9" s="91"/>
      <c r="QOK9" s="91"/>
      <c r="QOL9" s="91"/>
      <c r="QOM9" s="91"/>
      <c r="QON9" s="91"/>
      <c r="QOO9" s="91"/>
      <c r="QOP9" s="91"/>
      <c r="QOQ9" s="91"/>
      <c r="QOR9" s="91"/>
      <c r="QOS9" s="91"/>
      <c r="QOT9" s="91"/>
      <c r="QOU9" s="91"/>
      <c r="QOV9" s="91"/>
      <c r="QOW9" s="91"/>
      <c r="QOX9" s="91"/>
      <c r="QOY9" s="91"/>
      <c r="QOZ9" s="91"/>
      <c r="QPA9" s="91"/>
      <c r="QPB9" s="91"/>
      <c r="QPC9" s="91"/>
      <c r="QPD9" s="91"/>
      <c r="QPE9" s="91"/>
      <c r="QPF9" s="91"/>
      <c r="QPG9" s="91"/>
      <c r="QPH9" s="91"/>
      <c r="QPI9" s="91"/>
      <c r="QPJ9" s="91"/>
      <c r="QPK9" s="91"/>
      <c r="QPL9" s="91"/>
      <c r="QPM9" s="91"/>
      <c r="QPN9" s="91"/>
      <c r="QPO9" s="91"/>
      <c r="QPP9" s="91"/>
      <c r="QPQ9" s="91"/>
      <c r="QPR9" s="91"/>
      <c r="QPS9" s="91"/>
      <c r="QPT9" s="91"/>
      <c r="QPU9" s="91"/>
      <c r="QPV9" s="91"/>
      <c r="QPW9" s="91"/>
      <c r="QPX9" s="91"/>
      <c r="QPY9" s="91"/>
      <c r="QPZ9" s="91"/>
      <c r="QQA9" s="91"/>
      <c r="QQB9" s="91"/>
      <c r="QQC9" s="91"/>
      <c r="QQD9" s="91"/>
      <c r="QQE9" s="91"/>
      <c r="QQF9" s="91"/>
      <c r="QQG9" s="91"/>
      <c r="QQH9" s="91"/>
      <c r="QQI9" s="91"/>
      <c r="QQJ9" s="91"/>
      <c r="QQK9" s="91"/>
      <c r="QQL9" s="91"/>
      <c r="QQM9" s="91"/>
      <c r="QQN9" s="91"/>
      <c r="QQO9" s="91"/>
      <c r="QQP9" s="91"/>
      <c r="QQQ9" s="91"/>
      <c r="QQR9" s="91"/>
      <c r="QQS9" s="91"/>
      <c r="QQT9" s="91"/>
      <c r="QQU9" s="91"/>
      <c r="QQV9" s="91"/>
      <c r="QQW9" s="91"/>
      <c r="QQX9" s="91"/>
      <c r="QQY9" s="91"/>
      <c r="QQZ9" s="91"/>
      <c r="QRA9" s="91"/>
      <c r="QRB9" s="91"/>
      <c r="QRC9" s="91"/>
      <c r="QRD9" s="91"/>
      <c r="QRE9" s="91"/>
      <c r="QRF9" s="91"/>
      <c r="QRG9" s="91"/>
      <c r="QRH9" s="91"/>
      <c r="QRI9" s="91"/>
      <c r="QRJ9" s="91"/>
      <c r="QRK9" s="91"/>
      <c r="QRL9" s="91"/>
      <c r="QRM9" s="91"/>
      <c r="QRN9" s="91"/>
      <c r="QRO9" s="91"/>
      <c r="QRP9" s="91"/>
      <c r="QRQ9" s="91"/>
      <c r="QRR9" s="91"/>
      <c r="QRS9" s="91"/>
      <c r="QRT9" s="91"/>
      <c r="QRU9" s="91"/>
      <c r="QRV9" s="91"/>
      <c r="QRW9" s="91"/>
      <c r="QRX9" s="91"/>
      <c r="QRY9" s="91"/>
      <c r="QRZ9" s="91"/>
      <c r="QSA9" s="91"/>
      <c r="QSB9" s="91"/>
      <c r="QSC9" s="91"/>
      <c r="QSD9" s="91"/>
      <c r="QSE9" s="91"/>
      <c r="QSF9" s="91"/>
      <c r="QSG9" s="91"/>
      <c r="QSH9" s="91"/>
      <c r="QSI9" s="91"/>
      <c r="QSJ9" s="91"/>
      <c r="QSK9" s="91"/>
      <c r="QSL9" s="91"/>
      <c r="QSM9" s="91"/>
      <c r="QSN9" s="91"/>
      <c r="QSO9" s="91"/>
      <c r="QSP9" s="91"/>
      <c r="QSQ9" s="91"/>
      <c r="QSR9" s="91"/>
      <c r="QSS9" s="91"/>
      <c r="QST9" s="91"/>
      <c r="QSU9" s="91"/>
      <c r="QSV9" s="91"/>
      <c r="QSW9" s="91"/>
      <c r="QSX9" s="91"/>
      <c r="QSY9" s="91"/>
      <c r="QSZ9" s="91"/>
      <c r="QTA9" s="91"/>
      <c r="QTB9" s="91"/>
      <c r="QTC9" s="91"/>
      <c r="QTD9" s="91"/>
      <c r="QTE9" s="91"/>
      <c r="QTF9" s="91"/>
      <c r="QTG9" s="91"/>
      <c r="QTH9" s="91"/>
      <c r="QTI9" s="91"/>
      <c r="QTJ9" s="91"/>
      <c r="QTK9" s="91"/>
      <c r="QTL9" s="91"/>
      <c r="QTM9" s="91"/>
      <c r="QTN9" s="91"/>
      <c r="QTO9" s="91"/>
      <c r="QTP9" s="91"/>
      <c r="QTY9" s="91"/>
      <c r="QUB9" s="91"/>
      <c r="QUM9" s="91"/>
      <c r="QUN9" s="91"/>
      <c r="QUO9" s="91"/>
      <c r="QUP9" s="91"/>
      <c r="QUQ9" s="91"/>
      <c r="QUR9" s="91"/>
      <c r="QUS9" s="91"/>
      <c r="QUT9" s="91"/>
      <c r="QUU9" s="91"/>
      <c r="QUV9" s="91"/>
      <c r="QUW9" s="91"/>
      <c r="QUX9" s="91"/>
      <c r="QUY9" s="91"/>
      <c r="QUZ9" s="91"/>
      <c r="QVA9" s="91"/>
      <c r="QVB9" s="91"/>
      <c r="QVC9" s="91"/>
      <c r="QVD9" s="91"/>
      <c r="QVE9" s="91"/>
      <c r="QVF9" s="91"/>
      <c r="QVG9" s="91"/>
      <c r="QVH9" s="91"/>
      <c r="QVI9" s="91"/>
      <c r="QVJ9" s="91"/>
      <c r="QVK9" s="91"/>
      <c r="QVL9" s="91"/>
      <c r="QVM9" s="91"/>
      <c r="QVN9" s="91"/>
      <c r="QVO9" s="91"/>
      <c r="QVP9" s="91"/>
      <c r="QVQ9" s="91"/>
      <c r="QVR9" s="91"/>
      <c r="QVS9" s="91"/>
      <c r="QVT9" s="91"/>
      <c r="QVU9" s="91"/>
      <c r="QVV9" s="91"/>
      <c r="QVW9" s="91"/>
      <c r="QVX9" s="91"/>
      <c r="QVY9" s="91"/>
      <c r="QVZ9" s="91"/>
      <c r="QWA9" s="91"/>
      <c r="QWB9" s="91"/>
      <c r="QWC9" s="91"/>
      <c r="QWD9" s="91"/>
      <c r="QWE9" s="91"/>
      <c r="QWF9" s="91"/>
      <c r="QWG9" s="91"/>
      <c r="QWH9" s="91"/>
      <c r="QWI9" s="91"/>
      <c r="QWJ9" s="91"/>
      <c r="QWK9" s="91"/>
      <c r="QWL9" s="91"/>
      <c r="QWM9" s="91"/>
      <c r="QWN9" s="91"/>
      <c r="QWO9" s="91"/>
      <c r="QWP9" s="91"/>
      <c r="QWQ9" s="91"/>
      <c r="QWR9" s="91"/>
      <c r="QWS9" s="91"/>
      <c r="QWT9" s="91"/>
      <c r="QWU9" s="91"/>
      <c r="QWV9" s="91"/>
      <c r="QWW9" s="91"/>
      <c r="QWX9" s="91"/>
      <c r="QWY9" s="91"/>
      <c r="QWZ9" s="91"/>
      <c r="QXA9" s="91"/>
      <c r="QXB9" s="91"/>
      <c r="QXC9" s="91"/>
      <c r="QXD9" s="91"/>
      <c r="QXE9" s="91"/>
      <c r="QXF9" s="91"/>
      <c r="QXG9" s="91"/>
      <c r="QXH9" s="91"/>
      <c r="QXI9" s="91"/>
      <c r="QXJ9" s="91"/>
      <c r="QXN9" s="91"/>
      <c r="QXO9" s="91"/>
      <c r="QXP9" s="91"/>
      <c r="QXQ9" s="91"/>
      <c r="QXR9" s="91"/>
      <c r="QXS9" s="91"/>
      <c r="QXT9" s="91"/>
      <c r="QXU9" s="91"/>
      <c r="QXV9" s="91"/>
      <c r="QXW9" s="91"/>
      <c r="QXX9" s="91"/>
      <c r="QXY9" s="91"/>
      <c r="QXZ9" s="91"/>
      <c r="QYA9" s="91"/>
      <c r="QYB9" s="91"/>
      <c r="QYC9" s="91"/>
      <c r="QYD9" s="91"/>
      <c r="QYE9" s="91"/>
      <c r="QYF9" s="91"/>
      <c r="QYG9" s="91"/>
      <c r="QYH9" s="91"/>
      <c r="QYI9" s="91"/>
      <c r="QYJ9" s="91"/>
      <c r="QYK9" s="91"/>
      <c r="QYL9" s="91"/>
      <c r="QYM9" s="91"/>
      <c r="QYN9" s="91"/>
      <c r="QYO9" s="91"/>
      <c r="QYP9" s="91"/>
      <c r="QYQ9" s="91"/>
      <c r="QYR9" s="91"/>
      <c r="QYS9" s="91"/>
      <c r="QYT9" s="91"/>
      <c r="QYU9" s="91"/>
      <c r="QYV9" s="91"/>
      <c r="QYW9" s="91"/>
      <c r="QYX9" s="91"/>
      <c r="QYY9" s="91"/>
      <c r="QYZ9" s="91"/>
      <c r="QZA9" s="91"/>
      <c r="QZB9" s="91"/>
      <c r="QZC9" s="91"/>
      <c r="QZD9" s="91"/>
      <c r="QZE9" s="91"/>
      <c r="QZF9" s="91"/>
      <c r="QZG9" s="91"/>
      <c r="QZH9" s="91"/>
      <c r="QZI9" s="91"/>
      <c r="QZJ9" s="91"/>
      <c r="QZK9" s="91"/>
      <c r="QZL9" s="91"/>
      <c r="QZM9" s="91"/>
      <c r="QZN9" s="91"/>
      <c r="QZO9" s="91"/>
      <c r="QZP9" s="91"/>
      <c r="QZQ9" s="91"/>
      <c r="QZR9" s="91"/>
      <c r="QZS9" s="91"/>
      <c r="QZT9" s="91"/>
      <c r="QZU9" s="91"/>
      <c r="QZV9" s="91"/>
      <c r="QZW9" s="91"/>
      <c r="QZX9" s="91"/>
      <c r="QZY9" s="91"/>
      <c r="QZZ9" s="91"/>
      <c r="RAA9" s="91"/>
      <c r="RAB9" s="91"/>
      <c r="RAC9" s="91"/>
      <c r="RAD9" s="91"/>
      <c r="RAE9" s="91"/>
      <c r="RAF9" s="91"/>
      <c r="RAG9" s="91"/>
      <c r="RAH9" s="91"/>
      <c r="RAI9" s="91"/>
      <c r="RAJ9" s="91"/>
      <c r="RAK9" s="91"/>
      <c r="RAL9" s="91"/>
      <c r="RAM9" s="91"/>
      <c r="RAN9" s="91"/>
      <c r="RAO9" s="91"/>
      <c r="RAP9" s="91"/>
      <c r="RAQ9" s="91"/>
      <c r="RAR9" s="91"/>
      <c r="RAS9" s="91"/>
      <c r="RAT9" s="91"/>
      <c r="RAU9" s="91"/>
      <c r="RAV9" s="91"/>
      <c r="RAW9" s="91"/>
      <c r="RAX9" s="91"/>
      <c r="RAY9" s="91"/>
      <c r="RAZ9" s="91"/>
      <c r="RBA9" s="91"/>
      <c r="RBB9" s="91"/>
      <c r="RBC9" s="91"/>
      <c r="RBD9" s="91"/>
      <c r="RBE9" s="91"/>
      <c r="RBF9" s="91"/>
      <c r="RBG9" s="91"/>
      <c r="RBH9" s="91"/>
      <c r="RBI9" s="91"/>
      <c r="RBJ9" s="91"/>
      <c r="RBK9" s="91"/>
      <c r="RBL9" s="91"/>
      <c r="RBM9" s="91"/>
      <c r="RBN9" s="91"/>
      <c r="RBO9" s="91"/>
      <c r="RBP9" s="91"/>
      <c r="RBQ9" s="91"/>
      <c r="RBR9" s="91"/>
      <c r="RBS9" s="91"/>
      <c r="RBT9" s="91"/>
      <c r="RBU9" s="91"/>
      <c r="RBV9" s="91"/>
      <c r="RBW9" s="91"/>
      <c r="RBX9" s="91"/>
      <c r="RBY9" s="91"/>
      <c r="RBZ9" s="91"/>
      <c r="RCA9" s="91"/>
      <c r="RCB9" s="91"/>
      <c r="RCC9" s="91"/>
      <c r="RCD9" s="91"/>
      <c r="RCE9" s="91"/>
      <c r="RCF9" s="91"/>
      <c r="RCG9" s="91"/>
      <c r="RCH9" s="91"/>
      <c r="RCI9" s="91"/>
      <c r="RCJ9" s="91"/>
      <c r="RCK9" s="91"/>
      <c r="RCL9" s="91"/>
      <c r="RCM9" s="91"/>
      <c r="RCN9" s="91"/>
      <c r="RCO9" s="91"/>
      <c r="RCP9" s="91"/>
      <c r="RCQ9" s="91"/>
      <c r="RCR9" s="91"/>
      <c r="RCS9" s="91"/>
      <c r="RCT9" s="91"/>
      <c r="RCU9" s="91"/>
      <c r="RCV9" s="91"/>
      <c r="RCW9" s="91"/>
      <c r="RCX9" s="91"/>
      <c r="RCY9" s="91"/>
      <c r="RCZ9" s="91"/>
      <c r="RDA9" s="91"/>
      <c r="RDB9" s="91"/>
      <c r="RDC9" s="91"/>
      <c r="RDD9" s="91"/>
      <c r="RDE9" s="91"/>
      <c r="RDF9" s="91"/>
      <c r="RDG9" s="91"/>
      <c r="RDH9" s="91"/>
      <c r="RDI9" s="91"/>
      <c r="RDJ9" s="91"/>
      <c r="RDK9" s="91"/>
      <c r="RDL9" s="91"/>
      <c r="RDU9" s="91"/>
      <c r="RDX9" s="91"/>
      <c r="REI9" s="91"/>
      <c r="REJ9" s="91"/>
      <c r="REK9" s="91"/>
      <c r="REL9" s="91"/>
      <c r="REM9" s="91"/>
      <c r="REN9" s="91"/>
      <c r="REO9" s="91"/>
      <c r="REP9" s="91"/>
      <c r="REQ9" s="91"/>
      <c r="RER9" s="91"/>
      <c r="RES9" s="91"/>
      <c r="RET9" s="91"/>
      <c r="REU9" s="91"/>
      <c r="REV9" s="91"/>
      <c r="REW9" s="91"/>
      <c r="REX9" s="91"/>
      <c r="REY9" s="91"/>
      <c r="REZ9" s="91"/>
      <c r="RFA9" s="91"/>
      <c r="RFB9" s="91"/>
      <c r="RFC9" s="91"/>
      <c r="RFD9" s="91"/>
      <c r="RFE9" s="91"/>
      <c r="RFF9" s="91"/>
      <c r="RFG9" s="91"/>
      <c r="RFH9" s="91"/>
      <c r="RFI9" s="91"/>
      <c r="RFJ9" s="91"/>
      <c r="RFK9" s="91"/>
      <c r="RFL9" s="91"/>
      <c r="RFM9" s="91"/>
      <c r="RFN9" s="91"/>
      <c r="RFO9" s="91"/>
      <c r="RFP9" s="91"/>
      <c r="RFQ9" s="91"/>
      <c r="RFR9" s="91"/>
      <c r="RFS9" s="91"/>
      <c r="RFT9" s="91"/>
      <c r="RFU9" s="91"/>
      <c r="RFV9" s="91"/>
      <c r="RFW9" s="91"/>
      <c r="RFX9" s="91"/>
      <c r="RFY9" s="91"/>
      <c r="RFZ9" s="91"/>
      <c r="RGA9" s="91"/>
      <c r="RGB9" s="91"/>
      <c r="RGC9" s="91"/>
      <c r="RGD9" s="91"/>
      <c r="RGE9" s="91"/>
      <c r="RGF9" s="91"/>
      <c r="RGG9" s="91"/>
      <c r="RGH9" s="91"/>
      <c r="RGI9" s="91"/>
      <c r="RGJ9" s="91"/>
      <c r="RGK9" s="91"/>
      <c r="RGL9" s="91"/>
      <c r="RGM9" s="91"/>
      <c r="RGN9" s="91"/>
      <c r="RGO9" s="91"/>
      <c r="RGP9" s="91"/>
      <c r="RGQ9" s="91"/>
      <c r="RGR9" s="91"/>
      <c r="RGS9" s="91"/>
      <c r="RGT9" s="91"/>
      <c r="RGU9" s="91"/>
      <c r="RGV9" s="91"/>
      <c r="RGW9" s="91"/>
      <c r="RGX9" s="91"/>
      <c r="RGY9" s="91"/>
      <c r="RGZ9" s="91"/>
      <c r="RHA9" s="91"/>
      <c r="RHB9" s="91"/>
      <c r="RHC9" s="91"/>
      <c r="RHD9" s="91"/>
      <c r="RHE9" s="91"/>
      <c r="RHF9" s="91"/>
      <c r="RHJ9" s="91"/>
      <c r="RHK9" s="91"/>
      <c r="RHL9" s="91"/>
      <c r="RHM9" s="91"/>
      <c r="RHN9" s="91"/>
      <c r="RHO9" s="91"/>
      <c r="RHP9" s="91"/>
      <c r="RHQ9" s="91"/>
      <c r="RHR9" s="91"/>
      <c r="RHS9" s="91"/>
      <c r="RHT9" s="91"/>
      <c r="RHU9" s="91"/>
      <c r="RHV9" s="91"/>
      <c r="RHW9" s="91"/>
      <c r="RHX9" s="91"/>
      <c r="RHY9" s="91"/>
      <c r="RHZ9" s="91"/>
      <c r="RIA9" s="91"/>
      <c r="RIB9" s="91"/>
      <c r="RIC9" s="91"/>
      <c r="RID9" s="91"/>
      <c r="RIE9" s="91"/>
      <c r="RIF9" s="91"/>
      <c r="RIG9" s="91"/>
      <c r="RIH9" s="91"/>
      <c r="RII9" s="91"/>
      <c r="RIJ9" s="91"/>
      <c r="RIK9" s="91"/>
      <c r="RIL9" s="91"/>
      <c r="RIM9" s="91"/>
      <c r="RIN9" s="91"/>
      <c r="RIO9" s="91"/>
      <c r="RIP9" s="91"/>
      <c r="RIQ9" s="91"/>
      <c r="RIR9" s="91"/>
      <c r="RIS9" s="91"/>
      <c r="RIT9" s="91"/>
      <c r="RIU9" s="91"/>
      <c r="RIV9" s="91"/>
      <c r="RIW9" s="91"/>
      <c r="RIX9" s="91"/>
      <c r="RIY9" s="91"/>
      <c r="RIZ9" s="91"/>
      <c r="RJA9" s="91"/>
      <c r="RJB9" s="91"/>
      <c r="RJC9" s="91"/>
      <c r="RJD9" s="91"/>
      <c r="RJE9" s="91"/>
      <c r="RJF9" s="91"/>
      <c r="RJG9" s="91"/>
      <c r="RJH9" s="91"/>
      <c r="RJI9" s="91"/>
      <c r="RJJ9" s="91"/>
      <c r="RJK9" s="91"/>
      <c r="RJL9" s="91"/>
      <c r="RJM9" s="91"/>
      <c r="RJN9" s="91"/>
      <c r="RJO9" s="91"/>
      <c r="RJP9" s="91"/>
      <c r="RJQ9" s="91"/>
      <c r="RJR9" s="91"/>
      <c r="RJS9" s="91"/>
      <c r="RJT9" s="91"/>
      <c r="RJU9" s="91"/>
      <c r="RJV9" s="91"/>
      <c r="RJW9" s="91"/>
      <c r="RJX9" s="91"/>
      <c r="RJY9" s="91"/>
      <c r="RJZ9" s="91"/>
      <c r="RKA9" s="91"/>
      <c r="RKB9" s="91"/>
      <c r="RKC9" s="91"/>
      <c r="RKD9" s="91"/>
      <c r="RKE9" s="91"/>
      <c r="RKF9" s="91"/>
      <c r="RKG9" s="91"/>
      <c r="RKH9" s="91"/>
      <c r="RKI9" s="91"/>
      <c r="RKJ9" s="91"/>
      <c r="RKK9" s="91"/>
      <c r="RKL9" s="91"/>
      <c r="RKM9" s="91"/>
      <c r="RKN9" s="91"/>
      <c r="RKO9" s="91"/>
      <c r="RKP9" s="91"/>
      <c r="RKQ9" s="91"/>
      <c r="RKR9" s="91"/>
      <c r="RKS9" s="91"/>
      <c r="RKT9" s="91"/>
      <c r="RKU9" s="91"/>
      <c r="RKV9" s="91"/>
      <c r="RKW9" s="91"/>
      <c r="RKX9" s="91"/>
      <c r="RKY9" s="91"/>
      <c r="RKZ9" s="91"/>
      <c r="RLA9" s="91"/>
      <c r="RLB9" s="91"/>
      <c r="RLC9" s="91"/>
      <c r="RLD9" s="91"/>
      <c r="RLE9" s="91"/>
      <c r="RLF9" s="91"/>
      <c r="RLG9" s="91"/>
      <c r="RLH9" s="91"/>
      <c r="RLI9" s="91"/>
      <c r="RLJ9" s="91"/>
      <c r="RLK9" s="91"/>
      <c r="RLL9" s="91"/>
      <c r="RLM9" s="91"/>
      <c r="RLN9" s="91"/>
      <c r="RLO9" s="91"/>
      <c r="RLP9" s="91"/>
      <c r="RLQ9" s="91"/>
      <c r="RLR9" s="91"/>
      <c r="RLS9" s="91"/>
      <c r="RLT9" s="91"/>
      <c r="RLU9" s="91"/>
      <c r="RLV9" s="91"/>
      <c r="RLW9" s="91"/>
      <c r="RLX9" s="91"/>
      <c r="RLY9" s="91"/>
      <c r="RLZ9" s="91"/>
      <c r="RMA9" s="91"/>
      <c r="RMB9" s="91"/>
      <c r="RMC9" s="91"/>
      <c r="RMD9" s="91"/>
      <c r="RME9" s="91"/>
      <c r="RMF9" s="91"/>
      <c r="RMG9" s="91"/>
      <c r="RMH9" s="91"/>
      <c r="RMI9" s="91"/>
      <c r="RMJ9" s="91"/>
      <c r="RMK9" s="91"/>
      <c r="RML9" s="91"/>
      <c r="RMM9" s="91"/>
      <c r="RMN9" s="91"/>
      <c r="RMO9" s="91"/>
      <c r="RMP9" s="91"/>
      <c r="RMQ9" s="91"/>
      <c r="RMR9" s="91"/>
      <c r="RMS9" s="91"/>
      <c r="RMT9" s="91"/>
      <c r="RMU9" s="91"/>
      <c r="RMV9" s="91"/>
      <c r="RMW9" s="91"/>
      <c r="RMX9" s="91"/>
      <c r="RMY9" s="91"/>
      <c r="RMZ9" s="91"/>
      <c r="RNA9" s="91"/>
      <c r="RNB9" s="91"/>
      <c r="RNC9" s="91"/>
      <c r="RND9" s="91"/>
      <c r="RNE9" s="91"/>
      <c r="RNF9" s="91"/>
      <c r="RNG9" s="91"/>
      <c r="RNH9" s="91"/>
      <c r="RNQ9" s="91"/>
      <c r="RNT9" s="91"/>
      <c r="ROE9" s="91"/>
      <c r="ROF9" s="91"/>
      <c r="ROG9" s="91"/>
      <c r="ROH9" s="91"/>
      <c r="ROI9" s="91"/>
      <c r="ROJ9" s="91"/>
      <c r="ROK9" s="91"/>
      <c r="ROL9" s="91"/>
      <c r="ROM9" s="91"/>
      <c r="RON9" s="91"/>
      <c r="ROO9" s="91"/>
      <c r="ROP9" s="91"/>
      <c r="ROQ9" s="91"/>
      <c r="ROR9" s="91"/>
      <c r="ROS9" s="91"/>
      <c r="ROT9" s="91"/>
      <c r="ROU9" s="91"/>
      <c r="ROV9" s="91"/>
      <c r="ROW9" s="91"/>
      <c r="ROX9" s="91"/>
      <c r="ROY9" s="91"/>
      <c r="ROZ9" s="91"/>
      <c r="RPA9" s="91"/>
      <c r="RPB9" s="91"/>
      <c r="RPC9" s="91"/>
      <c r="RPD9" s="91"/>
      <c r="RPE9" s="91"/>
      <c r="RPF9" s="91"/>
      <c r="RPG9" s="91"/>
      <c r="RPH9" s="91"/>
      <c r="RPI9" s="91"/>
      <c r="RPJ9" s="91"/>
      <c r="RPK9" s="91"/>
      <c r="RPL9" s="91"/>
      <c r="RPM9" s="91"/>
      <c r="RPN9" s="91"/>
      <c r="RPO9" s="91"/>
      <c r="RPP9" s="91"/>
      <c r="RPQ9" s="91"/>
      <c r="RPR9" s="91"/>
      <c r="RPS9" s="91"/>
      <c r="RPT9" s="91"/>
      <c r="RPU9" s="91"/>
      <c r="RPV9" s="91"/>
      <c r="RPW9" s="91"/>
      <c r="RPX9" s="91"/>
      <c r="RPY9" s="91"/>
      <c r="RPZ9" s="91"/>
      <c r="RQA9" s="91"/>
      <c r="RQB9" s="91"/>
      <c r="RQC9" s="91"/>
      <c r="RQD9" s="91"/>
      <c r="RQE9" s="91"/>
      <c r="RQF9" s="91"/>
      <c r="RQG9" s="91"/>
      <c r="RQH9" s="91"/>
      <c r="RQI9" s="91"/>
      <c r="RQJ9" s="91"/>
      <c r="RQK9" s="91"/>
      <c r="RQL9" s="91"/>
      <c r="RQM9" s="91"/>
      <c r="RQN9" s="91"/>
      <c r="RQO9" s="91"/>
      <c r="RQP9" s="91"/>
      <c r="RQQ9" s="91"/>
      <c r="RQR9" s="91"/>
      <c r="RQS9" s="91"/>
      <c r="RQT9" s="91"/>
      <c r="RQU9" s="91"/>
      <c r="RQV9" s="91"/>
      <c r="RQW9" s="91"/>
      <c r="RQX9" s="91"/>
      <c r="RQY9" s="91"/>
      <c r="RQZ9" s="91"/>
      <c r="RRA9" s="91"/>
      <c r="RRB9" s="91"/>
      <c r="RRF9" s="91"/>
      <c r="RRG9" s="91"/>
      <c r="RRH9" s="91"/>
      <c r="RRI9" s="91"/>
      <c r="RRJ9" s="91"/>
      <c r="RRK9" s="91"/>
      <c r="RRL9" s="91"/>
      <c r="RRM9" s="91"/>
      <c r="RRN9" s="91"/>
      <c r="RRO9" s="91"/>
      <c r="RRP9" s="91"/>
      <c r="RRQ9" s="91"/>
      <c r="RRR9" s="91"/>
      <c r="RRS9" s="91"/>
      <c r="RRT9" s="91"/>
      <c r="RRU9" s="91"/>
      <c r="RRV9" s="91"/>
      <c r="RRW9" s="91"/>
      <c r="RRX9" s="91"/>
      <c r="RRY9" s="91"/>
      <c r="RRZ9" s="91"/>
      <c r="RSA9" s="91"/>
      <c r="RSB9" s="91"/>
      <c r="RSC9" s="91"/>
      <c r="RSD9" s="91"/>
      <c r="RSE9" s="91"/>
      <c r="RSF9" s="91"/>
      <c r="RSG9" s="91"/>
      <c r="RSH9" s="91"/>
      <c r="RSI9" s="91"/>
      <c r="RSJ9" s="91"/>
      <c r="RSK9" s="91"/>
      <c r="RSL9" s="91"/>
      <c r="RSM9" s="91"/>
      <c r="RSN9" s="91"/>
      <c r="RSO9" s="91"/>
      <c r="RSP9" s="91"/>
      <c r="RSQ9" s="91"/>
      <c r="RSR9" s="91"/>
      <c r="RSS9" s="91"/>
      <c r="RST9" s="91"/>
      <c r="RSU9" s="91"/>
      <c r="RSV9" s="91"/>
      <c r="RSW9" s="91"/>
      <c r="RSX9" s="91"/>
      <c r="RSY9" s="91"/>
      <c r="RSZ9" s="91"/>
      <c r="RTA9" s="91"/>
      <c r="RTB9" s="91"/>
      <c r="RTC9" s="91"/>
      <c r="RTD9" s="91"/>
      <c r="RTE9" s="91"/>
      <c r="RTF9" s="91"/>
      <c r="RTG9" s="91"/>
      <c r="RTH9" s="91"/>
      <c r="RTI9" s="91"/>
      <c r="RTJ9" s="91"/>
      <c r="RTK9" s="91"/>
      <c r="RTL9" s="91"/>
      <c r="RTM9" s="91"/>
      <c r="RTN9" s="91"/>
      <c r="RTO9" s="91"/>
      <c r="RTP9" s="91"/>
      <c r="RTQ9" s="91"/>
      <c r="RTR9" s="91"/>
      <c r="RTS9" s="91"/>
      <c r="RTT9" s="91"/>
      <c r="RTU9" s="91"/>
      <c r="RTV9" s="91"/>
      <c r="RTW9" s="91"/>
      <c r="RTX9" s="91"/>
      <c r="RTY9" s="91"/>
      <c r="RTZ9" s="91"/>
      <c r="RUA9" s="91"/>
      <c r="RUB9" s="91"/>
      <c r="RUC9" s="91"/>
      <c r="RUD9" s="91"/>
      <c r="RUE9" s="91"/>
      <c r="RUF9" s="91"/>
      <c r="RUG9" s="91"/>
      <c r="RUH9" s="91"/>
      <c r="RUI9" s="91"/>
      <c r="RUJ9" s="91"/>
      <c r="RUK9" s="91"/>
      <c r="RUL9" s="91"/>
      <c r="RUM9" s="91"/>
      <c r="RUN9" s="91"/>
      <c r="RUO9" s="91"/>
      <c r="RUP9" s="91"/>
      <c r="RUQ9" s="91"/>
      <c r="RUR9" s="91"/>
      <c r="RUS9" s="91"/>
      <c r="RUT9" s="91"/>
      <c r="RUU9" s="91"/>
      <c r="RUV9" s="91"/>
      <c r="RUW9" s="91"/>
      <c r="RUX9" s="91"/>
      <c r="RUY9" s="91"/>
      <c r="RUZ9" s="91"/>
      <c r="RVA9" s="91"/>
      <c r="RVB9" s="91"/>
      <c r="RVC9" s="91"/>
      <c r="RVD9" s="91"/>
      <c r="RVE9" s="91"/>
      <c r="RVF9" s="91"/>
      <c r="RVG9" s="91"/>
      <c r="RVH9" s="91"/>
      <c r="RVI9" s="91"/>
      <c r="RVJ9" s="91"/>
      <c r="RVK9" s="91"/>
      <c r="RVL9" s="91"/>
      <c r="RVM9" s="91"/>
      <c r="RVN9" s="91"/>
      <c r="RVO9" s="91"/>
      <c r="RVP9" s="91"/>
      <c r="RVQ9" s="91"/>
      <c r="RVR9" s="91"/>
      <c r="RVS9" s="91"/>
      <c r="RVT9" s="91"/>
      <c r="RVU9" s="91"/>
      <c r="RVV9" s="91"/>
      <c r="RVW9" s="91"/>
      <c r="RVX9" s="91"/>
      <c r="RVY9" s="91"/>
      <c r="RVZ9" s="91"/>
      <c r="RWA9" s="91"/>
      <c r="RWB9" s="91"/>
      <c r="RWC9" s="91"/>
      <c r="RWD9" s="91"/>
      <c r="RWE9" s="91"/>
      <c r="RWF9" s="91"/>
      <c r="RWG9" s="91"/>
      <c r="RWH9" s="91"/>
      <c r="RWI9" s="91"/>
      <c r="RWJ9" s="91"/>
      <c r="RWK9" s="91"/>
      <c r="RWL9" s="91"/>
      <c r="RWM9" s="91"/>
      <c r="RWN9" s="91"/>
      <c r="RWO9" s="91"/>
      <c r="RWP9" s="91"/>
      <c r="RWQ9" s="91"/>
      <c r="RWR9" s="91"/>
      <c r="RWS9" s="91"/>
      <c r="RWT9" s="91"/>
      <c r="RWU9" s="91"/>
      <c r="RWV9" s="91"/>
      <c r="RWW9" s="91"/>
      <c r="RWX9" s="91"/>
      <c r="RWY9" s="91"/>
      <c r="RWZ9" s="91"/>
      <c r="RXA9" s="91"/>
      <c r="RXB9" s="91"/>
      <c r="RXC9" s="91"/>
      <c r="RXD9" s="91"/>
      <c r="RXM9" s="91"/>
      <c r="RXP9" s="91"/>
      <c r="RYA9" s="91"/>
      <c r="RYB9" s="91"/>
      <c r="RYC9" s="91"/>
      <c r="RYD9" s="91"/>
      <c r="RYE9" s="91"/>
      <c r="RYF9" s="91"/>
      <c r="RYG9" s="91"/>
      <c r="RYH9" s="91"/>
      <c r="RYI9" s="91"/>
      <c r="RYJ9" s="91"/>
      <c r="RYK9" s="91"/>
      <c r="RYL9" s="91"/>
      <c r="RYM9" s="91"/>
      <c r="RYN9" s="91"/>
      <c r="RYO9" s="91"/>
      <c r="RYP9" s="91"/>
      <c r="RYQ9" s="91"/>
      <c r="RYR9" s="91"/>
      <c r="RYS9" s="91"/>
      <c r="RYT9" s="91"/>
      <c r="RYU9" s="91"/>
      <c r="RYV9" s="91"/>
      <c r="RYW9" s="91"/>
      <c r="RYX9" s="91"/>
      <c r="RYY9" s="91"/>
      <c r="RYZ9" s="91"/>
      <c r="RZA9" s="91"/>
      <c r="RZB9" s="91"/>
      <c r="RZC9" s="91"/>
      <c r="RZD9" s="91"/>
      <c r="RZE9" s="91"/>
      <c r="RZF9" s="91"/>
      <c r="RZG9" s="91"/>
      <c r="RZH9" s="91"/>
      <c r="RZI9" s="91"/>
      <c r="RZJ9" s="91"/>
      <c r="RZK9" s="91"/>
      <c r="RZL9" s="91"/>
      <c r="RZM9" s="91"/>
      <c r="RZN9" s="91"/>
      <c r="RZO9" s="91"/>
      <c r="RZP9" s="91"/>
      <c r="RZQ9" s="91"/>
      <c r="RZR9" s="91"/>
      <c r="RZS9" s="91"/>
      <c r="RZT9" s="91"/>
      <c r="RZU9" s="91"/>
      <c r="RZV9" s="91"/>
      <c r="RZW9" s="91"/>
      <c r="RZX9" s="91"/>
      <c r="RZY9" s="91"/>
      <c r="RZZ9" s="91"/>
      <c r="SAA9" s="91"/>
      <c r="SAB9" s="91"/>
      <c r="SAC9" s="91"/>
      <c r="SAD9" s="91"/>
      <c r="SAE9" s="91"/>
      <c r="SAF9" s="91"/>
      <c r="SAG9" s="91"/>
      <c r="SAH9" s="91"/>
      <c r="SAI9" s="91"/>
      <c r="SAJ9" s="91"/>
      <c r="SAK9" s="91"/>
      <c r="SAL9" s="91"/>
      <c r="SAM9" s="91"/>
      <c r="SAN9" s="91"/>
      <c r="SAO9" s="91"/>
      <c r="SAP9" s="91"/>
      <c r="SAQ9" s="91"/>
      <c r="SAR9" s="91"/>
      <c r="SAS9" s="91"/>
      <c r="SAT9" s="91"/>
      <c r="SAU9" s="91"/>
      <c r="SAV9" s="91"/>
      <c r="SAW9" s="91"/>
      <c r="SAX9" s="91"/>
      <c r="SBB9" s="91"/>
      <c r="SBC9" s="91"/>
      <c r="SBD9" s="91"/>
      <c r="SBE9" s="91"/>
      <c r="SBF9" s="91"/>
      <c r="SBG9" s="91"/>
      <c r="SBH9" s="91"/>
      <c r="SBI9" s="91"/>
      <c r="SBJ9" s="91"/>
      <c r="SBK9" s="91"/>
      <c r="SBL9" s="91"/>
      <c r="SBM9" s="91"/>
      <c r="SBN9" s="91"/>
      <c r="SBO9" s="91"/>
      <c r="SBP9" s="91"/>
      <c r="SBQ9" s="91"/>
      <c r="SBR9" s="91"/>
      <c r="SBS9" s="91"/>
      <c r="SBT9" s="91"/>
      <c r="SBU9" s="91"/>
      <c r="SBV9" s="91"/>
      <c r="SBW9" s="91"/>
      <c r="SBX9" s="91"/>
      <c r="SBY9" s="91"/>
      <c r="SBZ9" s="91"/>
      <c r="SCA9" s="91"/>
      <c r="SCB9" s="91"/>
      <c r="SCC9" s="91"/>
      <c r="SCD9" s="91"/>
      <c r="SCE9" s="91"/>
      <c r="SCF9" s="91"/>
      <c r="SCG9" s="91"/>
      <c r="SCH9" s="91"/>
      <c r="SCI9" s="91"/>
      <c r="SCJ9" s="91"/>
      <c r="SCK9" s="91"/>
      <c r="SCL9" s="91"/>
      <c r="SCM9" s="91"/>
      <c r="SCN9" s="91"/>
      <c r="SCO9" s="91"/>
      <c r="SCP9" s="91"/>
      <c r="SCQ9" s="91"/>
      <c r="SCR9" s="91"/>
      <c r="SCS9" s="91"/>
      <c r="SCT9" s="91"/>
      <c r="SCU9" s="91"/>
      <c r="SCV9" s="91"/>
      <c r="SCW9" s="91"/>
      <c r="SCX9" s="91"/>
      <c r="SCY9" s="91"/>
      <c r="SCZ9" s="91"/>
      <c r="SDA9" s="91"/>
      <c r="SDB9" s="91"/>
      <c r="SDC9" s="91"/>
      <c r="SDD9" s="91"/>
      <c r="SDE9" s="91"/>
      <c r="SDF9" s="91"/>
      <c r="SDG9" s="91"/>
      <c r="SDH9" s="91"/>
      <c r="SDI9" s="91"/>
      <c r="SDJ9" s="91"/>
      <c r="SDK9" s="91"/>
      <c r="SDL9" s="91"/>
      <c r="SDM9" s="91"/>
      <c r="SDN9" s="91"/>
      <c r="SDO9" s="91"/>
      <c r="SDP9" s="91"/>
      <c r="SDQ9" s="91"/>
      <c r="SDR9" s="91"/>
      <c r="SDS9" s="91"/>
      <c r="SDT9" s="91"/>
      <c r="SDU9" s="91"/>
      <c r="SDV9" s="91"/>
      <c r="SDW9" s="91"/>
      <c r="SDX9" s="91"/>
      <c r="SDY9" s="91"/>
      <c r="SDZ9" s="91"/>
      <c r="SEA9" s="91"/>
      <c r="SEB9" s="91"/>
      <c r="SEC9" s="91"/>
      <c r="SED9" s="91"/>
      <c r="SEE9" s="91"/>
      <c r="SEF9" s="91"/>
      <c r="SEG9" s="91"/>
      <c r="SEH9" s="91"/>
      <c r="SEI9" s="91"/>
      <c r="SEJ9" s="91"/>
      <c r="SEK9" s="91"/>
      <c r="SEL9" s="91"/>
      <c r="SEM9" s="91"/>
      <c r="SEN9" s="91"/>
      <c r="SEO9" s="91"/>
      <c r="SEP9" s="91"/>
      <c r="SEQ9" s="91"/>
      <c r="SER9" s="91"/>
      <c r="SES9" s="91"/>
      <c r="SET9" s="91"/>
      <c r="SEU9" s="91"/>
      <c r="SEV9" s="91"/>
      <c r="SEW9" s="91"/>
      <c r="SEX9" s="91"/>
      <c r="SEY9" s="91"/>
      <c r="SEZ9" s="91"/>
      <c r="SFA9" s="91"/>
      <c r="SFB9" s="91"/>
      <c r="SFC9" s="91"/>
      <c r="SFD9" s="91"/>
      <c r="SFE9" s="91"/>
      <c r="SFF9" s="91"/>
      <c r="SFG9" s="91"/>
      <c r="SFH9" s="91"/>
      <c r="SFI9" s="91"/>
      <c r="SFJ9" s="91"/>
      <c r="SFK9" s="91"/>
      <c r="SFL9" s="91"/>
      <c r="SFM9" s="91"/>
      <c r="SFN9" s="91"/>
      <c r="SFO9" s="91"/>
      <c r="SFP9" s="91"/>
      <c r="SFQ9" s="91"/>
      <c r="SFR9" s="91"/>
      <c r="SFS9" s="91"/>
      <c r="SFT9" s="91"/>
      <c r="SFU9" s="91"/>
      <c r="SFV9" s="91"/>
      <c r="SFW9" s="91"/>
      <c r="SFX9" s="91"/>
      <c r="SFY9" s="91"/>
      <c r="SFZ9" s="91"/>
      <c r="SGA9" s="91"/>
      <c r="SGB9" s="91"/>
      <c r="SGC9" s="91"/>
      <c r="SGD9" s="91"/>
      <c r="SGE9" s="91"/>
      <c r="SGF9" s="91"/>
      <c r="SGG9" s="91"/>
      <c r="SGH9" s="91"/>
      <c r="SGI9" s="91"/>
      <c r="SGJ9" s="91"/>
      <c r="SGK9" s="91"/>
      <c r="SGL9" s="91"/>
      <c r="SGM9" s="91"/>
      <c r="SGN9" s="91"/>
      <c r="SGO9" s="91"/>
      <c r="SGP9" s="91"/>
      <c r="SGQ9" s="91"/>
      <c r="SGR9" s="91"/>
      <c r="SGS9" s="91"/>
      <c r="SGT9" s="91"/>
      <c r="SGU9" s="91"/>
      <c r="SGV9" s="91"/>
      <c r="SGW9" s="91"/>
      <c r="SGX9" s="91"/>
      <c r="SGY9" s="91"/>
      <c r="SGZ9" s="91"/>
      <c r="SHI9" s="91"/>
      <c r="SHL9" s="91"/>
      <c r="SHW9" s="91"/>
      <c r="SHX9" s="91"/>
      <c r="SHY9" s="91"/>
      <c r="SHZ9" s="91"/>
      <c r="SIA9" s="91"/>
      <c r="SIB9" s="91"/>
      <c r="SIC9" s="91"/>
      <c r="SID9" s="91"/>
      <c r="SIE9" s="91"/>
      <c r="SIF9" s="91"/>
      <c r="SIG9" s="91"/>
      <c r="SIH9" s="91"/>
      <c r="SII9" s="91"/>
      <c r="SIJ9" s="91"/>
      <c r="SIK9" s="91"/>
      <c r="SIL9" s="91"/>
      <c r="SIM9" s="91"/>
      <c r="SIN9" s="91"/>
      <c r="SIO9" s="91"/>
      <c r="SIP9" s="91"/>
      <c r="SIQ9" s="91"/>
      <c r="SIR9" s="91"/>
      <c r="SIS9" s="91"/>
      <c r="SIT9" s="91"/>
      <c r="SIU9" s="91"/>
      <c r="SIV9" s="91"/>
      <c r="SIW9" s="91"/>
      <c r="SIX9" s="91"/>
      <c r="SIY9" s="91"/>
      <c r="SIZ9" s="91"/>
      <c r="SJA9" s="91"/>
      <c r="SJB9" s="91"/>
      <c r="SJC9" s="91"/>
      <c r="SJD9" s="91"/>
      <c r="SJE9" s="91"/>
      <c r="SJF9" s="91"/>
      <c r="SJG9" s="91"/>
      <c r="SJH9" s="91"/>
      <c r="SJI9" s="91"/>
      <c r="SJJ9" s="91"/>
      <c r="SJK9" s="91"/>
      <c r="SJL9" s="91"/>
      <c r="SJM9" s="91"/>
      <c r="SJN9" s="91"/>
      <c r="SJO9" s="91"/>
      <c r="SJP9" s="91"/>
      <c r="SJQ9" s="91"/>
      <c r="SJR9" s="91"/>
      <c r="SJS9" s="91"/>
      <c r="SJT9" s="91"/>
      <c r="SJU9" s="91"/>
      <c r="SJV9" s="91"/>
      <c r="SJW9" s="91"/>
      <c r="SJX9" s="91"/>
      <c r="SJY9" s="91"/>
      <c r="SJZ9" s="91"/>
      <c r="SKA9" s="91"/>
      <c r="SKB9" s="91"/>
      <c r="SKC9" s="91"/>
      <c r="SKD9" s="91"/>
      <c r="SKE9" s="91"/>
      <c r="SKF9" s="91"/>
      <c r="SKG9" s="91"/>
      <c r="SKH9" s="91"/>
      <c r="SKI9" s="91"/>
      <c r="SKJ9" s="91"/>
      <c r="SKK9" s="91"/>
      <c r="SKL9" s="91"/>
      <c r="SKM9" s="91"/>
      <c r="SKN9" s="91"/>
      <c r="SKO9" s="91"/>
      <c r="SKP9" s="91"/>
      <c r="SKQ9" s="91"/>
      <c r="SKR9" s="91"/>
      <c r="SKS9" s="91"/>
      <c r="SKT9" s="91"/>
      <c r="SKX9" s="91"/>
      <c r="SKY9" s="91"/>
      <c r="SKZ9" s="91"/>
      <c r="SLA9" s="91"/>
      <c r="SLB9" s="91"/>
      <c r="SLC9" s="91"/>
      <c r="SLD9" s="91"/>
      <c r="SLE9" s="91"/>
      <c r="SLF9" s="91"/>
      <c r="SLG9" s="91"/>
      <c r="SLH9" s="91"/>
      <c r="SLI9" s="91"/>
      <c r="SLJ9" s="91"/>
      <c r="SLK9" s="91"/>
      <c r="SLL9" s="91"/>
      <c r="SLM9" s="91"/>
      <c r="SLN9" s="91"/>
      <c r="SLO9" s="91"/>
      <c r="SLP9" s="91"/>
      <c r="SLQ9" s="91"/>
      <c r="SLR9" s="91"/>
      <c r="SLS9" s="91"/>
      <c r="SLT9" s="91"/>
      <c r="SLU9" s="91"/>
      <c r="SLV9" s="91"/>
      <c r="SLW9" s="91"/>
      <c r="SLX9" s="91"/>
      <c r="SLY9" s="91"/>
      <c r="SLZ9" s="91"/>
      <c r="SMA9" s="91"/>
      <c r="SMB9" s="91"/>
      <c r="SMC9" s="91"/>
      <c r="SMD9" s="91"/>
      <c r="SME9" s="91"/>
      <c r="SMF9" s="91"/>
      <c r="SMG9" s="91"/>
      <c r="SMH9" s="91"/>
      <c r="SMI9" s="91"/>
      <c r="SMJ9" s="91"/>
      <c r="SMK9" s="91"/>
      <c r="SML9" s="91"/>
      <c r="SMM9" s="91"/>
      <c r="SMN9" s="91"/>
      <c r="SMO9" s="91"/>
      <c r="SMP9" s="91"/>
      <c r="SMQ9" s="91"/>
      <c r="SMR9" s="91"/>
      <c r="SMS9" s="91"/>
      <c r="SMT9" s="91"/>
      <c r="SMU9" s="91"/>
      <c r="SMV9" s="91"/>
      <c r="SMW9" s="91"/>
      <c r="SMX9" s="91"/>
      <c r="SMY9" s="91"/>
      <c r="SMZ9" s="91"/>
      <c r="SNA9" s="91"/>
      <c r="SNB9" s="91"/>
      <c r="SNC9" s="91"/>
      <c r="SND9" s="91"/>
      <c r="SNE9" s="91"/>
      <c r="SNF9" s="91"/>
      <c r="SNG9" s="91"/>
      <c r="SNH9" s="91"/>
      <c r="SNI9" s="91"/>
      <c r="SNJ9" s="91"/>
      <c r="SNK9" s="91"/>
      <c r="SNL9" s="91"/>
      <c r="SNM9" s="91"/>
      <c r="SNN9" s="91"/>
      <c r="SNO9" s="91"/>
      <c r="SNP9" s="91"/>
      <c r="SNQ9" s="91"/>
      <c r="SNR9" s="91"/>
      <c r="SNS9" s="91"/>
      <c r="SNT9" s="91"/>
      <c r="SNU9" s="91"/>
      <c r="SNV9" s="91"/>
      <c r="SNW9" s="91"/>
      <c r="SNX9" s="91"/>
      <c r="SNY9" s="91"/>
      <c r="SNZ9" s="91"/>
      <c r="SOA9" s="91"/>
      <c r="SOB9" s="91"/>
      <c r="SOC9" s="91"/>
      <c r="SOD9" s="91"/>
      <c r="SOE9" s="91"/>
      <c r="SOF9" s="91"/>
      <c r="SOG9" s="91"/>
      <c r="SOH9" s="91"/>
      <c r="SOI9" s="91"/>
      <c r="SOJ9" s="91"/>
      <c r="SOK9" s="91"/>
      <c r="SOL9" s="91"/>
      <c r="SOM9" s="91"/>
      <c r="SON9" s="91"/>
      <c r="SOO9" s="91"/>
      <c r="SOP9" s="91"/>
      <c r="SOQ9" s="91"/>
      <c r="SOR9" s="91"/>
      <c r="SOS9" s="91"/>
      <c r="SOT9" s="91"/>
      <c r="SOU9" s="91"/>
      <c r="SOV9" s="91"/>
      <c r="SOW9" s="91"/>
      <c r="SOX9" s="91"/>
      <c r="SOY9" s="91"/>
      <c r="SOZ9" s="91"/>
      <c r="SPA9" s="91"/>
      <c r="SPB9" s="91"/>
      <c r="SPC9" s="91"/>
      <c r="SPD9" s="91"/>
      <c r="SPE9" s="91"/>
      <c r="SPF9" s="91"/>
      <c r="SPG9" s="91"/>
      <c r="SPH9" s="91"/>
      <c r="SPI9" s="91"/>
      <c r="SPJ9" s="91"/>
      <c r="SPK9" s="91"/>
      <c r="SPL9" s="91"/>
      <c r="SPM9" s="91"/>
      <c r="SPN9" s="91"/>
      <c r="SPO9" s="91"/>
      <c r="SPP9" s="91"/>
      <c r="SPQ9" s="91"/>
      <c r="SPR9" s="91"/>
      <c r="SPS9" s="91"/>
      <c r="SPT9" s="91"/>
      <c r="SPU9" s="91"/>
      <c r="SPV9" s="91"/>
      <c r="SPW9" s="91"/>
      <c r="SPX9" s="91"/>
      <c r="SPY9" s="91"/>
      <c r="SPZ9" s="91"/>
      <c r="SQA9" s="91"/>
      <c r="SQB9" s="91"/>
      <c r="SQC9" s="91"/>
      <c r="SQD9" s="91"/>
      <c r="SQE9" s="91"/>
      <c r="SQF9" s="91"/>
      <c r="SQG9" s="91"/>
      <c r="SQH9" s="91"/>
      <c r="SQI9" s="91"/>
      <c r="SQJ9" s="91"/>
      <c r="SQK9" s="91"/>
      <c r="SQL9" s="91"/>
      <c r="SQM9" s="91"/>
      <c r="SQN9" s="91"/>
      <c r="SQO9" s="91"/>
      <c r="SQP9" s="91"/>
      <c r="SQQ9" s="91"/>
      <c r="SQR9" s="91"/>
      <c r="SQS9" s="91"/>
      <c r="SQT9" s="91"/>
      <c r="SQU9" s="91"/>
      <c r="SQV9" s="91"/>
      <c r="SRE9" s="91"/>
      <c r="SRH9" s="91"/>
      <c r="SRS9" s="91"/>
      <c r="SRT9" s="91"/>
      <c r="SRU9" s="91"/>
      <c r="SRV9" s="91"/>
      <c r="SRW9" s="91"/>
      <c r="SRX9" s="91"/>
      <c r="SRY9" s="91"/>
      <c r="SRZ9" s="91"/>
      <c r="SSA9" s="91"/>
      <c r="SSB9" s="91"/>
      <c r="SSC9" s="91"/>
      <c r="SSD9" s="91"/>
      <c r="SSE9" s="91"/>
      <c r="SSF9" s="91"/>
      <c r="SSG9" s="91"/>
      <c r="SSH9" s="91"/>
      <c r="SSI9" s="91"/>
      <c r="SSJ9" s="91"/>
      <c r="SSK9" s="91"/>
      <c r="SSL9" s="91"/>
      <c r="SSM9" s="91"/>
      <c r="SSN9" s="91"/>
      <c r="SSO9" s="91"/>
      <c r="SSP9" s="91"/>
      <c r="SSQ9" s="91"/>
      <c r="SSR9" s="91"/>
      <c r="SSS9" s="91"/>
      <c r="SST9" s="91"/>
      <c r="SSU9" s="91"/>
      <c r="SSV9" s="91"/>
      <c r="SSW9" s="91"/>
      <c r="SSX9" s="91"/>
      <c r="SSY9" s="91"/>
      <c r="SSZ9" s="91"/>
      <c r="STA9" s="91"/>
      <c r="STB9" s="91"/>
      <c r="STC9" s="91"/>
      <c r="STD9" s="91"/>
      <c r="STE9" s="91"/>
      <c r="STF9" s="91"/>
      <c r="STG9" s="91"/>
      <c r="STH9" s="91"/>
      <c r="STI9" s="91"/>
      <c r="STJ9" s="91"/>
      <c r="STK9" s="91"/>
      <c r="STL9" s="91"/>
      <c r="STM9" s="91"/>
      <c r="STN9" s="91"/>
      <c r="STO9" s="91"/>
      <c r="STP9" s="91"/>
      <c r="STQ9" s="91"/>
      <c r="STR9" s="91"/>
      <c r="STS9" s="91"/>
      <c r="STT9" s="91"/>
      <c r="STU9" s="91"/>
      <c r="STV9" s="91"/>
      <c r="STW9" s="91"/>
      <c r="STX9" s="91"/>
      <c r="STY9" s="91"/>
      <c r="STZ9" s="91"/>
      <c r="SUA9" s="91"/>
      <c r="SUB9" s="91"/>
      <c r="SUC9" s="91"/>
      <c r="SUD9" s="91"/>
      <c r="SUE9" s="91"/>
      <c r="SUF9" s="91"/>
      <c r="SUG9" s="91"/>
      <c r="SUH9" s="91"/>
      <c r="SUI9" s="91"/>
      <c r="SUJ9" s="91"/>
      <c r="SUK9" s="91"/>
      <c r="SUL9" s="91"/>
      <c r="SUM9" s="91"/>
      <c r="SUN9" s="91"/>
      <c r="SUO9" s="91"/>
      <c r="SUP9" s="91"/>
      <c r="SUT9" s="91"/>
      <c r="SUU9" s="91"/>
      <c r="SUV9" s="91"/>
      <c r="SUW9" s="91"/>
      <c r="SUX9" s="91"/>
      <c r="SUY9" s="91"/>
      <c r="SUZ9" s="91"/>
      <c r="SVA9" s="91"/>
      <c r="SVB9" s="91"/>
      <c r="SVC9" s="91"/>
      <c r="SVD9" s="91"/>
      <c r="SVE9" s="91"/>
      <c r="SVF9" s="91"/>
      <c r="SVG9" s="91"/>
      <c r="SVH9" s="91"/>
      <c r="SVI9" s="91"/>
      <c r="SVJ9" s="91"/>
      <c r="SVK9" s="91"/>
      <c r="SVL9" s="91"/>
      <c r="SVM9" s="91"/>
      <c r="SVN9" s="91"/>
      <c r="SVO9" s="91"/>
      <c r="SVP9" s="91"/>
      <c r="SVQ9" s="91"/>
      <c r="SVR9" s="91"/>
      <c r="SVS9" s="91"/>
      <c r="SVT9" s="91"/>
      <c r="SVU9" s="91"/>
      <c r="SVV9" s="91"/>
      <c r="SVW9" s="91"/>
      <c r="SVX9" s="91"/>
      <c r="SVY9" s="91"/>
      <c r="SVZ9" s="91"/>
      <c r="SWA9" s="91"/>
      <c r="SWB9" s="91"/>
      <c r="SWC9" s="91"/>
      <c r="SWD9" s="91"/>
      <c r="SWE9" s="91"/>
      <c r="SWF9" s="91"/>
      <c r="SWG9" s="91"/>
      <c r="SWH9" s="91"/>
      <c r="SWI9" s="91"/>
      <c r="SWJ9" s="91"/>
      <c r="SWK9" s="91"/>
      <c r="SWL9" s="91"/>
      <c r="SWM9" s="91"/>
      <c r="SWN9" s="91"/>
      <c r="SWO9" s="91"/>
      <c r="SWP9" s="91"/>
      <c r="SWQ9" s="91"/>
      <c r="SWR9" s="91"/>
      <c r="SWS9" s="91"/>
      <c r="SWT9" s="91"/>
      <c r="SWU9" s="91"/>
      <c r="SWV9" s="91"/>
      <c r="SWW9" s="91"/>
      <c r="SWX9" s="91"/>
      <c r="SWY9" s="91"/>
      <c r="SWZ9" s="91"/>
      <c r="SXA9" s="91"/>
      <c r="SXB9" s="91"/>
      <c r="SXC9" s="91"/>
      <c r="SXD9" s="91"/>
      <c r="SXE9" s="91"/>
      <c r="SXF9" s="91"/>
      <c r="SXG9" s="91"/>
      <c r="SXH9" s="91"/>
      <c r="SXI9" s="91"/>
      <c r="SXJ9" s="91"/>
      <c r="SXK9" s="91"/>
      <c r="SXL9" s="91"/>
      <c r="SXM9" s="91"/>
      <c r="SXN9" s="91"/>
      <c r="SXO9" s="91"/>
      <c r="SXP9" s="91"/>
      <c r="SXQ9" s="91"/>
      <c r="SXR9" s="91"/>
      <c r="SXS9" s="91"/>
      <c r="SXT9" s="91"/>
      <c r="SXU9" s="91"/>
      <c r="SXV9" s="91"/>
      <c r="SXW9" s="91"/>
      <c r="SXX9" s="91"/>
      <c r="SXY9" s="91"/>
      <c r="SXZ9" s="91"/>
      <c r="SYA9" s="91"/>
      <c r="SYB9" s="91"/>
      <c r="SYC9" s="91"/>
      <c r="SYD9" s="91"/>
      <c r="SYE9" s="91"/>
      <c r="SYF9" s="91"/>
      <c r="SYG9" s="91"/>
      <c r="SYH9" s="91"/>
      <c r="SYI9" s="91"/>
      <c r="SYJ9" s="91"/>
      <c r="SYK9" s="91"/>
      <c r="SYL9" s="91"/>
      <c r="SYM9" s="91"/>
      <c r="SYN9" s="91"/>
      <c r="SYO9" s="91"/>
      <c r="SYP9" s="91"/>
      <c r="SYQ9" s="91"/>
      <c r="SYR9" s="91"/>
      <c r="SYS9" s="91"/>
      <c r="SYT9" s="91"/>
      <c r="SYU9" s="91"/>
      <c r="SYV9" s="91"/>
      <c r="SYW9" s="91"/>
      <c r="SYX9" s="91"/>
      <c r="SYY9" s="91"/>
      <c r="SYZ9" s="91"/>
      <c r="SZA9" s="91"/>
      <c r="SZB9" s="91"/>
      <c r="SZC9" s="91"/>
      <c r="SZD9" s="91"/>
      <c r="SZE9" s="91"/>
      <c r="SZF9" s="91"/>
      <c r="SZG9" s="91"/>
      <c r="SZH9" s="91"/>
      <c r="SZI9" s="91"/>
      <c r="SZJ9" s="91"/>
      <c r="SZK9" s="91"/>
      <c r="SZL9" s="91"/>
      <c r="SZM9" s="91"/>
      <c r="SZN9" s="91"/>
      <c r="SZO9" s="91"/>
      <c r="SZP9" s="91"/>
      <c r="SZQ9" s="91"/>
      <c r="SZR9" s="91"/>
      <c r="SZS9" s="91"/>
      <c r="SZT9" s="91"/>
      <c r="SZU9" s="91"/>
      <c r="SZV9" s="91"/>
      <c r="SZW9" s="91"/>
      <c r="SZX9" s="91"/>
      <c r="SZY9" s="91"/>
      <c r="SZZ9" s="91"/>
      <c r="TAA9" s="91"/>
      <c r="TAB9" s="91"/>
      <c r="TAC9" s="91"/>
      <c r="TAD9" s="91"/>
      <c r="TAE9" s="91"/>
      <c r="TAF9" s="91"/>
      <c r="TAG9" s="91"/>
      <c r="TAH9" s="91"/>
      <c r="TAI9" s="91"/>
      <c r="TAJ9" s="91"/>
      <c r="TAK9" s="91"/>
      <c r="TAL9" s="91"/>
      <c r="TAM9" s="91"/>
      <c r="TAN9" s="91"/>
      <c r="TAO9" s="91"/>
      <c r="TAP9" s="91"/>
      <c r="TAQ9" s="91"/>
      <c r="TAR9" s="91"/>
      <c r="TBA9" s="91"/>
      <c r="TBD9" s="91"/>
      <c r="TBO9" s="91"/>
      <c r="TBP9" s="91"/>
      <c r="TBQ9" s="91"/>
      <c r="TBR9" s="91"/>
      <c r="TBS9" s="91"/>
      <c r="TBT9" s="91"/>
      <c r="TBU9" s="91"/>
      <c r="TBV9" s="91"/>
      <c r="TBW9" s="91"/>
      <c r="TBX9" s="91"/>
      <c r="TBY9" s="91"/>
      <c r="TBZ9" s="91"/>
      <c r="TCA9" s="91"/>
      <c r="TCB9" s="91"/>
      <c r="TCC9" s="91"/>
      <c r="TCD9" s="91"/>
      <c r="TCE9" s="91"/>
      <c r="TCF9" s="91"/>
      <c r="TCG9" s="91"/>
      <c r="TCH9" s="91"/>
      <c r="TCI9" s="91"/>
      <c r="TCJ9" s="91"/>
      <c r="TCK9" s="91"/>
      <c r="TCL9" s="91"/>
      <c r="TCM9" s="91"/>
      <c r="TCN9" s="91"/>
      <c r="TCO9" s="91"/>
      <c r="TCP9" s="91"/>
      <c r="TCQ9" s="91"/>
      <c r="TCR9" s="91"/>
      <c r="TCS9" s="91"/>
      <c r="TCT9" s="91"/>
      <c r="TCU9" s="91"/>
      <c r="TCV9" s="91"/>
      <c r="TCW9" s="91"/>
      <c r="TCX9" s="91"/>
      <c r="TCY9" s="91"/>
      <c r="TCZ9" s="91"/>
      <c r="TDA9" s="91"/>
      <c r="TDB9" s="91"/>
      <c r="TDC9" s="91"/>
      <c r="TDD9" s="91"/>
      <c r="TDE9" s="91"/>
      <c r="TDF9" s="91"/>
      <c r="TDG9" s="91"/>
      <c r="TDH9" s="91"/>
      <c r="TDI9" s="91"/>
      <c r="TDJ9" s="91"/>
      <c r="TDK9" s="91"/>
      <c r="TDL9" s="91"/>
      <c r="TDM9" s="91"/>
      <c r="TDN9" s="91"/>
      <c r="TDO9" s="91"/>
      <c r="TDP9" s="91"/>
      <c r="TDQ9" s="91"/>
      <c r="TDR9" s="91"/>
      <c r="TDS9" s="91"/>
      <c r="TDT9" s="91"/>
      <c r="TDU9" s="91"/>
      <c r="TDV9" s="91"/>
      <c r="TDW9" s="91"/>
      <c r="TDX9" s="91"/>
      <c r="TDY9" s="91"/>
      <c r="TDZ9" s="91"/>
      <c r="TEA9" s="91"/>
      <c r="TEB9" s="91"/>
      <c r="TEC9" s="91"/>
      <c r="TED9" s="91"/>
      <c r="TEE9" s="91"/>
      <c r="TEF9" s="91"/>
      <c r="TEG9" s="91"/>
      <c r="TEH9" s="91"/>
      <c r="TEI9" s="91"/>
      <c r="TEJ9" s="91"/>
      <c r="TEK9" s="91"/>
      <c r="TEL9" s="91"/>
      <c r="TEP9" s="91"/>
      <c r="TEQ9" s="91"/>
      <c r="TER9" s="91"/>
      <c r="TES9" s="91"/>
      <c r="TET9" s="91"/>
      <c r="TEU9" s="91"/>
      <c r="TEV9" s="91"/>
      <c r="TEW9" s="91"/>
      <c r="TEX9" s="91"/>
      <c r="TEY9" s="91"/>
      <c r="TEZ9" s="91"/>
      <c r="TFA9" s="91"/>
      <c r="TFB9" s="91"/>
      <c r="TFC9" s="91"/>
      <c r="TFD9" s="91"/>
      <c r="TFE9" s="91"/>
      <c r="TFF9" s="91"/>
      <c r="TFG9" s="91"/>
      <c r="TFH9" s="91"/>
      <c r="TFI9" s="91"/>
      <c r="TFJ9" s="91"/>
      <c r="TFK9" s="91"/>
      <c r="TFL9" s="91"/>
      <c r="TFM9" s="91"/>
      <c r="TFN9" s="91"/>
      <c r="TFO9" s="91"/>
      <c r="TFP9" s="91"/>
      <c r="TFQ9" s="91"/>
      <c r="TFR9" s="91"/>
      <c r="TFS9" s="91"/>
      <c r="TFT9" s="91"/>
      <c r="TFU9" s="91"/>
      <c r="TFV9" s="91"/>
      <c r="TFW9" s="91"/>
      <c r="TFX9" s="91"/>
      <c r="TFY9" s="91"/>
      <c r="TFZ9" s="91"/>
      <c r="TGA9" s="91"/>
      <c r="TGB9" s="91"/>
      <c r="TGC9" s="91"/>
      <c r="TGD9" s="91"/>
      <c r="TGE9" s="91"/>
      <c r="TGF9" s="91"/>
      <c r="TGG9" s="91"/>
      <c r="TGH9" s="91"/>
      <c r="TGI9" s="91"/>
      <c r="TGJ9" s="91"/>
      <c r="TGK9" s="91"/>
      <c r="TGL9" s="91"/>
      <c r="TGM9" s="91"/>
      <c r="TGN9" s="91"/>
      <c r="TGO9" s="91"/>
      <c r="TGP9" s="91"/>
      <c r="TGQ9" s="91"/>
      <c r="TGR9" s="91"/>
      <c r="TGS9" s="91"/>
      <c r="TGT9" s="91"/>
      <c r="TGU9" s="91"/>
      <c r="TGV9" s="91"/>
      <c r="TGW9" s="91"/>
      <c r="TGX9" s="91"/>
      <c r="TGY9" s="91"/>
      <c r="TGZ9" s="91"/>
      <c r="THA9" s="91"/>
      <c r="THB9" s="91"/>
      <c r="THC9" s="91"/>
      <c r="THD9" s="91"/>
      <c r="THE9" s="91"/>
      <c r="THF9" s="91"/>
      <c r="THG9" s="91"/>
      <c r="THH9" s="91"/>
      <c r="THI9" s="91"/>
      <c r="THJ9" s="91"/>
      <c r="THK9" s="91"/>
      <c r="THL9" s="91"/>
      <c r="THM9" s="91"/>
      <c r="THN9" s="91"/>
      <c r="THO9" s="91"/>
      <c r="THP9" s="91"/>
      <c r="THQ9" s="91"/>
      <c r="THR9" s="91"/>
      <c r="THS9" s="91"/>
      <c r="THT9" s="91"/>
      <c r="THU9" s="91"/>
      <c r="THV9" s="91"/>
      <c r="THW9" s="91"/>
      <c r="THX9" s="91"/>
      <c r="THY9" s="91"/>
      <c r="THZ9" s="91"/>
      <c r="TIA9" s="91"/>
      <c r="TIB9" s="91"/>
      <c r="TIC9" s="91"/>
      <c r="TID9" s="91"/>
      <c r="TIE9" s="91"/>
      <c r="TIF9" s="91"/>
      <c r="TIG9" s="91"/>
      <c r="TIH9" s="91"/>
      <c r="TII9" s="91"/>
      <c r="TIJ9" s="91"/>
      <c r="TIK9" s="91"/>
      <c r="TIL9" s="91"/>
      <c r="TIM9" s="91"/>
      <c r="TIN9" s="91"/>
      <c r="TIO9" s="91"/>
      <c r="TIP9" s="91"/>
      <c r="TIQ9" s="91"/>
      <c r="TIR9" s="91"/>
      <c r="TIS9" s="91"/>
      <c r="TIT9" s="91"/>
      <c r="TIU9" s="91"/>
      <c r="TIV9" s="91"/>
      <c r="TIW9" s="91"/>
      <c r="TIX9" s="91"/>
      <c r="TIY9" s="91"/>
      <c r="TIZ9" s="91"/>
      <c r="TJA9" s="91"/>
      <c r="TJB9" s="91"/>
      <c r="TJC9" s="91"/>
      <c r="TJD9" s="91"/>
      <c r="TJE9" s="91"/>
      <c r="TJF9" s="91"/>
      <c r="TJG9" s="91"/>
      <c r="TJH9" s="91"/>
      <c r="TJI9" s="91"/>
      <c r="TJJ9" s="91"/>
      <c r="TJK9" s="91"/>
      <c r="TJL9" s="91"/>
      <c r="TJM9" s="91"/>
      <c r="TJN9" s="91"/>
      <c r="TJO9" s="91"/>
      <c r="TJP9" s="91"/>
      <c r="TJQ9" s="91"/>
      <c r="TJR9" s="91"/>
      <c r="TJS9" s="91"/>
      <c r="TJT9" s="91"/>
      <c r="TJU9" s="91"/>
      <c r="TJV9" s="91"/>
      <c r="TJW9" s="91"/>
      <c r="TJX9" s="91"/>
      <c r="TJY9" s="91"/>
      <c r="TJZ9" s="91"/>
      <c r="TKA9" s="91"/>
      <c r="TKB9" s="91"/>
      <c r="TKC9" s="91"/>
      <c r="TKD9" s="91"/>
      <c r="TKE9" s="91"/>
      <c r="TKF9" s="91"/>
      <c r="TKG9" s="91"/>
      <c r="TKH9" s="91"/>
      <c r="TKI9" s="91"/>
      <c r="TKJ9" s="91"/>
      <c r="TKK9" s="91"/>
      <c r="TKL9" s="91"/>
      <c r="TKM9" s="91"/>
      <c r="TKN9" s="91"/>
      <c r="TKW9" s="91"/>
      <c r="TKZ9" s="91"/>
      <c r="TLK9" s="91"/>
      <c r="TLL9" s="91"/>
      <c r="TLM9" s="91"/>
      <c r="TLN9" s="91"/>
      <c r="TLO9" s="91"/>
      <c r="TLP9" s="91"/>
      <c r="TLQ9" s="91"/>
      <c r="TLR9" s="91"/>
      <c r="TLS9" s="91"/>
      <c r="TLT9" s="91"/>
      <c r="TLU9" s="91"/>
      <c r="TLV9" s="91"/>
      <c r="TLW9" s="91"/>
      <c r="TLX9" s="91"/>
      <c r="TLY9" s="91"/>
      <c r="TLZ9" s="91"/>
      <c r="TMA9" s="91"/>
      <c r="TMB9" s="91"/>
      <c r="TMC9" s="91"/>
      <c r="TMD9" s="91"/>
      <c r="TME9" s="91"/>
      <c r="TMF9" s="91"/>
      <c r="TMG9" s="91"/>
      <c r="TMH9" s="91"/>
      <c r="TMI9" s="91"/>
      <c r="TMJ9" s="91"/>
      <c r="TMK9" s="91"/>
      <c r="TML9" s="91"/>
      <c r="TMM9" s="91"/>
      <c r="TMN9" s="91"/>
      <c r="TMO9" s="91"/>
      <c r="TMP9" s="91"/>
      <c r="TMQ9" s="91"/>
      <c r="TMR9" s="91"/>
      <c r="TMS9" s="91"/>
      <c r="TMT9" s="91"/>
      <c r="TMU9" s="91"/>
      <c r="TMV9" s="91"/>
      <c r="TMW9" s="91"/>
      <c r="TMX9" s="91"/>
      <c r="TMY9" s="91"/>
      <c r="TMZ9" s="91"/>
      <c r="TNA9" s="91"/>
      <c r="TNB9" s="91"/>
      <c r="TNC9" s="91"/>
      <c r="TND9" s="91"/>
      <c r="TNE9" s="91"/>
      <c r="TNF9" s="91"/>
      <c r="TNG9" s="91"/>
      <c r="TNH9" s="91"/>
      <c r="TNI9" s="91"/>
      <c r="TNJ9" s="91"/>
      <c r="TNK9" s="91"/>
      <c r="TNL9" s="91"/>
      <c r="TNM9" s="91"/>
      <c r="TNN9" s="91"/>
      <c r="TNO9" s="91"/>
      <c r="TNP9" s="91"/>
      <c r="TNQ9" s="91"/>
      <c r="TNR9" s="91"/>
      <c r="TNS9" s="91"/>
      <c r="TNT9" s="91"/>
      <c r="TNU9" s="91"/>
      <c r="TNV9" s="91"/>
      <c r="TNW9" s="91"/>
      <c r="TNX9" s="91"/>
      <c r="TNY9" s="91"/>
      <c r="TNZ9" s="91"/>
      <c r="TOA9" s="91"/>
      <c r="TOB9" s="91"/>
      <c r="TOC9" s="91"/>
      <c r="TOD9" s="91"/>
      <c r="TOE9" s="91"/>
      <c r="TOF9" s="91"/>
      <c r="TOG9" s="91"/>
      <c r="TOH9" s="91"/>
      <c r="TOL9" s="91"/>
      <c r="TOM9" s="91"/>
      <c r="TON9" s="91"/>
      <c r="TOO9" s="91"/>
      <c r="TOP9" s="91"/>
      <c r="TOQ9" s="91"/>
      <c r="TOR9" s="91"/>
      <c r="TOS9" s="91"/>
      <c r="TOT9" s="91"/>
      <c r="TOU9" s="91"/>
      <c r="TOV9" s="91"/>
      <c r="TOW9" s="91"/>
      <c r="TOX9" s="91"/>
      <c r="TOY9" s="91"/>
      <c r="TOZ9" s="91"/>
      <c r="TPA9" s="91"/>
      <c r="TPB9" s="91"/>
      <c r="TPC9" s="91"/>
      <c r="TPD9" s="91"/>
      <c r="TPE9" s="91"/>
      <c r="TPF9" s="91"/>
      <c r="TPG9" s="91"/>
      <c r="TPH9" s="91"/>
      <c r="TPI9" s="91"/>
      <c r="TPJ9" s="91"/>
      <c r="TPK9" s="91"/>
      <c r="TPL9" s="91"/>
      <c r="TPM9" s="91"/>
      <c r="TPN9" s="91"/>
      <c r="TPO9" s="91"/>
      <c r="TPP9" s="91"/>
      <c r="TPQ9" s="91"/>
      <c r="TPR9" s="91"/>
      <c r="TPS9" s="91"/>
      <c r="TPT9" s="91"/>
      <c r="TPU9" s="91"/>
      <c r="TPV9" s="91"/>
      <c r="TPW9" s="91"/>
      <c r="TPX9" s="91"/>
      <c r="TPY9" s="91"/>
      <c r="TPZ9" s="91"/>
      <c r="TQA9" s="91"/>
      <c r="TQB9" s="91"/>
      <c r="TQC9" s="91"/>
      <c r="TQD9" s="91"/>
      <c r="TQE9" s="91"/>
      <c r="TQF9" s="91"/>
      <c r="TQG9" s="91"/>
      <c r="TQH9" s="91"/>
      <c r="TQI9" s="91"/>
      <c r="TQJ9" s="91"/>
      <c r="TQK9" s="91"/>
      <c r="TQL9" s="91"/>
      <c r="TQM9" s="91"/>
      <c r="TQN9" s="91"/>
      <c r="TQO9" s="91"/>
      <c r="TQP9" s="91"/>
      <c r="TQQ9" s="91"/>
      <c r="TQR9" s="91"/>
      <c r="TQS9" s="91"/>
      <c r="TQT9" s="91"/>
      <c r="TQU9" s="91"/>
      <c r="TQV9" s="91"/>
      <c r="TQW9" s="91"/>
      <c r="TQX9" s="91"/>
      <c r="TQY9" s="91"/>
      <c r="TQZ9" s="91"/>
      <c r="TRA9" s="91"/>
      <c r="TRB9" s="91"/>
      <c r="TRC9" s="91"/>
      <c r="TRD9" s="91"/>
      <c r="TRE9" s="91"/>
      <c r="TRF9" s="91"/>
      <c r="TRG9" s="91"/>
      <c r="TRH9" s="91"/>
      <c r="TRI9" s="91"/>
      <c r="TRJ9" s="91"/>
      <c r="TRK9" s="91"/>
      <c r="TRL9" s="91"/>
      <c r="TRM9" s="91"/>
      <c r="TRN9" s="91"/>
      <c r="TRO9" s="91"/>
      <c r="TRP9" s="91"/>
      <c r="TRQ9" s="91"/>
      <c r="TRR9" s="91"/>
      <c r="TRS9" s="91"/>
      <c r="TRT9" s="91"/>
      <c r="TRU9" s="91"/>
      <c r="TRV9" s="91"/>
      <c r="TRW9" s="91"/>
      <c r="TRX9" s="91"/>
      <c r="TRY9" s="91"/>
      <c r="TRZ9" s="91"/>
      <c r="TSA9" s="91"/>
      <c r="TSB9" s="91"/>
      <c r="TSC9" s="91"/>
      <c r="TSD9" s="91"/>
      <c r="TSE9" s="91"/>
      <c r="TSF9" s="91"/>
      <c r="TSG9" s="91"/>
      <c r="TSH9" s="91"/>
      <c r="TSI9" s="91"/>
      <c r="TSJ9" s="91"/>
      <c r="TSK9" s="91"/>
      <c r="TSL9" s="91"/>
      <c r="TSM9" s="91"/>
      <c r="TSN9" s="91"/>
      <c r="TSO9" s="91"/>
      <c r="TSP9" s="91"/>
      <c r="TSQ9" s="91"/>
      <c r="TSR9" s="91"/>
      <c r="TSS9" s="91"/>
      <c r="TST9" s="91"/>
      <c r="TSU9" s="91"/>
      <c r="TSV9" s="91"/>
      <c r="TSW9" s="91"/>
      <c r="TSX9" s="91"/>
      <c r="TSY9" s="91"/>
      <c r="TSZ9" s="91"/>
      <c r="TTA9" s="91"/>
      <c r="TTB9" s="91"/>
      <c r="TTC9" s="91"/>
      <c r="TTD9" s="91"/>
      <c r="TTE9" s="91"/>
      <c r="TTF9" s="91"/>
      <c r="TTG9" s="91"/>
      <c r="TTH9" s="91"/>
      <c r="TTI9" s="91"/>
      <c r="TTJ9" s="91"/>
      <c r="TTK9" s="91"/>
      <c r="TTL9" s="91"/>
      <c r="TTM9" s="91"/>
      <c r="TTN9" s="91"/>
      <c r="TTO9" s="91"/>
      <c r="TTP9" s="91"/>
      <c r="TTQ9" s="91"/>
      <c r="TTR9" s="91"/>
      <c r="TTS9" s="91"/>
      <c r="TTT9" s="91"/>
      <c r="TTU9" s="91"/>
      <c r="TTV9" s="91"/>
      <c r="TTW9" s="91"/>
      <c r="TTX9" s="91"/>
      <c r="TTY9" s="91"/>
      <c r="TTZ9" s="91"/>
      <c r="TUA9" s="91"/>
      <c r="TUB9" s="91"/>
      <c r="TUC9" s="91"/>
      <c r="TUD9" s="91"/>
      <c r="TUE9" s="91"/>
      <c r="TUF9" s="91"/>
      <c r="TUG9" s="91"/>
      <c r="TUH9" s="91"/>
      <c r="TUI9" s="91"/>
      <c r="TUJ9" s="91"/>
      <c r="TUS9" s="91"/>
      <c r="TUV9" s="91"/>
      <c r="TVG9" s="91"/>
      <c r="TVH9" s="91"/>
      <c r="TVI9" s="91"/>
      <c r="TVJ9" s="91"/>
      <c r="TVK9" s="91"/>
      <c r="TVL9" s="91"/>
      <c r="TVM9" s="91"/>
      <c r="TVN9" s="91"/>
      <c r="TVO9" s="91"/>
      <c r="TVP9" s="91"/>
      <c r="TVQ9" s="91"/>
      <c r="TVR9" s="91"/>
      <c r="TVS9" s="91"/>
      <c r="TVT9" s="91"/>
      <c r="TVU9" s="91"/>
      <c r="TVV9" s="91"/>
      <c r="TVW9" s="91"/>
      <c r="TVX9" s="91"/>
      <c r="TVY9" s="91"/>
      <c r="TVZ9" s="91"/>
      <c r="TWA9" s="91"/>
      <c r="TWB9" s="91"/>
      <c r="TWC9" s="91"/>
      <c r="TWD9" s="91"/>
      <c r="TWE9" s="91"/>
      <c r="TWF9" s="91"/>
      <c r="TWG9" s="91"/>
      <c r="TWH9" s="91"/>
      <c r="TWI9" s="91"/>
      <c r="TWJ9" s="91"/>
      <c r="TWK9" s="91"/>
      <c r="TWL9" s="91"/>
      <c r="TWM9" s="91"/>
      <c r="TWN9" s="91"/>
      <c r="TWO9" s="91"/>
      <c r="TWP9" s="91"/>
      <c r="TWQ9" s="91"/>
      <c r="TWR9" s="91"/>
      <c r="TWS9" s="91"/>
      <c r="TWT9" s="91"/>
      <c r="TWU9" s="91"/>
      <c r="TWV9" s="91"/>
      <c r="TWW9" s="91"/>
      <c r="TWX9" s="91"/>
      <c r="TWY9" s="91"/>
      <c r="TWZ9" s="91"/>
      <c r="TXA9" s="91"/>
      <c r="TXB9" s="91"/>
      <c r="TXC9" s="91"/>
      <c r="TXD9" s="91"/>
      <c r="TXE9" s="91"/>
      <c r="TXF9" s="91"/>
      <c r="TXG9" s="91"/>
      <c r="TXH9" s="91"/>
      <c r="TXI9" s="91"/>
      <c r="TXJ9" s="91"/>
      <c r="TXK9" s="91"/>
      <c r="TXL9" s="91"/>
      <c r="TXM9" s="91"/>
      <c r="TXN9" s="91"/>
      <c r="TXO9" s="91"/>
      <c r="TXP9" s="91"/>
      <c r="TXQ9" s="91"/>
      <c r="TXR9" s="91"/>
      <c r="TXS9" s="91"/>
      <c r="TXT9" s="91"/>
      <c r="TXU9" s="91"/>
      <c r="TXV9" s="91"/>
      <c r="TXW9" s="91"/>
      <c r="TXX9" s="91"/>
      <c r="TXY9" s="91"/>
      <c r="TXZ9" s="91"/>
      <c r="TYA9" s="91"/>
      <c r="TYB9" s="91"/>
      <c r="TYC9" s="91"/>
      <c r="TYD9" s="91"/>
      <c r="TYH9" s="91"/>
      <c r="TYI9" s="91"/>
      <c r="TYJ9" s="91"/>
      <c r="TYK9" s="91"/>
      <c r="TYL9" s="91"/>
      <c r="TYM9" s="91"/>
      <c r="TYN9" s="91"/>
      <c r="TYO9" s="91"/>
      <c r="TYP9" s="91"/>
      <c r="TYQ9" s="91"/>
      <c r="TYR9" s="91"/>
      <c r="TYS9" s="91"/>
      <c r="TYT9" s="91"/>
      <c r="TYU9" s="91"/>
      <c r="TYV9" s="91"/>
      <c r="TYW9" s="91"/>
      <c r="TYX9" s="91"/>
      <c r="TYY9" s="91"/>
      <c r="TYZ9" s="91"/>
      <c r="TZA9" s="91"/>
      <c r="TZB9" s="91"/>
      <c r="TZC9" s="91"/>
      <c r="TZD9" s="91"/>
      <c r="TZE9" s="91"/>
      <c r="TZF9" s="91"/>
      <c r="TZG9" s="91"/>
      <c r="TZH9" s="91"/>
      <c r="TZI9" s="91"/>
      <c r="TZJ9" s="91"/>
      <c r="TZK9" s="91"/>
      <c r="TZL9" s="91"/>
      <c r="TZM9" s="91"/>
      <c r="TZN9" s="91"/>
      <c r="TZO9" s="91"/>
      <c r="TZP9" s="91"/>
      <c r="TZQ9" s="91"/>
      <c r="TZR9" s="91"/>
      <c r="TZS9" s="91"/>
      <c r="TZT9" s="91"/>
      <c r="TZU9" s="91"/>
      <c r="TZV9" s="91"/>
      <c r="TZW9" s="91"/>
      <c r="TZX9" s="91"/>
      <c r="TZY9" s="91"/>
      <c r="TZZ9" s="91"/>
      <c r="UAA9" s="91"/>
      <c r="UAB9" s="91"/>
      <c r="UAC9" s="91"/>
      <c r="UAD9" s="91"/>
      <c r="UAE9" s="91"/>
      <c r="UAF9" s="91"/>
      <c r="UAG9" s="91"/>
      <c r="UAH9" s="91"/>
      <c r="UAI9" s="91"/>
      <c r="UAJ9" s="91"/>
      <c r="UAK9" s="91"/>
      <c r="UAL9" s="91"/>
      <c r="UAM9" s="91"/>
      <c r="UAN9" s="91"/>
      <c r="UAO9" s="91"/>
      <c r="UAP9" s="91"/>
      <c r="UAQ9" s="91"/>
      <c r="UAR9" s="91"/>
      <c r="UAS9" s="91"/>
      <c r="UAT9" s="91"/>
      <c r="UAU9" s="91"/>
      <c r="UAV9" s="91"/>
      <c r="UAW9" s="91"/>
      <c r="UAX9" s="91"/>
      <c r="UAY9" s="91"/>
      <c r="UAZ9" s="91"/>
      <c r="UBA9" s="91"/>
      <c r="UBB9" s="91"/>
      <c r="UBC9" s="91"/>
      <c r="UBD9" s="91"/>
      <c r="UBE9" s="91"/>
      <c r="UBF9" s="91"/>
      <c r="UBG9" s="91"/>
      <c r="UBH9" s="91"/>
      <c r="UBI9" s="91"/>
      <c r="UBJ9" s="91"/>
      <c r="UBK9" s="91"/>
      <c r="UBL9" s="91"/>
      <c r="UBM9" s="91"/>
      <c r="UBN9" s="91"/>
      <c r="UBO9" s="91"/>
      <c r="UBP9" s="91"/>
      <c r="UBQ9" s="91"/>
      <c r="UBR9" s="91"/>
      <c r="UBS9" s="91"/>
      <c r="UBT9" s="91"/>
      <c r="UBU9" s="91"/>
      <c r="UBV9" s="91"/>
      <c r="UBW9" s="91"/>
      <c r="UBX9" s="91"/>
      <c r="UBY9" s="91"/>
      <c r="UBZ9" s="91"/>
      <c r="UCA9" s="91"/>
      <c r="UCB9" s="91"/>
      <c r="UCC9" s="91"/>
      <c r="UCD9" s="91"/>
      <c r="UCE9" s="91"/>
      <c r="UCF9" s="91"/>
      <c r="UCG9" s="91"/>
      <c r="UCH9" s="91"/>
      <c r="UCI9" s="91"/>
      <c r="UCJ9" s="91"/>
      <c r="UCK9" s="91"/>
      <c r="UCL9" s="91"/>
      <c r="UCM9" s="91"/>
      <c r="UCN9" s="91"/>
      <c r="UCO9" s="91"/>
      <c r="UCP9" s="91"/>
      <c r="UCQ9" s="91"/>
      <c r="UCR9" s="91"/>
      <c r="UCS9" s="91"/>
      <c r="UCT9" s="91"/>
      <c r="UCU9" s="91"/>
      <c r="UCV9" s="91"/>
      <c r="UCW9" s="91"/>
      <c r="UCX9" s="91"/>
      <c r="UCY9" s="91"/>
      <c r="UCZ9" s="91"/>
      <c r="UDA9" s="91"/>
      <c r="UDB9" s="91"/>
      <c r="UDC9" s="91"/>
      <c r="UDD9" s="91"/>
      <c r="UDE9" s="91"/>
      <c r="UDF9" s="91"/>
      <c r="UDG9" s="91"/>
      <c r="UDH9" s="91"/>
      <c r="UDI9" s="91"/>
      <c r="UDJ9" s="91"/>
      <c r="UDK9" s="91"/>
      <c r="UDL9" s="91"/>
      <c r="UDM9" s="91"/>
      <c r="UDN9" s="91"/>
      <c r="UDO9" s="91"/>
      <c r="UDP9" s="91"/>
      <c r="UDQ9" s="91"/>
      <c r="UDR9" s="91"/>
      <c r="UDS9" s="91"/>
      <c r="UDT9" s="91"/>
      <c r="UDU9" s="91"/>
      <c r="UDV9" s="91"/>
      <c r="UDW9" s="91"/>
      <c r="UDX9" s="91"/>
      <c r="UDY9" s="91"/>
      <c r="UDZ9" s="91"/>
      <c r="UEA9" s="91"/>
      <c r="UEB9" s="91"/>
      <c r="UEC9" s="91"/>
      <c r="UED9" s="91"/>
      <c r="UEE9" s="91"/>
      <c r="UEF9" s="91"/>
      <c r="UEO9" s="91"/>
      <c r="UER9" s="91"/>
      <c r="UFC9" s="91"/>
      <c r="UFD9" s="91"/>
      <c r="UFE9" s="91"/>
      <c r="UFF9" s="91"/>
      <c r="UFG9" s="91"/>
      <c r="UFH9" s="91"/>
      <c r="UFI9" s="91"/>
      <c r="UFJ9" s="91"/>
      <c r="UFK9" s="91"/>
      <c r="UFL9" s="91"/>
      <c r="UFM9" s="91"/>
      <c r="UFN9" s="91"/>
      <c r="UFO9" s="91"/>
      <c r="UFP9" s="91"/>
      <c r="UFQ9" s="91"/>
      <c r="UFR9" s="91"/>
      <c r="UFS9" s="91"/>
      <c r="UFT9" s="91"/>
      <c r="UFU9" s="91"/>
      <c r="UFV9" s="91"/>
      <c r="UFW9" s="91"/>
      <c r="UFX9" s="91"/>
      <c r="UFY9" s="91"/>
      <c r="UFZ9" s="91"/>
      <c r="UGA9" s="91"/>
      <c r="UGB9" s="91"/>
      <c r="UGC9" s="91"/>
      <c r="UGD9" s="91"/>
      <c r="UGE9" s="91"/>
      <c r="UGF9" s="91"/>
      <c r="UGG9" s="91"/>
      <c r="UGH9" s="91"/>
      <c r="UGI9" s="91"/>
      <c r="UGJ9" s="91"/>
      <c r="UGK9" s="91"/>
      <c r="UGL9" s="91"/>
      <c r="UGM9" s="91"/>
      <c r="UGN9" s="91"/>
      <c r="UGO9" s="91"/>
      <c r="UGP9" s="91"/>
      <c r="UGQ9" s="91"/>
      <c r="UGR9" s="91"/>
      <c r="UGS9" s="91"/>
      <c r="UGT9" s="91"/>
      <c r="UGU9" s="91"/>
      <c r="UGV9" s="91"/>
      <c r="UGW9" s="91"/>
      <c r="UGX9" s="91"/>
      <c r="UGY9" s="91"/>
      <c r="UGZ9" s="91"/>
      <c r="UHA9" s="91"/>
      <c r="UHB9" s="91"/>
      <c r="UHC9" s="91"/>
      <c r="UHD9" s="91"/>
      <c r="UHE9" s="91"/>
      <c r="UHF9" s="91"/>
      <c r="UHG9" s="91"/>
      <c r="UHH9" s="91"/>
      <c r="UHI9" s="91"/>
      <c r="UHJ9" s="91"/>
      <c r="UHK9" s="91"/>
      <c r="UHL9" s="91"/>
      <c r="UHM9" s="91"/>
      <c r="UHN9" s="91"/>
      <c r="UHO9" s="91"/>
      <c r="UHP9" s="91"/>
      <c r="UHQ9" s="91"/>
      <c r="UHR9" s="91"/>
      <c r="UHS9" s="91"/>
      <c r="UHT9" s="91"/>
      <c r="UHU9" s="91"/>
      <c r="UHV9" s="91"/>
      <c r="UHW9" s="91"/>
      <c r="UHX9" s="91"/>
      <c r="UHY9" s="91"/>
      <c r="UHZ9" s="91"/>
      <c r="UID9" s="91"/>
      <c r="UIE9" s="91"/>
      <c r="UIF9" s="91"/>
      <c r="UIG9" s="91"/>
      <c r="UIH9" s="91"/>
      <c r="UII9" s="91"/>
      <c r="UIJ9" s="91"/>
      <c r="UIK9" s="91"/>
      <c r="UIL9" s="91"/>
      <c r="UIM9" s="91"/>
      <c r="UIN9" s="91"/>
      <c r="UIO9" s="91"/>
      <c r="UIP9" s="91"/>
      <c r="UIQ9" s="91"/>
      <c r="UIR9" s="91"/>
      <c r="UIS9" s="91"/>
      <c r="UIT9" s="91"/>
      <c r="UIU9" s="91"/>
      <c r="UIV9" s="91"/>
      <c r="UIW9" s="91"/>
      <c r="UIX9" s="91"/>
      <c r="UIY9" s="91"/>
      <c r="UIZ9" s="91"/>
      <c r="UJA9" s="91"/>
      <c r="UJB9" s="91"/>
      <c r="UJC9" s="91"/>
      <c r="UJD9" s="91"/>
      <c r="UJE9" s="91"/>
      <c r="UJF9" s="91"/>
      <c r="UJG9" s="91"/>
      <c r="UJH9" s="91"/>
      <c r="UJI9" s="91"/>
      <c r="UJJ9" s="91"/>
      <c r="UJK9" s="91"/>
      <c r="UJL9" s="91"/>
      <c r="UJM9" s="91"/>
      <c r="UJN9" s="91"/>
      <c r="UJO9" s="91"/>
      <c r="UJP9" s="91"/>
      <c r="UJQ9" s="91"/>
      <c r="UJR9" s="91"/>
      <c r="UJS9" s="91"/>
      <c r="UJT9" s="91"/>
      <c r="UJU9" s="91"/>
      <c r="UJV9" s="91"/>
      <c r="UJW9" s="91"/>
      <c r="UJX9" s="91"/>
      <c r="UJY9" s="91"/>
      <c r="UJZ9" s="91"/>
      <c r="UKA9" s="91"/>
      <c r="UKB9" s="91"/>
      <c r="UKC9" s="91"/>
      <c r="UKD9" s="91"/>
      <c r="UKE9" s="91"/>
      <c r="UKF9" s="91"/>
      <c r="UKG9" s="91"/>
      <c r="UKH9" s="91"/>
      <c r="UKI9" s="91"/>
      <c r="UKJ9" s="91"/>
      <c r="UKK9" s="91"/>
      <c r="UKL9" s="91"/>
      <c r="UKM9" s="91"/>
      <c r="UKN9" s="91"/>
      <c r="UKO9" s="91"/>
      <c r="UKP9" s="91"/>
      <c r="UKQ9" s="91"/>
      <c r="UKR9" s="91"/>
      <c r="UKS9" s="91"/>
      <c r="UKT9" s="91"/>
      <c r="UKU9" s="91"/>
      <c r="UKV9" s="91"/>
      <c r="UKW9" s="91"/>
      <c r="UKX9" s="91"/>
      <c r="UKY9" s="91"/>
      <c r="UKZ9" s="91"/>
      <c r="ULA9" s="91"/>
      <c r="ULB9" s="91"/>
      <c r="ULC9" s="91"/>
      <c r="ULD9" s="91"/>
      <c r="ULE9" s="91"/>
      <c r="ULF9" s="91"/>
      <c r="ULG9" s="91"/>
      <c r="ULH9" s="91"/>
      <c r="ULI9" s="91"/>
      <c r="ULJ9" s="91"/>
      <c r="ULK9" s="91"/>
      <c r="ULL9" s="91"/>
      <c r="ULM9" s="91"/>
      <c r="ULN9" s="91"/>
      <c r="ULO9" s="91"/>
      <c r="ULP9" s="91"/>
      <c r="ULQ9" s="91"/>
      <c r="ULR9" s="91"/>
      <c r="ULS9" s="91"/>
      <c r="ULT9" s="91"/>
      <c r="ULU9" s="91"/>
      <c r="ULV9" s="91"/>
      <c r="ULW9" s="91"/>
      <c r="ULX9" s="91"/>
      <c r="ULY9" s="91"/>
      <c r="ULZ9" s="91"/>
      <c r="UMA9" s="91"/>
      <c r="UMB9" s="91"/>
      <c r="UMC9" s="91"/>
      <c r="UMD9" s="91"/>
      <c r="UME9" s="91"/>
      <c r="UMF9" s="91"/>
      <c r="UMG9" s="91"/>
      <c r="UMH9" s="91"/>
      <c r="UMI9" s="91"/>
      <c r="UMJ9" s="91"/>
      <c r="UMK9" s="91"/>
      <c r="UML9" s="91"/>
      <c r="UMM9" s="91"/>
      <c r="UMN9" s="91"/>
      <c r="UMO9" s="91"/>
      <c r="UMP9" s="91"/>
      <c r="UMQ9" s="91"/>
      <c r="UMR9" s="91"/>
      <c r="UMS9" s="91"/>
      <c r="UMT9" s="91"/>
      <c r="UMU9" s="91"/>
      <c r="UMV9" s="91"/>
      <c r="UMW9" s="91"/>
      <c r="UMX9" s="91"/>
      <c r="UMY9" s="91"/>
      <c r="UMZ9" s="91"/>
      <c r="UNA9" s="91"/>
      <c r="UNB9" s="91"/>
      <c r="UNC9" s="91"/>
      <c r="UND9" s="91"/>
      <c r="UNE9" s="91"/>
      <c r="UNF9" s="91"/>
      <c r="UNG9" s="91"/>
      <c r="UNH9" s="91"/>
      <c r="UNI9" s="91"/>
      <c r="UNJ9" s="91"/>
      <c r="UNK9" s="91"/>
      <c r="UNL9" s="91"/>
      <c r="UNM9" s="91"/>
      <c r="UNN9" s="91"/>
      <c r="UNO9" s="91"/>
      <c r="UNP9" s="91"/>
      <c r="UNQ9" s="91"/>
      <c r="UNR9" s="91"/>
      <c r="UNS9" s="91"/>
      <c r="UNT9" s="91"/>
      <c r="UNU9" s="91"/>
      <c r="UNV9" s="91"/>
      <c r="UNW9" s="91"/>
      <c r="UNX9" s="91"/>
      <c r="UNY9" s="91"/>
      <c r="UNZ9" s="91"/>
      <c r="UOA9" s="91"/>
      <c r="UOB9" s="91"/>
      <c r="UOK9" s="91"/>
      <c r="UON9" s="91"/>
      <c r="UOY9" s="91"/>
      <c r="UOZ9" s="91"/>
      <c r="UPA9" s="91"/>
      <c r="UPB9" s="91"/>
      <c r="UPC9" s="91"/>
      <c r="UPD9" s="91"/>
      <c r="UPE9" s="91"/>
      <c r="UPF9" s="91"/>
      <c r="UPG9" s="91"/>
      <c r="UPH9" s="91"/>
      <c r="UPI9" s="91"/>
      <c r="UPJ9" s="91"/>
      <c r="UPK9" s="91"/>
      <c r="UPL9" s="91"/>
      <c r="UPM9" s="91"/>
      <c r="UPN9" s="91"/>
      <c r="UPO9" s="91"/>
      <c r="UPP9" s="91"/>
      <c r="UPQ9" s="91"/>
      <c r="UPR9" s="91"/>
      <c r="UPS9" s="91"/>
      <c r="UPT9" s="91"/>
      <c r="UPU9" s="91"/>
      <c r="UPV9" s="91"/>
      <c r="UPW9" s="91"/>
      <c r="UPX9" s="91"/>
      <c r="UPY9" s="91"/>
      <c r="UPZ9" s="91"/>
      <c r="UQA9" s="91"/>
      <c r="UQB9" s="91"/>
      <c r="UQC9" s="91"/>
      <c r="UQD9" s="91"/>
      <c r="UQE9" s="91"/>
      <c r="UQF9" s="91"/>
      <c r="UQG9" s="91"/>
      <c r="UQH9" s="91"/>
      <c r="UQI9" s="91"/>
      <c r="UQJ9" s="91"/>
      <c r="UQK9" s="91"/>
      <c r="UQL9" s="91"/>
      <c r="UQM9" s="91"/>
      <c r="UQN9" s="91"/>
      <c r="UQO9" s="91"/>
      <c r="UQP9" s="91"/>
      <c r="UQQ9" s="91"/>
      <c r="UQR9" s="91"/>
      <c r="UQS9" s="91"/>
      <c r="UQT9" s="91"/>
      <c r="UQU9" s="91"/>
      <c r="UQV9" s="91"/>
      <c r="UQW9" s="91"/>
      <c r="UQX9" s="91"/>
      <c r="UQY9" s="91"/>
      <c r="UQZ9" s="91"/>
      <c r="URA9" s="91"/>
      <c r="URB9" s="91"/>
      <c r="URC9" s="91"/>
      <c r="URD9" s="91"/>
      <c r="URE9" s="91"/>
      <c r="URF9" s="91"/>
      <c r="URG9" s="91"/>
      <c r="URH9" s="91"/>
      <c r="URI9" s="91"/>
      <c r="URJ9" s="91"/>
      <c r="URK9" s="91"/>
      <c r="URL9" s="91"/>
      <c r="URM9" s="91"/>
      <c r="URN9" s="91"/>
      <c r="URO9" s="91"/>
      <c r="URP9" s="91"/>
      <c r="URQ9" s="91"/>
      <c r="URR9" s="91"/>
      <c r="URS9" s="91"/>
      <c r="URT9" s="91"/>
      <c r="URU9" s="91"/>
      <c r="URV9" s="91"/>
      <c r="URZ9" s="91"/>
      <c r="USA9" s="91"/>
      <c r="USB9" s="91"/>
      <c r="USC9" s="91"/>
      <c r="USD9" s="91"/>
      <c r="USE9" s="91"/>
      <c r="USF9" s="91"/>
      <c r="USG9" s="91"/>
      <c r="USH9" s="91"/>
      <c r="USI9" s="91"/>
      <c r="USJ9" s="91"/>
      <c r="USK9" s="91"/>
      <c r="USL9" s="91"/>
      <c r="USM9" s="91"/>
      <c r="USN9" s="91"/>
      <c r="USO9" s="91"/>
      <c r="USP9" s="91"/>
      <c r="USQ9" s="91"/>
      <c r="USR9" s="91"/>
      <c r="USS9" s="91"/>
      <c r="UST9" s="91"/>
      <c r="USU9" s="91"/>
      <c r="USV9" s="91"/>
      <c r="USW9" s="91"/>
      <c r="USX9" s="91"/>
      <c r="USY9" s="91"/>
      <c r="USZ9" s="91"/>
      <c r="UTA9" s="91"/>
      <c r="UTB9" s="91"/>
      <c r="UTC9" s="91"/>
      <c r="UTD9" s="91"/>
      <c r="UTE9" s="91"/>
      <c r="UTF9" s="91"/>
      <c r="UTG9" s="91"/>
      <c r="UTH9" s="91"/>
      <c r="UTI9" s="91"/>
      <c r="UTJ9" s="91"/>
      <c r="UTK9" s="91"/>
      <c r="UTL9" s="91"/>
      <c r="UTM9" s="91"/>
      <c r="UTN9" s="91"/>
      <c r="UTO9" s="91"/>
      <c r="UTP9" s="91"/>
      <c r="UTQ9" s="91"/>
      <c r="UTR9" s="91"/>
      <c r="UTS9" s="91"/>
      <c r="UTT9" s="91"/>
      <c r="UTU9" s="91"/>
      <c r="UTV9" s="91"/>
      <c r="UTW9" s="91"/>
      <c r="UTX9" s="91"/>
      <c r="UTY9" s="91"/>
      <c r="UTZ9" s="91"/>
      <c r="UUA9" s="91"/>
      <c r="UUB9" s="91"/>
      <c r="UUC9" s="91"/>
      <c r="UUD9" s="91"/>
      <c r="UUE9" s="91"/>
      <c r="UUF9" s="91"/>
      <c r="UUG9" s="91"/>
      <c r="UUH9" s="91"/>
      <c r="UUI9" s="91"/>
      <c r="UUJ9" s="91"/>
      <c r="UUK9" s="91"/>
      <c r="UUL9" s="91"/>
      <c r="UUM9" s="91"/>
      <c r="UUN9" s="91"/>
      <c r="UUO9" s="91"/>
      <c r="UUP9" s="91"/>
      <c r="UUQ9" s="91"/>
      <c r="UUR9" s="91"/>
      <c r="UUS9" s="91"/>
      <c r="UUT9" s="91"/>
      <c r="UUU9" s="91"/>
      <c r="UUV9" s="91"/>
      <c r="UUW9" s="91"/>
      <c r="UUX9" s="91"/>
      <c r="UUY9" s="91"/>
      <c r="UUZ9" s="91"/>
      <c r="UVA9" s="91"/>
      <c r="UVB9" s="91"/>
      <c r="UVC9" s="91"/>
      <c r="UVD9" s="91"/>
      <c r="UVE9" s="91"/>
      <c r="UVF9" s="91"/>
      <c r="UVG9" s="91"/>
      <c r="UVH9" s="91"/>
      <c r="UVI9" s="91"/>
      <c r="UVJ9" s="91"/>
      <c r="UVK9" s="91"/>
      <c r="UVL9" s="91"/>
      <c r="UVM9" s="91"/>
      <c r="UVN9" s="91"/>
      <c r="UVO9" s="91"/>
      <c r="UVP9" s="91"/>
      <c r="UVQ9" s="91"/>
      <c r="UVR9" s="91"/>
      <c r="UVS9" s="91"/>
      <c r="UVT9" s="91"/>
      <c r="UVU9" s="91"/>
      <c r="UVV9" s="91"/>
      <c r="UVW9" s="91"/>
      <c r="UVX9" s="91"/>
      <c r="UVY9" s="91"/>
      <c r="UVZ9" s="91"/>
      <c r="UWA9" s="91"/>
      <c r="UWB9" s="91"/>
      <c r="UWC9" s="91"/>
      <c r="UWD9" s="91"/>
      <c r="UWE9" s="91"/>
      <c r="UWF9" s="91"/>
      <c r="UWG9" s="91"/>
      <c r="UWH9" s="91"/>
      <c r="UWI9" s="91"/>
      <c r="UWJ9" s="91"/>
      <c r="UWK9" s="91"/>
      <c r="UWL9" s="91"/>
      <c r="UWM9" s="91"/>
      <c r="UWN9" s="91"/>
      <c r="UWO9" s="91"/>
      <c r="UWP9" s="91"/>
      <c r="UWQ9" s="91"/>
      <c r="UWR9" s="91"/>
      <c r="UWS9" s="91"/>
      <c r="UWT9" s="91"/>
      <c r="UWU9" s="91"/>
      <c r="UWV9" s="91"/>
      <c r="UWW9" s="91"/>
      <c r="UWX9" s="91"/>
      <c r="UWY9" s="91"/>
      <c r="UWZ9" s="91"/>
      <c r="UXA9" s="91"/>
      <c r="UXB9" s="91"/>
      <c r="UXC9" s="91"/>
      <c r="UXD9" s="91"/>
      <c r="UXE9" s="91"/>
      <c r="UXF9" s="91"/>
      <c r="UXG9" s="91"/>
      <c r="UXH9" s="91"/>
      <c r="UXI9" s="91"/>
      <c r="UXJ9" s="91"/>
      <c r="UXK9" s="91"/>
      <c r="UXL9" s="91"/>
      <c r="UXM9" s="91"/>
      <c r="UXN9" s="91"/>
      <c r="UXO9" s="91"/>
      <c r="UXP9" s="91"/>
      <c r="UXQ9" s="91"/>
      <c r="UXR9" s="91"/>
      <c r="UXS9" s="91"/>
      <c r="UXT9" s="91"/>
      <c r="UXU9" s="91"/>
      <c r="UXV9" s="91"/>
      <c r="UXW9" s="91"/>
      <c r="UXX9" s="91"/>
      <c r="UYG9" s="91"/>
      <c r="UYJ9" s="91"/>
      <c r="UYU9" s="91"/>
      <c r="UYV9" s="91"/>
      <c r="UYW9" s="91"/>
      <c r="UYX9" s="91"/>
      <c r="UYY9" s="91"/>
      <c r="UYZ9" s="91"/>
      <c r="UZA9" s="91"/>
      <c r="UZB9" s="91"/>
      <c r="UZC9" s="91"/>
      <c r="UZD9" s="91"/>
      <c r="UZE9" s="91"/>
      <c r="UZF9" s="91"/>
      <c r="UZG9" s="91"/>
      <c r="UZH9" s="91"/>
      <c r="UZI9" s="91"/>
      <c r="UZJ9" s="91"/>
      <c r="UZK9" s="91"/>
      <c r="UZL9" s="91"/>
      <c r="UZM9" s="91"/>
      <c r="UZN9" s="91"/>
      <c r="UZO9" s="91"/>
      <c r="UZP9" s="91"/>
      <c r="UZQ9" s="91"/>
      <c r="UZR9" s="91"/>
      <c r="UZS9" s="91"/>
      <c r="UZT9" s="91"/>
      <c r="UZU9" s="91"/>
      <c r="UZV9" s="91"/>
      <c r="UZW9" s="91"/>
      <c r="UZX9" s="91"/>
      <c r="UZY9" s="91"/>
      <c r="UZZ9" s="91"/>
      <c r="VAA9" s="91"/>
      <c r="VAB9" s="91"/>
      <c r="VAC9" s="91"/>
      <c r="VAD9" s="91"/>
      <c r="VAE9" s="91"/>
      <c r="VAF9" s="91"/>
      <c r="VAG9" s="91"/>
      <c r="VAH9" s="91"/>
      <c r="VAI9" s="91"/>
      <c r="VAJ9" s="91"/>
      <c r="VAK9" s="91"/>
      <c r="VAL9" s="91"/>
      <c r="VAM9" s="91"/>
      <c r="VAN9" s="91"/>
      <c r="VAO9" s="91"/>
      <c r="VAP9" s="91"/>
      <c r="VAQ9" s="91"/>
      <c r="VAR9" s="91"/>
      <c r="VAS9" s="91"/>
      <c r="VAT9" s="91"/>
      <c r="VAU9" s="91"/>
      <c r="VAV9" s="91"/>
      <c r="VAW9" s="91"/>
      <c r="VAX9" s="91"/>
      <c r="VAY9" s="91"/>
      <c r="VAZ9" s="91"/>
      <c r="VBA9" s="91"/>
      <c r="VBB9" s="91"/>
      <c r="VBC9" s="91"/>
      <c r="VBD9" s="91"/>
      <c r="VBE9" s="91"/>
      <c r="VBF9" s="91"/>
      <c r="VBG9" s="91"/>
      <c r="VBH9" s="91"/>
      <c r="VBI9" s="91"/>
      <c r="VBJ9" s="91"/>
      <c r="VBK9" s="91"/>
      <c r="VBL9" s="91"/>
      <c r="VBM9" s="91"/>
      <c r="VBN9" s="91"/>
      <c r="VBO9" s="91"/>
      <c r="VBP9" s="91"/>
      <c r="VBQ9" s="91"/>
      <c r="VBR9" s="91"/>
      <c r="VBV9" s="91"/>
      <c r="VBW9" s="91"/>
      <c r="VBX9" s="91"/>
      <c r="VBY9" s="91"/>
      <c r="VBZ9" s="91"/>
      <c r="VCA9" s="91"/>
      <c r="VCB9" s="91"/>
      <c r="VCC9" s="91"/>
      <c r="VCD9" s="91"/>
      <c r="VCE9" s="91"/>
      <c r="VCF9" s="91"/>
      <c r="VCG9" s="91"/>
      <c r="VCH9" s="91"/>
      <c r="VCI9" s="91"/>
      <c r="VCJ9" s="91"/>
      <c r="VCK9" s="91"/>
      <c r="VCL9" s="91"/>
      <c r="VCM9" s="91"/>
      <c r="VCN9" s="91"/>
      <c r="VCO9" s="91"/>
      <c r="VCP9" s="91"/>
      <c r="VCQ9" s="91"/>
      <c r="VCR9" s="91"/>
      <c r="VCS9" s="91"/>
      <c r="VCT9" s="91"/>
      <c r="VCU9" s="91"/>
      <c r="VCV9" s="91"/>
      <c r="VCW9" s="91"/>
      <c r="VCX9" s="91"/>
      <c r="VCY9" s="91"/>
      <c r="VCZ9" s="91"/>
      <c r="VDA9" s="91"/>
      <c r="VDB9" s="91"/>
      <c r="VDC9" s="91"/>
      <c r="VDD9" s="91"/>
      <c r="VDE9" s="91"/>
      <c r="VDF9" s="91"/>
      <c r="VDG9" s="91"/>
      <c r="VDH9" s="91"/>
      <c r="VDI9" s="91"/>
      <c r="VDJ9" s="91"/>
      <c r="VDK9" s="91"/>
      <c r="VDL9" s="91"/>
      <c r="VDM9" s="91"/>
      <c r="VDN9" s="91"/>
      <c r="VDO9" s="91"/>
      <c r="VDP9" s="91"/>
      <c r="VDQ9" s="91"/>
      <c r="VDR9" s="91"/>
      <c r="VDS9" s="91"/>
      <c r="VDT9" s="91"/>
      <c r="VDU9" s="91"/>
      <c r="VDV9" s="91"/>
      <c r="VDW9" s="91"/>
      <c r="VDX9" s="91"/>
      <c r="VDY9" s="91"/>
      <c r="VDZ9" s="91"/>
      <c r="VEA9" s="91"/>
      <c r="VEB9" s="91"/>
      <c r="VEC9" s="91"/>
      <c r="VED9" s="91"/>
      <c r="VEE9" s="91"/>
      <c r="VEF9" s="91"/>
      <c r="VEG9" s="91"/>
      <c r="VEH9" s="91"/>
      <c r="VEI9" s="91"/>
      <c r="VEJ9" s="91"/>
      <c r="VEK9" s="91"/>
      <c r="VEL9" s="91"/>
      <c r="VEM9" s="91"/>
      <c r="VEN9" s="91"/>
      <c r="VEO9" s="91"/>
      <c r="VEP9" s="91"/>
      <c r="VEQ9" s="91"/>
      <c r="VER9" s="91"/>
      <c r="VES9" s="91"/>
      <c r="VET9" s="91"/>
      <c r="VEU9" s="91"/>
      <c r="VEV9" s="91"/>
      <c r="VEW9" s="91"/>
      <c r="VEX9" s="91"/>
      <c r="VEY9" s="91"/>
      <c r="VEZ9" s="91"/>
      <c r="VFA9" s="91"/>
      <c r="VFB9" s="91"/>
      <c r="VFC9" s="91"/>
      <c r="VFD9" s="91"/>
      <c r="VFE9" s="91"/>
      <c r="VFF9" s="91"/>
      <c r="VFG9" s="91"/>
      <c r="VFH9" s="91"/>
      <c r="VFI9" s="91"/>
      <c r="VFJ9" s="91"/>
      <c r="VFK9" s="91"/>
      <c r="VFL9" s="91"/>
      <c r="VFM9" s="91"/>
      <c r="VFN9" s="91"/>
      <c r="VFO9" s="91"/>
      <c r="VFP9" s="91"/>
      <c r="VFQ9" s="91"/>
      <c r="VFR9" s="91"/>
      <c r="VFS9" s="91"/>
      <c r="VFT9" s="91"/>
      <c r="VFU9" s="91"/>
      <c r="VFV9" s="91"/>
      <c r="VFW9" s="91"/>
      <c r="VFX9" s="91"/>
      <c r="VFY9" s="91"/>
      <c r="VFZ9" s="91"/>
      <c r="VGA9" s="91"/>
      <c r="VGB9" s="91"/>
      <c r="VGC9" s="91"/>
      <c r="VGD9" s="91"/>
      <c r="VGE9" s="91"/>
      <c r="VGF9" s="91"/>
      <c r="VGG9" s="91"/>
      <c r="VGH9" s="91"/>
      <c r="VGI9" s="91"/>
      <c r="VGJ9" s="91"/>
      <c r="VGK9" s="91"/>
      <c r="VGL9" s="91"/>
      <c r="VGM9" s="91"/>
      <c r="VGN9" s="91"/>
      <c r="VGO9" s="91"/>
      <c r="VGP9" s="91"/>
      <c r="VGQ9" s="91"/>
      <c r="VGR9" s="91"/>
      <c r="VGS9" s="91"/>
      <c r="VGT9" s="91"/>
      <c r="VGU9" s="91"/>
      <c r="VGV9" s="91"/>
      <c r="VGW9" s="91"/>
      <c r="VGX9" s="91"/>
      <c r="VGY9" s="91"/>
      <c r="VGZ9" s="91"/>
      <c r="VHA9" s="91"/>
      <c r="VHB9" s="91"/>
      <c r="VHC9" s="91"/>
      <c r="VHD9" s="91"/>
      <c r="VHE9" s="91"/>
      <c r="VHF9" s="91"/>
      <c r="VHG9" s="91"/>
      <c r="VHH9" s="91"/>
      <c r="VHI9" s="91"/>
      <c r="VHJ9" s="91"/>
      <c r="VHK9" s="91"/>
      <c r="VHL9" s="91"/>
      <c r="VHM9" s="91"/>
      <c r="VHN9" s="91"/>
      <c r="VHO9" s="91"/>
      <c r="VHP9" s="91"/>
      <c r="VHQ9" s="91"/>
      <c r="VHR9" s="91"/>
      <c r="VHS9" s="91"/>
      <c r="VHT9" s="91"/>
      <c r="VIC9" s="91"/>
      <c r="VIF9" s="91"/>
      <c r="VIQ9" s="91"/>
      <c r="VIR9" s="91"/>
      <c r="VIS9" s="91"/>
      <c r="VIT9" s="91"/>
      <c r="VIU9" s="91"/>
      <c r="VIV9" s="91"/>
      <c r="VIW9" s="91"/>
      <c r="VIX9" s="91"/>
      <c r="VIY9" s="91"/>
      <c r="VIZ9" s="91"/>
      <c r="VJA9" s="91"/>
      <c r="VJB9" s="91"/>
      <c r="VJC9" s="91"/>
      <c r="VJD9" s="91"/>
      <c r="VJE9" s="91"/>
      <c r="VJF9" s="91"/>
      <c r="VJG9" s="91"/>
      <c r="VJH9" s="91"/>
      <c r="VJI9" s="91"/>
      <c r="VJJ9" s="91"/>
      <c r="VJK9" s="91"/>
      <c r="VJL9" s="91"/>
      <c r="VJM9" s="91"/>
      <c r="VJN9" s="91"/>
      <c r="VJO9" s="91"/>
      <c r="VJP9" s="91"/>
      <c r="VJQ9" s="91"/>
      <c r="VJR9" s="91"/>
      <c r="VJS9" s="91"/>
      <c r="VJT9" s="91"/>
      <c r="VJU9" s="91"/>
      <c r="VJV9" s="91"/>
      <c r="VJW9" s="91"/>
      <c r="VJX9" s="91"/>
      <c r="VJY9" s="91"/>
      <c r="VJZ9" s="91"/>
      <c r="VKA9" s="91"/>
      <c r="VKB9" s="91"/>
      <c r="VKC9" s="91"/>
      <c r="VKD9" s="91"/>
      <c r="VKE9" s="91"/>
      <c r="VKF9" s="91"/>
      <c r="VKG9" s="91"/>
      <c r="VKH9" s="91"/>
      <c r="VKI9" s="91"/>
      <c r="VKJ9" s="91"/>
      <c r="VKK9" s="91"/>
      <c r="VKL9" s="91"/>
      <c r="VKM9" s="91"/>
      <c r="VKN9" s="91"/>
      <c r="VKO9" s="91"/>
      <c r="VKP9" s="91"/>
      <c r="VKQ9" s="91"/>
      <c r="VKR9" s="91"/>
      <c r="VKS9" s="91"/>
      <c r="VKT9" s="91"/>
      <c r="VKU9" s="91"/>
      <c r="VKV9" s="91"/>
      <c r="VKW9" s="91"/>
      <c r="VKX9" s="91"/>
      <c r="VKY9" s="91"/>
      <c r="VKZ9" s="91"/>
      <c r="VLA9" s="91"/>
      <c r="VLB9" s="91"/>
      <c r="VLC9" s="91"/>
      <c r="VLD9" s="91"/>
      <c r="VLE9" s="91"/>
      <c r="VLF9" s="91"/>
      <c r="VLG9" s="91"/>
      <c r="VLH9" s="91"/>
      <c r="VLI9" s="91"/>
      <c r="VLJ9" s="91"/>
      <c r="VLK9" s="91"/>
      <c r="VLL9" s="91"/>
      <c r="VLM9" s="91"/>
      <c r="VLN9" s="91"/>
      <c r="VLR9" s="91"/>
      <c r="VLS9" s="91"/>
      <c r="VLT9" s="91"/>
      <c r="VLU9" s="91"/>
      <c r="VLV9" s="91"/>
      <c r="VLW9" s="91"/>
      <c r="VLX9" s="91"/>
      <c r="VLY9" s="91"/>
      <c r="VLZ9" s="91"/>
      <c r="VMA9" s="91"/>
      <c r="VMB9" s="91"/>
      <c r="VMC9" s="91"/>
      <c r="VMD9" s="91"/>
      <c r="VME9" s="91"/>
      <c r="VMF9" s="91"/>
      <c r="VMG9" s="91"/>
      <c r="VMH9" s="91"/>
      <c r="VMI9" s="91"/>
      <c r="VMJ9" s="91"/>
      <c r="VMK9" s="91"/>
      <c r="VML9" s="91"/>
      <c r="VMM9" s="91"/>
      <c r="VMN9" s="91"/>
      <c r="VMO9" s="91"/>
      <c r="VMP9" s="91"/>
      <c r="VMQ9" s="91"/>
      <c r="VMR9" s="91"/>
      <c r="VMS9" s="91"/>
      <c r="VMT9" s="91"/>
      <c r="VMU9" s="91"/>
      <c r="VMV9" s="91"/>
      <c r="VMW9" s="91"/>
      <c r="VMX9" s="91"/>
      <c r="VMY9" s="91"/>
      <c r="VMZ9" s="91"/>
      <c r="VNA9" s="91"/>
      <c r="VNB9" s="91"/>
      <c r="VNC9" s="91"/>
      <c r="VND9" s="91"/>
      <c r="VNE9" s="91"/>
      <c r="VNF9" s="91"/>
      <c r="VNG9" s="91"/>
      <c r="VNH9" s="91"/>
      <c r="VNI9" s="91"/>
      <c r="VNJ9" s="91"/>
      <c r="VNK9" s="91"/>
      <c r="VNL9" s="91"/>
      <c r="VNM9" s="91"/>
      <c r="VNN9" s="91"/>
      <c r="VNO9" s="91"/>
      <c r="VNP9" s="91"/>
      <c r="VNQ9" s="91"/>
      <c r="VNR9" s="91"/>
      <c r="VNS9" s="91"/>
      <c r="VNT9" s="91"/>
      <c r="VNU9" s="91"/>
      <c r="VNV9" s="91"/>
      <c r="VNW9" s="91"/>
      <c r="VNX9" s="91"/>
      <c r="VNY9" s="91"/>
      <c r="VNZ9" s="91"/>
      <c r="VOA9" s="91"/>
      <c r="VOB9" s="91"/>
      <c r="VOC9" s="91"/>
      <c r="VOD9" s="91"/>
      <c r="VOE9" s="91"/>
      <c r="VOF9" s="91"/>
      <c r="VOG9" s="91"/>
      <c r="VOH9" s="91"/>
      <c r="VOI9" s="91"/>
      <c r="VOJ9" s="91"/>
      <c r="VOK9" s="91"/>
      <c r="VOL9" s="91"/>
      <c r="VOM9" s="91"/>
      <c r="VON9" s="91"/>
      <c r="VOO9" s="91"/>
      <c r="VOP9" s="91"/>
      <c r="VOQ9" s="91"/>
      <c r="VOR9" s="91"/>
      <c r="VOS9" s="91"/>
      <c r="VOT9" s="91"/>
      <c r="VOU9" s="91"/>
      <c r="VOV9" s="91"/>
      <c r="VOW9" s="91"/>
      <c r="VOX9" s="91"/>
      <c r="VOY9" s="91"/>
      <c r="VOZ9" s="91"/>
      <c r="VPA9" s="91"/>
      <c r="VPB9" s="91"/>
      <c r="VPC9" s="91"/>
      <c r="VPD9" s="91"/>
      <c r="VPE9" s="91"/>
      <c r="VPF9" s="91"/>
      <c r="VPG9" s="91"/>
      <c r="VPH9" s="91"/>
      <c r="VPI9" s="91"/>
      <c r="VPJ9" s="91"/>
      <c r="VPK9" s="91"/>
      <c r="VPL9" s="91"/>
      <c r="VPM9" s="91"/>
      <c r="VPN9" s="91"/>
      <c r="VPO9" s="91"/>
      <c r="VPP9" s="91"/>
      <c r="VPQ9" s="91"/>
      <c r="VPR9" s="91"/>
      <c r="VPS9" s="91"/>
      <c r="VPT9" s="91"/>
      <c r="VPU9" s="91"/>
      <c r="VPV9" s="91"/>
      <c r="VPW9" s="91"/>
      <c r="VPX9" s="91"/>
      <c r="VPY9" s="91"/>
      <c r="VPZ9" s="91"/>
      <c r="VQA9" s="91"/>
      <c r="VQB9" s="91"/>
      <c r="VQC9" s="91"/>
      <c r="VQD9" s="91"/>
      <c r="VQE9" s="91"/>
      <c r="VQF9" s="91"/>
      <c r="VQG9" s="91"/>
      <c r="VQH9" s="91"/>
      <c r="VQI9" s="91"/>
      <c r="VQJ9" s="91"/>
      <c r="VQK9" s="91"/>
      <c r="VQL9" s="91"/>
      <c r="VQM9" s="91"/>
      <c r="VQN9" s="91"/>
      <c r="VQO9" s="91"/>
      <c r="VQP9" s="91"/>
      <c r="VQQ9" s="91"/>
      <c r="VQR9" s="91"/>
      <c r="VQS9" s="91"/>
      <c r="VQT9" s="91"/>
      <c r="VQU9" s="91"/>
      <c r="VQV9" s="91"/>
      <c r="VQW9" s="91"/>
      <c r="VQX9" s="91"/>
      <c r="VQY9" s="91"/>
      <c r="VQZ9" s="91"/>
      <c r="VRA9" s="91"/>
      <c r="VRB9" s="91"/>
      <c r="VRC9" s="91"/>
      <c r="VRD9" s="91"/>
      <c r="VRE9" s="91"/>
      <c r="VRF9" s="91"/>
      <c r="VRG9" s="91"/>
      <c r="VRH9" s="91"/>
      <c r="VRI9" s="91"/>
      <c r="VRJ9" s="91"/>
      <c r="VRK9" s="91"/>
      <c r="VRL9" s="91"/>
      <c r="VRM9" s="91"/>
      <c r="VRN9" s="91"/>
      <c r="VRO9" s="91"/>
      <c r="VRP9" s="91"/>
      <c r="VRY9" s="91"/>
      <c r="VSB9" s="91"/>
      <c r="VSM9" s="91"/>
      <c r="VSN9" s="91"/>
      <c r="VSO9" s="91"/>
      <c r="VSP9" s="91"/>
      <c r="VSQ9" s="91"/>
      <c r="VSR9" s="91"/>
      <c r="VSS9" s="91"/>
      <c r="VST9" s="91"/>
      <c r="VSU9" s="91"/>
      <c r="VSV9" s="91"/>
      <c r="VSW9" s="91"/>
      <c r="VSX9" s="91"/>
      <c r="VSY9" s="91"/>
      <c r="VSZ9" s="91"/>
      <c r="VTA9" s="91"/>
      <c r="VTB9" s="91"/>
      <c r="VTC9" s="91"/>
      <c r="VTD9" s="91"/>
      <c r="VTE9" s="91"/>
      <c r="VTF9" s="91"/>
      <c r="VTG9" s="91"/>
      <c r="VTH9" s="91"/>
      <c r="VTI9" s="91"/>
      <c r="VTJ9" s="91"/>
      <c r="VTK9" s="91"/>
      <c r="VTL9" s="91"/>
      <c r="VTM9" s="91"/>
      <c r="VTN9" s="91"/>
      <c r="VTO9" s="91"/>
      <c r="VTP9" s="91"/>
      <c r="VTQ9" s="91"/>
      <c r="VTR9" s="91"/>
      <c r="VTS9" s="91"/>
      <c r="VTT9" s="91"/>
      <c r="VTU9" s="91"/>
      <c r="VTV9" s="91"/>
      <c r="VTW9" s="91"/>
      <c r="VTX9" s="91"/>
      <c r="VTY9" s="91"/>
      <c r="VTZ9" s="91"/>
      <c r="VUA9" s="91"/>
      <c r="VUB9" s="91"/>
      <c r="VUC9" s="91"/>
      <c r="VUD9" s="91"/>
      <c r="VUE9" s="91"/>
      <c r="VUF9" s="91"/>
      <c r="VUG9" s="91"/>
      <c r="VUH9" s="91"/>
      <c r="VUI9" s="91"/>
      <c r="VUJ9" s="91"/>
      <c r="VUK9" s="91"/>
      <c r="VUL9" s="91"/>
      <c r="VUM9" s="91"/>
      <c r="VUN9" s="91"/>
      <c r="VUO9" s="91"/>
      <c r="VUP9" s="91"/>
      <c r="VUQ9" s="91"/>
      <c r="VUR9" s="91"/>
      <c r="VUS9" s="91"/>
      <c r="VUT9" s="91"/>
      <c r="VUU9" s="91"/>
      <c r="VUV9" s="91"/>
      <c r="VUW9" s="91"/>
      <c r="VUX9" s="91"/>
      <c r="VUY9" s="91"/>
      <c r="VUZ9" s="91"/>
      <c r="VVA9" s="91"/>
      <c r="VVB9" s="91"/>
      <c r="VVC9" s="91"/>
      <c r="VVD9" s="91"/>
      <c r="VVE9" s="91"/>
      <c r="VVF9" s="91"/>
      <c r="VVG9" s="91"/>
      <c r="VVH9" s="91"/>
      <c r="VVI9" s="91"/>
      <c r="VVJ9" s="91"/>
      <c r="VVN9" s="91"/>
      <c r="VVO9" s="91"/>
      <c r="VVP9" s="91"/>
      <c r="VVQ9" s="91"/>
      <c r="VVR9" s="91"/>
      <c r="VVS9" s="91"/>
      <c r="VVT9" s="91"/>
      <c r="VVU9" s="91"/>
      <c r="VVV9" s="91"/>
      <c r="VVW9" s="91"/>
      <c r="VVX9" s="91"/>
      <c r="VVY9" s="91"/>
      <c r="VVZ9" s="91"/>
      <c r="VWA9" s="91"/>
      <c r="VWB9" s="91"/>
      <c r="VWC9" s="91"/>
      <c r="VWD9" s="91"/>
      <c r="VWE9" s="91"/>
      <c r="VWF9" s="91"/>
      <c r="VWG9" s="91"/>
      <c r="VWH9" s="91"/>
      <c r="VWI9" s="91"/>
      <c r="VWJ9" s="91"/>
      <c r="VWK9" s="91"/>
      <c r="VWL9" s="91"/>
      <c r="VWM9" s="91"/>
      <c r="VWN9" s="91"/>
      <c r="VWO9" s="91"/>
      <c r="VWP9" s="91"/>
      <c r="VWQ9" s="91"/>
      <c r="VWR9" s="91"/>
      <c r="VWS9" s="91"/>
      <c r="VWT9" s="91"/>
      <c r="VWU9" s="91"/>
      <c r="VWV9" s="91"/>
      <c r="VWW9" s="91"/>
      <c r="VWX9" s="91"/>
      <c r="VWY9" s="91"/>
      <c r="VWZ9" s="91"/>
      <c r="VXA9" s="91"/>
      <c r="VXB9" s="91"/>
      <c r="VXC9" s="91"/>
      <c r="VXD9" s="91"/>
      <c r="VXE9" s="91"/>
      <c r="VXF9" s="91"/>
      <c r="VXG9" s="91"/>
      <c r="VXH9" s="91"/>
      <c r="VXI9" s="91"/>
      <c r="VXJ9" s="91"/>
      <c r="VXK9" s="91"/>
      <c r="VXL9" s="91"/>
      <c r="VXM9" s="91"/>
      <c r="VXN9" s="91"/>
      <c r="VXO9" s="91"/>
      <c r="VXP9" s="91"/>
      <c r="VXQ9" s="91"/>
      <c r="VXR9" s="91"/>
      <c r="VXS9" s="91"/>
      <c r="VXT9" s="91"/>
      <c r="VXU9" s="91"/>
      <c r="VXV9" s="91"/>
      <c r="VXW9" s="91"/>
      <c r="VXX9" s="91"/>
      <c r="VXY9" s="91"/>
      <c r="VXZ9" s="91"/>
      <c r="VYA9" s="91"/>
      <c r="VYB9" s="91"/>
      <c r="VYC9" s="91"/>
      <c r="VYD9" s="91"/>
      <c r="VYE9" s="91"/>
      <c r="VYF9" s="91"/>
      <c r="VYG9" s="91"/>
      <c r="VYH9" s="91"/>
      <c r="VYI9" s="91"/>
      <c r="VYJ9" s="91"/>
      <c r="VYK9" s="91"/>
      <c r="VYL9" s="91"/>
      <c r="VYM9" s="91"/>
      <c r="VYN9" s="91"/>
      <c r="VYO9" s="91"/>
      <c r="VYP9" s="91"/>
      <c r="VYQ9" s="91"/>
      <c r="VYR9" s="91"/>
      <c r="VYS9" s="91"/>
      <c r="VYT9" s="91"/>
      <c r="VYU9" s="91"/>
      <c r="VYV9" s="91"/>
      <c r="VYW9" s="91"/>
      <c r="VYX9" s="91"/>
      <c r="VYY9" s="91"/>
      <c r="VYZ9" s="91"/>
      <c r="VZA9" s="91"/>
      <c r="VZB9" s="91"/>
      <c r="VZC9" s="91"/>
      <c r="VZD9" s="91"/>
      <c r="VZE9" s="91"/>
      <c r="VZF9" s="91"/>
      <c r="VZG9" s="91"/>
      <c r="VZH9" s="91"/>
      <c r="VZI9" s="91"/>
      <c r="VZJ9" s="91"/>
      <c r="VZK9" s="91"/>
      <c r="VZL9" s="91"/>
      <c r="VZM9" s="91"/>
      <c r="VZN9" s="91"/>
      <c r="VZO9" s="91"/>
      <c r="VZP9" s="91"/>
      <c r="VZQ9" s="91"/>
      <c r="VZR9" s="91"/>
      <c r="VZS9" s="91"/>
      <c r="VZT9" s="91"/>
      <c r="VZU9" s="91"/>
      <c r="VZV9" s="91"/>
      <c r="VZW9" s="91"/>
      <c r="VZX9" s="91"/>
      <c r="VZY9" s="91"/>
      <c r="VZZ9" s="91"/>
      <c r="WAA9" s="91"/>
      <c r="WAB9" s="91"/>
      <c r="WAC9" s="91"/>
      <c r="WAD9" s="91"/>
      <c r="WAE9" s="91"/>
      <c r="WAF9" s="91"/>
      <c r="WAG9" s="91"/>
      <c r="WAH9" s="91"/>
      <c r="WAI9" s="91"/>
      <c r="WAJ9" s="91"/>
      <c r="WAK9" s="91"/>
      <c r="WAL9" s="91"/>
      <c r="WAM9" s="91"/>
      <c r="WAN9" s="91"/>
      <c r="WAO9" s="91"/>
      <c r="WAP9" s="91"/>
      <c r="WAQ9" s="91"/>
      <c r="WAR9" s="91"/>
      <c r="WAS9" s="91"/>
      <c r="WAT9" s="91"/>
      <c r="WAU9" s="91"/>
      <c r="WAV9" s="91"/>
      <c r="WAW9" s="91"/>
      <c r="WAX9" s="91"/>
      <c r="WAY9" s="91"/>
      <c r="WAZ9" s="91"/>
      <c r="WBA9" s="91"/>
      <c r="WBB9" s="91"/>
      <c r="WBC9" s="91"/>
      <c r="WBD9" s="91"/>
      <c r="WBE9" s="91"/>
      <c r="WBF9" s="91"/>
      <c r="WBG9" s="91"/>
      <c r="WBH9" s="91"/>
      <c r="WBI9" s="91"/>
      <c r="WBJ9" s="91"/>
      <c r="WBK9" s="91"/>
      <c r="WBL9" s="91"/>
      <c r="WBU9" s="91"/>
      <c r="WBX9" s="91"/>
      <c r="WCI9" s="91"/>
      <c r="WCJ9" s="91"/>
      <c r="WCK9" s="91"/>
      <c r="WCL9" s="91"/>
      <c r="WCM9" s="91"/>
      <c r="WCN9" s="91"/>
      <c r="WCO9" s="91"/>
      <c r="WCP9" s="91"/>
      <c r="WCQ9" s="91"/>
      <c r="WCR9" s="91"/>
      <c r="WCS9" s="91"/>
      <c r="WCT9" s="91"/>
      <c r="WCU9" s="91"/>
      <c r="WCV9" s="91"/>
      <c r="WCW9" s="91"/>
      <c r="WCX9" s="91"/>
      <c r="WCY9" s="91"/>
      <c r="WCZ9" s="91"/>
      <c r="WDA9" s="91"/>
      <c r="WDB9" s="91"/>
      <c r="WDC9" s="91"/>
      <c r="WDD9" s="91"/>
      <c r="WDE9" s="91"/>
      <c r="WDF9" s="91"/>
      <c r="WDG9" s="91"/>
      <c r="WDH9" s="91"/>
      <c r="WDI9" s="91"/>
      <c r="WDJ9" s="91"/>
      <c r="WDK9" s="91"/>
      <c r="WDL9" s="91"/>
      <c r="WDM9" s="91"/>
      <c r="WDN9" s="91"/>
      <c r="WDO9" s="91"/>
      <c r="WDP9" s="91"/>
      <c r="WDQ9" s="91"/>
      <c r="WDR9" s="91"/>
      <c r="WDS9" s="91"/>
      <c r="WDT9" s="91"/>
      <c r="WDU9" s="91"/>
      <c r="WDV9" s="91"/>
      <c r="WDW9" s="91"/>
      <c r="WDX9" s="91"/>
      <c r="WDY9" s="91"/>
      <c r="WDZ9" s="91"/>
      <c r="WEA9" s="91"/>
      <c r="WEB9" s="91"/>
      <c r="WEC9" s="91"/>
      <c r="WED9" s="91"/>
      <c r="WEE9" s="91"/>
      <c r="WEF9" s="91"/>
      <c r="WEG9" s="91"/>
      <c r="WEH9" s="91"/>
      <c r="WEI9" s="91"/>
      <c r="WEJ9" s="91"/>
      <c r="WEK9" s="91"/>
      <c r="WEL9" s="91"/>
      <c r="WEM9" s="91"/>
      <c r="WEN9" s="91"/>
      <c r="WEO9" s="91"/>
      <c r="WEP9" s="91"/>
      <c r="WEQ9" s="91"/>
      <c r="WER9" s="91"/>
      <c r="WES9" s="91"/>
      <c r="WET9" s="91"/>
      <c r="WEU9" s="91"/>
      <c r="WEV9" s="91"/>
      <c r="WEW9" s="91"/>
      <c r="WEX9" s="91"/>
      <c r="WEY9" s="91"/>
      <c r="WEZ9" s="91"/>
      <c r="WFA9" s="91"/>
      <c r="WFB9" s="91"/>
      <c r="WFC9" s="91"/>
      <c r="WFD9" s="91"/>
      <c r="WFE9" s="91"/>
      <c r="WFF9" s="91"/>
      <c r="WFJ9" s="91"/>
      <c r="WFK9" s="91"/>
      <c r="WFL9" s="91"/>
      <c r="WFM9" s="91"/>
      <c r="WFN9" s="91"/>
      <c r="WFO9" s="91"/>
      <c r="WFP9" s="91"/>
      <c r="WFQ9" s="91"/>
      <c r="WFR9" s="91"/>
      <c r="WFS9" s="91"/>
      <c r="WFT9" s="91"/>
      <c r="WFU9" s="91"/>
      <c r="WFV9" s="91"/>
      <c r="WFW9" s="91"/>
      <c r="WFX9" s="91"/>
      <c r="WFY9" s="91"/>
      <c r="WFZ9" s="91"/>
      <c r="WGA9" s="91"/>
      <c r="WGB9" s="91"/>
      <c r="WGC9" s="91"/>
      <c r="WGD9" s="91"/>
      <c r="WGE9" s="91"/>
      <c r="WGF9" s="91"/>
      <c r="WGG9" s="91"/>
      <c r="WGH9" s="91"/>
      <c r="WGI9" s="91"/>
      <c r="WGJ9" s="91"/>
      <c r="WGK9" s="91"/>
      <c r="WGL9" s="91"/>
      <c r="WGM9" s="91"/>
      <c r="WGN9" s="91"/>
      <c r="WGO9" s="91"/>
      <c r="WGP9" s="91"/>
      <c r="WGQ9" s="91"/>
      <c r="WGR9" s="91"/>
      <c r="WGS9" s="91"/>
      <c r="WGT9" s="91"/>
      <c r="WGU9" s="91"/>
      <c r="WGV9" s="91"/>
      <c r="WGW9" s="91"/>
      <c r="WGX9" s="91"/>
      <c r="WGY9" s="91"/>
      <c r="WGZ9" s="91"/>
      <c r="WHA9" s="91"/>
      <c r="WHB9" s="91"/>
      <c r="WHC9" s="91"/>
      <c r="WHD9" s="91"/>
      <c r="WHE9" s="91"/>
      <c r="WHF9" s="91"/>
      <c r="WHG9" s="91"/>
      <c r="WHH9" s="91"/>
      <c r="WHI9" s="91"/>
      <c r="WHJ9" s="91"/>
      <c r="WHK9" s="91"/>
      <c r="WHL9" s="91"/>
      <c r="WHM9" s="91"/>
      <c r="WHN9" s="91"/>
      <c r="WHO9" s="91"/>
      <c r="WHP9" s="91"/>
      <c r="WHQ9" s="91"/>
      <c r="WHR9" s="91"/>
      <c r="WHS9" s="91"/>
      <c r="WHT9" s="91"/>
      <c r="WHU9" s="91"/>
      <c r="WHV9" s="91"/>
      <c r="WHW9" s="91"/>
      <c r="WHX9" s="91"/>
      <c r="WHY9" s="91"/>
      <c r="WHZ9" s="91"/>
      <c r="WIA9" s="91"/>
      <c r="WIB9" s="91"/>
      <c r="WIC9" s="91"/>
      <c r="WID9" s="91"/>
      <c r="WIE9" s="91"/>
      <c r="WIF9" s="91"/>
      <c r="WIG9" s="91"/>
      <c r="WIH9" s="91"/>
      <c r="WII9" s="91"/>
      <c r="WIJ9" s="91"/>
      <c r="WIK9" s="91"/>
      <c r="WIL9" s="91"/>
      <c r="WIM9" s="91"/>
      <c r="WIN9" s="91"/>
      <c r="WIO9" s="91"/>
      <c r="WIP9" s="91"/>
      <c r="WIQ9" s="91"/>
      <c r="WIR9" s="91"/>
      <c r="WIS9" s="91"/>
      <c r="WIT9" s="91"/>
      <c r="WIU9" s="91"/>
      <c r="WIV9" s="91"/>
      <c r="WIW9" s="91"/>
      <c r="WIX9" s="91"/>
      <c r="WIY9" s="91"/>
      <c r="WIZ9" s="91"/>
      <c r="WJA9" s="91"/>
      <c r="WJB9" s="91"/>
      <c r="WJC9" s="91"/>
      <c r="WJD9" s="91"/>
      <c r="WJE9" s="91"/>
      <c r="WJF9" s="91"/>
      <c r="WJG9" s="91"/>
      <c r="WJH9" s="91"/>
      <c r="WJI9" s="91"/>
      <c r="WJJ9" s="91"/>
      <c r="WJK9" s="91"/>
      <c r="WJL9" s="91"/>
      <c r="WJM9" s="91"/>
      <c r="WJN9" s="91"/>
      <c r="WJO9" s="91"/>
      <c r="WJP9" s="91"/>
      <c r="WJQ9" s="91"/>
      <c r="WJR9" s="91"/>
      <c r="WJS9" s="91"/>
      <c r="WJT9" s="91"/>
      <c r="WJU9" s="91"/>
      <c r="WJV9" s="91"/>
      <c r="WJW9" s="91"/>
      <c r="WJX9" s="91"/>
      <c r="WJY9" s="91"/>
      <c r="WJZ9" s="91"/>
      <c r="WKA9" s="91"/>
      <c r="WKB9" s="91"/>
      <c r="WKC9" s="91"/>
      <c r="WKD9" s="91"/>
      <c r="WKE9" s="91"/>
      <c r="WKF9" s="91"/>
      <c r="WKG9" s="91"/>
      <c r="WKH9" s="91"/>
      <c r="WKI9" s="91"/>
      <c r="WKJ9" s="91"/>
      <c r="WKK9" s="91"/>
      <c r="WKL9" s="91"/>
      <c r="WKM9" s="91"/>
      <c r="WKN9" s="91"/>
      <c r="WKO9" s="91"/>
      <c r="WKP9" s="91"/>
      <c r="WKQ9" s="91"/>
      <c r="WKR9" s="91"/>
      <c r="WKS9" s="91"/>
      <c r="WKT9" s="91"/>
      <c r="WKU9" s="91"/>
      <c r="WKV9" s="91"/>
      <c r="WKW9" s="91"/>
      <c r="WKX9" s="91"/>
      <c r="WKY9" s="91"/>
      <c r="WKZ9" s="91"/>
      <c r="WLA9" s="91"/>
      <c r="WLB9" s="91"/>
      <c r="WLC9" s="91"/>
      <c r="WLD9" s="91"/>
      <c r="WLE9" s="91"/>
      <c r="WLF9" s="91"/>
      <c r="WLG9" s="91"/>
      <c r="WLH9" s="91"/>
      <c r="WLQ9" s="91"/>
      <c r="WLT9" s="91"/>
      <c r="WME9" s="91"/>
      <c r="WMF9" s="91"/>
      <c r="WMG9" s="91"/>
      <c r="WMH9" s="91"/>
      <c r="WMI9" s="91"/>
      <c r="WMJ9" s="91"/>
      <c r="WMK9" s="91"/>
      <c r="WML9" s="91"/>
      <c r="WMM9" s="91"/>
      <c r="WMN9" s="91"/>
      <c r="WMO9" s="91"/>
      <c r="WMP9" s="91"/>
      <c r="WMQ9" s="91"/>
      <c r="WMR9" s="91"/>
      <c r="WMS9" s="91"/>
      <c r="WMT9" s="91"/>
      <c r="WMU9" s="91"/>
      <c r="WMV9" s="91"/>
      <c r="WMW9" s="91"/>
      <c r="WMX9" s="91"/>
      <c r="WMY9" s="91"/>
      <c r="WMZ9" s="91"/>
      <c r="WNA9" s="91"/>
      <c r="WNB9" s="91"/>
      <c r="WNC9" s="91"/>
      <c r="WND9" s="91"/>
      <c r="WNE9" s="91"/>
      <c r="WNF9" s="91"/>
      <c r="WNG9" s="91"/>
      <c r="WNH9" s="91"/>
      <c r="WNI9" s="91"/>
      <c r="WNJ9" s="91"/>
      <c r="WNK9" s="91"/>
      <c r="WNL9" s="91"/>
      <c r="WNM9" s="91"/>
      <c r="WNN9" s="91"/>
      <c r="WNO9" s="91"/>
      <c r="WNP9" s="91"/>
      <c r="WNQ9" s="91"/>
      <c r="WNR9" s="91"/>
      <c r="WNS9" s="91"/>
      <c r="WNT9" s="91"/>
      <c r="WNU9" s="91"/>
      <c r="WNV9" s="91"/>
      <c r="WNW9" s="91"/>
      <c r="WNX9" s="91"/>
      <c r="WNY9" s="91"/>
      <c r="WNZ9" s="91"/>
      <c r="WOA9" s="91"/>
      <c r="WOB9" s="91"/>
      <c r="WOC9" s="91"/>
      <c r="WOD9" s="91"/>
      <c r="WOE9" s="91"/>
      <c r="WOF9" s="91"/>
      <c r="WOG9" s="91"/>
      <c r="WOH9" s="91"/>
      <c r="WOI9" s="91"/>
      <c r="WOJ9" s="91"/>
      <c r="WOK9" s="91"/>
      <c r="WOL9" s="91"/>
      <c r="WOM9" s="91"/>
      <c r="WON9" s="91"/>
      <c r="WOO9" s="91"/>
      <c r="WOP9" s="91"/>
      <c r="WOQ9" s="91"/>
      <c r="WOR9" s="91"/>
      <c r="WOS9" s="91"/>
      <c r="WOT9" s="91"/>
      <c r="WOU9" s="91"/>
      <c r="WOV9" s="91"/>
      <c r="WOW9" s="91"/>
      <c r="WOX9" s="91"/>
      <c r="WOY9" s="91"/>
      <c r="WOZ9" s="91"/>
      <c r="WPA9" s="91"/>
      <c r="WPB9" s="91"/>
      <c r="WPF9" s="91"/>
      <c r="WPG9" s="91"/>
      <c r="WPH9" s="91"/>
      <c r="WPI9" s="91"/>
      <c r="WPJ9" s="91"/>
      <c r="WPK9" s="91"/>
      <c r="WPL9" s="91"/>
      <c r="WPM9" s="91"/>
      <c r="WPN9" s="91"/>
      <c r="WPO9" s="91"/>
      <c r="WPP9" s="91"/>
      <c r="WPQ9" s="91"/>
      <c r="WPR9" s="91"/>
      <c r="WPS9" s="91"/>
      <c r="WPT9" s="91"/>
      <c r="WPU9" s="91"/>
      <c r="WPV9" s="91"/>
      <c r="WPW9" s="91"/>
      <c r="WPX9" s="91"/>
      <c r="WPY9" s="91"/>
      <c r="WPZ9" s="91"/>
      <c r="WQA9" s="91"/>
      <c r="WQB9" s="91"/>
      <c r="WQC9" s="91"/>
      <c r="WQD9" s="91"/>
      <c r="WQE9" s="91"/>
      <c r="WQF9" s="91"/>
      <c r="WQG9" s="91"/>
      <c r="WQH9" s="91"/>
      <c r="WQI9" s="91"/>
      <c r="WQJ9" s="91"/>
      <c r="WQK9" s="91"/>
      <c r="WQL9" s="91"/>
      <c r="WQM9" s="91"/>
      <c r="WQN9" s="91"/>
      <c r="WQO9" s="91"/>
      <c r="WQP9" s="91"/>
      <c r="WQQ9" s="91"/>
      <c r="WQR9" s="91"/>
      <c r="WQS9" s="91"/>
      <c r="WQT9" s="91"/>
      <c r="WQU9" s="91"/>
      <c r="WQV9" s="91"/>
      <c r="WQW9" s="91"/>
      <c r="WQX9" s="91"/>
      <c r="WQY9" s="91"/>
      <c r="WQZ9" s="91"/>
      <c r="WRA9" s="91"/>
      <c r="WRB9" s="91"/>
      <c r="WRC9" s="91"/>
      <c r="WRD9" s="91"/>
      <c r="WRE9" s="91"/>
      <c r="WRF9" s="91"/>
      <c r="WRG9" s="91"/>
      <c r="WRH9" s="91"/>
      <c r="WRI9" s="91"/>
      <c r="WRJ9" s="91"/>
      <c r="WRK9" s="91"/>
      <c r="WRL9" s="91"/>
      <c r="WRM9" s="91"/>
      <c r="WRN9" s="91"/>
      <c r="WRO9" s="91"/>
      <c r="WRP9" s="91"/>
      <c r="WRQ9" s="91"/>
      <c r="WRR9" s="91"/>
      <c r="WRS9" s="91"/>
      <c r="WRT9" s="91"/>
      <c r="WRU9" s="91"/>
      <c r="WRV9" s="91"/>
      <c r="WRW9" s="91"/>
      <c r="WRX9" s="91"/>
      <c r="WRY9" s="91"/>
      <c r="WRZ9" s="91"/>
      <c r="WSA9" s="91"/>
      <c r="WSB9" s="91"/>
      <c r="WSC9" s="91"/>
      <c r="WSD9" s="91"/>
      <c r="WSE9" s="91"/>
      <c r="WSF9" s="91"/>
      <c r="WSG9" s="91"/>
      <c r="WSH9" s="91"/>
      <c r="WSI9" s="91"/>
      <c r="WSJ9" s="91"/>
      <c r="WSK9" s="91"/>
      <c r="WSL9" s="91"/>
      <c r="WSM9" s="91"/>
      <c r="WSN9" s="91"/>
      <c r="WSO9" s="91"/>
      <c r="WSP9" s="91"/>
      <c r="WSQ9" s="91"/>
      <c r="WSR9" s="91"/>
      <c r="WSS9" s="91"/>
      <c r="WST9" s="91"/>
      <c r="WSU9" s="91"/>
      <c r="WSV9" s="91"/>
      <c r="WSW9" s="91"/>
      <c r="WSX9" s="91"/>
      <c r="WSY9" s="91"/>
      <c r="WSZ9" s="91"/>
      <c r="WTA9" s="91"/>
      <c r="WTB9" s="91"/>
      <c r="WTC9" s="91"/>
      <c r="WTD9" s="91"/>
      <c r="WTE9" s="91"/>
      <c r="WTF9" s="91"/>
      <c r="WTG9" s="91"/>
      <c r="WTH9" s="91"/>
      <c r="WTI9" s="91"/>
      <c r="WTJ9" s="91"/>
      <c r="WTK9" s="91"/>
      <c r="WTL9" s="91"/>
      <c r="WTM9" s="91"/>
      <c r="WTN9" s="91"/>
      <c r="WTO9" s="91"/>
      <c r="WTP9" s="91"/>
      <c r="WTQ9" s="91"/>
      <c r="WTR9" s="91"/>
      <c r="WTS9" s="91"/>
      <c r="WTT9" s="91"/>
      <c r="WTU9" s="91"/>
      <c r="WTV9" s="91"/>
      <c r="WTW9" s="91"/>
      <c r="WTX9" s="91"/>
      <c r="WTY9" s="91"/>
      <c r="WTZ9" s="91"/>
      <c r="WUA9" s="91"/>
      <c r="WUB9" s="91"/>
      <c r="WUC9" s="91"/>
      <c r="WUD9" s="91"/>
      <c r="WUE9" s="91"/>
      <c r="WUF9" s="91"/>
      <c r="WUG9" s="91"/>
      <c r="WUH9" s="91"/>
      <c r="WUI9" s="91"/>
      <c r="WUJ9" s="91"/>
      <c r="WUK9" s="91"/>
      <c r="WUL9" s="91"/>
      <c r="WUM9" s="91"/>
      <c r="WUN9" s="91"/>
      <c r="WUO9" s="91"/>
      <c r="WUP9" s="91"/>
      <c r="WUQ9" s="91"/>
      <c r="WUR9" s="91"/>
      <c r="WUS9" s="91"/>
      <c r="WUT9" s="91"/>
      <c r="WUU9" s="91"/>
      <c r="WUV9" s="91"/>
      <c r="WUW9" s="91"/>
      <c r="WUX9" s="91"/>
      <c r="WUY9" s="91"/>
      <c r="WUZ9" s="91"/>
      <c r="WVA9" s="91"/>
      <c r="WVB9" s="91"/>
      <c r="WVC9" s="91"/>
      <c r="WVD9" s="91"/>
      <c r="WVE9" s="91"/>
      <c r="WVF9" s="91"/>
      <c r="WVG9" s="91"/>
      <c r="WVH9" s="91"/>
      <c r="WVI9" s="91"/>
      <c r="WVJ9" s="91"/>
      <c r="WVK9" s="91"/>
      <c r="WVL9" s="91"/>
      <c r="WVM9" s="91"/>
      <c r="WVN9" s="91"/>
      <c r="WVO9" s="91"/>
      <c r="WVP9" s="91"/>
      <c r="WVQ9" s="91"/>
      <c r="WVR9" s="91"/>
      <c r="WVS9" s="91"/>
      <c r="WVT9" s="91"/>
      <c r="WVU9" s="91"/>
      <c r="WVV9" s="91"/>
      <c r="WVW9" s="91"/>
      <c r="WVX9" s="91"/>
      <c r="WVY9" s="91"/>
      <c r="WVZ9" s="91"/>
      <c r="WWA9" s="91"/>
      <c r="WWB9" s="91"/>
      <c r="WWC9" s="91"/>
      <c r="WWD9" s="91"/>
      <c r="WWE9" s="91"/>
      <c r="WWF9" s="91"/>
      <c r="WWG9" s="91"/>
      <c r="WWH9" s="91"/>
      <c r="WWI9" s="91"/>
      <c r="WWJ9" s="91"/>
      <c r="WWK9" s="91"/>
      <c r="WWL9" s="91"/>
      <c r="WWM9" s="91"/>
      <c r="WWN9" s="91"/>
      <c r="WWO9" s="91"/>
      <c r="WWP9" s="91"/>
      <c r="WWQ9" s="91"/>
      <c r="WWR9" s="91"/>
      <c r="WWS9" s="91"/>
      <c r="WWT9" s="91"/>
      <c r="WWU9" s="91"/>
      <c r="WWV9" s="91"/>
      <c r="WWW9" s="91"/>
      <c r="WWX9" s="91"/>
      <c r="WWY9" s="91"/>
      <c r="WWZ9" s="91"/>
      <c r="WXA9" s="91"/>
      <c r="WXB9" s="91"/>
      <c r="WXC9" s="91"/>
      <c r="WXD9" s="91"/>
      <c r="WXE9" s="91"/>
      <c r="WXF9" s="91"/>
      <c r="WXG9" s="91"/>
      <c r="WXH9" s="91"/>
      <c r="WXI9" s="91"/>
      <c r="WXJ9" s="91"/>
      <c r="WXK9" s="91"/>
      <c r="WXL9" s="91"/>
      <c r="WXM9" s="91"/>
      <c r="WXN9" s="91"/>
      <c r="WXO9" s="91"/>
      <c r="WXP9" s="91"/>
      <c r="WXQ9" s="91"/>
      <c r="WXR9" s="91"/>
      <c r="WXS9" s="91"/>
      <c r="WXT9" s="91"/>
      <c r="WXU9" s="91"/>
      <c r="WXV9" s="91"/>
      <c r="WXW9" s="91"/>
      <c r="WXX9" s="91"/>
      <c r="WXY9" s="91"/>
      <c r="WXZ9" s="91"/>
      <c r="WYA9" s="91"/>
      <c r="WYB9" s="91"/>
      <c r="WYC9" s="91"/>
      <c r="WYD9" s="91"/>
      <c r="WYE9" s="91"/>
      <c r="WYF9" s="91"/>
      <c r="WYG9" s="91"/>
      <c r="WYH9" s="91"/>
      <c r="WYI9" s="91"/>
      <c r="WYJ9" s="91"/>
      <c r="WYK9" s="91"/>
      <c r="WYL9" s="91"/>
      <c r="WYM9" s="91"/>
      <c r="WYN9" s="91"/>
      <c r="WYO9" s="91"/>
      <c r="WYP9" s="91"/>
      <c r="WYQ9" s="91"/>
      <c r="WYR9" s="91"/>
      <c r="WYS9" s="91"/>
      <c r="WYT9" s="91"/>
      <c r="WYU9" s="91"/>
      <c r="WYV9" s="91"/>
      <c r="WYW9" s="91"/>
      <c r="WYX9" s="91"/>
      <c r="WYY9" s="91"/>
      <c r="WYZ9" s="91"/>
      <c r="WZA9" s="91"/>
      <c r="WZB9" s="91"/>
      <c r="WZC9" s="91"/>
      <c r="WZD9" s="91"/>
      <c r="WZE9" s="91"/>
      <c r="WZF9" s="91"/>
      <c r="WZG9" s="91"/>
      <c r="WZH9" s="91"/>
      <c r="WZI9" s="91"/>
      <c r="WZJ9" s="91"/>
      <c r="WZK9" s="91"/>
      <c r="WZL9" s="91"/>
      <c r="WZM9" s="91"/>
      <c r="WZN9" s="91"/>
      <c r="WZO9" s="91"/>
      <c r="WZP9" s="91"/>
      <c r="WZQ9" s="91"/>
      <c r="WZR9" s="91"/>
      <c r="WZS9" s="91"/>
      <c r="WZT9" s="91"/>
      <c r="WZU9" s="91"/>
      <c r="WZV9" s="91"/>
      <c r="WZW9" s="91"/>
      <c r="WZX9" s="91"/>
      <c r="WZY9" s="91"/>
      <c r="WZZ9" s="91"/>
      <c r="XAA9" s="91"/>
      <c r="XAB9" s="91"/>
      <c r="XAC9" s="91"/>
      <c r="XAD9" s="91"/>
      <c r="XAE9" s="91"/>
      <c r="XAF9" s="91"/>
      <c r="XAG9" s="91"/>
      <c r="XAH9" s="91"/>
      <c r="XAI9" s="91"/>
      <c r="XAJ9" s="91"/>
      <c r="XAK9" s="91"/>
      <c r="XAL9" s="91"/>
      <c r="XAM9" s="91"/>
      <c r="XAN9" s="91"/>
      <c r="XAO9" s="91"/>
      <c r="XAP9" s="91"/>
      <c r="XAQ9" s="91"/>
      <c r="XAR9" s="91"/>
      <c r="XAS9" s="91"/>
      <c r="XAT9" s="91"/>
      <c r="XAU9" s="91"/>
      <c r="XAV9" s="91"/>
      <c r="XAW9" s="91"/>
      <c r="XAX9" s="91"/>
      <c r="XAY9" s="91"/>
      <c r="XAZ9" s="91"/>
      <c r="XBA9" s="91"/>
      <c r="XBB9" s="91"/>
      <c r="XBC9" s="91"/>
      <c r="XBD9" s="91"/>
      <c r="XBE9" s="91"/>
      <c r="XBF9" s="91"/>
      <c r="XBG9" s="91"/>
      <c r="XBH9" s="91"/>
      <c r="XBI9" s="91"/>
      <c r="XBJ9" s="91"/>
      <c r="XBK9" s="91"/>
      <c r="XBL9" s="91"/>
      <c r="XBM9" s="91"/>
      <c r="XBN9" s="91"/>
      <c r="XBO9" s="91"/>
      <c r="XBP9" s="91"/>
      <c r="XBQ9" s="91"/>
      <c r="XBR9" s="91"/>
      <c r="XBS9" s="91"/>
      <c r="XBT9" s="91"/>
      <c r="XBU9" s="91"/>
      <c r="XBV9" s="91"/>
      <c r="XBW9" s="91"/>
      <c r="XBX9" s="91"/>
      <c r="XBY9" s="91"/>
      <c r="XBZ9" s="91"/>
      <c r="XCA9" s="91"/>
      <c r="XCB9" s="91"/>
      <c r="XCC9" s="91"/>
      <c r="XCD9" s="91"/>
      <c r="XCE9" s="91"/>
      <c r="XCF9" s="91"/>
      <c r="XCG9" s="91"/>
      <c r="XCH9" s="91"/>
      <c r="XCI9" s="91"/>
      <c r="XCJ9" s="91"/>
      <c r="XCK9" s="91"/>
      <c r="XCL9" s="91"/>
      <c r="XCM9" s="91"/>
      <c r="XCN9" s="91"/>
      <c r="XCO9" s="91"/>
      <c r="XCP9" s="91"/>
      <c r="XCQ9" s="91"/>
      <c r="XCR9" s="91"/>
      <c r="XCS9" s="91"/>
      <c r="XCT9" s="91"/>
      <c r="XCU9" s="91"/>
      <c r="XCV9" s="91"/>
      <c r="XCW9" s="91"/>
      <c r="XCX9" s="91"/>
      <c r="XCY9" s="91"/>
      <c r="XCZ9" s="91"/>
      <c r="XDA9" s="91"/>
      <c r="XDB9" s="91"/>
      <c r="XDC9" s="91"/>
      <c r="XDD9" s="91"/>
      <c r="XDE9" s="91"/>
      <c r="XDF9" s="91"/>
      <c r="XDG9" s="91"/>
      <c r="XDH9" s="91"/>
      <c r="XDI9" s="91"/>
      <c r="XDJ9" s="91"/>
      <c r="XDK9" s="91"/>
      <c r="XDL9" s="91"/>
    </row>
    <row r="10" spans="1:1020 1029:2044 2053:3068 3077:4092 4101:5116 5125:6140 6149:7164 7173:8188 8197:9212 9221:10236 10245:11260 11269:12284 12293:13308 13317:14332 14341:15356 15365:16340" s="281" customFormat="1" ht="63" x14ac:dyDescent="0.25">
      <c r="A10" s="95" t="s">
        <v>4</v>
      </c>
      <c r="B10" s="105" t="s">
        <v>5</v>
      </c>
      <c r="C10" s="106" t="s">
        <v>6</v>
      </c>
      <c r="D10" s="107" t="s">
        <v>7</v>
      </c>
      <c r="E10" s="107" t="s">
        <v>8</v>
      </c>
      <c r="F10" s="108" t="s">
        <v>9</v>
      </c>
      <c r="G10" s="107" t="s">
        <v>10</v>
      </c>
      <c r="H10" s="107" t="s">
        <v>11</v>
      </c>
      <c r="I10" s="107" t="s">
        <v>12</v>
      </c>
      <c r="J10" s="107" t="s">
        <v>13</v>
      </c>
      <c r="K10" s="107" t="s">
        <v>14</v>
      </c>
      <c r="L10" s="107" t="s">
        <v>15</v>
      </c>
      <c r="M10" s="107" t="s">
        <v>16</v>
      </c>
      <c r="N10" s="107" t="s">
        <v>17</v>
      </c>
      <c r="O10" s="107" t="s">
        <v>18</v>
      </c>
      <c r="P10" s="107" t="s">
        <v>19</v>
      </c>
      <c r="Q10" s="109" t="s">
        <v>20</v>
      </c>
      <c r="R10" s="109" t="s">
        <v>21</v>
      </c>
      <c r="S10" s="109" t="s">
        <v>22</v>
      </c>
      <c r="T10" s="109" t="s">
        <v>23</v>
      </c>
      <c r="U10" s="109" t="s">
        <v>24</v>
      </c>
      <c r="V10" s="109" t="s">
        <v>25</v>
      </c>
      <c r="W10" s="109" t="s">
        <v>26</v>
      </c>
      <c r="X10" s="110" t="s">
        <v>27</v>
      </c>
      <c r="Y10" s="110" t="s">
        <v>28</v>
      </c>
      <c r="Z10" s="109" t="s">
        <v>29</v>
      </c>
      <c r="AA10" s="109" t="s">
        <v>30</v>
      </c>
      <c r="AB10" s="111" t="s">
        <v>31</v>
      </c>
      <c r="AC10" s="111" t="s">
        <v>32</v>
      </c>
      <c r="AD10" s="112" t="s">
        <v>33</v>
      </c>
      <c r="AE10" s="113" t="s">
        <v>34</v>
      </c>
      <c r="AF10" s="111" t="s">
        <v>35</v>
      </c>
      <c r="AG10" s="114" t="s">
        <v>36</v>
      </c>
      <c r="AH10" s="114" t="s">
        <v>37</v>
      </c>
      <c r="AI10" s="112" t="s">
        <v>38</v>
      </c>
      <c r="AJ10" s="111" t="s">
        <v>39</v>
      </c>
      <c r="AK10" s="111" t="s">
        <v>40</v>
      </c>
      <c r="AL10" s="111" t="s">
        <v>41</v>
      </c>
      <c r="AM10" s="115" t="s">
        <v>31</v>
      </c>
      <c r="AN10" s="115" t="s">
        <v>32</v>
      </c>
      <c r="AO10" s="277" t="s">
        <v>33</v>
      </c>
      <c r="AP10" s="278" t="s">
        <v>34</v>
      </c>
      <c r="AQ10" s="115" t="s">
        <v>35</v>
      </c>
      <c r="AR10" s="279" t="s">
        <v>36</v>
      </c>
      <c r="AS10" s="279" t="s">
        <v>37</v>
      </c>
      <c r="AT10" s="277" t="s">
        <v>38</v>
      </c>
      <c r="AU10" s="115" t="s">
        <v>39</v>
      </c>
      <c r="AV10" s="115" t="s">
        <v>40</v>
      </c>
      <c r="AW10" s="115" t="s">
        <v>41</v>
      </c>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0"/>
      <c r="EA10" s="280"/>
      <c r="EB10" s="280"/>
      <c r="EC10" s="280"/>
      <c r="ED10" s="280"/>
      <c r="EE10" s="280"/>
      <c r="EF10" s="280"/>
      <c r="EG10" s="280"/>
      <c r="EH10" s="280"/>
      <c r="EI10" s="280"/>
      <c r="EJ10" s="280"/>
      <c r="EK10" s="280"/>
      <c r="EL10" s="280"/>
      <c r="EM10" s="280"/>
      <c r="EN10" s="280"/>
      <c r="EO10" s="280"/>
      <c r="EP10" s="280"/>
      <c r="EQ10" s="280"/>
      <c r="ER10" s="280"/>
      <c r="ES10" s="280"/>
      <c r="ET10" s="280"/>
      <c r="EU10" s="280"/>
      <c r="EV10" s="280"/>
      <c r="EW10" s="280"/>
      <c r="EX10" s="280"/>
      <c r="EY10" s="280"/>
      <c r="EZ10" s="280"/>
      <c r="FA10" s="280"/>
      <c r="FB10" s="280"/>
      <c r="FC10" s="280"/>
      <c r="FD10" s="280"/>
      <c r="FE10" s="280"/>
      <c r="FF10" s="280"/>
      <c r="FG10" s="280"/>
      <c r="FH10" s="280"/>
      <c r="FI10" s="280"/>
      <c r="FJ10" s="280"/>
      <c r="FK10" s="280"/>
      <c r="FL10" s="280"/>
      <c r="FM10" s="280"/>
      <c r="FN10" s="280"/>
      <c r="FO10" s="280"/>
      <c r="FP10" s="280"/>
      <c r="FQ10" s="280"/>
      <c r="FR10" s="280"/>
      <c r="FS10" s="280"/>
      <c r="FT10" s="280"/>
      <c r="FU10" s="280"/>
      <c r="FV10" s="280"/>
      <c r="FW10" s="280"/>
      <c r="FX10" s="280"/>
      <c r="FY10" s="280"/>
      <c r="FZ10" s="280"/>
      <c r="GA10" s="280"/>
      <c r="GB10" s="280"/>
      <c r="GC10" s="280"/>
      <c r="GD10" s="280"/>
      <c r="GE10" s="280"/>
      <c r="GF10" s="280"/>
      <c r="GG10" s="280"/>
      <c r="GH10" s="280"/>
      <c r="GI10" s="280"/>
      <c r="GJ10" s="280"/>
      <c r="GK10" s="280"/>
      <c r="GL10" s="280"/>
      <c r="GM10" s="280"/>
      <c r="GN10" s="280"/>
      <c r="GO10" s="280"/>
      <c r="GP10" s="280"/>
      <c r="GQ10" s="280"/>
      <c r="GR10" s="280"/>
      <c r="GS10" s="280"/>
      <c r="GT10" s="280"/>
      <c r="GU10" s="280"/>
      <c r="GV10" s="280"/>
      <c r="GW10" s="280"/>
      <c r="GX10" s="280"/>
      <c r="GY10" s="280"/>
      <c r="GZ10" s="280"/>
      <c r="HA10" s="280"/>
      <c r="HB10" s="280"/>
      <c r="HC10" s="280"/>
      <c r="HD10" s="280"/>
      <c r="HE10" s="280"/>
      <c r="HF10" s="280"/>
      <c r="HG10" s="280"/>
      <c r="HH10" s="280"/>
      <c r="HI10" s="280"/>
      <c r="HJ10" s="280"/>
      <c r="HK10" s="280"/>
      <c r="HL10" s="280"/>
      <c r="HM10" s="280"/>
      <c r="HN10" s="280"/>
      <c r="HO10" s="280"/>
      <c r="HP10" s="280"/>
      <c r="HQ10" s="280"/>
      <c r="HR10" s="280"/>
      <c r="HS10" s="280"/>
      <c r="HT10" s="280"/>
      <c r="HU10" s="280"/>
      <c r="HV10" s="280"/>
      <c r="HW10" s="280"/>
      <c r="HX10" s="280"/>
      <c r="HY10" s="280"/>
      <c r="HZ10" s="280"/>
      <c r="IA10" s="280"/>
      <c r="IB10" s="280"/>
      <c r="IC10" s="280"/>
      <c r="ID10" s="280"/>
      <c r="IE10" s="280"/>
      <c r="IF10" s="280"/>
      <c r="IG10" s="280"/>
      <c r="IH10" s="280"/>
      <c r="II10" s="280"/>
      <c r="IJ10" s="280"/>
      <c r="IK10" s="280"/>
      <c r="IL10" s="280"/>
      <c r="IM10" s="280"/>
      <c r="IN10" s="280"/>
      <c r="IO10" s="280"/>
      <c r="IP10" s="280"/>
      <c r="IQ10" s="280"/>
      <c r="IR10" s="280"/>
      <c r="JA10" s="280"/>
      <c r="JD10" s="280"/>
      <c r="JO10" s="280"/>
      <c r="JP10" s="280"/>
      <c r="JQ10" s="280"/>
      <c r="JR10" s="280"/>
      <c r="JS10" s="280"/>
      <c r="JT10" s="280"/>
      <c r="JU10" s="280"/>
      <c r="JV10" s="280"/>
      <c r="JW10" s="280"/>
      <c r="JX10" s="280"/>
      <c r="JY10" s="280"/>
      <c r="JZ10" s="280"/>
      <c r="KA10" s="280"/>
      <c r="KB10" s="280"/>
      <c r="KC10" s="280"/>
      <c r="KD10" s="280"/>
      <c r="KE10" s="280"/>
      <c r="KF10" s="280"/>
      <c r="KG10" s="280"/>
      <c r="KH10" s="280"/>
      <c r="KI10" s="280"/>
      <c r="KJ10" s="280"/>
      <c r="KK10" s="280"/>
      <c r="KL10" s="280"/>
      <c r="KM10" s="280"/>
      <c r="KN10" s="280"/>
      <c r="KO10" s="280"/>
      <c r="KP10" s="280"/>
      <c r="KQ10" s="280"/>
      <c r="KR10" s="280"/>
      <c r="KS10" s="280"/>
      <c r="KT10" s="280"/>
      <c r="KU10" s="280"/>
      <c r="KV10" s="280"/>
      <c r="KW10" s="280"/>
      <c r="KX10" s="280"/>
      <c r="KY10" s="280"/>
      <c r="KZ10" s="280"/>
      <c r="LA10" s="280"/>
      <c r="LB10" s="280"/>
      <c r="LC10" s="280"/>
      <c r="LD10" s="280"/>
      <c r="LE10" s="280"/>
      <c r="LF10" s="280"/>
      <c r="LG10" s="280"/>
      <c r="LH10" s="280"/>
      <c r="LI10" s="280"/>
      <c r="LJ10" s="280"/>
      <c r="LK10" s="280"/>
      <c r="LL10" s="280"/>
      <c r="LM10" s="280"/>
      <c r="LN10" s="280"/>
      <c r="LO10" s="280"/>
      <c r="LP10" s="280"/>
      <c r="LQ10" s="280"/>
      <c r="LR10" s="280"/>
      <c r="LS10" s="280"/>
      <c r="LT10" s="280"/>
      <c r="LU10" s="280"/>
      <c r="LV10" s="280"/>
      <c r="LW10" s="280"/>
      <c r="LX10" s="280"/>
      <c r="LY10" s="280"/>
      <c r="LZ10" s="280"/>
      <c r="MA10" s="280"/>
      <c r="MB10" s="280"/>
      <c r="MC10" s="280"/>
      <c r="MD10" s="280"/>
      <c r="ME10" s="280"/>
      <c r="MF10" s="280"/>
      <c r="MG10" s="280"/>
      <c r="MH10" s="280"/>
      <c r="MI10" s="280"/>
      <c r="MJ10" s="280"/>
      <c r="MK10" s="280"/>
      <c r="ML10" s="280"/>
      <c r="MP10" s="280"/>
      <c r="MQ10" s="280"/>
      <c r="MR10" s="280"/>
      <c r="MS10" s="280"/>
      <c r="MT10" s="280"/>
      <c r="MU10" s="280"/>
      <c r="MV10" s="280"/>
      <c r="MW10" s="280"/>
      <c r="MX10" s="280"/>
      <c r="MY10" s="280"/>
      <c r="MZ10" s="280"/>
      <c r="NA10" s="280"/>
      <c r="NB10" s="280"/>
      <c r="NC10" s="280"/>
      <c r="ND10" s="280"/>
      <c r="NE10" s="280"/>
      <c r="NF10" s="280"/>
      <c r="NG10" s="280"/>
      <c r="NH10" s="280"/>
      <c r="NI10" s="280"/>
      <c r="NJ10" s="280"/>
      <c r="NK10" s="280"/>
      <c r="NL10" s="280"/>
      <c r="NM10" s="280"/>
      <c r="NN10" s="280"/>
      <c r="NO10" s="280"/>
      <c r="NP10" s="280"/>
      <c r="NQ10" s="280"/>
      <c r="NR10" s="280"/>
      <c r="NS10" s="280"/>
      <c r="NT10" s="280"/>
      <c r="NU10" s="280"/>
      <c r="NV10" s="280"/>
      <c r="NW10" s="280"/>
      <c r="NX10" s="280"/>
      <c r="NY10" s="280"/>
      <c r="NZ10" s="280"/>
      <c r="OA10" s="280"/>
      <c r="OB10" s="280"/>
      <c r="OC10" s="280"/>
      <c r="OD10" s="280"/>
      <c r="OE10" s="280"/>
      <c r="OF10" s="280"/>
      <c r="OG10" s="280"/>
      <c r="OH10" s="280"/>
      <c r="OI10" s="280"/>
      <c r="OJ10" s="280"/>
      <c r="OK10" s="280"/>
      <c r="OL10" s="280"/>
      <c r="OM10" s="280"/>
      <c r="ON10" s="280"/>
      <c r="OO10" s="280"/>
      <c r="OP10" s="280"/>
      <c r="OQ10" s="280"/>
      <c r="OR10" s="280"/>
      <c r="OS10" s="280"/>
      <c r="OT10" s="280"/>
      <c r="OU10" s="280"/>
      <c r="OV10" s="280"/>
      <c r="OW10" s="280"/>
      <c r="OX10" s="280"/>
      <c r="OY10" s="280"/>
      <c r="OZ10" s="280"/>
      <c r="PA10" s="280"/>
      <c r="PB10" s="280"/>
      <c r="PC10" s="280"/>
      <c r="PD10" s="280"/>
      <c r="PE10" s="280"/>
      <c r="PF10" s="280"/>
      <c r="PG10" s="280"/>
      <c r="PH10" s="280"/>
      <c r="PI10" s="280"/>
      <c r="PJ10" s="280"/>
      <c r="PK10" s="280"/>
      <c r="PL10" s="280"/>
      <c r="PM10" s="280"/>
      <c r="PN10" s="280"/>
      <c r="PO10" s="280"/>
      <c r="PP10" s="280"/>
      <c r="PQ10" s="280"/>
      <c r="PR10" s="280"/>
      <c r="PS10" s="280"/>
      <c r="PT10" s="280"/>
      <c r="PU10" s="280"/>
      <c r="PV10" s="280"/>
      <c r="PW10" s="280"/>
      <c r="PX10" s="280"/>
      <c r="PY10" s="280"/>
      <c r="PZ10" s="280"/>
      <c r="QA10" s="280"/>
      <c r="QB10" s="280"/>
      <c r="QC10" s="280"/>
      <c r="QD10" s="280"/>
      <c r="QE10" s="280"/>
      <c r="QF10" s="280"/>
      <c r="QG10" s="280"/>
      <c r="QH10" s="280"/>
      <c r="QI10" s="280"/>
      <c r="QJ10" s="280"/>
      <c r="QK10" s="280"/>
      <c r="QL10" s="280"/>
      <c r="QM10" s="280"/>
      <c r="QN10" s="280"/>
      <c r="QO10" s="280"/>
      <c r="QP10" s="280"/>
      <c r="QQ10" s="280"/>
      <c r="QR10" s="280"/>
      <c r="QS10" s="280"/>
      <c r="QT10" s="280"/>
      <c r="QU10" s="280"/>
      <c r="QV10" s="280"/>
      <c r="QW10" s="280"/>
      <c r="QX10" s="280"/>
      <c r="QY10" s="280"/>
      <c r="QZ10" s="280"/>
      <c r="RA10" s="280"/>
      <c r="RB10" s="280"/>
      <c r="RC10" s="280"/>
      <c r="RD10" s="280"/>
      <c r="RE10" s="280"/>
      <c r="RF10" s="280"/>
      <c r="RG10" s="280"/>
      <c r="RH10" s="280"/>
      <c r="RI10" s="280"/>
      <c r="RJ10" s="280"/>
      <c r="RK10" s="280"/>
      <c r="RL10" s="280"/>
      <c r="RM10" s="280"/>
      <c r="RN10" s="280"/>
      <c r="RO10" s="280"/>
      <c r="RP10" s="280"/>
      <c r="RQ10" s="280"/>
      <c r="RR10" s="280"/>
      <c r="RS10" s="280"/>
      <c r="RT10" s="280"/>
      <c r="RU10" s="280"/>
      <c r="RV10" s="280"/>
      <c r="RW10" s="280"/>
      <c r="RX10" s="280"/>
      <c r="RY10" s="280"/>
      <c r="RZ10" s="280"/>
      <c r="SA10" s="280"/>
      <c r="SB10" s="280"/>
      <c r="SC10" s="280"/>
      <c r="SD10" s="280"/>
      <c r="SE10" s="280"/>
      <c r="SF10" s="280"/>
      <c r="SG10" s="280"/>
      <c r="SH10" s="280"/>
      <c r="SI10" s="280"/>
      <c r="SJ10" s="280"/>
      <c r="SK10" s="280"/>
      <c r="SL10" s="280"/>
      <c r="SM10" s="280"/>
      <c r="SN10" s="280"/>
      <c r="SW10" s="280"/>
      <c r="SZ10" s="280"/>
      <c r="TK10" s="280"/>
      <c r="TL10" s="280"/>
      <c r="TM10" s="280"/>
      <c r="TN10" s="280"/>
      <c r="TO10" s="280"/>
      <c r="TP10" s="280"/>
      <c r="TQ10" s="280"/>
      <c r="TR10" s="280"/>
      <c r="TS10" s="280"/>
      <c r="TT10" s="280"/>
      <c r="TU10" s="280"/>
      <c r="TV10" s="280"/>
      <c r="TW10" s="280"/>
      <c r="TX10" s="280"/>
      <c r="TY10" s="280"/>
      <c r="TZ10" s="280"/>
      <c r="UA10" s="280"/>
      <c r="UB10" s="280"/>
      <c r="UC10" s="280"/>
      <c r="UD10" s="280"/>
      <c r="UE10" s="280"/>
      <c r="UF10" s="280"/>
      <c r="UG10" s="280"/>
      <c r="UH10" s="280"/>
      <c r="UI10" s="280"/>
      <c r="UJ10" s="280"/>
      <c r="UK10" s="280"/>
      <c r="UL10" s="280"/>
      <c r="UM10" s="280"/>
      <c r="UN10" s="280"/>
      <c r="UO10" s="280"/>
      <c r="UP10" s="280"/>
      <c r="UQ10" s="280"/>
      <c r="UR10" s="280"/>
      <c r="US10" s="280"/>
      <c r="UT10" s="280"/>
      <c r="UU10" s="280"/>
      <c r="UV10" s="280"/>
      <c r="UW10" s="280"/>
      <c r="UX10" s="280"/>
      <c r="UY10" s="280"/>
      <c r="UZ10" s="280"/>
      <c r="VA10" s="280"/>
      <c r="VB10" s="280"/>
      <c r="VC10" s="280"/>
      <c r="VD10" s="280"/>
      <c r="VE10" s="280"/>
      <c r="VF10" s="280"/>
      <c r="VG10" s="280"/>
      <c r="VH10" s="280"/>
      <c r="VI10" s="280"/>
      <c r="VJ10" s="280"/>
      <c r="VK10" s="280"/>
      <c r="VL10" s="280"/>
      <c r="VM10" s="280"/>
      <c r="VN10" s="280"/>
      <c r="VO10" s="280"/>
      <c r="VP10" s="280"/>
      <c r="VQ10" s="280"/>
      <c r="VR10" s="280"/>
      <c r="VS10" s="280"/>
      <c r="VT10" s="280"/>
      <c r="VU10" s="280"/>
      <c r="VV10" s="280"/>
      <c r="VW10" s="280"/>
      <c r="VX10" s="280"/>
      <c r="VY10" s="280"/>
      <c r="VZ10" s="280"/>
      <c r="WA10" s="280"/>
      <c r="WB10" s="280"/>
      <c r="WC10" s="280"/>
      <c r="WD10" s="280"/>
      <c r="WE10" s="280"/>
      <c r="WF10" s="280"/>
      <c r="WG10" s="280"/>
      <c r="WH10" s="280"/>
      <c r="WL10" s="280"/>
      <c r="WM10" s="280"/>
      <c r="WN10" s="280"/>
      <c r="WO10" s="280"/>
      <c r="WP10" s="280"/>
      <c r="WQ10" s="280"/>
      <c r="WR10" s="280"/>
      <c r="WS10" s="280"/>
      <c r="WT10" s="280"/>
      <c r="WU10" s="280"/>
      <c r="WV10" s="280"/>
      <c r="WW10" s="280"/>
      <c r="WX10" s="280"/>
      <c r="WY10" s="280"/>
      <c r="WZ10" s="280"/>
      <c r="XA10" s="280"/>
      <c r="XB10" s="280"/>
      <c r="XC10" s="280"/>
      <c r="XD10" s="280"/>
      <c r="XE10" s="280"/>
      <c r="XF10" s="280"/>
      <c r="XG10" s="280"/>
      <c r="XH10" s="280"/>
      <c r="XI10" s="280"/>
      <c r="XJ10" s="280"/>
      <c r="XK10" s="280"/>
      <c r="XL10" s="280"/>
      <c r="XM10" s="280"/>
      <c r="XN10" s="280"/>
      <c r="XO10" s="280"/>
      <c r="XP10" s="280"/>
      <c r="XQ10" s="280"/>
      <c r="XR10" s="280"/>
      <c r="XS10" s="280"/>
      <c r="XT10" s="280"/>
      <c r="XU10" s="280"/>
      <c r="XV10" s="280"/>
      <c r="XW10" s="280"/>
      <c r="XX10" s="280"/>
      <c r="XY10" s="280"/>
      <c r="XZ10" s="280"/>
      <c r="YA10" s="280"/>
      <c r="YB10" s="280"/>
      <c r="YC10" s="280"/>
      <c r="YD10" s="280"/>
      <c r="YE10" s="280"/>
      <c r="YF10" s="280"/>
      <c r="YG10" s="280"/>
      <c r="YH10" s="280"/>
      <c r="YI10" s="280"/>
      <c r="YJ10" s="280"/>
      <c r="YK10" s="280"/>
      <c r="YL10" s="280"/>
      <c r="YM10" s="280"/>
      <c r="YN10" s="280"/>
      <c r="YO10" s="280"/>
      <c r="YP10" s="280"/>
      <c r="YQ10" s="280"/>
      <c r="YR10" s="280"/>
      <c r="YS10" s="280"/>
      <c r="YT10" s="280"/>
      <c r="YU10" s="280"/>
      <c r="YV10" s="280"/>
      <c r="YW10" s="280"/>
      <c r="YX10" s="280"/>
      <c r="YY10" s="280"/>
      <c r="YZ10" s="280"/>
      <c r="ZA10" s="280"/>
      <c r="ZB10" s="280"/>
      <c r="ZC10" s="280"/>
      <c r="ZD10" s="280"/>
      <c r="ZE10" s="280"/>
      <c r="ZF10" s="280"/>
      <c r="ZG10" s="280"/>
      <c r="ZH10" s="280"/>
      <c r="ZI10" s="280"/>
      <c r="ZJ10" s="280"/>
      <c r="ZK10" s="280"/>
      <c r="ZL10" s="280"/>
      <c r="ZM10" s="280"/>
      <c r="ZN10" s="280"/>
      <c r="ZO10" s="280"/>
      <c r="ZP10" s="280"/>
      <c r="ZQ10" s="280"/>
      <c r="ZR10" s="280"/>
      <c r="ZS10" s="280"/>
      <c r="ZT10" s="280"/>
      <c r="ZU10" s="280"/>
      <c r="ZV10" s="280"/>
      <c r="ZW10" s="280"/>
      <c r="ZX10" s="280"/>
      <c r="ZY10" s="280"/>
      <c r="ZZ10" s="280"/>
      <c r="AAA10" s="280"/>
      <c r="AAB10" s="280"/>
      <c r="AAC10" s="280"/>
      <c r="AAD10" s="280"/>
      <c r="AAE10" s="280"/>
      <c r="AAF10" s="280"/>
      <c r="AAG10" s="280"/>
      <c r="AAH10" s="280"/>
      <c r="AAI10" s="280"/>
      <c r="AAJ10" s="280"/>
      <c r="AAK10" s="280"/>
      <c r="AAL10" s="280"/>
      <c r="AAM10" s="280"/>
      <c r="AAN10" s="280"/>
      <c r="AAO10" s="280"/>
      <c r="AAP10" s="280"/>
      <c r="AAQ10" s="280"/>
      <c r="AAR10" s="280"/>
      <c r="AAS10" s="280"/>
      <c r="AAT10" s="280"/>
      <c r="AAU10" s="280"/>
      <c r="AAV10" s="280"/>
      <c r="AAW10" s="280"/>
      <c r="AAX10" s="280"/>
      <c r="AAY10" s="280"/>
      <c r="AAZ10" s="280"/>
      <c r="ABA10" s="280"/>
      <c r="ABB10" s="280"/>
      <c r="ABC10" s="280"/>
      <c r="ABD10" s="280"/>
      <c r="ABE10" s="280"/>
      <c r="ABF10" s="280"/>
      <c r="ABG10" s="280"/>
      <c r="ABH10" s="280"/>
      <c r="ABI10" s="280"/>
      <c r="ABJ10" s="280"/>
      <c r="ABK10" s="280"/>
      <c r="ABL10" s="280"/>
      <c r="ABM10" s="280"/>
      <c r="ABN10" s="280"/>
      <c r="ABO10" s="280"/>
      <c r="ABP10" s="280"/>
      <c r="ABQ10" s="280"/>
      <c r="ABR10" s="280"/>
      <c r="ABS10" s="280"/>
      <c r="ABT10" s="280"/>
      <c r="ABU10" s="280"/>
      <c r="ABV10" s="280"/>
      <c r="ABW10" s="280"/>
      <c r="ABX10" s="280"/>
      <c r="ABY10" s="280"/>
      <c r="ABZ10" s="280"/>
      <c r="ACA10" s="280"/>
      <c r="ACB10" s="280"/>
      <c r="ACC10" s="280"/>
      <c r="ACD10" s="280"/>
      <c r="ACE10" s="280"/>
      <c r="ACF10" s="280"/>
      <c r="ACG10" s="280"/>
      <c r="ACH10" s="280"/>
      <c r="ACI10" s="280"/>
      <c r="ACJ10" s="280"/>
      <c r="ACS10" s="280"/>
      <c r="ACV10" s="280"/>
      <c r="ADG10" s="280"/>
      <c r="ADH10" s="280"/>
      <c r="ADI10" s="280"/>
      <c r="ADJ10" s="280"/>
      <c r="ADK10" s="280"/>
      <c r="ADL10" s="280"/>
      <c r="ADM10" s="280"/>
      <c r="ADN10" s="280"/>
      <c r="ADO10" s="280"/>
      <c r="ADP10" s="280"/>
      <c r="ADQ10" s="280"/>
      <c r="ADR10" s="280"/>
      <c r="ADS10" s="280"/>
      <c r="ADT10" s="280"/>
      <c r="ADU10" s="280"/>
      <c r="ADV10" s="280"/>
      <c r="ADW10" s="280"/>
      <c r="ADX10" s="280"/>
      <c r="ADY10" s="280"/>
      <c r="ADZ10" s="280"/>
      <c r="AEA10" s="280"/>
      <c r="AEB10" s="280"/>
      <c r="AEC10" s="280"/>
      <c r="AED10" s="280"/>
      <c r="AEE10" s="280"/>
      <c r="AEF10" s="280"/>
      <c r="AEG10" s="280"/>
      <c r="AEH10" s="280"/>
      <c r="AEI10" s="280"/>
      <c r="AEJ10" s="280"/>
      <c r="AEK10" s="280"/>
      <c r="AEL10" s="280"/>
      <c r="AEM10" s="280"/>
      <c r="AEN10" s="280"/>
      <c r="AEO10" s="280"/>
      <c r="AEP10" s="280"/>
      <c r="AEQ10" s="280"/>
      <c r="AER10" s="280"/>
      <c r="AES10" s="280"/>
      <c r="AET10" s="280"/>
      <c r="AEU10" s="280"/>
      <c r="AEV10" s="280"/>
      <c r="AEW10" s="280"/>
      <c r="AEX10" s="280"/>
      <c r="AEY10" s="280"/>
      <c r="AEZ10" s="280"/>
      <c r="AFA10" s="280"/>
      <c r="AFB10" s="280"/>
      <c r="AFC10" s="280"/>
      <c r="AFD10" s="280"/>
      <c r="AFE10" s="280"/>
      <c r="AFF10" s="280"/>
      <c r="AFG10" s="280"/>
      <c r="AFH10" s="280"/>
      <c r="AFI10" s="280"/>
      <c r="AFJ10" s="280"/>
      <c r="AFK10" s="280"/>
      <c r="AFL10" s="280"/>
      <c r="AFM10" s="280"/>
      <c r="AFN10" s="280"/>
      <c r="AFO10" s="280"/>
      <c r="AFP10" s="280"/>
      <c r="AFQ10" s="280"/>
      <c r="AFR10" s="280"/>
      <c r="AFS10" s="280"/>
      <c r="AFT10" s="280"/>
      <c r="AFU10" s="280"/>
      <c r="AFV10" s="280"/>
      <c r="AFW10" s="280"/>
      <c r="AFX10" s="280"/>
      <c r="AFY10" s="280"/>
      <c r="AFZ10" s="280"/>
      <c r="AGA10" s="280"/>
      <c r="AGB10" s="280"/>
      <c r="AGC10" s="280"/>
      <c r="AGD10" s="280"/>
      <c r="AGH10" s="280"/>
      <c r="AGI10" s="280"/>
      <c r="AGJ10" s="280"/>
      <c r="AGK10" s="280"/>
      <c r="AGL10" s="280"/>
      <c r="AGM10" s="280"/>
      <c r="AGN10" s="280"/>
      <c r="AGO10" s="280"/>
      <c r="AGP10" s="280"/>
      <c r="AGQ10" s="280"/>
      <c r="AGR10" s="280"/>
      <c r="AGS10" s="280"/>
      <c r="AGT10" s="280"/>
      <c r="AGU10" s="280"/>
      <c r="AGV10" s="280"/>
      <c r="AGW10" s="280"/>
      <c r="AGX10" s="280"/>
      <c r="AGY10" s="280"/>
      <c r="AGZ10" s="280"/>
      <c r="AHA10" s="280"/>
      <c r="AHB10" s="280"/>
      <c r="AHC10" s="280"/>
      <c r="AHD10" s="280"/>
      <c r="AHE10" s="280"/>
      <c r="AHF10" s="280"/>
      <c r="AHG10" s="280"/>
      <c r="AHH10" s="280"/>
      <c r="AHI10" s="280"/>
      <c r="AHJ10" s="280"/>
      <c r="AHK10" s="280"/>
      <c r="AHL10" s="280"/>
      <c r="AHM10" s="280"/>
      <c r="AHN10" s="280"/>
      <c r="AHO10" s="280"/>
      <c r="AHP10" s="280"/>
      <c r="AHQ10" s="280"/>
      <c r="AHR10" s="280"/>
      <c r="AHS10" s="280"/>
      <c r="AHT10" s="280"/>
      <c r="AHU10" s="280"/>
      <c r="AHV10" s="280"/>
      <c r="AHW10" s="280"/>
      <c r="AHX10" s="280"/>
      <c r="AHY10" s="280"/>
      <c r="AHZ10" s="280"/>
      <c r="AIA10" s="280"/>
      <c r="AIB10" s="280"/>
      <c r="AIC10" s="280"/>
      <c r="AID10" s="280"/>
      <c r="AIE10" s="280"/>
      <c r="AIF10" s="280"/>
      <c r="AIG10" s="280"/>
      <c r="AIH10" s="280"/>
      <c r="AII10" s="280"/>
      <c r="AIJ10" s="280"/>
      <c r="AIK10" s="280"/>
      <c r="AIL10" s="280"/>
      <c r="AIM10" s="280"/>
      <c r="AIN10" s="280"/>
      <c r="AIO10" s="280"/>
      <c r="AIP10" s="280"/>
      <c r="AIQ10" s="280"/>
      <c r="AIR10" s="280"/>
      <c r="AIS10" s="280"/>
      <c r="AIT10" s="280"/>
      <c r="AIU10" s="280"/>
      <c r="AIV10" s="280"/>
      <c r="AIW10" s="280"/>
      <c r="AIX10" s="280"/>
      <c r="AIY10" s="280"/>
      <c r="AIZ10" s="280"/>
      <c r="AJA10" s="280"/>
      <c r="AJB10" s="280"/>
      <c r="AJC10" s="280"/>
      <c r="AJD10" s="280"/>
      <c r="AJE10" s="280"/>
      <c r="AJF10" s="280"/>
      <c r="AJG10" s="280"/>
      <c r="AJH10" s="280"/>
      <c r="AJI10" s="280"/>
      <c r="AJJ10" s="280"/>
      <c r="AJK10" s="280"/>
      <c r="AJL10" s="280"/>
      <c r="AJM10" s="280"/>
      <c r="AJN10" s="280"/>
      <c r="AJO10" s="280"/>
      <c r="AJP10" s="280"/>
      <c r="AJQ10" s="280"/>
      <c r="AJR10" s="280"/>
      <c r="AJS10" s="280"/>
      <c r="AJT10" s="280"/>
      <c r="AJU10" s="280"/>
      <c r="AJV10" s="280"/>
      <c r="AJW10" s="280"/>
      <c r="AJX10" s="280"/>
      <c r="AJY10" s="280"/>
      <c r="AJZ10" s="280"/>
      <c r="AKA10" s="280"/>
      <c r="AKB10" s="280"/>
      <c r="AKC10" s="280"/>
      <c r="AKD10" s="280"/>
      <c r="AKE10" s="280"/>
      <c r="AKF10" s="280"/>
      <c r="AKG10" s="280"/>
      <c r="AKH10" s="280"/>
      <c r="AKI10" s="280"/>
      <c r="AKJ10" s="280"/>
      <c r="AKK10" s="280"/>
      <c r="AKL10" s="280"/>
      <c r="AKM10" s="280"/>
      <c r="AKN10" s="280"/>
      <c r="AKO10" s="280"/>
      <c r="AKP10" s="280"/>
      <c r="AKQ10" s="280"/>
      <c r="AKR10" s="280"/>
      <c r="AKS10" s="280"/>
      <c r="AKT10" s="280"/>
      <c r="AKU10" s="280"/>
      <c r="AKV10" s="280"/>
      <c r="AKW10" s="280"/>
      <c r="AKX10" s="280"/>
      <c r="AKY10" s="280"/>
      <c r="AKZ10" s="280"/>
      <c r="ALA10" s="280"/>
      <c r="ALB10" s="280"/>
      <c r="ALC10" s="280"/>
      <c r="ALD10" s="280"/>
      <c r="ALE10" s="280"/>
      <c r="ALF10" s="280"/>
      <c r="ALG10" s="280"/>
      <c r="ALH10" s="280"/>
      <c r="ALI10" s="280"/>
      <c r="ALJ10" s="280"/>
      <c r="ALK10" s="280"/>
      <c r="ALL10" s="280"/>
      <c r="ALM10" s="280"/>
      <c r="ALN10" s="280"/>
      <c r="ALO10" s="280"/>
      <c r="ALP10" s="280"/>
      <c r="ALQ10" s="280"/>
      <c r="ALR10" s="280"/>
      <c r="ALS10" s="280"/>
      <c r="ALT10" s="280"/>
      <c r="ALU10" s="280"/>
      <c r="ALV10" s="280"/>
      <c r="ALW10" s="280"/>
      <c r="ALX10" s="280"/>
      <c r="ALY10" s="280"/>
      <c r="ALZ10" s="280"/>
      <c r="AMA10" s="280"/>
      <c r="AMB10" s="280"/>
      <c r="AMC10" s="280"/>
      <c r="AMD10" s="280"/>
      <c r="AME10" s="280"/>
      <c r="AMF10" s="280"/>
      <c r="AMO10" s="280"/>
      <c r="AMR10" s="280"/>
      <c r="ANC10" s="280"/>
      <c r="AND10" s="280"/>
      <c r="ANE10" s="280"/>
      <c r="ANF10" s="280"/>
      <c r="ANG10" s="280"/>
      <c r="ANH10" s="280"/>
      <c r="ANI10" s="280"/>
      <c r="ANJ10" s="280"/>
      <c r="ANK10" s="280"/>
      <c r="ANL10" s="280"/>
      <c r="ANM10" s="280"/>
      <c r="ANN10" s="280"/>
      <c r="ANO10" s="280"/>
      <c r="ANP10" s="280"/>
      <c r="ANQ10" s="280"/>
      <c r="ANR10" s="280"/>
      <c r="ANS10" s="280"/>
      <c r="ANT10" s="280"/>
      <c r="ANU10" s="280"/>
      <c r="ANV10" s="280"/>
      <c r="ANW10" s="280"/>
      <c r="ANX10" s="280"/>
      <c r="ANY10" s="280"/>
      <c r="ANZ10" s="280"/>
      <c r="AOA10" s="280"/>
      <c r="AOB10" s="280"/>
      <c r="AOC10" s="280"/>
      <c r="AOD10" s="280"/>
      <c r="AOE10" s="280"/>
      <c r="AOF10" s="280"/>
      <c r="AOG10" s="280"/>
      <c r="AOH10" s="280"/>
      <c r="AOI10" s="280"/>
      <c r="AOJ10" s="280"/>
      <c r="AOK10" s="280"/>
      <c r="AOL10" s="280"/>
      <c r="AOM10" s="280"/>
      <c r="AON10" s="280"/>
      <c r="AOO10" s="280"/>
      <c r="AOP10" s="280"/>
      <c r="AOQ10" s="280"/>
      <c r="AOR10" s="280"/>
      <c r="AOS10" s="280"/>
      <c r="AOT10" s="280"/>
      <c r="AOU10" s="280"/>
      <c r="AOV10" s="280"/>
      <c r="AOW10" s="280"/>
      <c r="AOX10" s="280"/>
      <c r="AOY10" s="280"/>
      <c r="AOZ10" s="280"/>
      <c r="APA10" s="280"/>
      <c r="APB10" s="280"/>
      <c r="APC10" s="280"/>
      <c r="APD10" s="280"/>
      <c r="APE10" s="280"/>
      <c r="APF10" s="280"/>
      <c r="APG10" s="280"/>
      <c r="APH10" s="280"/>
      <c r="API10" s="280"/>
      <c r="APJ10" s="280"/>
      <c r="APK10" s="280"/>
      <c r="APL10" s="280"/>
      <c r="APM10" s="280"/>
      <c r="APN10" s="280"/>
      <c r="APO10" s="280"/>
      <c r="APP10" s="280"/>
      <c r="APQ10" s="280"/>
      <c r="APR10" s="280"/>
      <c r="APS10" s="280"/>
      <c r="APT10" s="280"/>
      <c r="APU10" s="280"/>
      <c r="APV10" s="280"/>
      <c r="APW10" s="280"/>
      <c r="APX10" s="280"/>
      <c r="APY10" s="280"/>
      <c r="APZ10" s="280"/>
      <c r="AQD10" s="280"/>
      <c r="AQE10" s="280"/>
      <c r="AQF10" s="280"/>
      <c r="AQG10" s="280"/>
      <c r="AQH10" s="280"/>
      <c r="AQI10" s="280"/>
      <c r="AQJ10" s="280"/>
      <c r="AQK10" s="280"/>
      <c r="AQL10" s="280"/>
      <c r="AQM10" s="280"/>
      <c r="AQN10" s="280"/>
      <c r="AQO10" s="280"/>
      <c r="AQP10" s="280"/>
      <c r="AQQ10" s="280"/>
      <c r="AQR10" s="280"/>
      <c r="AQS10" s="280"/>
      <c r="AQT10" s="280"/>
      <c r="AQU10" s="280"/>
      <c r="AQV10" s="280"/>
      <c r="AQW10" s="280"/>
      <c r="AQX10" s="280"/>
      <c r="AQY10" s="280"/>
      <c r="AQZ10" s="280"/>
      <c r="ARA10" s="280"/>
      <c r="ARB10" s="280"/>
      <c r="ARC10" s="280"/>
      <c r="ARD10" s="280"/>
      <c r="ARE10" s="280"/>
      <c r="ARF10" s="280"/>
      <c r="ARG10" s="280"/>
      <c r="ARH10" s="280"/>
      <c r="ARI10" s="280"/>
      <c r="ARJ10" s="280"/>
      <c r="ARK10" s="280"/>
      <c r="ARL10" s="280"/>
      <c r="ARM10" s="280"/>
      <c r="ARN10" s="280"/>
      <c r="ARO10" s="280"/>
      <c r="ARP10" s="280"/>
      <c r="ARQ10" s="280"/>
      <c r="ARR10" s="280"/>
      <c r="ARS10" s="280"/>
      <c r="ART10" s="280"/>
      <c r="ARU10" s="280"/>
      <c r="ARV10" s="280"/>
      <c r="ARW10" s="280"/>
      <c r="ARX10" s="280"/>
      <c r="ARY10" s="280"/>
      <c r="ARZ10" s="280"/>
      <c r="ASA10" s="280"/>
      <c r="ASB10" s="280"/>
      <c r="ASC10" s="280"/>
      <c r="ASD10" s="280"/>
      <c r="ASE10" s="280"/>
      <c r="ASF10" s="280"/>
      <c r="ASG10" s="280"/>
      <c r="ASH10" s="280"/>
      <c r="ASI10" s="280"/>
      <c r="ASJ10" s="280"/>
      <c r="ASK10" s="280"/>
      <c r="ASL10" s="280"/>
      <c r="ASM10" s="280"/>
      <c r="ASN10" s="280"/>
      <c r="ASO10" s="280"/>
      <c r="ASP10" s="280"/>
      <c r="ASQ10" s="280"/>
      <c r="ASR10" s="280"/>
      <c r="ASS10" s="280"/>
      <c r="AST10" s="280"/>
      <c r="ASU10" s="280"/>
      <c r="ASV10" s="280"/>
      <c r="ASW10" s="280"/>
      <c r="ASX10" s="280"/>
      <c r="ASY10" s="280"/>
      <c r="ASZ10" s="280"/>
      <c r="ATA10" s="280"/>
      <c r="ATB10" s="280"/>
      <c r="ATC10" s="280"/>
      <c r="ATD10" s="280"/>
      <c r="ATE10" s="280"/>
      <c r="ATF10" s="280"/>
      <c r="ATG10" s="280"/>
      <c r="ATH10" s="280"/>
      <c r="ATI10" s="280"/>
      <c r="ATJ10" s="280"/>
      <c r="ATK10" s="280"/>
      <c r="ATL10" s="280"/>
      <c r="ATM10" s="280"/>
      <c r="ATN10" s="280"/>
      <c r="ATO10" s="280"/>
      <c r="ATP10" s="280"/>
      <c r="ATQ10" s="280"/>
      <c r="ATR10" s="280"/>
      <c r="ATS10" s="280"/>
      <c r="ATT10" s="280"/>
      <c r="ATU10" s="280"/>
      <c r="ATV10" s="280"/>
      <c r="ATW10" s="280"/>
      <c r="ATX10" s="280"/>
      <c r="ATY10" s="280"/>
      <c r="ATZ10" s="280"/>
      <c r="AUA10" s="280"/>
      <c r="AUB10" s="280"/>
      <c r="AUC10" s="280"/>
      <c r="AUD10" s="280"/>
      <c r="AUE10" s="280"/>
      <c r="AUF10" s="280"/>
      <c r="AUG10" s="280"/>
      <c r="AUH10" s="280"/>
      <c r="AUI10" s="280"/>
      <c r="AUJ10" s="280"/>
      <c r="AUK10" s="280"/>
      <c r="AUL10" s="280"/>
      <c r="AUM10" s="280"/>
      <c r="AUN10" s="280"/>
      <c r="AUO10" s="280"/>
      <c r="AUP10" s="280"/>
      <c r="AUQ10" s="280"/>
      <c r="AUR10" s="280"/>
      <c r="AUS10" s="280"/>
      <c r="AUT10" s="280"/>
      <c r="AUU10" s="280"/>
      <c r="AUV10" s="280"/>
      <c r="AUW10" s="280"/>
      <c r="AUX10" s="280"/>
      <c r="AUY10" s="280"/>
      <c r="AUZ10" s="280"/>
      <c r="AVA10" s="280"/>
      <c r="AVB10" s="280"/>
      <c r="AVC10" s="280"/>
      <c r="AVD10" s="280"/>
      <c r="AVE10" s="280"/>
      <c r="AVF10" s="280"/>
      <c r="AVG10" s="280"/>
      <c r="AVH10" s="280"/>
      <c r="AVI10" s="280"/>
      <c r="AVJ10" s="280"/>
      <c r="AVK10" s="280"/>
      <c r="AVL10" s="280"/>
      <c r="AVM10" s="280"/>
      <c r="AVN10" s="280"/>
      <c r="AVO10" s="280"/>
      <c r="AVP10" s="280"/>
      <c r="AVQ10" s="280"/>
      <c r="AVR10" s="280"/>
      <c r="AVS10" s="280"/>
      <c r="AVT10" s="280"/>
      <c r="AVU10" s="280"/>
      <c r="AVV10" s="280"/>
      <c r="AVW10" s="280"/>
      <c r="AVX10" s="280"/>
      <c r="AVY10" s="280"/>
      <c r="AVZ10" s="280"/>
      <c r="AWA10" s="280"/>
      <c r="AWB10" s="280"/>
      <c r="AWK10" s="280"/>
      <c r="AWN10" s="280"/>
      <c r="AWY10" s="280"/>
      <c r="AWZ10" s="280"/>
      <c r="AXA10" s="280"/>
      <c r="AXB10" s="280"/>
      <c r="AXC10" s="280"/>
      <c r="AXD10" s="280"/>
      <c r="AXE10" s="280"/>
      <c r="AXF10" s="280"/>
      <c r="AXG10" s="280"/>
      <c r="AXH10" s="280"/>
      <c r="AXI10" s="280"/>
      <c r="AXJ10" s="280"/>
      <c r="AXK10" s="280"/>
      <c r="AXL10" s="280"/>
      <c r="AXM10" s="280"/>
      <c r="AXN10" s="280"/>
      <c r="AXO10" s="280"/>
      <c r="AXP10" s="280"/>
      <c r="AXQ10" s="280"/>
      <c r="AXR10" s="280"/>
      <c r="AXS10" s="280"/>
      <c r="AXT10" s="280"/>
      <c r="AXU10" s="280"/>
      <c r="AXV10" s="280"/>
      <c r="AXW10" s="280"/>
      <c r="AXX10" s="280"/>
      <c r="AXY10" s="280"/>
      <c r="AXZ10" s="280"/>
      <c r="AYA10" s="280"/>
      <c r="AYB10" s="280"/>
      <c r="AYC10" s="280"/>
      <c r="AYD10" s="280"/>
      <c r="AYE10" s="280"/>
      <c r="AYF10" s="280"/>
      <c r="AYG10" s="280"/>
      <c r="AYH10" s="280"/>
      <c r="AYI10" s="280"/>
      <c r="AYJ10" s="280"/>
      <c r="AYK10" s="280"/>
      <c r="AYL10" s="280"/>
      <c r="AYM10" s="280"/>
      <c r="AYN10" s="280"/>
      <c r="AYO10" s="280"/>
      <c r="AYP10" s="280"/>
      <c r="AYQ10" s="280"/>
      <c r="AYR10" s="280"/>
      <c r="AYS10" s="280"/>
      <c r="AYT10" s="280"/>
      <c r="AYU10" s="280"/>
      <c r="AYV10" s="280"/>
      <c r="AYW10" s="280"/>
      <c r="AYX10" s="280"/>
      <c r="AYY10" s="280"/>
      <c r="AYZ10" s="280"/>
      <c r="AZA10" s="280"/>
      <c r="AZB10" s="280"/>
      <c r="AZC10" s="280"/>
      <c r="AZD10" s="280"/>
      <c r="AZE10" s="280"/>
      <c r="AZF10" s="280"/>
      <c r="AZG10" s="280"/>
      <c r="AZH10" s="280"/>
      <c r="AZI10" s="280"/>
      <c r="AZJ10" s="280"/>
      <c r="AZK10" s="280"/>
      <c r="AZL10" s="280"/>
      <c r="AZM10" s="280"/>
      <c r="AZN10" s="280"/>
      <c r="AZO10" s="280"/>
      <c r="AZP10" s="280"/>
      <c r="AZQ10" s="280"/>
      <c r="AZR10" s="280"/>
      <c r="AZS10" s="280"/>
      <c r="AZT10" s="280"/>
      <c r="AZU10" s="280"/>
      <c r="AZV10" s="280"/>
      <c r="AZZ10" s="280"/>
      <c r="BAA10" s="280"/>
      <c r="BAB10" s="280"/>
      <c r="BAC10" s="280"/>
      <c r="BAD10" s="280"/>
      <c r="BAE10" s="280"/>
      <c r="BAF10" s="280"/>
      <c r="BAG10" s="280"/>
      <c r="BAH10" s="280"/>
      <c r="BAI10" s="280"/>
      <c r="BAJ10" s="280"/>
      <c r="BAK10" s="280"/>
      <c r="BAL10" s="280"/>
      <c r="BAM10" s="280"/>
      <c r="BAN10" s="280"/>
      <c r="BAO10" s="280"/>
      <c r="BAP10" s="280"/>
      <c r="BAQ10" s="280"/>
      <c r="BAR10" s="280"/>
      <c r="BAS10" s="280"/>
      <c r="BAT10" s="280"/>
      <c r="BAU10" s="280"/>
      <c r="BAV10" s="280"/>
      <c r="BAW10" s="280"/>
      <c r="BAX10" s="280"/>
      <c r="BAY10" s="280"/>
      <c r="BAZ10" s="280"/>
      <c r="BBA10" s="280"/>
      <c r="BBB10" s="280"/>
      <c r="BBC10" s="280"/>
      <c r="BBD10" s="280"/>
      <c r="BBE10" s="280"/>
      <c r="BBF10" s="280"/>
      <c r="BBG10" s="280"/>
      <c r="BBH10" s="280"/>
      <c r="BBI10" s="280"/>
      <c r="BBJ10" s="280"/>
      <c r="BBK10" s="280"/>
      <c r="BBL10" s="280"/>
      <c r="BBM10" s="280"/>
      <c r="BBN10" s="280"/>
      <c r="BBO10" s="280"/>
      <c r="BBP10" s="280"/>
      <c r="BBQ10" s="280"/>
      <c r="BBR10" s="280"/>
      <c r="BBS10" s="280"/>
      <c r="BBT10" s="280"/>
      <c r="BBU10" s="280"/>
      <c r="BBV10" s="280"/>
      <c r="BBW10" s="280"/>
      <c r="BBX10" s="280"/>
      <c r="BBY10" s="280"/>
      <c r="BBZ10" s="280"/>
      <c r="BCA10" s="280"/>
      <c r="BCB10" s="280"/>
      <c r="BCC10" s="280"/>
      <c r="BCD10" s="280"/>
      <c r="BCE10" s="280"/>
      <c r="BCF10" s="280"/>
      <c r="BCG10" s="280"/>
      <c r="BCH10" s="280"/>
      <c r="BCI10" s="280"/>
      <c r="BCJ10" s="280"/>
      <c r="BCK10" s="280"/>
      <c r="BCL10" s="280"/>
      <c r="BCM10" s="280"/>
      <c r="BCN10" s="280"/>
      <c r="BCO10" s="280"/>
      <c r="BCP10" s="280"/>
      <c r="BCQ10" s="280"/>
      <c r="BCR10" s="280"/>
      <c r="BCS10" s="280"/>
      <c r="BCT10" s="280"/>
      <c r="BCU10" s="280"/>
      <c r="BCV10" s="280"/>
      <c r="BCW10" s="280"/>
      <c r="BCX10" s="280"/>
      <c r="BCY10" s="280"/>
      <c r="BCZ10" s="280"/>
      <c r="BDA10" s="280"/>
      <c r="BDB10" s="280"/>
      <c r="BDC10" s="280"/>
      <c r="BDD10" s="280"/>
      <c r="BDE10" s="280"/>
      <c r="BDF10" s="280"/>
      <c r="BDG10" s="280"/>
      <c r="BDH10" s="280"/>
      <c r="BDI10" s="280"/>
      <c r="BDJ10" s="280"/>
      <c r="BDK10" s="280"/>
      <c r="BDL10" s="280"/>
      <c r="BDM10" s="280"/>
      <c r="BDN10" s="280"/>
      <c r="BDO10" s="280"/>
      <c r="BDP10" s="280"/>
      <c r="BDQ10" s="280"/>
      <c r="BDR10" s="280"/>
      <c r="BDS10" s="280"/>
      <c r="BDT10" s="280"/>
      <c r="BDU10" s="280"/>
      <c r="BDV10" s="280"/>
      <c r="BDW10" s="280"/>
      <c r="BDX10" s="280"/>
      <c r="BDY10" s="280"/>
      <c r="BDZ10" s="280"/>
      <c r="BEA10" s="280"/>
      <c r="BEB10" s="280"/>
      <c r="BEC10" s="280"/>
      <c r="BED10" s="280"/>
      <c r="BEE10" s="280"/>
      <c r="BEF10" s="280"/>
      <c r="BEG10" s="280"/>
      <c r="BEH10" s="280"/>
      <c r="BEI10" s="280"/>
      <c r="BEJ10" s="280"/>
      <c r="BEK10" s="280"/>
      <c r="BEL10" s="280"/>
      <c r="BEM10" s="280"/>
      <c r="BEN10" s="280"/>
      <c r="BEO10" s="280"/>
      <c r="BEP10" s="280"/>
      <c r="BEQ10" s="280"/>
      <c r="BER10" s="280"/>
      <c r="BES10" s="280"/>
      <c r="BET10" s="280"/>
      <c r="BEU10" s="280"/>
      <c r="BEV10" s="280"/>
      <c r="BEW10" s="280"/>
      <c r="BEX10" s="280"/>
      <c r="BEY10" s="280"/>
      <c r="BEZ10" s="280"/>
      <c r="BFA10" s="280"/>
      <c r="BFB10" s="280"/>
      <c r="BFC10" s="280"/>
      <c r="BFD10" s="280"/>
      <c r="BFE10" s="280"/>
      <c r="BFF10" s="280"/>
      <c r="BFG10" s="280"/>
      <c r="BFH10" s="280"/>
      <c r="BFI10" s="280"/>
      <c r="BFJ10" s="280"/>
      <c r="BFK10" s="280"/>
      <c r="BFL10" s="280"/>
      <c r="BFM10" s="280"/>
      <c r="BFN10" s="280"/>
      <c r="BFO10" s="280"/>
      <c r="BFP10" s="280"/>
      <c r="BFQ10" s="280"/>
      <c r="BFR10" s="280"/>
      <c r="BFS10" s="280"/>
      <c r="BFT10" s="280"/>
      <c r="BFU10" s="280"/>
      <c r="BFV10" s="280"/>
      <c r="BFW10" s="280"/>
      <c r="BFX10" s="280"/>
      <c r="BGG10" s="280"/>
      <c r="BGJ10" s="280"/>
      <c r="BGU10" s="280"/>
      <c r="BGV10" s="280"/>
      <c r="BGW10" s="280"/>
      <c r="BGX10" s="280"/>
      <c r="BGY10" s="280"/>
      <c r="BGZ10" s="280"/>
      <c r="BHA10" s="280"/>
      <c r="BHB10" s="280"/>
      <c r="BHC10" s="280"/>
      <c r="BHD10" s="280"/>
      <c r="BHE10" s="280"/>
      <c r="BHF10" s="280"/>
      <c r="BHG10" s="280"/>
      <c r="BHH10" s="280"/>
      <c r="BHI10" s="280"/>
      <c r="BHJ10" s="280"/>
      <c r="BHK10" s="280"/>
      <c r="BHL10" s="280"/>
      <c r="BHM10" s="280"/>
      <c r="BHN10" s="280"/>
      <c r="BHO10" s="280"/>
      <c r="BHP10" s="280"/>
      <c r="BHQ10" s="280"/>
      <c r="BHR10" s="280"/>
      <c r="BHS10" s="280"/>
      <c r="BHT10" s="280"/>
      <c r="BHU10" s="280"/>
      <c r="BHV10" s="280"/>
      <c r="BHW10" s="280"/>
      <c r="BHX10" s="280"/>
      <c r="BHY10" s="280"/>
      <c r="BHZ10" s="280"/>
      <c r="BIA10" s="280"/>
      <c r="BIB10" s="280"/>
      <c r="BIC10" s="280"/>
      <c r="BID10" s="280"/>
      <c r="BIE10" s="280"/>
      <c r="BIF10" s="280"/>
      <c r="BIG10" s="280"/>
      <c r="BIH10" s="280"/>
      <c r="BII10" s="280"/>
      <c r="BIJ10" s="280"/>
      <c r="BIK10" s="280"/>
      <c r="BIL10" s="280"/>
      <c r="BIM10" s="280"/>
      <c r="BIN10" s="280"/>
      <c r="BIO10" s="280"/>
      <c r="BIP10" s="280"/>
      <c r="BIQ10" s="280"/>
      <c r="BIR10" s="280"/>
      <c r="BIS10" s="280"/>
      <c r="BIT10" s="280"/>
      <c r="BIU10" s="280"/>
      <c r="BIV10" s="280"/>
      <c r="BIW10" s="280"/>
      <c r="BIX10" s="280"/>
      <c r="BIY10" s="280"/>
      <c r="BIZ10" s="280"/>
      <c r="BJA10" s="280"/>
      <c r="BJB10" s="280"/>
      <c r="BJC10" s="280"/>
      <c r="BJD10" s="280"/>
      <c r="BJE10" s="280"/>
      <c r="BJF10" s="280"/>
      <c r="BJG10" s="280"/>
      <c r="BJH10" s="280"/>
      <c r="BJI10" s="280"/>
      <c r="BJJ10" s="280"/>
      <c r="BJK10" s="280"/>
      <c r="BJL10" s="280"/>
      <c r="BJM10" s="280"/>
      <c r="BJN10" s="280"/>
      <c r="BJO10" s="280"/>
      <c r="BJP10" s="280"/>
      <c r="BJQ10" s="280"/>
      <c r="BJR10" s="280"/>
      <c r="BJV10" s="280"/>
      <c r="BJW10" s="280"/>
      <c r="BJX10" s="280"/>
      <c r="BJY10" s="280"/>
      <c r="BJZ10" s="280"/>
      <c r="BKA10" s="280"/>
      <c r="BKB10" s="280"/>
      <c r="BKC10" s="280"/>
      <c r="BKD10" s="280"/>
      <c r="BKE10" s="280"/>
      <c r="BKF10" s="280"/>
      <c r="BKG10" s="280"/>
      <c r="BKH10" s="280"/>
      <c r="BKI10" s="280"/>
      <c r="BKJ10" s="280"/>
      <c r="BKK10" s="280"/>
      <c r="BKL10" s="280"/>
      <c r="BKM10" s="280"/>
      <c r="BKN10" s="280"/>
      <c r="BKO10" s="280"/>
      <c r="BKP10" s="280"/>
      <c r="BKQ10" s="280"/>
      <c r="BKR10" s="280"/>
      <c r="BKS10" s="280"/>
      <c r="BKT10" s="280"/>
      <c r="BKU10" s="280"/>
      <c r="BKV10" s="280"/>
      <c r="BKW10" s="280"/>
      <c r="BKX10" s="280"/>
      <c r="BKY10" s="280"/>
      <c r="BKZ10" s="280"/>
      <c r="BLA10" s="280"/>
      <c r="BLB10" s="280"/>
      <c r="BLC10" s="280"/>
      <c r="BLD10" s="280"/>
      <c r="BLE10" s="280"/>
      <c r="BLF10" s="280"/>
      <c r="BLG10" s="280"/>
      <c r="BLH10" s="280"/>
      <c r="BLI10" s="280"/>
      <c r="BLJ10" s="280"/>
      <c r="BLK10" s="280"/>
      <c r="BLL10" s="280"/>
      <c r="BLM10" s="280"/>
      <c r="BLN10" s="280"/>
      <c r="BLO10" s="280"/>
      <c r="BLP10" s="280"/>
      <c r="BLQ10" s="280"/>
      <c r="BLR10" s="280"/>
      <c r="BLS10" s="280"/>
      <c r="BLT10" s="280"/>
      <c r="BLU10" s="280"/>
      <c r="BLV10" s="280"/>
      <c r="BLW10" s="280"/>
      <c r="BLX10" s="280"/>
      <c r="BLY10" s="280"/>
      <c r="BLZ10" s="280"/>
      <c r="BMA10" s="280"/>
      <c r="BMB10" s="280"/>
      <c r="BMC10" s="280"/>
      <c r="BMD10" s="280"/>
      <c r="BME10" s="280"/>
      <c r="BMF10" s="280"/>
      <c r="BMG10" s="280"/>
      <c r="BMH10" s="280"/>
      <c r="BMI10" s="280"/>
      <c r="BMJ10" s="280"/>
      <c r="BMK10" s="280"/>
      <c r="BML10" s="280"/>
      <c r="BMM10" s="280"/>
      <c r="BMN10" s="280"/>
      <c r="BMO10" s="280"/>
      <c r="BMP10" s="280"/>
      <c r="BMQ10" s="280"/>
      <c r="BMR10" s="280"/>
      <c r="BMS10" s="280"/>
      <c r="BMT10" s="280"/>
      <c r="BMU10" s="280"/>
      <c r="BMV10" s="280"/>
      <c r="BMW10" s="280"/>
      <c r="BMX10" s="280"/>
      <c r="BMY10" s="280"/>
      <c r="BMZ10" s="280"/>
      <c r="BNA10" s="280"/>
      <c r="BNB10" s="280"/>
      <c r="BNC10" s="280"/>
      <c r="BND10" s="280"/>
      <c r="BNE10" s="280"/>
      <c r="BNF10" s="280"/>
      <c r="BNG10" s="280"/>
      <c r="BNH10" s="280"/>
      <c r="BNI10" s="280"/>
      <c r="BNJ10" s="280"/>
      <c r="BNK10" s="280"/>
      <c r="BNL10" s="280"/>
      <c r="BNM10" s="280"/>
      <c r="BNN10" s="280"/>
      <c r="BNO10" s="280"/>
      <c r="BNP10" s="280"/>
      <c r="BNQ10" s="280"/>
      <c r="BNR10" s="280"/>
      <c r="BNS10" s="280"/>
      <c r="BNT10" s="280"/>
      <c r="BNU10" s="280"/>
      <c r="BNV10" s="280"/>
      <c r="BNW10" s="280"/>
      <c r="BNX10" s="280"/>
      <c r="BNY10" s="280"/>
      <c r="BNZ10" s="280"/>
      <c r="BOA10" s="280"/>
      <c r="BOB10" s="280"/>
      <c r="BOC10" s="280"/>
      <c r="BOD10" s="280"/>
      <c r="BOE10" s="280"/>
      <c r="BOF10" s="280"/>
      <c r="BOG10" s="280"/>
      <c r="BOH10" s="280"/>
      <c r="BOI10" s="280"/>
      <c r="BOJ10" s="280"/>
      <c r="BOK10" s="280"/>
      <c r="BOL10" s="280"/>
      <c r="BOM10" s="280"/>
      <c r="BON10" s="280"/>
      <c r="BOO10" s="280"/>
      <c r="BOP10" s="280"/>
      <c r="BOQ10" s="280"/>
      <c r="BOR10" s="280"/>
      <c r="BOS10" s="280"/>
      <c r="BOT10" s="280"/>
      <c r="BOU10" s="280"/>
      <c r="BOV10" s="280"/>
      <c r="BOW10" s="280"/>
      <c r="BOX10" s="280"/>
      <c r="BOY10" s="280"/>
      <c r="BOZ10" s="280"/>
      <c r="BPA10" s="280"/>
      <c r="BPB10" s="280"/>
      <c r="BPC10" s="280"/>
      <c r="BPD10" s="280"/>
      <c r="BPE10" s="280"/>
      <c r="BPF10" s="280"/>
      <c r="BPG10" s="280"/>
      <c r="BPH10" s="280"/>
      <c r="BPI10" s="280"/>
      <c r="BPJ10" s="280"/>
      <c r="BPK10" s="280"/>
      <c r="BPL10" s="280"/>
      <c r="BPM10" s="280"/>
      <c r="BPN10" s="280"/>
      <c r="BPO10" s="280"/>
      <c r="BPP10" s="280"/>
      <c r="BPQ10" s="280"/>
      <c r="BPR10" s="280"/>
      <c r="BPS10" s="280"/>
      <c r="BPT10" s="280"/>
      <c r="BQC10" s="280"/>
      <c r="BQF10" s="280"/>
      <c r="BQQ10" s="280"/>
      <c r="BQR10" s="280"/>
      <c r="BQS10" s="280"/>
      <c r="BQT10" s="280"/>
      <c r="BQU10" s="280"/>
      <c r="BQV10" s="280"/>
      <c r="BQW10" s="280"/>
      <c r="BQX10" s="280"/>
      <c r="BQY10" s="280"/>
      <c r="BQZ10" s="280"/>
      <c r="BRA10" s="280"/>
      <c r="BRB10" s="280"/>
      <c r="BRC10" s="280"/>
      <c r="BRD10" s="280"/>
      <c r="BRE10" s="280"/>
      <c r="BRF10" s="280"/>
      <c r="BRG10" s="280"/>
      <c r="BRH10" s="280"/>
      <c r="BRI10" s="280"/>
      <c r="BRJ10" s="280"/>
      <c r="BRK10" s="280"/>
      <c r="BRL10" s="280"/>
      <c r="BRM10" s="280"/>
      <c r="BRN10" s="280"/>
      <c r="BRO10" s="280"/>
      <c r="BRP10" s="280"/>
      <c r="BRQ10" s="280"/>
      <c r="BRR10" s="280"/>
      <c r="BRS10" s="280"/>
      <c r="BRT10" s="280"/>
      <c r="BRU10" s="280"/>
      <c r="BRV10" s="280"/>
      <c r="BRW10" s="280"/>
      <c r="BRX10" s="280"/>
      <c r="BRY10" s="280"/>
      <c r="BRZ10" s="280"/>
      <c r="BSA10" s="280"/>
      <c r="BSB10" s="280"/>
      <c r="BSC10" s="280"/>
      <c r="BSD10" s="280"/>
      <c r="BSE10" s="280"/>
      <c r="BSF10" s="280"/>
      <c r="BSG10" s="280"/>
      <c r="BSH10" s="280"/>
      <c r="BSI10" s="280"/>
      <c r="BSJ10" s="280"/>
      <c r="BSK10" s="280"/>
      <c r="BSL10" s="280"/>
      <c r="BSM10" s="280"/>
      <c r="BSN10" s="280"/>
      <c r="BSO10" s="280"/>
      <c r="BSP10" s="280"/>
      <c r="BSQ10" s="280"/>
      <c r="BSR10" s="280"/>
      <c r="BSS10" s="280"/>
      <c r="BST10" s="280"/>
      <c r="BSU10" s="280"/>
      <c r="BSV10" s="280"/>
      <c r="BSW10" s="280"/>
      <c r="BSX10" s="280"/>
      <c r="BSY10" s="280"/>
      <c r="BSZ10" s="280"/>
      <c r="BTA10" s="280"/>
      <c r="BTB10" s="280"/>
      <c r="BTC10" s="280"/>
      <c r="BTD10" s="280"/>
      <c r="BTE10" s="280"/>
      <c r="BTF10" s="280"/>
      <c r="BTG10" s="280"/>
      <c r="BTH10" s="280"/>
      <c r="BTI10" s="280"/>
      <c r="BTJ10" s="280"/>
      <c r="BTK10" s="280"/>
      <c r="BTL10" s="280"/>
      <c r="BTM10" s="280"/>
      <c r="BTN10" s="280"/>
      <c r="BTR10" s="280"/>
      <c r="BTS10" s="280"/>
      <c r="BTT10" s="280"/>
      <c r="BTU10" s="280"/>
      <c r="BTV10" s="280"/>
      <c r="BTW10" s="280"/>
      <c r="BTX10" s="280"/>
      <c r="BTY10" s="280"/>
      <c r="BTZ10" s="280"/>
      <c r="BUA10" s="280"/>
      <c r="BUB10" s="280"/>
      <c r="BUC10" s="280"/>
      <c r="BUD10" s="280"/>
      <c r="BUE10" s="280"/>
      <c r="BUF10" s="280"/>
      <c r="BUG10" s="280"/>
      <c r="BUH10" s="280"/>
      <c r="BUI10" s="280"/>
      <c r="BUJ10" s="280"/>
      <c r="BUK10" s="280"/>
      <c r="BUL10" s="280"/>
      <c r="BUM10" s="280"/>
      <c r="BUN10" s="280"/>
      <c r="BUO10" s="280"/>
      <c r="BUP10" s="280"/>
      <c r="BUQ10" s="280"/>
      <c r="BUR10" s="280"/>
      <c r="BUS10" s="280"/>
      <c r="BUT10" s="280"/>
      <c r="BUU10" s="280"/>
      <c r="BUV10" s="280"/>
      <c r="BUW10" s="280"/>
      <c r="BUX10" s="280"/>
      <c r="BUY10" s="280"/>
      <c r="BUZ10" s="280"/>
      <c r="BVA10" s="280"/>
      <c r="BVB10" s="280"/>
      <c r="BVC10" s="280"/>
      <c r="BVD10" s="280"/>
      <c r="BVE10" s="280"/>
      <c r="BVF10" s="280"/>
      <c r="BVG10" s="280"/>
      <c r="BVH10" s="280"/>
      <c r="BVI10" s="280"/>
      <c r="BVJ10" s="280"/>
      <c r="BVK10" s="280"/>
      <c r="BVL10" s="280"/>
      <c r="BVM10" s="280"/>
      <c r="BVN10" s="280"/>
      <c r="BVO10" s="280"/>
      <c r="BVP10" s="280"/>
      <c r="BVQ10" s="280"/>
      <c r="BVR10" s="280"/>
      <c r="BVS10" s="280"/>
      <c r="BVT10" s="280"/>
      <c r="BVU10" s="280"/>
      <c r="BVV10" s="280"/>
      <c r="BVW10" s="280"/>
      <c r="BVX10" s="280"/>
      <c r="BVY10" s="280"/>
      <c r="BVZ10" s="280"/>
      <c r="BWA10" s="280"/>
      <c r="BWB10" s="280"/>
      <c r="BWC10" s="280"/>
      <c r="BWD10" s="280"/>
      <c r="BWE10" s="280"/>
      <c r="BWF10" s="280"/>
      <c r="BWG10" s="280"/>
      <c r="BWH10" s="280"/>
      <c r="BWI10" s="280"/>
      <c r="BWJ10" s="280"/>
      <c r="BWK10" s="280"/>
      <c r="BWL10" s="280"/>
      <c r="BWM10" s="280"/>
      <c r="BWN10" s="280"/>
      <c r="BWO10" s="280"/>
      <c r="BWP10" s="280"/>
      <c r="BWQ10" s="280"/>
      <c r="BWR10" s="280"/>
      <c r="BWS10" s="280"/>
      <c r="BWT10" s="280"/>
      <c r="BWU10" s="280"/>
      <c r="BWV10" s="280"/>
      <c r="BWW10" s="280"/>
      <c r="BWX10" s="280"/>
      <c r="BWY10" s="280"/>
      <c r="BWZ10" s="280"/>
      <c r="BXA10" s="280"/>
      <c r="BXB10" s="280"/>
      <c r="BXC10" s="280"/>
      <c r="BXD10" s="280"/>
      <c r="BXE10" s="280"/>
      <c r="BXF10" s="280"/>
      <c r="BXG10" s="280"/>
      <c r="BXH10" s="280"/>
      <c r="BXI10" s="280"/>
      <c r="BXJ10" s="280"/>
      <c r="BXK10" s="280"/>
      <c r="BXL10" s="280"/>
      <c r="BXM10" s="280"/>
      <c r="BXN10" s="280"/>
      <c r="BXO10" s="280"/>
      <c r="BXP10" s="280"/>
      <c r="BXQ10" s="280"/>
      <c r="BXR10" s="280"/>
      <c r="BXS10" s="280"/>
      <c r="BXT10" s="280"/>
      <c r="BXU10" s="280"/>
      <c r="BXV10" s="280"/>
      <c r="BXW10" s="280"/>
      <c r="BXX10" s="280"/>
      <c r="BXY10" s="280"/>
      <c r="BXZ10" s="280"/>
      <c r="BYA10" s="280"/>
      <c r="BYB10" s="280"/>
      <c r="BYC10" s="280"/>
      <c r="BYD10" s="280"/>
      <c r="BYE10" s="280"/>
      <c r="BYF10" s="280"/>
      <c r="BYG10" s="280"/>
      <c r="BYH10" s="280"/>
      <c r="BYI10" s="280"/>
      <c r="BYJ10" s="280"/>
      <c r="BYK10" s="280"/>
      <c r="BYL10" s="280"/>
      <c r="BYM10" s="280"/>
      <c r="BYN10" s="280"/>
      <c r="BYO10" s="280"/>
      <c r="BYP10" s="280"/>
      <c r="BYQ10" s="280"/>
      <c r="BYR10" s="280"/>
      <c r="BYS10" s="280"/>
      <c r="BYT10" s="280"/>
      <c r="BYU10" s="280"/>
      <c r="BYV10" s="280"/>
      <c r="BYW10" s="280"/>
      <c r="BYX10" s="280"/>
      <c r="BYY10" s="280"/>
      <c r="BYZ10" s="280"/>
      <c r="BZA10" s="280"/>
      <c r="BZB10" s="280"/>
      <c r="BZC10" s="280"/>
      <c r="BZD10" s="280"/>
      <c r="BZE10" s="280"/>
      <c r="BZF10" s="280"/>
      <c r="BZG10" s="280"/>
      <c r="BZH10" s="280"/>
      <c r="BZI10" s="280"/>
      <c r="BZJ10" s="280"/>
      <c r="BZK10" s="280"/>
      <c r="BZL10" s="280"/>
      <c r="BZM10" s="280"/>
      <c r="BZN10" s="280"/>
      <c r="BZO10" s="280"/>
      <c r="BZP10" s="280"/>
      <c r="BZY10" s="280"/>
      <c r="CAB10" s="280"/>
      <c r="CAM10" s="280"/>
      <c r="CAN10" s="280"/>
      <c r="CAO10" s="280"/>
      <c r="CAP10" s="280"/>
      <c r="CAQ10" s="280"/>
      <c r="CAR10" s="280"/>
      <c r="CAS10" s="280"/>
      <c r="CAT10" s="280"/>
      <c r="CAU10" s="280"/>
      <c r="CAV10" s="280"/>
      <c r="CAW10" s="280"/>
      <c r="CAX10" s="280"/>
      <c r="CAY10" s="280"/>
      <c r="CAZ10" s="280"/>
      <c r="CBA10" s="280"/>
      <c r="CBB10" s="280"/>
      <c r="CBC10" s="280"/>
      <c r="CBD10" s="280"/>
      <c r="CBE10" s="280"/>
      <c r="CBF10" s="280"/>
      <c r="CBG10" s="280"/>
      <c r="CBH10" s="280"/>
      <c r="CBI10" s="280"/>
      <c r="CBJ10" s="280"/>
      <c r="CBK10" s="280"/>
      <c r="CBL10" s="280"/>
      <c r="CBM10" s="280"/>
      <c r="CBN10" s="280"/>
      <c r="CBO10" s="280"/>
      <c r="CBP10" s="280"/>
      <c r="CBQ10" s="280"/>
      <c r="CBR10" s="280"/>
      <c r="CBS10" s="280"/>
      <c r="CBT10" s="280"/>
      <c r="CBU10" s="280"/>
      <c r="CBV10" s="280"/>
      <c r="CBW10" s="280"/>
      <c r="CBX10" s="280"/>
      <c r="CBY10" s="280"/>
      <c r="CBZ10" s="280"/>
      <c r="CCA10" s="280"/>
      <c r="CCB10" s="280"/>
      <c r="CCC10" s="280"/>
      <c r="CCD10" s="280"/>
      <c r="CCE10" s="280"/>
      <c r="CCF10" s="280"/>
      <c r="CCG10" s="280"/>
      <c r="CCH10" s="280"/>
      <c r="CCI10" s="280"/>
      <c r="CCJ10" s="280"/>
      <c r="CCK10" s="280"/>
      <c r="CCL10" s="280"/>
      <c r="CCM10" s="280"/>
      <c r="CCN10" s="280"/>
      <c r="CCO10" s="280"/>
      <c r="CCP10" s="280"/>
      <c r="CCQ10" s="280"/>
      <c r="CCR10" s="280"/>
      <c r="CCS10" s="280"/>
      <c r="CCT10" s="280"/>
      <c r="CCU10" s="280"/>
      <c r="CCV10" s="280"/>
      <c r="CCW10" s="280"/>
      <c r="CCX10" s="280"/>
      <c r="CCY10" s="280"/>
      <c r="CCZ10" s="280"/>
      <c r="CDA10" s="280"/>
      <c r="CDB10" s="280"/>
      <c r="CDC10" s="280"/>
      <c r="CDD10" s="280"/>
      <c r="CDE10" s="280"/>
      <c r="CDF10" s="280"/>
      <c r="CDG10" s="280"/>
      <c r="CDH10" s="280"/>
      <c r="CDI10" s="280"/>
      <c r="CDJ10" s="280"/>
      <c r="CDN10" s="280"/>
      <c r="CDO10" s="280"/>
      <c r="CDP10" s="280"/>
      <c r="CDQ10" s="280"/>
      <c r="CDR10" s="280"/>
      <c r="CDS10" s="280"/>
      <c r="CDT10" s="280"/>
      <c r="CDU10" s="280"/>
      <c r="CDV10" s="280"/>
      <c r="CDW10" s="280"/>
      <c r="CDX10" s="280"/>
      <c r="CDY10" s="280"/>
      <c r="CDZ10" s="280"/>
      <c r="CEA10" s="280"/>
      <c r="CEB10" s="280"/>
      <c r="CEC10" s="280"/>
      <c r="CED10" s="280"/>
      <c r="CEE10" s="280"/>
      <c r="CEF10" s="280"/>
      <c r="CEG10" s="280"/>
      <c r="CEH10" s="280"/>
      <c r="CEI10" s="280"/>
      <c r="CEJ10" s="280"/>
      <c r="CEK10" s="280"/>
      <c r="CEL10" s="280"/>
      <c r="CEM10" s="280"/>
      <c r="CEN10" s="280"/>
      <c r="CEO10" s="280"/>
      <c r="CEP10" s="280"/>
      <c r="CEQ10" s="280"/>
      <c r="CER10" s="280"/>
      <c r="CES10" s="280"/>
      <c r="CET10" s="280"/>
      <c r="CEU10" s="280"/>
      <c r="CEV10" s="280"/>
      <c r="CEW10" s="280"/>
      <c r="CEX10" s="280"/>
      <c r="CEY10" s="280"/>
      <c r="CEZ10" s="280"/>
      <c r="CFA10" s="280"/>
      <c r="CFB10" s="280"/>
      <c r="CFC10" s="280"/>
      <c r="CFD10" s="280"/>
      <c r="CFE10" s="280"/>
      <c r="CFF10" s="280"/>
      <c r="CFG10" s="280"/>
      <c r="CFH10" s="280"/>
      <c r="CFI10" s="280"/>
      <c r="CFJ10" s="280"/>
      <c r="CFK10" s="280"/>
      <c r="CFL10" s="280"/>
      <c r="CFM10" s="280"/>
      <c r="CFN10" s="280"/>
      <c r="CFO10" s="280"/>
      <c r="CFP10" s="280"/>
      <c r="CFQ10" s="280"/>
      <c r="CFR10" s="280"/>
      <c r="CFS10" s="280"/>
      <c r="CFT10" s="280"/>
      <c r="CFU10" s="280"/>
      <c r="CFV10" s="280"/>
      <c r="CFW10" s="280"/>
      <c r="CFX10" s="280"/>
      <c r="CFY10" s="280"/>
      <c r="CFZ10" s="280"/>
      <c r="CGA10" s="280"/>
      <c r="CGB10" s="280"/>
      <c r="CGC10" s="280"/>
      <c r="CGD10" s="280"/>
      <c r="CGE10" s="280"/>
      <c r="CGF10" s="280"/>
      <c r="CGG10" s="280"/>
      <c r="CGH10" s="280"/>
      <c r="CGI10" s="280"/>
      <c r="CGJ10" s="280"/>
      <c r="CGK10" s="280"/>
      <c r="CGL10" s="280"/>
      <c r="CGM10" s="280"/>
      <c r="CGN10" s="280"/>
      <c r="CGO10" s="280"/>
      <c r="CGP10" s="280"/>
      <c r="CGQ10" s="280"/>
      <c r="CGR10" s="280"/>
      <c r="CGS10" s="280"/>
      <c r="CGT10" s="280"/>
      <c r="CGU10" s="280"/>
      <c r="CGV10" s="280"/>
      <c r="CGW10" s="280"/>
      <c r="CGX10" s="280"/>
      <c r="CGY10" s="280"/>
      <c r="CGZ10" s="280"/>
      <c r="CHA10" s="280"/>
      <c r="CHB10" s="280"/>
      <c r="CHC10" s="280"/>
      <c r="CHD10" s="280"/>
      <c r="CHE10" s="280"/>
      <c r="CHF10" s="280"/>
      <c r="CHG10" s="280"/>
      <c r="CHH10" s="280"/>
      <c r="CHI10" s="280"/>
      <c r="CHJ10" s="280"/>
      <c r="CHK10" s="280"/>
      <c r="CHL10" s="280"/>
      <c r="CHM10" s="280"/>
      <c r="CHN10" s="280"/>
      <c r="CHO10" s="280"/>
      <c r="CHP10" s="280"/>
      <c r="CHQ10" s="280"/>
      <c r="CHR10" s="280"/>
      <c r="CHS10" s="280"/>
      <c r="CHT10" s="280"/>
      <c r="CHU10" s="280"/>
      <c r="CHV10" s="280"/>
      <c r="CHW10" s="280"/>
      <c r="CHX10" s="280"/>
      <c r="CHY10" s="280"/>
      <c r="CHZ10" s="280"/>
      <c r="CIA10" s="280"/>
      <c r="CIB10" s="280"/>
      <c r="CIC10" s="280"/>
      <c r="CID10" s="280"/>
      <c r="CIE10" s="280"/>
      <c r="CIF10" s="280"/>
      <c r="CIG10" s="280"/>
      <c r="CIH10" s="280"/>
      <c r="CII10" s="280"/>
      <c r="CIJ10" s="280"/>
      <c r="CIK10" s="280"/>
      <c r="CIL10" s="280"/>
      <c r="CIM10" s="280"/>
      <c r="CIN10" s="280"/>
      <c r="CIO10" s="280"/>
      <c r="CIP10" s="280"/>
      <c r="CIQ10" s="280"/>
      <c r="CIR10" s="280"/>
      <c r="CIS10" s="280"/>
      <c r="CIT10" s="280"/>
      <c r="CIU10" s="280"/>
      <c r="CIV10" s="280"/>
      <c r="CIW10" s="280"/>
      <c r="CIX10" s="280"/>
      <c r="CIY10" s="280"/>
      <c r="CIZ10" s="280"/>
      <c r="CJA10" s="280"/>
      <c r="CJB10" s="280"/>
      <c r="CJC10" s="280"/>
      <c r="CJD10" s="280"/>
      <c r="CJE10" s="280"/>
      <c r="CJF10" s="280"/>
      <c r="CJG10" s="280"/>
      <c r="CJH10" s="280"/>
      <c r="CJI10" s="280"/>
      <c r="CJJ10" s="280"/>
      <c r="CJK10" s="280"/>
      <c r="CJL10" s="280"/>
      <c r="CJU10" s="280"/>
      <c r="CJX10" s="280"/>
      <c r="CKI10" s="280"/>
      <c r="CKJ10" s="280"/>
      <c r="CKK10" s="280"/>
      <c r="CKL10" s="280"/>
      <c r="CKM10" s="280"/>
      <c r="CKN10" s="280"/>
      <c r="CKO10" s="280"/>
      <c r="CKP10" s="280"/>
      <c r="CKQ10" s="280"/>
      <c r="CKR10" s="280"/>
      <c r="CKS10" s="280"/>
      <c r="CKT10" s="280"/>
      <c r="CKU10" s="280"/>
      <c r="CKV10" s="280"/>
      <c r="CKW10" s="280"/>
      <c r="CKX10" s="280"/>
      <c r="CKY10" s="280"/>
      <c r="CKZ10" s="280"/>
      <c r="CLA10" s="280"/>
      <c r="CLB10" s="280"/>
      <c r="CLC10" s="280"/>
      <c r="CLD10" s="280"/>
      <c r="CLE10" s="280"/>
      <c r="CLF10" s="280"/>
      <c r="CLG10" s="280"/>
      <c r="CLH10" s="280"/>
      <c r="CLI10" s="280"/>
      <c r="CLJ10" s="280"/>
      <c r="CLK10" s="280"/>
      <c r="CLL10" s="280"/>
      <c r="CLM10" s="280"/>
      <c r="CLN10" s="280"/>
      <c r="CLO10" s="280"/>
      <c r="CLP10" s="280"/>
      <c r="CLQ10" s="280"/>
      <c r="CLR10" s="280"/>
      <c r="CLS10" s="280"/>
      <c r="CLT10" s="280"/>
      <c r="CLU10" s="280"/>
      <c r="CLV10" s="280"/>
      <c r="CLW10" s="280"/>
      <c r="CLX10" s="280"/>
      <c r="CLY10" s="280"/>
      <c r="CLZ10" s="280"/>
      <c r="CMA10" s="280"/>
      <c r="CMB10" s="280"/>
      <c r="CMC10" s="280"/>
      <c r="CMD10" s="280"/>
      <c r="CME10" s="280"/>
      <c r="CMF10" s="280"/>
      <c r="CMG10" s="280"/>
      <c r="CMH10" s="280"/>
      <c r="CMI10" s="280"/>
      <c r="CMJ10" s="280"/>
      <c r="CMK10" s="280"/>
      <c r="CML10" s="280"/>
      <c r="CMM10" s="280"/>
      <c r="CMN10" s="280"/>
      <c r="CMO10" s="280"/>
      <c r="CMP10" s="280"/>
      <c r="CMQ10" s="280"/>
      <c r="CMR10" s="280"/>
      <c r="CMS10" s="280"/>
      <c r="CMT10" s="280"/>
      <c r="CMU10" s="280"/>
      <c r="CMV10" s="280"/>
      <c r="CMW10" s="280"/>
      <c r="CMX10" s="280"/>
      <c r="CMY10" s="280"/>
      <c r="CMZ10" s="280"/>
      <c r="CNA10" s="280"/>
      <c r="CNB10" s="280"/>
      <c r="CNC10" s="280"/>
      <c r="CND10" s="280"/>
      <c r="CNE10" s="280"/>
      <c r="CNF10" s="280"/>
      <c r="CNJ10" s="280"/>
      <c r="CNK10" s="280"/>
      <c r="CNL10" s="280"/>
      <c r="CNM10" s="280"/>
      <c r="CNN10" s="280"/>
      <c r="CNO10" s="280"/>
      <c r="CNP10" s="280"/>
      <c r="CNQ10" s="280"/>
      <c r="CNR10" s="280"/>
      <c r="CNS10" s="280"/>
      <c r="CNT10" s="280"/>
      <c r="CNU10" s="280"/>
      <c r="CNV10" s="280"/>
      <c r="CNW10" s="280"/>
      <c r="CNX10" s="280"/>
      <c r="CNY10" s="280"/>
      <c r="CNZ10" s="280"/>
      <c r="COA10" s="280"/>
      <c r="COB10" s="280"/>
      <c r="COC10" s="280"/>
      <c r="COD10" s="280"/>
      <c r="COE10" s="280"/>
      <c r="COF10" s="280"/>
      <c r="COG10" s="280"/>
      <c r="COH10" s="280"/>
      <c r="COI10" s="280"/>
      <c r="COJ10" s="280"/>
      <c r="COK10" s="280"/>
      <c r="COL10" s="280"/>
      <c r="COM10" s="280"/>
      <c r="CON10" s="280"/>
      <c r="COO10" s="280"/>
      <c r="COP10" s="280"/>
      <c r="COQ10" s="280"/>
      <c r="COR10" s="280"/>
      <c r="COS10" s="280"/>
      <c r="COT10" s="280"/>
      <c r="COU10" s="280"/>
      <c r="COV10" s="280"/>
      <c r="COW10" s="280"/>
      <c r="COX10" s="280"/>
      <c r="COY10" s="280"/>
      <c r="COZ10" s="280"/>
      <c r="CPA10" s="280"/>
      <c r="CPB10" s="280"/>
      <c r="CPC10" s="280"/>
      <c r="CPD10" s="280"/>
      <c r="CPE10" s="280"/>
      <c r="CPF10" s="280"/>
      <c r="CPG10" s="280"/>
      <c r="CPH10" s="280"/>
      <c r="CPI10" s="280"/>
      <c r="CPJ10" s="280"/>
      <c r="CPK10" s="280"/>
      <c r="CPL10" s="280"/>
      <c r="CPM10" s="280"/>
      <c r="CPN10" s="280"/>
      <c r="CPO10" s="280"/>
      <c r="CPP10" s="280"/>
      <c r="CPQ10" s="280"/>
      <c r="CPR10" s="280"/>
      <c r="CPS10" s="280"/>
      <c r="CPT10" s="280"/>
      <c r="CPU10" s="280"/>
      <c r="CPV10" s="280"/>
      <c r="CPW10" s="280"/>
      <c r="CPX10" s="280"/>
      <c r="CPY10" s="280"/>
      <c r="CPZ10" s="280"/>
      <c r="CQA10" s="280"/>
      <c r="CQB10" s="280"/>
      <c r="CQC10" s="280"/>
      <c r="CQD10" s="280"/>
      <c r="CQE10" s="280"/>
      <c r="CQF10" s="280"/>
      <c r="CQG10" s="280"/>
      <c r="CQH10" s="280"/>
      <c r="CQI10" s="280"/>
      <c r="CQJ10" s="280"/>
      <c r="CQK10" s="280"/>
      <c r="CQL10" s="280"/>
      <c r="CQM10" s="280"/>
      <c r="CQN10" s="280"/>
      <c r="CQO10" s="280"/>
      <c r="CQP10" s="280"/>
      <c r="CQQ10" s="280"/>
      <c r="CQR10" s="280"/>
      <c r="CQS10" s="280"/>
      <c r="CQT10" s="280"/>
      <c r="CQU10" s="280"/>
      <c r="CQV10" s="280"/>
      <c r="CQW10" s="280"/>
      <c r="CQX10" s="280"/>
      <c r="CQY10" s="280"/>
      <c r="CQZ10" s="280"/>
      <c r="CRA10" s="280"/>
      <c r="CRB10" s="280"/>
      <c r="CRC10" s="280"/>
      <c r="CRD10" s="280"/>
      <c r="CRE10" s="280"/>
      <c r="CRF10" s="280"/>
      <c r="CRG10" s="280"/>
      <c r="CRH10" s="280"/>
      <c r="CRI10" s="280"/>
      <c r="CRJ10" s="280"/>
      <c r="CRK10" s="280"/>
      <c r="CRL10" s="280"/>
      <c r="CRM10" s="280"/>
      <c r="CRN10" s="280"/>
      <c r="CRO10" s="280"/>
      <c r="CRP10" s="280"/>
      <c r="CRQ10" s="280"/>
      <c r="CRR10" s="280"/>
      <c r="CRS10" s="280"/>
      <c r="CRT10" s="280"/>
      <c r="CRU10" s="280"/>
      <c r="CRV10" s="280"/>
      <c r="CRW10" s="280"/>
      <c r="CRX10" s="280"/>
      <c r="CRY10" s="280"/>
      <c r="CRZ10" s="280"/>
      <c r="CSA10" s="280"/>
      <c r="CSB10" s="280"/>
      <c r="CSC10" s="280"/>
      <c r="CSD10" s="280"/>
      <c r="CSE10" s="280"/>
      <c r="CSF10" s="280"/>
      <c r="CSG10" s="280"/>
      <c r="CSH10" s="280"/>
      <c r="CSI10" s="280"/>
      <c r="CSJ10" s="280"/>
      <c r="CSK10" s="280"/>
      <c r="CSL10" s="280"/>
      <c r="CSM10" s="280"/>
      <c r="CSN10" s="280"/>
      <c r="CSO10" s="280"/>
      <c r="CSP10" s="280"/>
      <c r="CSQ10" s="280"/>
      <c r="CSR10" s="280"/>
      <c r="CSS10" s="280"/>
      <c r="CST10" s="280"/>
      <c r="CSU10" s="280"/>
      <c r="CSV10" s="280"/>
      <c r="CSW10" s="280"/>
      <c r="CSX10" s="280"/>
      <c r="CSY10" s="280"/>
      <c r="CSZ10" s="280"/>
      <c r="CTA10" s="280"/>
      <c r="CTB10" s="280"/>
      <c r="CTC10" s="280"/>
      <c r="CTD10" s="280"/>
      <c r="CTE10" s="280"/>
      <c r="CTF10" s="280"/>
      <c r="CTG10" s="280"/>
      <c r="CTH10" s="280"/>
      <c r="CTQ10" s="280"/>
      <c r="CTT10" s="280"/>
      <c r="CUE10" s="280"/>
      <c r="CUF10" s="280"/>
      <c r="CUG10" s="280"/>
      <c r="CUH10" s="280"/>
      <c r="CUI10" s="280"/>
      <c r="CUJ10" s="280"/>
      <c r="CUK10" s="280"/>
      <c r="CUL10" s="280"/>
      <c r="CUM10" s="280"/>
      <c r="CUN10" s="280"/>
      <c r="CUO10" s="280"/>
      <c r="CUP10" s="280"/>
      <c r="CUQ10" s="280"/>
      <c r="CUR10" s="280"/>
      <c r="CUS10" s="280"/>
      <c r="CUT10" s="280"/>
      <c r="CUU10" s="280"/>
      <c r="CUV10" s="280"/>
      <c r="CUW10" s="280"/>
      <c r="CUX10" s="280"/>
      <c r="CUY10" s="280"/>
      <c r="CUZ10" s="280"/>
      <c r="CVA10" s="280"/>
      <c r="CVB10" s="280"/>
      <c r="CVC10" s="280"/>
      <c r="CVD10" s="280"/>
      <c r="CVE10" s="280"/>
      <c r="CVF10" s="280"/>
      <c r="CVG10" s="280"/>
      <c r="CVH10" s="280"/>
      <c r="CVI10" s="280"/>
      <c r="CVJ10" s="280"/>
      <c r="CVK10" s="280"/>
      <c r="CVL10" s="280"/>
      <c r="CVM10" s="280"/>
      <c r="CVN10" s="280"/>
      <c r="CVO10" s="280"/>
      <c r="CVP10" s="280"/>
      <c r="CVQ10" s="280"/>
      <c r="CVR10" s="280"/>
      <c r="CVS10" s="280"/>
      <c r="CVT10" s="280"/>
      <c r="CVU10" s="280"/>
      <c r="CVV10" s="280"/>
      <c r="CVW10" s="280"/>
      <c r="CVX10" s="280"/>
      <c r="CVY10" s="280"/>
      <c r="CVZ10" s="280"/>
      <c r="CWA10" s="280"/>
      <c r="CWB10" s="280"/>
      <c r="CWC10" s="280"/>
      <c r="CWD10" s="280"/>
      <c r="CWE10" s="280"/>
      <c r="CWF10" s="280"/>
      <c r="CWG10" s="280"/>
      <c r="CWH10" s="280"/>
      <c r="CWI10" s="280"/>
      <c r="CWJ10" s="280"/>
      <c r="CWK10" s="280"/>
      <c r="CWL10" s="280"/>
      <c r="CWM10" s="280"/>
      <c r="CWN10" s="280"/>
      <c r="CWO10" s="280"/>
      <c r="CWP10" s="280"/>
      <c r="CWQ10" s="280"/>
      <c r="CWR10" s="280"/>
      <c r="CWS10" s="280"/>
      <c r="CWT10" s="280"/>
      <c r="CWU10" s="280"/>
      <c r="CWV10" s="280"/>
      <c r="CWW10" s="280"/>
      <c r="CWX10" s="280"/>
      <c r="CWY10" s="280"/>
      <c r="CWZ10" s="280"/>
      <c r="CXA10" s="280"/>
      <c r="CXB10" s="280"/>
      <c r="CXF10" s="280"/>
      <c r="CXG10" s="280"/>
      <c r="CXH10" s="280"/>
      <c r="CXI10" s="280"/>
      <c r="CXJ10" s="280"/>
      <c r="CXK10" s="280"/>
      <c r="CXL10" s="280"/>
      <c r="CXM10" s="280"/>
      <c r="CXN10" s="280"/>
      <c r="CXO10" s="280"/>
      <c r="CXP10" s="280"/>
      <c r="CXQ10" s="280"/>
      <c r="CXR10" s="280"/>
      <c r="CXS10" s="280"/>
      <c r="CXT10" s="280"/>
      <c r="CXU10" s="280"/>
      <c r="CXV10" s="280"/>
      <c r="CXW10" s="280"/>
      <c r="CXX10" s="280"/>
      <c r="CXY10" s="280"/>
      <c r="CXZ10" s="280"/>
      <c r="CYA10" s="280"/>
      <c r="CYB10" s="280"/>
      <c r="CYC10" s="280"/>
      <c r="CYD10" s="280"/>
      <c r="CYE10" s="280"/>
      <c r="CYF10" s="280"/>
      <c r="CYG10" s="280"/>
      <c r="CYH10" s="280"/>
      <c r="CYI10" s="280"/>
      <c r="CYJ10" s="280"/>
      <c r="CYK10" s="280"/>
      <c r="CYL10" s="280"/>
      <c r="CYM10" s="280"/>
      <c r="CYN10" s="280"/>
      <c r="CYO10" s="280"/>
      <c r="CYP10" s="280"/>
      <c r="CYQ10" s="280"/>
      <c r="CYR10" s="280"/>
      <c r="CYS10" s="280"/>
      <c r="CYT10" s="280"/>
      <c r="CYU10" s="280"/>
      <c r="CYV10" s="280"/>
      <c r="CYW10" s="280"/>
      <c r="CYX10" s="280"/>
      <c r="CYY10" s="280"/>
      <c r="CYZ10" s="280"/>
      <c r="CZA10" s="280"/>
      <c r="CZB10" s="280"/>
      <c r="CZC10" s="280"/>
      <c r="CZD10" s="280"/>
      <c r="CZE10" s="280"/>
      <c r="CZF10" s="280"/>
      <c r="CZG10" s="280"/>
      <c r="CZH10" s="280"/>
      <c r="CZI10" s="280"/>
      <c r="CZJ10" s="280"/>
      <c r="CZK10" s="280"/>
      <c r="CZL10" s="280"/>
      <c r="CZM10" s="280"/>
      <c r="CZN10" s="280"/>
      <c r="CZO10" s="280"/>
      <c r="CZP10" s="280"/>
      <c r="CZQ10" s="280"/>
      <c r="CZR10" s="280"/>
      <c r="CZS10" s="280"/>
      <c r="CZT10" s="280"/>
      <c r="CZU10" s="280"/>
      <c r="CZV10" s="280"/>
      <c r="CZW10" s="280"/>
      <c r="CZX10" s="280"/>
      <c r="CZY10" s="280"/>
      <c r="CZZ10" s="280"/>
      <c r="DAA10" s="280"/>
      <c r="DAB10" s="280"/>
      <c r="DAC10" s="280"/>
      <c r="DAD10" s="280"/>
      <c r="DAE10" s="280"/>
      <c r="DAF10" s="280"/>
      <c r="DAG10" s="280"/>
      <c r="DAH10" s="280"/>
      <c r="DAI10" s="280"/>
      <c r="DAJ10" s="280"/>
      <c r="DAK10" s="280"/>
      <c r="DAL10" s="280"/>
      <c r="DAM10" s="280"/>
      <c r="DAN10" s="280"/>
      <c r="DAO10" s="280"/>
      <c r="DAP10" s="280"/>
      <c r="DAQ10" s="280"/>
      <c r="DAR10" s="280"/>
      <c r="DAS10" s="280"/>
      <c r="DAT10" s="280"/>
      <c r="DAU10" s="280"/>
      <c r="DAV10" s="280"/>
      <c r="DAW10" s="280"/>
      <c r="DAX10" s="280"/>
      <c r="DAY10" s="280"/>
      <c r="DAZ10" s="280"/>
      <c r="DBA10" s="280"/>
      <c r="DBB10" s="280"/>
      <c r="DBC10" s="280"/>
      <c r="DBD10" s="280"/>
      <c r="DBE10" s="280"/>
      <c r="DBF10" s="280"/>
      <c r="DBG10" s="280"/>
      <c r="DBH10" s="280"/>
      <c r="DBI10" s="280"/>
      <c r="DBJ10" s="280"/>
      <c r="DBK10" s="280"/>
      <c r="DBL10" s="280"/>
      <c r="DBM10" s="280"/>
      <c r="DBN10" s="280"/>
      <c r="DBO10" s="280"/>
      <c r="DBP10" s="280"/>
      <c r="DBQ10" s="280"/>
      <c r="DBR10" s="280"/>
      <c r="DBS10" s="280"/>
      <c r="DBT10" s="280"/>
      <c r="DBU10" s="280"/>
      <c r="DBV10" s="280"/>
      <c r="DBW10" s="280"/>
      <c r="DBX10" s="280"/>
      <c r="DBY10" s="280"/>
      <c r="DBZ10" s="280"/>
      <c r="DCA10" s="280"/>
      <c r="DCB10" s="280"/>
      <c r="DCC10" s="280"/>
      <c r="DCD10" s="280"/>
      <c r="DCE10" s="280"/>
      <c r="DCF10" s="280"/>
      <c r="DCG10" s="280"/>
      <c r="DCH10" s="280"/>
      <c r="DCI10" s="280"/>
      <c r="DCJ10" s="280"/>
      <c r="DCK10" s="280"/>
      <c r="DCL10" s="280"/>
      <c r="DCM10" s="280"/>
      <c r="DCN10" s="280"/>
      <c r="DCO10" s="280"/>
      <c r="DCP10" s="280"/>
      <c r="DCQ10" s="280"/>
      <c r="DCR10" s="280"/>
      <c r="DCS10" s="280"/>
      <c r="DCT10" s="280"/>
      <c r="DCU10" s="280"/>
      <c r="DCV10" s="280"/>
      <c r="DCW10" s="280"/>
      <c r="DCX10" s="280"/>
      <c r="DCY10" s="280"/>
      <c r="DCZ10" s="280"/>
      <c r="DDA10" s="280"/>
      <c r="DDB10" s="280"/>
      <c r="DDC10" s="280"/>
      <c r="DDD10" s="280"/>
      <c r="DDM10" s="280"/>
      <c r="DDP10" s="280"/>
      <c r="DEA10" s="280"/>
      <c r="DEB10" s="280"/>
      <c r="DEC10" s="280"/>
      <c r="DED10" s="280"/>
      <c r="DEE10" s="280"/>
      <c r="DEF10" s="280"/>
      <c r="DEG10" s="280"/>
      <c r="DEH10" s="280"/>
      <c r="DEI10" s="280"/>
      <c r="DEJ10" s="280"/>
      <c r="DEK10" s="280"/>
      <c r="DEL10" s="280"/>
      <c r="DEM10" s="280"/>
      <c r="DEN10" s="280"/>
      <c r="DEO10" s="280"/>
      <c r="DEP10" s="280"/>
      <c r="DEQ10" s="280"/>
      <c r="DER10" s="280"/>
      <c r="DES10" s="280"/>
      <c r="DET10" s="280"/>
      <c r="DEU10" s="280"/>
      <c r="DEV10" s="280"/>
      <c r="DEW10" s="280"/>
      <c r="DEX10" s="280"/>
      <c r="DEY10" s="280"/>
      <c r="DEZ10" s="280"/>
      <c r="DFA10" s="280"/>
      <c r="DFB10" s="280"/>
      <c r="DFC10" s="280"/>
      <c r="DFD10" s="280"/>
      <c r="DFE10" s="280"/>
      <c r="DFF10" s="280"/>
      <c r="DFG10" s="280"/>
      <c r="DFH10" s="280"/>
      <c r="DFI10" s="280"/>
      <c r="DFJ10" s="280"/>
      <c r="DFK10" s="280"/>
      <c r="DFL10" s="280"/>
      <c r="DFM10" s="280"/>
      <c r="DFN10" s="280"/>
      <c r="DFO10" s="280"/>
      <c r="DFP10" s="280"/>
      <c r="DFQ10" s="280"/>
      <c r="DFR10" s="280"/>
      <c r="DFS10" s="280"/>
      <c r="DFT10" s="280"/>
      <c r="DFU10" s="280"/>
      <c r="DFV10" s="280"/>
      <c r="DFW10" s="280"/>
      <c r="DFX10" s="280"/>
      <c r="DFY10" s="280"/>
      <c r="DFZ10" s="280"/>
      <c r="DGA10" s="280"/>
      <c r="DGB10" s="280"/>
      <c r="DGC10" s="280"/>
      <c r="DGD10" s="280"/>
      <c r="DGE10" s="280"/>
      <c r="DGF10" s="280"/>
      <c r="DGG10" s="280"/>
      <c r="DGH10" s="280"/>
      <c r="DGI10" s="280"/>
      <c r="DGJ10" s="280"/>
      <c r="DGK10" s="280"/>
      <c r="DGL10" s="280"/>
      <c r="DGM10" s="280"/>
      <c r="DGN10" s="280"/>
      <c r="DGO10" s="280"/>
      <c r="DGP10" s="280"/>
      <c r="DGQ10" s="280"/>
      <c r="DGR10" s="280"/>
      <c r="DGS10" s="280"/>
      <c r="DGT10" s="280"/>
      <c r="DGU10" s="280"/>
      <c r="DGV10" s="280"/>
      <c r="DGW10" s="280"/>
      <c r="DGX10" s="280"/>
      <c r="DHB10" s="280"/>
      <c r="DHC10" s="280"/>
      <c r="DHD10" s="280"/>
      <c r="DHE10" s="280"/>
      <c r="DHF10" s="280"/>
      <c r="DHG10" s="280"/>
      <c r="DHH10" s="280"/>
      <c r="DHI10" s="280"/>
      <c r="DHJ10" s="280"/>
      <c r="DHK10" s="280"/>
      <c r="DHL10" s="280"/>
      <c r="DHM10" s="280"/>
      <c r="DHN10" s="280"/>
      <c r="DHO10" s="280"/>
      <c r="DHP10" s="280"/>
      <c r="DHQ10" s="280"/>
      <c r="DHR10" s="280"/>
      <c r="DHS10" s="280"/>
      <c r="DHT10" s="280"/>
      <c r="DHU10" s="280"/>
      <c r="DHV10" s="280"/>
      <c r="DHW10" s="280"/>
      <c r="DHX10" s="280"/>
      <c r="DHY10" s="280"/>
      <c r="DHZ10" s="280"/>
      <c r="DIA10" s="280"/>
      <c r="DIB10" s="280"/>
      <c r="DIC10" s="280"/>
      <c r="DID10" s="280"/>
      <c r="DIE10" s="280"/>
      <c r="DIF10" s="280"/>
      <c r="DIG10" s="280"/>
      <c r="DIH10" s="280"/>
      <c r="DII10" s="280"/>
      <c r="DIJ10" s="280"/>
      <c r="DIK10" s="280"/>
      <c r="DIL10" s="280"/>
      <c r="DIM10" s="280"/>
      <c r="DIN10" s="280"/>
      <c r="DIO10" s="280"/>
      <c r="DIP10" s="280"/>
      <c r="DIQ10" s="280"/>
      <c r="DIR10" s="280"/>
      <c r="DIS10" s="280"/>
      <c r="DIT10" s="280"/>
      <c r="DIU10" s="280"/>
      <c r="DIV10" s="280"/>
      <c r="DIW10" s="280"/>
      <c r="DIX10" s="280"/>
      <c r="DIY10" s="280"/>
      <c r="DIZ10" s="280"/>
      <c r="DJA10" s="280"/>
      <c r="DJB10" s="280"/>
      <c r="DJC10" s="280"/>
      <c r="DJD10" s="280"/>
      <c r="DJE10" s="280"/>
      <c r="DJF10" s="280"/>
      <c r="DJG10" s="280"/>
      <c r="DJH10" s="280"/>
      <c r="DJI10" s="280"/>
      <c r="DJJ10" s="280"/>
      <c r="DJK10" s="280"/>
      <c r="DJL10" s="280"/>
      <c r="DJM10" s="280"/>
      <c r="DJN10" s="280"/>
      <c r="DJO10" s="280"/>
      <c r="DJP10" s="280"/>
      <c r="DJQ10" s="280"/>
      <c r="DJR10" s="280"/>
      <c r="DJS10" s="280"/>
      <c r="DJT10" s="280"/>
      <c r="DJU10" s="280"/>
      <c r="DJV10" s="280"/>
      <c r="DJW10" s="280"/>
      <c r="DJX10" s="280"/>
      <c r="DJY10" s="280"/>
      <c r="DJZ10" s="280"/>
      <c r="DKA10" s="280"/>
      <c r="DKB10" s="280"/>
      <c r="DKC10" s="280"/>
      <c r="DKD10" s="280"/>
      <c r="DKE10" s="280"/>
      <c r="DKF10" s="280"/>
      <c r="DKG10" s="280"/>
      <c r="DKH10" s="280"/>
      <c r="DKI10" s="280"/>
      <c r="DKJ10" s="280"/>
      <c r="DKK10" s="280"/>
      <c r="DKL10" s="280"/>
      <c r="DKM10" s="280"/>
      <c r="DKN10" s="280"/>
      <c r="DKO10" s="280"/>
      <c r="DKP10" s="280"/>
      <c r="DKQ10" s="280"/>
      <c r="DKR10" s="280"/>
      <c r="DKS10" s="280"/>
      <c r="DKT10" s="280"/>
      <c r="DKU10" s="280"/>
      <c r="DKV10" s="280"/>
      <c r="DKW10" s="280"/>
      <c r="DKX10" s="280"/>
      <c r="DKY10" s="280"/>
      <c r="DKZ10" s="280"/>
      <c r="DLA10" s="280"/>
      <c r="DLB10" s="280"/>
      <c r="DLC10" s="280"/>
      <c r="DLD10" s="280"/>
      <c r="DLE10" s="280"/>
      <c r="DLF10" s="280"/>
      <c r="DLG10" s="280"/>
      <c r="DLH10" s="280"/>
      <c r="DLI10" s="280"/>
      <c r="DLJ10" s="280"/>
      <c r="DLK10" s="280"/>
      <c r="DLL10" s="280"/>
      <c r="DLM10" s="280"/>
      <c r="DLN10" s="280"/>
      <c r="DLO10" s="280"/>
      <c r="DLP10" s="280"/>
      <c r="DLQ10" s="280"/>
      <c r="DLR10" s="280"/>
      <c r="DLS10" s="280"/>
      <c r="DLT10" s="280"/>
      <c r="DLU10" s="280"/>
      <c r="DLV10" s="280"/>
      <c r="DLW10" s="280"/>
      <c r="DLX10" s="280"/>
      <c r="DLY10" s="280"/>
      <c r="DLZ10" s="280"/>
      <c r="DMA10" s="280"/>
      <c r="DMB10" s="280"/>
      <c r="DMC10" s="280"/>
      <c r="DMD10" s="280"/>
      <c r="DME10" s="280"/>
      <c r="DMF10" s="280"/>
      <c r="DMG10" s="280"/>
      <c r="DMH10" s="280"/>
      <c r="DMI10" s="280"/>
      <c r="DMJ10" s="280"/>
      <c r="DMK10" s="280"/>
      <c r="DML10" s="280"/>
      <c r="DMM10" s="280"/>
      <c r="DMN10" s="280"/>
      <c r="DMO10" s="280"/>
      <c r="DMP10" s="280"/>
      <c r="DMQ10" s="280"/>
      <c r="DMR10" s="280"/>
      <c r="DMS10" s="280"/>
      <c r="DMT10" s="280"/>
      <c r="DMU10" s="280"/>
      <c r="DMV10" s="280"/>
      <c r="DMW10" s="280"/>
      <c r="DMX10" s="280"/>
      <c r="DMY10" s="280"/>
      <c r="DMZ10" s="280"/>
      <c r="DNI10" s="280"/>
      <c r="DNL10" s="280"/>
      <c r="DNW10" s="280"/>
      <c r="DNX10" s="280"/>
      <c r="DNY10" s="280"/>
      <c r="DNZ10" s="280"/>
      <c r="DOA10" s="280"/>
      <c r="DOB10" s="280"/>
      <c r="DOC10" s="280"/>
      <c r="DOD10" s="280"/>
      <c r="DOE10" s="280"/>
      <c r="DOF10" s="280"/>
      <c r="DOG10" s="280"/>
      <c r="DOH10" s="280"/>
      <c r="DOI10" s="280"/>
      <c r="DOJ10" s="280"/>
      <c r="DOK10" s="280"/>
      <c r="DOL10" s="280"/>
      <c r="DOM10" s="280"/>
      <c r="DON10" s="280"/>
      <c r="DOO10" s="280"/>
      <c r="DOP10" s="280"/>
      <c r="DOQ10" s="280"/>
      <c r="DOR10" s="280"/>
      <c r="DOS10" s="280"/>
      <c r="DOT10" s="280"/>
      <c r="DOU10" s="280"/>
      <c r="DOV10" s="280"/>
      <c r="DOW10" s="280"/>
      <c r="DOX10" s="280"/>
      <c r="DOY10" s="280"/>
      <c r="DOZ10" s="280"/>
      <c r="DPA10" s="280"/>
      <c r="DPB10" s="280"/>
      <c r="DPC10" s="280"/>
      <c r="DPD10" s="280"/>
      <c r="DPE10" s="280"/>
      <c r="DPF10" s="280"/>
      <c r="DPG10" s="280"/>
      <c r="DPH10" s="280"/>
      <c r="DPI10" s="280"/>
      <c r="DPJ10" s="280"/>
      <c r="DPK10" s="280"/>
      <c r="DPL10" s="280"/>
      <c r="DPM10" s="280"/>
      <c r="DPN10" s="280"/>
      <c r="DPO10" s="280"/>
      <c r="DPP10" s="280"/>
      <c r="DPQ10" s="280"/>
      <c r="DPR10" s="280"/>
      <c r="DPS10" s="280"/>
      <c r="DPT10" s="280"/>
      <c r="DPU10" s="280"/>
      <c r="DPV10" s="280"/>
      <c r="DPW10" s="280"/>
      <c r="DPX10" s="280"/>
      <c r="DPY10" s="280"/>
      <c r="DPZ10" s="280"/>
      <c r="DQA10" s="280"/>
      <c r="DQB10" s="280"/>
      <c r="DQC10" s="280"/>
      <c r="DQD10" s="280"/>
      <c r="DQE10" s="280"/>
      <c r="DQF10" s="280"/>
      <c r="DQG10" s="280"/>
      <c r="DQH10" s="280"/>
      <c r="DQI10" s="280"/>
      <c r="DQJ10" s="280"/>
      <c r="DQK10" s="280"/>
      <c r="DQL10" s="280"/>
      <c r="DQM10" s="280"/>
      <c r="DQN10" s="280"/>
      <c r="DQO10" s="280"/>
      <c r="DQP10" s="280"/>
      <c r="DQQ10" s="280"/>
      <c r="DQR10" s="280"/>
      <c r="DQS10" s="280"/>
      <c r="DQT10" s="280"/>
      <c r="DQX10" s="280"/>
      <c r="DQY10" s="280"/>
      <c r="DQZ10" s="280"/>
      <c r="DRA10" s="280"/>
      <c r="DRB10" s="280"/>
      <c r="DRC10" s="280"/>
      <c r="DRD10" s="280"/>
      <c r="DRE10" s="280"/>
      <c r="DRF10" s="280"/>
      <c r="DRG10" s="280"/>
      <c r="DRH10" s="280"/>
      <c r="DRI10" s="280"/>
      <c r="DRJ10" s="280"/>
      <c r="DRK10" s="280"/>
      <c r="DRL10" s="280"/>
      <c r="DRM10" s="280"/>
      <c r="DRN10" s="280"/>
      <c r="DRO10" s="280"/>
      <c r="DRP10" s="280"/>
      <c r="DRQ10" s="280"/>
      <c r="DRR10" s="280"/>
      <c r="DRS10" s="280"/>
      <c r="DRT10" s="280"/>
      <c r="DRU10" s="280"/>
      <c r="DRV10" s="280"/>
      <c r="DRW10" s="280"/>
      <c r="DRX10" s="280"/>
      <c r="DRY10" s="280"/>
      <c r="DRZ10" s="280"/>
      <c r="DSA10" s="280"/>
      <c r="DSB10" s="280"/>
      <c r="DSC10" s="280"/>
      <c r="DSD10" s="280"/>
      <c r="DSE10" s="280"/>
      <c r="DSF10" s="280"/>
      <c r="DSG10" s="280"/>
      <c r="DSH10" s="280"/>
      <c r="DSI10" s="280"/>
      <c r="DSJ10" s="280"/>
      <c r="DSK10" s="280"/>
      <c r="DSL10" s="280"/>
      <c r="DSM10" s="280"/>
      <c r="DSN10" s="280"/>
      <c r="DSO10" s="280"/>
      <c r="DSP10" s="280"/>
      <c r="DSQ10" s="280"/>
      <c r="DSR10" s="280"/>
      <c r="DSS10" s="280"/>
      <c r="DST10" s="280"/>
      <c r="DSU10" s="280"/>
      <c r="DSV10" s="280"/>
      <c r="DSW10" s="280"/>
      <c r="DSX10" s="280"/>
      <c r="DSY10" s="280"/>
      <c r="DSZ10" s="280"/>
      <c r="DTA10" s="280"/>
      <c r="DTB10" s="280"/>
      <c r="DTC10" s="280"/>
      <c r="DTD10" s="280"/>
      <c r="DTE10" s="280"/>
      <c r="DTF10" s="280"/>
      <c r="DTG10" s="280"/>
      <c r="DTH10" s="280"/>
      <c r="DTI10" s="280"/>
      <c r="DTJ10" s="280"/>
      <c r="DTK10" s="280"/>
      <c r="DTL10" s="280"/>
      <c r="DTM10" s="280"/>
      <c r="DTN10" s="280"/>
      <c r="DTO10" s="280"/>
      <c r="DTP10" s="280"/>
      <c r="DTQ10" s="280"/>
      <c r="DTR10" s="280"/>
      <c r="DTS10" s="280"/>
      <c r="DTT10" s="280"/>
      <c r="DTU10" s="280"/>
      <c r="DTV10" s="280"/>
      <c r="DTW10" s="280"/>
      <c r="DTX10" s="280"/>
      <c r="DTY10" s="280"/>
      <c r="DTZ10" s="280"/>
      <c r="DUA10" s="280"/>
      <c r="DUB10" s="280"/>
      <c r="DUC10" s="280"/>
      <c r="DUD10" s="280"/>
      <c r="DUE10" s="280"/>
      <c r="DUF10" s="280"/>
      <c r="DUG10" s="280"/>
      <c r="DUH10" s="280"/>
      <c r="DUI10" s="280"/>
      <c r="DUJ10" s="280"/>
      <c r="DUK10" s="280"/>
      <c r="DUL10" s="280"/>
      <c r="DUM10" s="280"/>
      <c r="DUN10" s="280"/>
      <c r="DUO10" s="280"/>
      <c r="DUP10" s="280"/>
      <c r="DUQ10" s="280"/>
      <c r="DUR10" s="280"/>
      <c r="DUS10" s="280"/>
      <c r="DUT10" s="280"/>
      <c r="DUU10" s="280"/>
      <c r="DUV10" s="280"/>
      <c r="DUW10" s="280"/>
      <c r="DUX10" s="280"/>
      <c r="DUY10" s="280"/>
      <c r="DUZ10" s="280"/>
      <c r="DVA10" s="280"/>
      <c r="DVB10" s="280"/>
      <c r="DVC10" s="280"/>
      <c r="DVD10" s="280"/>
      <c r="DVE10" s="280"/>
      <c r="DVF10" s="280"/>
      <c r="DVG10" s="280"/>
      <c r="DVH10" s="280"/>
      <c r="DVI10" s="280"/>
      <c r="DVJ10" s="280"/>
      <c r="DVK10" s="280"/>
      <c r="DVL10" s="280"/>
      <c r="DVM10" s="280"/>
      <c r="DVN10" s="280"/>
      <c r="DVO10" s="280"/>
      <c r="DVP10" s="280"/>
      <c r="DVQ10" s="280"/>
      <c r="DVR10" s="280"/>
      <c r="DVS10" s="280"/>
      <c r="DVT10" s="280"/>
      <c r="DVU10" s="280"/>
      <c r="DVV10" s="280"/>
      <c r="DVW10" s="280"/>
      <c r="DVX10" s="280"/>
      <c r="DVY10" s="280"/>
      <c r="DVZ10" s="280"/>
      <c r="DWA10" s="280"/>
      <c r="DWB10" s="280"/>
      <c r="DWC10" s="280"/>
      <c r="DWD10" s="280"/>
      <c r="DWE10" s="280"/>
      <c r="DWF10" s="280"/>
      <c r="DWG10" s="280"/>
      <c r="DWH10" s="280"/>
      <c r="DWI10" s="280"/>
      <c r="DWJ10" s="280"/>
      <c r="DWK10" s="280"/>
      <c r="DWL10" s="280"/>
      <c r="DWM10" s="280"/>
      <c r="DWN10" s="280"/>
      <c r="DWO10" s="280"/>
      <c r="DWP10" s="280"/>
      <c r="DWQ10" s="280"/>
      <c r="DWR10" s="280"/>
      <c r="DWS10" s="280"/>
      <c r="DWT10" s="280"/>
      <c r="DWU10" s="280"/>
      <c r="DWV10" s="280"/>
      <c r="DXE10" s="280"/>
      <c r="DXH10" s="280"/>
      <c r="DXS10" s="280"/>
      <c r="DXT10" s="280"/>
      <c r="DXU10" s="280"/>
      <c r="DXV10" s="280"/>
      <c r="DXW10" s="280"/>
      <c r="DXX10" s="280"/>
      <c r="DXY10" s="280"/>
      <c r="DXZ10" s="280"/>
      <c r="DYA10" s="280"/>
      <c r="DYB10" s="280"/>
      <c r="DYC10" s="280"/>
      <c r="DYD10" s="280"/>
      <c r="DYE10" s="280"/>
      <c r="DYF10" s="280"/>
      <c r="DYG10" s="280"/>
      <c r="DYH10" s="280"/>
      <c r="DYI10" s="280"/>
      <c r="DYJ10" s="280"/>
      <c r="DYK10" s="280"/>
      <c r="DYL10" s="280"/>
      <c r="DYM10" s="280"/>
      <c r="DYN10" s="280"/>
      <c r="DYO10" s="280"/>
      <c r="DYP10" s="280"/>
      <c r="DYQ10" s="280"/>
      <c r="DYR10" s="280"/>
      <c r="DYS10" s="280"/>
      <c r="DYT10" s="280"/>
      <c r="DYU10" s="280"/>
      <c r="DYV10" s="280"/>
      <c r="DYW10" s="280"/>
      <c r="DYX10" s="280"/>
      <c r="DYY10" s="280"/>
      <c r="DYZ10" s="280"/>
      <c r="DZA10" s="280"/>
      <c r="DZB10" s="280"/>
      <c r="DZC10" s="280"/>
      <c r="DZD10" s="280"/>
      <c r="DZE10" s="280"/>
      <c r="DZF10" s="280"/>
      <c r="DZG10" s="280"/>
      <c r="DZH10" s="280"/>
      <c r="DZI10" s="280"/>
      <c r="DZJ10" s="280"/>
      <c r="DZK10" s="280"/>
      <c r="DZL10" s="280"/>
      <c r="DZM10" s="280"/>
      <c r="DZN10" s="280"/>
      <c r="DZO10" s="280"/>
      <c r="DZP10" s="280"/>
      <c r="DZQ10" s="280"/>
      <c r="DZR10" s="280"/>
      <c r="DZS10" s="280"/>
      <c r="DZT10" s="280"/>
      <c r="DZU10" s="280"/>
      <c r="DZV10" s="280"/>
      <c r="DZW10" s="280"/>
      <c r="DZX10" s="280"/>
      <c r="DZY10" s="280"/>
      <c r="DZZ10" s="280"/>
      <c r="EAA10" s="280"/>
      <c r="EAB10" s="280"/>
      <c r="EAC10" s="280"/>
      <c r="EAD10" s="280"/>
      <c r="EAE10" s="280"/>
      <c r="EAF10" s="280"/>
      <c r="EAG10" s="280"/>
      <c r="EAH10" s="280"/>
      <c r="EAI10" s="280"/>
      <c r="EAJ10" s="280"/>
      <c r="EAK10" s="280"/>
      <c r="EAL10" s="280"/>
      <c r="EAM10" s="280"/>
      <c r="EAN10" s="280"/>
      <c r="EAO10" s="280"/>
      <c r="EAP10" s="280"/>
      <c r="EAT10" s="280"/>
      <c r="EAU10" s="280"/>
      <c r="EAV10" s="280"/>
      <c r="EAW10" s="280"/>
      <c r="EAX10" s="280"/>
      <c r="EAY10" s="280"/>
      <c r="EAZ10" s="280"/>
      <c r="EBA10" s="280"/>
      <c r="EBB10" s="280"/>
      <c r="EBC10" s="280"/>
      <c r="EBD10" s="280"/>
      <c r="EBE10" s="280"/>
      <c r="EBF10" s="280"/>
      <c r="EBG10" s="280"/>
      <c r="EBH10" s="280"/>
      <c r="EBI10" s="280"/>
      <c r="EBJ10" s="280"/>
      <c r="EBK10" s="280"/>
      <c r="EBL10" s="280"/>
      <c r="EBM10" s="280"/>
      <c r="EBN10" s="280"/>
      <c r="EBO10" s="280"/>
      <c r="EBP10" s="280"/>
      <c r="EBQ10" s="280"/>
      <c r="EBR10" s="280"/>
      <c r="EBS10" s="280"/>
      <c r="EBT10" s="280"/>
      <c r="EBU10" s="280"/>
      <c r="EBV10" s="280"/>
      <c r="EBW10" s="280"/>
      <c r="EBX10" s="280"/>
      <c r="EBY10" s="280"/>
      <c r="EBZ10" s="280"/>
      <c r="ECA10" s="280"/>
      <c r="ECB10" s="280"/>
      <c r="ECC10" s="280"/>
      <c r="ECD10" s="280"/>
      <c r="ECE10" s="280"/>
      <c r="ECF10" s="280"/>
      <c r="ECG10" s="280"/>
      <c r="ECH10" s="280"/>
      <c r="ECI10" s="280"/>
      <c r="ECJ10" s="280"/>
      <c r="ECK10" s="280"/>
      <c r="ECL10" s="280"/>
      <c r="ECM10" s="280"/>
      <c r="ECN10" s="280"/>
      <c r="ECO10" s="280"/>
      <c r="ECP10" s="280"/>
      <c r="ECQ10" s="280"/>
      <c r="ECR10" s="280"/>
      <c r="ECS10" s="280"/>
      <c r="ECT10" s="280"/>
      <c r="ECU10" s="280"/>
      <c r="ECV10" s="280"/>
      <c r="ECW10" s="280"/>
      <c r="ECX10" s="280"/>
      <c r="ECY10" s="280"/>
      <c r="ECZ10" s="280"/>
      <c r="EDA10" s="280"/>
      <c r="EDB10" s="280"/>
      <c r="EDC10" s="280"/>
      <c r="EDD10" s="280"/>
      <c r="EDE10" s="280"/>
      <c r="EDF10" s="280"/>
      <c r="EDG10" s="280"/>
      <c r="EDH10" s="280"/>
      <c r="EDI10" s="280"/>
      <c r="EDJ10" s="280"/>
      <c r="EDK10" s="280"/>
      <c r="EDL10" s="280"/>
      <c r="EDM10" s="280"/>
      <c r="EDN10" s="280"/>
      <c r="EDO10" s="280"/>
      <c r="EDP10" s="280"/>
      <c r="EDQ10" s="280"/>
      <c r="EDR10" s="280"/>
      <c r="EDS10" s="280"/>
      <c r="EDT10" s="280"/>
      <c r="EDU10" s="280"/>
      <c r="EDV10" s="280"/>
      <c r="EDW10" s="280"/>
      <c r="EDX10" s="280"/>
      <c r="EDY10" s="280"/>
      <c r="EDZ10" s="280"/>
      <c r="EEA10" s="280"/>
      <c r="EEB10" s="280"/>
      <c r="EEC10" s="280"/>
      <c r="EED10" s="280"/>
      <c r="EEE10" s="280"/>
      <c r="EEF10" s="280"/>
      <c r="EEG10" s="280"/>
      <c r="EEH10" s="280"/>
      <c r="EEI10" s="280"/>
      <c r="EEJ10" s="280"/>
      <c r="EEK10" s="280"/>
      <c r="EEL10" s="280"/>
      <c r="EEM10" s="280"/>
      <c r="EEN10" s="280"/>
      <c r="EEO10" s="280"/>
      <c r="EEP10" s="280"/>
      <c r="EEQ10" s="280"/>
      <c r="EER10" s="280"/>
      <c r="EES10" s="280"/>
      <c r="EET10" s="280"/>
      <c r="EEU10" s="280"/>
      <c r="EEV10" s="280"/>
      <c r="EEW10" s="280"/>
      <c r="EEX10" s="280"/>
      <c r="EEY10" s="280"/>
      <c r="EEZ10" s="280"/>
      <c r="EFA10" s="280"/>
      <c r="EFB10" s="280"/>
      <c r="EFC10" s="280"/>
      <c r="EFD10" s="280"/>
      <c r="EFE10" s="280"/>
      <c r="EFF10" s="280"/>
      <c r="EFG10" s="280"/>
      <c r="EFH10" s="280"/>
      <c r="EFI10" s="280"/>
      <c r="EFJ10" s="280"/>
      <c r="EFK10" s="280"/>
      <c r="EFL10" s="280"/>
      <c r="EFM10" s="280"/>
      <c r="EFN10" s="280"/>
      <c r="EFO10" s="280"/>
      <c r="EFP10" s="280"/>
      <c r="EFQ10" s="280"/>
      <c r="EFR10" s="280"/>
      <c r="EFS10" s="280"/>
      <c r="EFT10" s="280"/>
      <c r="EFU10" s="280"/>
      <c r="EFV10" s="280"/>
      <c r="EFW10" s="280"/>
      <c r="EFX10" s="280"/>
      <c r="EFY10" s="280"/>
      <c r="EFZ10" s="280"/>
      <c r="EGA10" s="280"/>
      <c r="EGB10" s="280"/>
      <c r="EGC10" s="280"/>
      <c r="EGD10" s="280"/>
      <c r="EGE10" s="280"/>
      <c r="EGF10" s="280"/>
      <c r="EGG10" s="280"/>
      <c r="EGH10" s="280"/>
      <c r="EGI10" s="280"/>
      <c r="EGJ10" s="280"/>
      <c r="EGK10" s="280"/>
      <c r="EGL10" s="280"/>
      <c r="EGM10" s="280"/>
      <c r="EGN10" s="280"/>
      <c r="EGO10" s="280"/>
      <c r="EGP10" s="280"/>
      <c r="EGQ10" s="280"/>
      <c r="EGR10" s="280"/>
      <c r="EHA10" s="280"/>
      <c r="EHD10" s="280"/>
      <c r="EHO10" s="280"/>
      <c r="EHP10" s="280"/>
      <c r="EHQ10" s="280"/>
      <c r="EHR10" s="280"/>
      <c r="EHS10" s="280"/>
      <c r="EHT10" s="280"/>
      <c r="EHU10" s="280"/>
      <c r="EHV10" s="280"/>
      <c r="EHW10" s="280"/>
      <c r="EHX10" s="280"/>
      <c r="EHY10" s="280"/>
      <c r="EHZ10" s="280"/>
      <c r="EIA10" s="280"/>
      <c r="EIB10" s="280"/>
      <c r="EIC10" s="280"/>
      <c r="EID10" s="280"/>
      <c r="EIE10" s="280"/>
      <c r="EIF10" s="280"/>
      <c r="EIG10" s="280"/>
      <c r="EIH10" s="280"/>
      <c r="EII10" s="280"/>
      <c r="EIJ10" s="280"/>
      <c r="EIK10" s="280"/>
      <c r="EIL10" s="280"/>
      <c r="EIM10" s="280"/>
      <c r="EIN10" s="280"/>
      <c r="EIO10" s="280"/>
      <c r="EIP10" s="280"/>
      <c r="EIQ10" s="280"/>
      <c r="EIR10" s="280"/>
      <c r="EIS10" s="280"/>
      <c r="EIT10" s="280"/>
      <c r="EIU10" s="280"/>
      <c r="EIV10" s="280"/>
      <c r="EIW10" s="280"/>
      <c r="EIX10" s="280"/>
      <c r="EIY10" s="280"/>
      <c r="EIZ10" s="280"/>
      <c r="EJA10" s="280"/>
      <c r="EJB10" s="280"/>
      <c r="EJC10" s="280"/>
      <c r="EJD10" s="280"/>
      <c r="EJE10" s="280"/>
      <c r="EJF10" s="280"/>
      <c r="EJG10" s="280"/>
      <c r="EJH10" s="280"/>
      <c r="EJI10" s="280"/>
      <c r="EJJ10" s="280"/>
      <c r="EJK10" s="280"/>
      <c r="EJL10" s="280"/>
      <c r="EJM10" s="280"/>
      <c r="EJN10" s="280"/>
      <c r="EJO10" s="280"/>
      <c r="EJP10" s="280"/>
      <c r="EJQ10" s="280"/>
      <c r="EJR10" s="280"/>
      <c r="EJS10" s="280"/>
      <c r="EJT10" s="280"/>
      <c r="EJU10" s="280"/>
      <c r="EJV10" s="280"/>
      <c r="EJW10" s="280"/>
      <c r="EJX10" s="280"/>
      <c r="EJY10" s="280"/>
      <c r="EJZ10" s="280"/>
      <c r="EKA10" s="280"/>
      <c r="EKB10" s="280"/>
      <c r="EKC10" s="280"/>
      <c r="EKD10" s="280"/>
      <c r="EKE10" s="280"/>
      <c r="EKF10" s="280"/>
      <c r="EKG10" s="280"/>
      <c r="EKH10" s="280"/>
      <c r="EKI10" s="280"/>
      <c r="EKJ10" s="280"/>
      <c r="EKK10" s="280"/>
      <c r="EKL10" s="280"/>
      <c r="EKP10" s="280"/>
      <c r="EKQ10" s="280"/>
      <c r="EKR10" s="280"/>
      <c r="EKS10" s="280"/>
      <c r="EKT10" s="280"/>
      <c r="EKU10" s="280"/>
      <c r="EKV10" s="280"/>
      <c r="EKW10" s="280"/>
      <c r="EKX10" s="280"/>
      <c r="EKY10" s="280"/>
      <c r="EKZ10" s="280"/>
      <c r="ELA10" s="280"/>
      <c r="ELB10" s="280"/>
      <c r="ELC10" s="280"/>
      <c r="ELD10" s="280"/>
      <c r="ELE10" s="280"/>
      <c r="ELF10" s="280"/>
      <c r="ELG10" s="280"/>
      <c r="ELH10" s="280"/>
      <c r="ELI10" s="280"/>
      <c r="ELJ10" s="280"/>
      <c r="ELK10" s="280"/>
      <c r="ELL10" s="280"/>
      <c r="ELM10" s="280"/>
      <c r="ELN10" s="280"/>
      <c r="ELO10" s="280"/>
      <c r="ELP10" s="280"/>
      <c r="ELQ10" s="280"/>
      <c r="ELR10" s="280"/>
      <c r="ELS10" s="280"/>
      <c r="ELT10" s="280"/>
      <c r="ELU10" s="280"/>
      <c r="ELV10" s="280"/>
      <c r="ELW10" s="280"/>
      <c r="ELX10" s="280"/>
      <c r="ELY10" s="280"/>
      <c r="ELZ10" s="280"/>
      <c r="EMA10" s="280"/>
      <c r="EMB10" s="280"/>
      <c r="EMC10" s="280"/>
      <c r="EMD10" s="280"/>
      <c r="EME10" s="280"/>
      <c r="EMF10" s="280"/>
      <c r="EMG10" s="280"/>
      <c r="EMH10" s="280"/>
      <c r="EMI10" s="280"/>
      <c r="EMJ10" s="280"/>
      <c r="EMK10" s="280"/>
      <c r="EML10" s="280"/>
      <c r="EMM10" s="280"/>
      <c r="EMN10" s="280"/>
      <c r="EMO10" s="280"/>
      <c r="EMP10" s="280"/>
      <c r="EMQ10" s="280"/>
      <c r="EMR10" s="280"/>
      <c r="EMS10" s="280"/>
      <c r="EMT10" s="280"/>
      <c r="EMU10" s="280"/>
      <c r="EMV10" s="280"/>
      <c r="EMW10" s="280"/>
      <c r="EMX10" s="280"/>
      <c r="EMY10" s="280"/>
      <c r="EMZ10" s="280"/>
      <c r="ENA10" s="280"/>
      <c r="ENB10" s="280"/>
      <c r="ENC10" s="280"/>
      <c r="END10" s="280"/>
      <c r="ENE10" s="280"/>
      <c r="ENF10" s="280"/>
      <c r="ENG10" s="280"/>
      <c r="ENH10" s="280"/>
      <c r="ENI10" s="280"/>
      <c r="ENJ10" s="280"/>
      <c r="ENK10" s="280"/>
      <c r="ENL10" s="280"/>
      <c r="ENM10" s="280"/>
      <c r="ENN10" s="280"/>
      <c r="ENO10" s="280"/>
      <c r="ENP10" s="280"/>
      <c r="ENQ10" s="280"/>
      <c r="ENR10" s="280"/>
      <c r="ENS10" s="280"/>
      <c r="ENT10" s="280"/>
      <c r="ENU10" s="280"/>
      <c r="ENV10" s="280"/>
      <c r="ENW10" s="280"/>
      <c r="ENX10" s="280"/>
      <c r="ENY10" s="280"/>
      <c r="ENZ10" s="280"/>
      <c r="EOA10" s="280"/>
      <c r="EOB10" s="280"/>
      <c r="EOC10" s="280"/>
      <c r="EOD10" s="280"/>
      <c r="EOE10" s="280"/>
      <c r="EOF10" s="280"/>
      <c r="EOG10" s="280"/>
      <c r="EOH10" s="280"/>
      <c r="EOI10" s="280"/>
      <c r="EOJ10" s="280"/>
      <c r="EOK10" s="280"/>
      <c r="EOL10" s="280"/>
      <c r="EOM10" s="280"/>
      <c r="EON10" s="280"/>
      <c r="EOO10" s="280"/>
      <c r="EOP10" s="280"/>
      <c r="EOQ10" s="280"/>
      <c r="EOR10" s="280"/>
      <c r="EOS10" s="280"/>
      <c r="EOT10" s="280"/>
      <c r="EOU10" s="280"/>
      <c r="EOV10" s="280"/>
      <c r="EOW10" s="280"/>
      <c r="EOX10" s="280"/>
      <c r="EOY10" s="280"/>
      <c r="EOZ10" s="280"/>
      <c r="EPA10" s="280"/>
      <c r="EPB10" s="280"/>
      <c r="EPC10" s="280"/>
      <c r="EPD10" s="280"/>
      <c r="EPE10" s="280"/>
      <c r="EPF10" s="280"/>
      <c r="EPG10" s="280"/>
      <c r="EPH10" s="280"/>
      <c r="EPI10" s="280"/>
      <c r="EPJ10" s="280"/>
      <c r="EPK10" s="280"/>
      <c r="EPL10" s="280"/>
      <c r="EPM10" s="280"/>
      <c r="EPN10" s="280"/>
      <c r="EPO10" s="280"/>
      <c r="EPP10" s="280"/>
      <c r="EPQ10" s="280"/>
      <c r="EPR10" s="280"/>
      <c r="EPS10" s="280"/>
      <c r="EPT10" s="280"/>
      <c r="EPU10" s="280"/>
      <c r="EPV10" s="280"/>
      <c r="EPW10" s="280"/>
      <c r="EPX10" s="280"/>
      <c r="EPY10" s="280"/>
      <c r="EPZ10" s="280"/>
      <c r="EQA10" s="280"/>
      <c r="EQB10" s="280"/>
      <c r="EQC10" s="280"/>
      <c r="EQD10" s="280"/>
      <c r="EQE10" s="280"/>
      <c r="EQF10" s="280"/>
      <c r="EQG10" s="280"/>
      <c r="EQH10" s="280"/>
      <c r="EQI10" s="280"/>
      <c r="EQJ10" s="280"/>
      <c r="EQK10" s="280"/>
      <c r="EQL10" s="280"/>
      <c r="EQM10" s="280"/>
      <c r="EQN10" s="280"/>
      <c r="EQW10" s="280"/>
      <c r="EQZ10" s="280"/>
      <c r="ERK10" s="280"/>
      <c r="ERL10" s="280"/>
      <c r="ERM10" s="280"/>
      <c r="ERN10" s="280"/>
      <c r="ERO10" s="280"/>
      <c r="ERP10" s="280"/>
      <c r="ERQ10" s="280"/>
      <c r="ERR10" s="280"/>
      <c r="ERS10" s="280"/>
      <c r="ERT10" s="280"/>
      <c r="ERU10" s="280"/>
      <c r="ERV10" s="280"/>
      <c r="ERW10" s="280"/>
      <c r="ERX10" s="280"/>
      <c r="ERY10" s="280"/>
      <c r="ERZ10" s="280"/>
      <c r="ESA10" s="280"/>
      <c r="ESB10" s="280"/>
      <c r="ESC10" s="280"/>
      <c r="ESD10" s="280"/>
      <c r="ESE10" s="280"/>
      <c r="ESF10" s="280"/>
      <c r="ESG10" s="280"/>
      <c r="ESH10" s="280"/>
      <c r="ESI10" s="280"/>
      <c r="ESJ10" s="280"/>
      <c r="ESK10" s="280"/>
      <c r="ESL10" s="280"/>
      <c r="ESM10" s="280"/>
      <c r="ESN10" s="280"/>
      <c r="ESO10" s="280"/>
      <c r="ESP10" s="280"/>
      <c r="ESQ10" s="280"/>
      <c r="ESR10" s="280"/>
      <c r="ESS10" s="280"/>
      <c r="EST10" s="280"/>
      <c r="ESU10" s="280"/>
      <c r="ESV10" s="280"/>
      <c r="ESW10" s="280"/>
      <c r="ESX10" s="280"/>
      <c r="ESY10" s="280"/>
      <c r="ESZ10" s="280"/>
      <c r="ETA10" s="280"/>
      <c r="ETB10" s="280"/>
      <c r="ETC10" s="280"/>
      <c r="ETD10" s="280"/>
      <c r="ETE10" s="280"/>
      <c r="ETF10" s="280"/>
      <c r="ETG10" s="280"/>
      <c r="ETH10" s="280"/>
      <c r="ETI10" s="280"/>
      <c r="ETJ10" s="280"/>
      <c r="ETK10" s="280"/>
      <c r="ETL10" s="280"/>
      <c r="ETM10" s="280"/>
      <c r="ETN10" s="280"/>
      <c r="ETO10" s="280"/>
      <c r="ETP10" s="280"/>
      <c r="ETQ10" s="280"/>
      <c r="ETR10" s="280"/>
      <c r="ETS10" s="280"/>
      <c r="ETT10" s="280"/>
      <c r="ETU10" s="280"/>
      <c r="ETV10" s="280"/>
      <c r="ETW10" s="280"/>
      <c r="ETX10" s="280"/>
      <c r="ETY10" s="280"/>
      <c r="ETZ10" s="280"/>
      <c r="EUA10" s="280"/>
      <c r="EUB10" s="280"/>
      <c r="EUC10" s="280"/>
      <c r="EUD10" s="280"/>
      <c r="EUE10" s="280"/>
      <c r="EUF10" s="280"/>
      <c r="EUG10" s="280"/>
      <c r="EUH10" s="280"/>
      <c r="EUL10" s="280"/>
      <c r="EUM10" s="280"/>
      <c r="EUN10" s="280"/>
      <c r="EUO10" s="280"/>
      <c r="EUP10" s="280"/>
      <c r="EUQ10" s="280"/>
      <c r="EUR10" s="280"/>
      <c r="EUS10" s="280"/>
      <c r="EUT10" s="280"/>
      <c r="EUU10" s="280"/>
      <c r="EUV10" s="280"/>
      <c r="EUW10" s="280"/>
      <c r="EUX10" s="280"/>
      <c r="EUY10" s="280"/>
      <c r="EUZ10" s="280"/>
      <c r="EVA10" s="280"/>
      <c r="EVB10" s="280"/>
      <c r="EVC10" s="280"/>
      <c r="EVD10" s="280"/>
      <c r="EVE10" s="280"/>
      <c r="EVF10" s="280"/>
      <c r="EVG10" s="280"/>
      <c r="EVH10" s="280"/>
      <c r="EVI10" s="280"/>
      <c r="EVJ10" s="280"/>
      <c r="EVK10" s="280"/>
      <c r="EVL10" s="280"/>
      <c r="EVM10" s="280"/>
      <c r="EVN10" s="280"/>
      <c r="EVO10" s="280"/>
      <c r="EVP10" s="280"/>
      <c r="EVQ10" s="280"/>
      <c r="EVR10" s="280"/>
      <c r="EVS10" s="280"/>
      <c r="EVT10" s="280"/>
      <c r="EVU10" s="280"/>
      <c r="EVV10" s="280"/>
      <c r="EVW10" s="280"/>
      <c r="EVX10" s="280"/>
      <c r="EVY10" s="280"/>
      <c r="EVZ10" s="280"/>
      <c r="EWA10" s="280"/>
      <c r="EWB10" s="280"/>
      <c r="EWC10" s="280"/>
      <c r="EWD10" s="280"/>
      <c r="EWE10" s="280"/>
      <c r="EWF10" s="280"/>
      <c r="EWG10" s="280"/>
      <c r="EWH10" s="280"/>
      <c r="EWI10" s="280"/>
      <c r="EWJ10" s="280"/>
      <c r="EWK10" s="280"/>
      <c r="EWL10" s="280"/>
      <c r="EWM10" s="280"/>
      <c r="EWN10" s="280"/>
      <c r="EWO10" s="280"/>
      <c r="EWP10" s="280"/>
      <c r="EWQ10" s="280"/>
      <c r="EWR10" s="280"/>
      <c r="EWS10" s="280"/>
      <c r="EWT10" s="280"/>
      <c r="EWU10" s="280"/>
      <c r="EWV10" s="280"/>
      <c r="EWW10" s="280"/>
      <c r="EWX10" s="280"/>
      <c r="EWY10" s="280"/>
      <c r="EWZ10" s="280"/>
      <c r="EXA10" s="280"/>
      <c r="EXB10" s="280"/>
      <c r="EXC10" s="280"/>
      <c r="EXD10" s="280"/>
      <c r="EXE10" s="280"/>
      <c r="EXF10" s="280"/>
      <c r="EXG10" s="280"/>
      <c r="EXH10" s="280"/>
      <c r="EXI10" s="280"/>
      <c r="EXJ10" s="280"/>
      <c r="EXK10" s="280"/>
      <c r="EXL10" s="280"/>
      <c r="EXM10" s="280"/>
      <c r="EXN10" s="280"/>
      <c r="EXO10" s="280"/>
      <c r="EXP10" s="280"/>
      <c r="EXQ10" s="280"/>
      <c r="EXR10" s="280"/>
      <c r="EXS10" s="280"/>
      <c r="EXT10" s="280"/>
      <c r="EXU10" s="280"/>
      <c r="EXV10" s="280"/>
      <c r="EXW10" s="280"/>
      <c r="EXX10" s="280"/>
      <c r="EXY10" s="280"/>
      <c r="EXZ10" s="280"/>
      <c r="EYA10" s="280"/>
      <c r="EYB10" s="280"/>
      <c r="EYC10" s="280"/>
      <c r="EYD10" s="280"/>
      <c r="EYE10" s="280"/>
      <c r="EYF10" s="280"/>
      <c r="EYG10" s="280"/>
      <c r="EYH10" s="280"/>
      <c r="EYI10" s="280"/>
      <c r="EYJ10" s="280"/>
      <c r="EYK10" s="280"/>
      <c r="EYL10" s="280"/>
      <c r="EYM10" s="280"/>
      <c r="EYN10" s="280"/>
      <c r="EYO10" s="280"/>
      <c r="EYP10" s="280"/>
      <c r="EYQ10" s="280"/>
      <c r="EYR10" s="280"/>
      <c r="EYS10" s="280"/>
      <c r="EYT10" s="280"/>
      <c r="EYU10" s="280"/>
      <c r="EYV10" s="280"/>
      <c r="EYW10" s="280"/>
      <c r="EYX10" s="280"/>
      <c r="EYY10" s="280"/>
      <c r="EYZ10" s="280"/>
      <c r="EZA10" s="280"/>
      <c r="EZB10" s="280"/>
      <c r="EZC10" s="280"/>
      <c r="EZD10" s="280"/>
      <c r="EZE10" s="280"/>
      <c r="EZF10" s="280"/>
      <c r="EZG10" s="280"/>
      <c r="EZH10" s="280"/>
      <c r="EZI10" s="280"/>
      <c r="EZJ10" s="280"/>
      <c r="EZK10" s="280"/>
      <c r="EZL10" s="280"/>
      <c r="EZM10" s="280"/>
      <c r="EZN10" s="280"/>
      <c r="EZO10" s="280"/>
      <c r="EZP10" s="280"/>
      <c r="EZQ10" s="280"/>
      <c r="EZR10" s="280"/>
      <c r="EZS10" s="280"/>
      <c r="EZT10" s="280"/>
      <c r="EZU10" s="280"/>
      <c r="EZV10" s="280"/>
      <c r="EZW10" s="280"/>
      <c r="EZX10" s="280"/>
      <c r="EZY10" s="280"/>
      <c r="EZZ10" s="280"/>
      <c r="FAA10" s="280"/>
      <c r="FAB10" s="280"/>
      <c r="FAC10" s="280"/>
      <c r="FAD10" s="280"/>
      <c r="FAE10" s="280"/>
      <c r="FAF10" s="280"/>
      <c r="FAG10" s="280"/>
      <c r="FAH10" s="280"/>
      <c r="FAI10" s="280"/>
      <c r="FAJ10" s="280"/>
      <c r="FAS10" s="280"/>
      <c r="FAV10" s="280"/>
      <c r="FBG10" s="280"/>
      <c r="FBH10" s="280"/>
      <c r="FBI10" s="280"/>
      <c r="FBJ10" s="280"/>
      <c r="FBK10" s="280"/>
      <c r="FBL10" s="280"/>
      <c r="FBM10" s="280"/>
      <c r="FBN10" s="280"/>
      <c r="FBO10" s="280"/>
      <c r="FBP10" s="280"/>
      <c r="FBQ10" s="280"/>
      <c r="FBR10" s="280"/>
      <c r="FBS10" s="280"/>
      <c r="FBT10" s="280"/>
      <c r="FBU10" s="280"/>
      <c r="FBV10" s="280"/>
      <c r="FBW10" s="280"/>
      <c r="FBX10" s="280"/>
      <c r="FBY10" s="280"/>
      <c r="FBZ10" s="280"/>
      <c r="FCA10" s="280"/>
      <c r="FCB10" s="280"/>
      <c r="FCC10" s="280"/>
      <c r="FCD10" s="280"/>
      <c r="FCE10" s="280"/>
      <c r="FCF10" s="280"/>
      <c r="FCG10" s="280"/>
      <c r="FCH10" s="280"/>
      <c r="FCI10" s="280"/>
      <c r="FCJ10" s="280"/>
      <c r="FCK10" s="280"/>
      <c r="FCL10" s="280"/>
      <c r="FCM10" s="280"/>
      <c r="FCN10" s="280"/>
      <c r="FCO10" s="280"/>
      <c r="FCP10" s="280"/>
      <c r="FCQ10" s="280"/>
      <c r="FCR10" s="280"/>
      <c r="FCS10" s="280"/>
      <c r="FCT10" s="280"/>
      <c r="FCU10" s="280"/>
      <c r="FCV10" s="280"/>
      <c r="FCW10" s="280"/>
      <c r="FCX10" s="280"/>
      <c r="FCY10" s="280"/>
      <c r="FCZ10" s="280"/>
      <c r="FDA10" s="280"/>
      <c r="FDB10" s="280"/>
      <c r="FDC10" s="280"/>
      <c r="FDD10" s="280"/>
      <c r="FDE10" s="280"/>
      <c r="FDF10" s="280"/>
      <c r="FDG10" s="280"/>
      <c r="FDH10" s="280"/>
      <c r="FDI10" s="280"/>
      <c r="FDJ10" s="280"/>
      <c r="FDK10" s="280"/>
      <c r="FDL10" s="280"/>
      <c r="FDM10" s="280"/>
      <c r="FDN10" s="280"/>
      <c r="FDO10" s="280"/>
      <c r="FDP10" s="280"/>
      <c r="FDQ10" s="280"/>
      <c r="FDR10" s="280"/>
      <c r="FDS10" s="280"/>
      <c r="FDT10" s="280"/>
      <c r="FDU10" s="280"/>
      <c r="FDV10" s="280"/>
      <c r="FDW10" s="280"/>
      <c r="FDX10" s="280"/>
      <c r="FDY10" s="280"/>
      <c r="FDZ10" s="280"/>
      <c r="FEA10" s="280"/>
      <c r="FEB10" s="280"/>
      <c r="FEC10" s="280"/>
      <c r="FED10" s="280"/>
      <c r="FEH10" s="280"/>
      <c r="FEI10" s="280"/>
      <c r="FEJ10" s="280"/>
      <c r="FEK10" s="280"/>
      <c r="FEL10" s="280"/>
      <c r="FEM10" s="280"/>
      <c r="FEN10" s="280"/>
      <c r="FEO10" s="280"/>
      <c r="FEP10" s="280"/>
      <c r="FEQ10" s="280"/>
      <c r="FER10" s="280"/>
      <c r="FES10" s="280"/>
      <c r="FET10" s="280"/>
      <c r="FEU10" s="280"/>
      <c r="FEV10" s="280"/>
      <c r="FEW10" s="280"/>
      <c r="FEX10" s="280"/>
      <c r="FEY10" s="280"/>
      <c r="FEZ10" s="280"/>
      <c r="FFA10" s="280"/>
      <c r="FFB10" s="280"/>
      <c r="FFC10" s="280"/>
      <c r="FFD10" s="280"/>
      <c r="FFE10" s="280"/>
      <c r="FFF10" s="280"/>
      <c r="FFG10" s="280"/>
      <c r="FFH10" s="280"/>
      <c r="FFI10" s="280"/>
      <c r="FFJ10" s="280"/>
      <c r="FFK10" s="280"/>
      <c r="FFL10" s="280"/>
      <c r="FFM10" s="280"/>
      <c r="FFN10" s="280"/>
      <c r="FFO10" s="280"/>
      <c r="FFP10" s="280"/>
      <c r="FFQ10" s="280"/>
      <c r="FFR10" s="280"/>
      <c r="FFS10" s="280"/>
      <c r="FFT10" s="280"/>
      <c r="FFU10" s="280"/>
      <c r="FFV10" s="280"/>
      <c r="FFW10" s="280"/>
      <c r="FFX10" s="280"/>
      <c r="FFY10" s="280"/>
      <c r="FFZ10" s="280"/>
      <c r="FGA10" s="280"/>
      <c r="FGB10" s="280"/>
      <c r="FGC10" s="280"/>
      <c r="FGD10" s="280"/>
      <c r="FGE10" s="280"/>
      <c r="FGF10" s="280"/>
      <c r="FGG10" s="280"/>
      <c r="FGH10" s="280"/>
      <c r="FGI10" s="280"/>
      <c r="FGJ10" s="280"/>
      <c r="FGK10" s="280"/>
      <c r="FGL10" s="280"/>
      <c r="FGM10" s="280"/>
      <c r="FGN10" s="280"/>
      <c r="FGO10" s="280"/>
      <c r="FGP10" s="280"/>
      <c r="FGQ10" s="280"/>
      <c r="FGR10" s="280"/>
      <c r="FGS10" s="280"/>
      <c r="FGT10" s="280"/>
      <c r="FGU10" s="280"/>
      <c r="FGV10" s="280"/>
      <c r="FGW10" s="280"/>
      <c r="FGX10" s="280"/>
      <c r="FGY10" s="280"/>
      <c r="FGZ10" s="280"/>
      <c r="FHA10" s="280"/>
      <c r="FHB10" s="280"/>
      <c r="FHC10" s="280"/>
      <c r="FHD10" s="280"/>
      <c r="FHE10" s="280"/>
      <c r="FHF10" s="280"/>
      <c r="FHG10" s="280"/>
      <c r="FHH10" s="280"/>
      <c r="FHI10" s="280"/>
      <c r="FHJ10" s="280"/>
      <c r="FHK10" s="280"/>
      <c r="FHL10" s="280"/>
      <c r="FHM10" s="280"/>
      <c r="FHN10" s="280"/>
      <c r="FHO10" s="280"/>
      <c r="FHP10" s="280"/>
      <c r="FHQ10" s="280"/>
      <c r="FHR10" s="280"/>
      <c r="FHS10" s="280"/>
      <c r="FHT10" s="280"/>
      <c r="FHU10" s="280"/>
      <c r="FHV10" s="280"/>
      <c r="FHW10" s="280"/>
      <c r="FHX10" s="280"/>
      <c r="FHY10" s="280"/>
      <c r="FHZ10" s="280"/>
      <c r="FIA10" s="280"/>
      <c r="FIB10" s="280"/>
      <c r="FIC10" s="280"/>
      <c r="FID10" s="280"/>
      <c r="FIE10" s="280"/>
      <c r="FIF10" s="280"/>
      <c r="FIG10" s="280"/>
      <c r="FIH10" s="280"/>
      <c r="FII10" s="280"/>
      <c r="FIJ10" s="280"/>
      <c r="FIK10" s="280"/>
      <c r="FIL10" s="280"/>
      <c r="FIM10" s="280"/>
      <c r="FIN10" s="280"/>
      <c r="FIO10" s="280"/>
      <c r="FIP10" s="280"/>
      <c r="FIQ10" s="280"/>
      <c r="FIR10" s="280"/>
      <c r="FIS10" s="280"/>
      <c r="FIT10" s="280"/>
      <c r="FIU10" s="280"/>
      <c r="FIV10" s="280"/>
      <c r="FIW10" s="280"/>
      <c r="FIX10" s="280"/>
      <c r="FIY10" s="280"/>
      <c r="FIZ10" s="280"/>
      <c r="FJA10" s="280"/>
      <c r="FJB10" s="280"/>
      <c r="FJC10" s="280"/>
      <c r="FJD10" s="280"/>
      <c r="FJE10" s="280"/>
      <c r="FJF10" s="280"/>
      <c r="FJG10" s="280"/>
      <c r="FJH10" s="280"/>
      <c r="FJI10" s="280"/>
      <c r="FJJ10" s="280"/>
      <c r="FJK10" s="280"/>
      <c r="FJL10" s="280"/>
      <c r="FJM10" s="280"/>
      <c r="FJN10" s="280"/>
      <c r="FJO10" s="280"/>
      <c r="FJP10" s="280"/>
      <c r="FJQ10" s="280"/>
      <c r="FJR10" s="280"/>
      <c r="FJS10" s="280"/>
      <c r="FJT10" s="280"/>
      <c r="FJU10" s="280"/>
      <c r="FJV10" s="280"/>
      <c r="FJW10" s="280"/>
      <c r="FJX10" s="280"/>
      <c r="FJY10" s="280"/>
      <c r="FJZ10" s="280"/>
      <c r="FKA10" s="280"/>
      <c r="FKB10" s="280"/>
      <c r="FKC10" s="280"/>
      <c r="FKD10" s="280"/>
      <c r="FKE10" s="280"/>
      <c r="FKF10" s="280"/>
      <c r="FKO10" s="280"/>
      <c r="FKR10" s="280"/>
      <c r="FLC10" s="280"/>
      <c r="FLD10" s="280"/>
      <c r="FLE10" s="280"/>
      <c r="FLF10" s="280"/>
      <c r="FLG10" s="280"/>
      <c r="FLH10" s="280"/>
      <c r="FLI10" s="280"/>
      <c r="FLJ10" s="280"/>
      <c r="FLK10" s="280"/>
      <c r="FLL10" s="280"/>
      <c r="FLM10" s="280"/>
      <c r="FLN10" s="280"/>
      <c r="FLO10" s="280"/>
      <c r="FLP10" s="280"/>
      <c r="FLQ10" s="280"/>
      <c r="FLR10" s="280"/>
      <c r="FLS10" s="280"/>
      <c r="FLT10" s="280"/>
      <c r="FLU10" s="280"/>
      <c r="FLV10" s="280"/>
      <c r="FLW10" s="280"/>
      <c r="FLX10" s="280"/>
      <c r="FLY10" s="280"/>
      <c r="FLZ10" s="280"/>
      <c r="FMA10" s="280"/>
      <c r="FMB10" s="280"/>
      <c r="FMC10" s="280"/>
      <c r="FMD10" s="280"/>
      <c r="FME10" s="280"/>
      <c r="FMF10" s="280"/>
      <c r="FMG10" s="280"/>
      <c r="FMH10" s="280"/>
      <c r="FMI10" s="280"/>
      <c r="FMJ10" s="280"/>
      <c r="FMK10" s="280"/>
      <c r="FML10" s="280"/>
      <c r="FMM10" s="280"/>
      <c r="FMN10" s="280"/>
      <c r="FMO10" s="280"/>
      <c r="FMP10" s="280"/>
      <c r="FMQ10" s="280"/>
      <c r="FMR10" s="280"/>
      <c r="FMS10" s="280"/>
      <c r="FMT10" s="280"/>
      <c r="FMU10" s="280"/>
      <c r="FMV10" s="280"/>
      <c r="FMW10" s="280"/>
      <c r="FMX10" s="280"/>
      <c r="FMY10" s="280"/>
      <c r="FMZ10" s="280"/>
      <c r="FNA10" s="280"/>
      <c r="FNB10" s="280"/>
      <c r="FNC10" s="280"/>
      <c r="FND10" s="280"/>
      <c r="FNE10" s="280"/>
      <c r="FNF10" s="280"/>
      <c r="FNG10" s="280"/>
      <c r="FNH10" s="280"/>
      <c r="FNI10" s="280"/>
      <c r="FNJ10" s="280"/>
      <c r="FNK10" s="280"/>
      <c r="FNL10" s="280"/>
      <c r="FNM10" s="280"/>
      <c r="FNN10" s="280"/>
      <c r="FNO10" s="280"/>
      <c r="FNP10" s="280"/>
      <c r="FNQ10" s="280"/>
      <c r="FNR10" s="280"/>
      <c r="FNS10" s="280"/>
      <c r="FNT10" s="280"/>
      <c r="FNU10" s="280"/>
      <c r="FNV10" s="280"/>
      <c r="FNW10" s="280"/>
      <c r="FNX10" s="280"/>
      <c r="FNY10" s="280"/>
      <c r="FNZ10" s="280"/>
      <c r="FOD10" s="280"/>
      <c r="FOE10" s="280"/>
      <c r="FOF10" s="280"/>
      <c r="FOG10" s="280"/>
      <c r="FOH10" s="280"/>
      <c r="FOI10" s="280"/>
      <c r="FOJ10" s="280"/>
      <c r="FOK10" s="280"/>
      <c r="FOL10" s="280"/>
      <c r="FOM10" s="280"/>
      <c r="FON10" s="280"/>
      <c r="FOO10" s="280"/>
      <c r="FOP10" s="280"/>
      <c r="FOQ10" s="280"/>
      <c r="FOR10" s="280"/>
      <c r="FOS10" s="280"/>
      <c r="FOT10" s="280"/>
      <c r="FOU10" s="280"/>
      <c r="FOV10" s="280"/>
      <c r="FOW10" s="280"/>
      <c r="FOX10" s="280"/>
      <c r="FOY10" s="280"/>
      <c r="FOZ10" s="280"/>
      <c r="FPA10" s="280"/>
      <c r="FPB10" s="280"/>
      <c r="FPC10" s="280"/>
      <c r="FPD10" s="280"/>
      <c r="FPE10" s="280"/>
      <c r="FPF10" s="280"/>
      <c r="FPG10" s="280"/>
      <c r="FPH10" s="280"/>
      <c r="FPI10" s="280"/>
      <c r="FPJ10" s="280"/>
      <c r="FPK10" s="280"/>
      <c r="FPL10" s="280"/>
      <c r="FPM10" s="280"/>
      <c r="FPN10" s="280"/>
      <c r="FPO10" s="280"/>
      <c r="FPP10" s="280"/>
      <c r="FPQ10" s="280"/>
      <c r="FPR10" s="280"/>
      <c r="FPS10" s="280"/>
      <c r="FPT10" s="280"/>
      <c r="FPU10" s="280"/>
      <c r="FPV10" s="280"/>
      <c r="FPW10" s="280"/>
      <c r="FPX10" s="280"/>
      <c r="FPY10" s="280"/>
      <c r="FPZ10" s="280"/>
      <c r="FQA10" s="280"/>
      <c r="FQB10" s="280"/>
      <c r="FQC10" s="280"/>
      <c r="FQD10" s="280"/>
      <c r="FQE10" s="280"/>
      <c r="FQF10" s="280"/>
      <c r="FQG10" s="280"/>
      <c r="FQH10" s="280"/>
      <c r="FQI10" s="280"/>
      <c r="FQJ10" s="280"/>
      <c r="FQK10" s="280"/>
      <c r="FQL10" s="280"/>
      <c r="FQM10" s="280"/>
      <c r="FQN10" s="280"/>
      <c r="FQO10" s="280"/>
      <c r="FQP10" s="280"/>
      <c r="FQQ10" s="280"/>
      <c r="FQR10" s="280"/>
      <c r="FQS10" s="280"/>
      <c r="FQT10" s="280"/>
      <c r="FQU10" s="280"/>
      <c r="FQV10" s="280"/>
      <c r="FQW10" s="280"/>
      <c r="FQX10" s="280"/>
      <c r="FQY10" s="280"/>
      <c r="FQZ10" s="280"/>
      <c r="FRA10" s="280"/>
      <c r="FRB10" s="280"/>
      <c r="FRC10" s="280"/>
      <c r="FRD10" s="280"/>
      <c r="FRE10" s="280"/>
      <c r="FRF10" s="280"/>
      <c r="FRG10" s="280"/>
      <c r="FRH10" s="280"/>
      <c r="FRI10" s="280"/>
      <c r="FRJ10" s="280"/>
      <c r="FRK10" s="280"/>
      <c r="FRL10" s="280"/>
      <c r="FRM10" s="280"/>
      <c r="FRN10" s="280"/>
      <c r="FRO10" s="280"/>
      <c r="FRP10" s="280"/>
      <c r="FRQ10" s="280"/>
      <c r="FRR10" s="280"/>
      <c r="FRS10" s="280"/>
      <c r="FRT10" s="280"/>
      <c r="FRU10" s="280"/>
      <c r="FRV10" s="280"/>
      <c r="FRW10" s="280"/>
      <c r="FRX10" s="280"/>
      <c r="FRY10" s="280"/>
      <c r="FRZ10" s="280"/>
      <c r="FSA10" s="280"/>
      <c r="FSB10" s="280"/>
      <c r="FSC10" s="280"/>
      <c r="FSD10" s="280"/>
      <c r="FSE10" s="280"/>
      <c r="FSF10" s="280"/>
      <c r="FSG10" s="280"/>
      <c r="FSH10" s="280"/>
      <c r="FSI10" s="280"/>
      <c r="FSJ10" s="280"/>
      <c r="FSK10" s="280"/>
      <c r="FSL10" s="280"/>
      <c r="FSM10" s="280"/>
      <c r="FSN10" s="280"/>
      <c r="FSO10" s="280"/>
      <c r="FSP10" s="280"/>
      <c r="FSQ10" s="280"/>
      <c r="FSR10" s="280"/>
      <c r="FSS10" s="280"/>
      <c r="FST10" s="280"/>
      <c r="FSU10" s="280"/>
      <c r="FSV10" s="280"/>
      <c r="FSW10" s="280"/>
      <c r="FSX10" s="280"/>
      <c r="FSY10" s="280"/>
      <c r="FSZ10" s="280"/>
      <c r="FTA10" s="280"/>
      <c r="FTB10" s="280"/>
      <c r="FTC10" s="280"/>
      <c r="FTD10" s="280"/>
      <c r="FTE10" s="280"/>
      <c r="FTF10" s="280"/>
      <c r="FTG10" s="280"/>
      <c r="FTH10" s="280"/>
      <c r="FTI10" s="280"/>
      <c r="FTJ10" s="280"/>
      <c r="FTK10" s="280"/>
      <c r="FTL10" s="280"/>
      <c r="FTM10" s="280"/>
      <c r="FTN10" s="280"/>
      <c r="FTO10" s="280"/>
      <c r="FTP10" s="280"/>
      <c r="FTQ10" s="280"/>
      <c r="FTR10" s="280"/>
      <c r="FTS10" s="280"/>
      <c r="FTT10" s="280"/>
      <c r="FTU10" s="280"/>
      <c r="FTV10" s="280"/>
      <c r="FTW10" s="280"/>
      <c r="FTX10" s="280"/>
      <c r="FTY10" s="280"/>
      <c r="FTZ10" s="280"/>
      <c r="FUA10" s="280"/>
      <c r="FUB10" s="280"/>
      <c r="FUK10" s="280"/>
      <c r="FUN10" s="280"/>
      <c r="FUY10" s="280"/>
      <c r="FUZ10" s="280"/>
      <c r="FVA10" s="280"/>
      <c r="FVB10" s="280"/>
      <c r="FVC10" s="280"/>
      <c r="FVD10" s="280"/>
      <c r="FVE10" s="280"/>
      <c r="FVF10" s="280"/>
      <c r="FVG10" s="280"/>
      <c r="FVH10" s="280"/>
      <c r="FVI10" s="280"/>
      <c r="FVJ10" s="280"/>
      <c r="FVK10" s="280"/>
      <c r="FVL10" s="280"/>
      <c r="FVM10" s="280"/>
      <c r="FVN10" s="280"/>
      <c r="FVO10" s="280"/>
      <c r="FVP10" s="280"/>
      <c r="FVQ10" s="280"/>
      <c r="FVR10" s="280"/>
      <c r="FVS10" s="280"/>
      <c r="FVT10" s="280"/>
      <c r="FVU10" s="280"/>
      <c r="FVV10" s="280"/>
      <c r="FVW10" s="280"/>
      <c r="FVX10" s="280"/>
      <c r="FVY10" s="280"/>
      <c r="FVZ10" s="280"/>
      <c r="FWA10" s="280"/>
      <c r="FWB10" s="280"/>
      <c r="FWC10" s="280"/>
      <c r="FWD10" s="280"/>
      <c r="FWE10" s="280"/>
      <c r="FWF10" s="280"/>
      <c r="FWG10" s="280"/>
      <c r="FWH10" s="280"/>
      <c r="FWI10" s="280"/>
      <c r="FWJ10" s="280"/>
      <c r="FWK10" s="280"/>
      <c r="FWL10" s="280"/>
      <c r="FWM10" s="280"/>
      <c r="FWN10" s="280"/>
      <c r="FWO10" s="280"/>
      <c r="FWP10" s="280"/>
      <c r="FWQ10" s="280"/>
      <c r="FWR10" s="280"/>
      <c r="FWS10" s="280"/>
      <c r="FWT10" s="280"/>
      <c r="FWU10" s="280"/>
      <c r="FWV10" s="280"/>
      <c r="FWW10" s="280"/>
      <c r="FWX10" s="280"/>
      <c r="FWY10" s="280"/>
      <c r="FWZ10" s="280"/>
      <c r="FXA10" s="280"/>
      <c r="FXB10" s="280"/>
      <c r="FXC10" s="280"/>
      <c r="FXD10" s="280"/>
      <c r="FXE10" s="280"/>
      <c r="FXF10" s="280"/>
      <c r="FXG10" s="280"/>
      <c r="FXH10" s="280"/>
      <c r="FXI10" s="280"/>
      <c r="FXJ10" s="280"/>
      <c r="FXK10" s="280"/>
      <c r="FXL10" s="280"/>
      <c r="FXM10" s="280"/>
      <c r="FXN10" s="280"/>
      <c r="FXO10" s="280"/>
      <c r="FXP10" s="280"/>
      <c r="FXQ10" s="280"/>
      <c r="FXR10" s="280"/>
      <c r="FXS10" s="280"/>
      <c r="FXT10" s="280"/>
      <c r="FXU10" s="280"/>
      <c r="FXV10" s="280"/>
      <c r="FXZ10" s="280"/>
      <c r="FYA10" s="280"/>
      <c r="FYB10" s="280"/>
      <c r="FYC10" s="280"/>
      <c r="FYD10" s="280"/>
      <c r="FYE10" s="280"/>
      <c r="FYF10" s="280"/>
      <c r="FYG10" s="280"/>
      <c r="FYH10" s="280"/>
      <c r="FYI10" s="280"/>
      <c r="FYJ10" s="280"/>
      <c r="FYK10" s="280"/>
      <c r="FYL10" s="280"/>
      <c r="FYM10" s="280"/>
      <c r="FYN10" s="280"/>
      <c r="FYO10" s="280"/>
      <c r="FYP10" s="280"/>
      <c r="FYQ10" s="280"/>
      <c r="FYR10" s="280"/>
      <c r="FYS10" s="280"/>
      <c r="FYT10" s="280"/>
      <c r="FYU10" s="280"/>
      <c r="FYV10" s="280"/>
      <c r="FYW10" s="280"/>
      <c r="FYX10" s="280"/>
      <c r="FYY10" s="280"/>
      <c r="FYZ10" s="280"/>
      <c r="FZA10" s="280"/>
      <c r="FZB10" s="280"/>
      <c r="FZC10" s="280"/>
      <c r="FZD10" s="280"/>
      <c r="FZE10" s="280"/>
      <c r="FZF10" s="280"/>
      <c r="FZG10" s="280"/>
      <c r="FZH10" s="280"/>
      <c r="FZI10" s="280"/>
      <c r="FZJ10" s="280"/>
      <c r="FZK10" s="280"/>
      <c r="FZL10" s="280"/>
      <c r="FZM10" s="280"/>
      <c r="FZN10" s="280"/>
      <c r="FZO10" s="280"/>
      <c r="FZP10" s="280"/>
      <c r="FZQ10" s="280"/>
      <c r="FZR10" s="280"/>
      <c r="FZS10" s="280"/>
      <c r="FZT10" s="280"/>
      <c r="FZU10" s="280"/>
      <c r="FZV10" s="280"/>
      <c r="FZW10" s="280"/>
      <c r="FZX10" s="280"/>
      <c r="FZY10" s="280"/>
      <c r="FZZ10" s="280"/>
      <c r="GAA10" s="280"/>
      <c r="GAB10" s="280"/>
      <c r="GAC10" s="280"/>
      <c r="GAD10" s="280"/>
      <c r="GAE10" s="280"/>
      <c r="GAF10" s="280"/>
      <c r="GAG10" s="280"/>
      <c r="GAH10" s="280"/>
      <c r="GAI10" s="280"/>
      <c r="GAJ10" s="280"/>
      <c r="GAK10" s="280"/>
      <c r="GAL10" s="280"/>
      <c r="GAM10" s="280"/>
      <c r="GAN10" s="280"/>
      <c r="GAO10" s="280"/>
      <c r="GAP10" s="280"/>
      <c r="GAQ10" s="280"/>
      <c r="GAR10" s="280"/>
      <c r="GAS10" s="280"/>
      <c r="GAT10" s="280"/>
      <c r="GAU10" s="280"/>
      <c r="GAV10" s="280"/>
      <c r="GAW10" s="280"/>
      <c r="GAX10" s="280"/>
      <c r="GAY10" s="280"/>
      <c r="GAZ10" s="280"/>
      <c r="GBA10" s="280"/>
      <c r="GBB10" s="280"/>
      <c r="GBC10" s="280"/>
      <c r="GBD10" s="280"/>
      <c r="GBE10" s="280"/>
      <c r="GBF10" s="280"/>
      <c r="GBG10" s="280"/>
      <c r="GBH10" s="280"/>
      <c r="GBI10" s="280"/>
      <c r="GBJ10" s="280"/>
      <c r="GBK10" s="280"/>
      <c r="GBL10" s="280"/>
      <c r="GBM10" s="280"/>
      <c r="GBN10" s="280"/>
      <c r="GBO10" s="280"/>
      <c r="GBP10" s="280"/>
      <c r="GBQ10" s="280"/>
      <c r="GBR10" s="280"/>
      <c r="GBS10" s="280"/>
      <c r="GBT10" s="280"/>
      <c r="GBU10" s="280"/>
      <c r="GBV10" s="280"/>
      <c r="GBW10" s="280"/>
      <c r="GBX10" s="280"/>
      <c r="GBY10" s="280"/>
      <c r="GBZ10" s="280"/>
      <c r="GCA10" s="280"/>
      <c r="GCB10" s="280"/>
      <c r="GCC10" s="280"/>
      <c r="GCD10" s="280"/>
      <c r="GCE10" s="280"/>
      <c r="GCF10" s="280"/>
      <c r="GCG10" s="280"/>
      <c r="GCH10" s="280"/>
      <c r="GCI10" s="280"/>
      <c r="GCJ10" s="280"/>
      <c r="GCK10" s="280"/>
      <c r="GCL10" s="280"/>
      <c r="GCM10" s="280"/>
      <c r="GCN10" s="280"/>
      <c r="GCO10" s="280"/>
      <c r="GCP10" s="280"/>
      <c r="GCQ10" s="280"/>
      <c r="GCR10" s="280"/>
      <c r="GCS10" s="280"/>
      <c r="GCT10" s="280"/>
      <c r="GCU10" s="280"/>
      <c r="GCV10" s="280"/>
      <c r="GCW10" s="280"/>
      <c r="GCX10" s="280"/>
      <c r="GCY10" s="280"/>
      <c r="GCZ10" s="280"/>
      <c r="GDA10" s="280"/>
      <c r="GDB10" s="280"/>
      <c r="GDC10" s="280"/>
      <c r="GDD10" s="280"/>
      <c r="GDE10" s="280"/>
      <c r="GDF10" s="280"/>
      <c r="GDG10" s="280"/>
      <c r="GDH10" s="280"/>
      <c r="GDI10" s="280"/>
      <c r="GDJ10" s="280"/>
      <c r="GDK10" s="280"/>
      <c r="GDL10" s="280"/>
      <c r="GDM10" s="280"/>
      <c r="GDN10" s="280"/>
      <c r="GDO10" s="280"/>
      <c r="GDP10" s="280"/>
      <c r="GDQ10" s="280"/>
      <c r="GDR10" s="280"/>
      <c r="GDS10" s="280"/>
      <c r="GDT10" s="280"/>
      <c r="GDU10" s="280"/>
      <c r="GDV10" s="280"/>
      <c r="GDW10" s="280"/>
      <c r="GDX10" s="280"/>
      <c r="GEG10" s="280"/>
      <c r="GEJ10" s="280"/>
      <c r="GEU10" s="280"/>
      <c r="GEV10" s="280"/>
      <c r="GEW10" s="280"/>
      <c r="GEX10" s="280"/>
      <c r="GEY10" s="280"/>
      <c r="GEZ10" s="280"/>
      <c r="GFA10" s="280"/>
      <c r="GFB10" s="280"/>
      <c r="GFC10" s="280"/>
      <c r="GFD10" s="280"/>
      <c r="GFE10" s="280"/>
      <c r="GFF10" s="280"/>
      <c r="GFG10" s="280"/>
      <c r="GFH10" s="280"/>
      <c r="GFI10" s="280"/>
      <c r="GFJ10" s="280"/>
      <c r="GFK10" s="280"/>
      <c r="GFL10" s="280"/>
      <c r="GFM10" s="280"/>
      <c r="GFN10" s="280"/>
      <c r="GFO10" s="280"/>
      <c r="GFP10" s="280"/>
      <c r="GFQ10" s="280"/>
      <c r="GFR10" s="280"/>
      <c r="GFS10" s="280"/>
      <c r="GFT10" s="280"/>
      <c r="GFU10" s="280"/>
      <c r="GFV10" s="280"/>
      <c r="GFW10" s="280"/>
      <c r="GFX10" s="280"/>
      <c r="GFY10" s="280"/>
      <c r="GFZ10" s="280"/>
      <c r="GGA10" s="280"/>
      <c r="GGB10" s="280"/>
      <c r="GGC10" s="280"/>
      <c r="GGD10" s="280"/>
      <c r="GGE10" s="280"/>
      <c r="GGF10" s="280"/>
      <c r="GGG10" s="280"/>
      <c r="GGH10" s="280"/>
      <c r="GGI10" s="280"/>
      <c r="GGJ10" s="280"/>
      <c r="GGK10" s="280"/>
      <c r="GGL10" s="280"/>
      <c r="GGM10" s="280"/>
      <c r="GGN10" s="280"/>
      <c r="GGO10" s="280"/>
      <c r="GGP10" s="280"/>
      <c r="GGQ10" s="280"/>
      <c r="GGR10" s="280"/>
      <c r="GGS10" s="280"/>
      <c r="GGT10" s="280"/>
      <c r="GGU10" s="280"/>
      <c r="GGV10" s="280"/>
      <c r="GGW10" s="280"/>
      <c r="GGX10" s="280"/>
      <c r="GGY10" s="280"/>
      <c r="GGZ10" s="280"/>
      <c r="GHA10" s="280"/>
      <c r="GHB10" s="280"/>
      <c r="GHC10" s="280"/>
      <c r="GHD10" s="280"/>
      <c r="GHE10" s="280"/>
      <c r="GHF10" s="280"/>
      <c r="GHG10" s="280"/>
      <c r="GHH10" s="280"/>
      <c r="GHI10" s="280"/>
      <c r="GHJ10" s="280"/>
      <c r="GHK10" s="280"/>
      <c r="GHL10" s="280"/>
      <c r="GHM10" s="280"/>
      <c r="GHN10" s="280"/>
      <c r="GHO10" s="280"/>
      <c r="GHP10" s="280"/>
      <c r="GHQ10" s="280"/>
      <c r="GHR10" s="280"/>
      <c r="GHV10" s="280"/>
      <c r="GHW10" s="280"/>
      <c r="GHX10" s="280"/>
      <c r="GHY10" s="280"/>
      <c r="GHZ10" s="280"/>
      <c r="GIA10" s="280"/>
      <c r="GIB10" s="280"/>
      <c r="GIC10" s="280"/>
      <c r="GID10" s="280"/>
      <c r="GIE10" s="280"/>
      <c r="GIF10" s="280"/>
      <c r="GIG10" s="280"/>
      <c r="GIH10" s="280"/>
      <c r="GII10" s="280"/>
      <c r="GIJ10" s="280"/>
      <c r="GIK10" s="280"/>
      <c r="GIL10" s="280"/>
      <c r="GIM10" s="280"/>
      <c r="GIN10" s="280"/>
      <c r="GIO10" s="280"/>
      <c r="GIP10" s="280"/>
      <c r="GIQ10" s="280"/>
      <c r="GIR10" s="280"/>
      <c r="GIS10" s="280"/>
      <c r="GIT10" s="280"/>
      <c r="GIU10" s="280"/>
      <c r="GIV10" s="280"/>
      <c r="GIW10" s="280"/>
      <c r="GIX10" s="280"/>
      <c r="GIY10" s="280"/>
      <c r="GIZ10" s="280"/>
      <c r="GJA10" s="280"/>
      <c r="GJB10" s="280"/>
      <c r="GJC10" s="280"/>
      <c r="GJD10" s="280"/>
      <c r="GJE10" s="280"/>
      <c r="GJF10" s="280"/>
      <c r="GJG10" s="280"/>
      <c r="GJH10" s="280"/>
      <c r="GJI10" s="280"/>
      <c r="GJJ10" s="280"/>
      <c r="GJK10" s="280"/>
      <c r="GJL10" s="280"/>
      <c r="GJM10" s="280"/>
      <c r="GJN10" s="280"/>
      <c r="GJO10" s="280"/>
      <c r="GJP10" s="280"/>
      <c r="GJQ10" s="280"/>
      <c r="GJR10" s="280"/>
      <c r="GJS10" s="280"/>
      <c r="GJT10" s="280"/>
      <c r="GJU10" s="280"/>
      <c r="GJV10" s="280"/>
      <c r="GJW10" s="280"/>
      <c r="GJX10" s="280"/>
      <c r="GJY10" s="280"/>
      <c r="GJZ10" s="280"/>
      <c r="GKA10" s="280"/>
      <c r="GKB10" s="280"/>
      <c r="GKC10" s="280"/>
      <c r="GKD10" s="280"/>
      <c r="GKE10" s="280"/>
      <c r="GKF10" s="280"/>
      <c r="GKG10" s="280"/>
      <c r="GKH10" s="280"/>
      <c r="GKI10" s="280"/>
      <c r="GKJ10" s="280"/>
      <c r="GKK10" s="280"/>
      <c r="GKL10" s="280"/>
      <c r="GKM10" s="280"/>
      <c r="GKN10" s="280"/>
      <c r="GKO10" s="280"/>
      <c r="GKP10" s="280"/>
      <c r="GKQ10" s="280"/>
      <c r="GKR10" s="280"/>
      <c r="GKS10" s="280"/>
      <c r="GKT10" s="280"/>
      <c r="GKU10" s="280"/>
      <c r="GKV10" s="280"/>
      <c r="GKW10" s="280"/>
      <c r="GKX10" s="280"/>
      <c r="GKY10" s="280"/>
      <c r="GKZ10" s="280"/>
      <c r="GLA10" s="280"/>
      <c r="GLB10" s="280"/>
      <c r="GLC10" s="280"/>
      <c r="GLD10" s="280"/>
      <c r="GLE10" s="280"/>
      <c r="GLF10" s="280"/>
      <c r="GLG10" s="280"/>
      <c r="GLH10" s="280"/>
      <c r="GLI10" s="280"/>
      <c r="GLJ10" s="280"/>
      <c r="GLK10" s="280"/>
      <c r="GLL10" s="280"/>
      <c r="GLM10" s="280"/>
      <c r="GLN10" s="280"/>
      <c r="GLO10" s="280"/>
      <c r="GLP10" s="280"/>
      <c r="GLQ10" s="280"/>
      <c r="GLR10" s="280"/>
      <c r="GLS10" s="280"/>
      <c r="GLT10" s="280"/>
      <c r="GLU10" s="280"/>
      <c r="GLV10" s="280"/>
      <c r="GLW10" s="280"/>
      <c r="GLX10" s="280"/>
      <c r="GLY10" s="280"/>
      <c r="GLZ10" s="280"/>
      <c r="GMA10" s="280"/>
      <c r="GMB10" s="280"/>
      <c r="GMC10" s="280"/>
      <c r="GMD10" s="280"/>
      <c r="GME10" s="280"/>
      <c r="GMF10" s="280"/>
      <c r="GMG10" s="280"/>
      <c r="GMH10" s="280"/>
      <c r="GMI10" s="280"/>
      <c r="GMJ10" s="280"/>
      <c r="GMK10" s="280"/>
      <c r="GML10" s="280"/>
      <c r="GMM10" s="280"/>
      <c r="GMN10" s="280"/>
      <c r="GMO10" s="280"/>
      <c r="GMP10" s="280"/>
      <c r="GMQ10" s="280"/>
      <c r="GMR10" s="280"/>
      <c r="GMS10" s="280"/>
      <c r="GMT10" s="280"/>
      <c r="GMU10" s="280"/>
      <c r="GMV10" s="280"/>
      <c r="GMW10" s="280"/>
      <c r="GMX10" s="280"/>
      <c r="GMY10" s="280"/>
      <c r="GMZ10" s="280"/>
      <c r="GNA10" s="280"/>
      <c r="GNB10" s="280"/>
      <c r="GNC10" s="280"/>
      <c r="GND10" s="280"/>
      <c r="GNE10" s="280"/>
      <c r="GNF10" s="280"/>
      <c r="GNG10" s="280"/>
      <c r="GNH10" s="280"/>
      <c r="GNI10" s="280"/>
      <c r="GNJ10" s="280"/>
      <c r="GNK10" s="280"/>
      <c r="GNL10" s="280"/>
      <c r="GNM10" s="280"/>
      <c r="GNN10" s="280"/>
      <c r="GNO10" s="280"/>
      <c r="GNP10" s="280"/>
      <c r="GNQ10" s="280"/>
      <c r="GNR10" s="280"/>
      <c r="GNS10" s="280"/>
      <c r="GNT10" s="280"/>
      <c r="GOC10" s="280"/>
      <c r="GOF10" s="280"/>
      <c r="GOQ10" s="280"/>
      <c r="GOR10" s="280"/>
      <c r="GOS10" s="280"/>
      <c r="GOT10" s="280"/>
      <c r="GOU10" s="280"/>
      <c r="GOV10" s="280"/>
      <c r="GOW10" s="280"/>
      <c r="GOX10" s="280"/>
      <c r="GOY10" s="280"/>
      <c r="GOZ10" s="280"/>
      <c r="GPA10" s="280"/>
      <c r="GPB10" s="280"/>
      <c r="GPC10" s="280"/>
      <c r="GPD10" s="280"/>
      <c r="GPE10" s="280"/>
      <c r="GPF10" s="280"/>
      <c r="GPG10" s="280"/>
      <c r="GPH10" s="280"/>
      <c r="GPI10" s="280"/>
      <c r="GPJ10" s="280"/>
      <c r="GPK10" s="280"/>
      <c r="GPL10" s="280"/>
      <c r="GPM10" s="280"/>
      <c r="GPN10" s="280"/>
      <c r="GPO10" s="280"/>
      <c r="GPP10" s="280"/>
      <c r="GPQ10" s="280"/>
      <c r="GPR10" s="280"/>
      <c r="GPS10" s="280"/>
      <c r="GPT10" s="280"/>
      <c r="GPU10" s="280"/>
      <c r="GPV10" s="280"/>
      <c r="GPW10" s="280"/>
      <c r="GPX10" s="280"/>
      <c r="GPY10" s="280"/>
      <c r="GPZ10" s="280"/>
      <c r="GQA10" s="280"/>
      <c r="GQB10" s="280"/>
      <c r="GQC10" s="280"/>
      <c r="GQD10" s="280"/>
      <c r="GQE10" s="280"/>
      <c r="GQF10" s="280"/>
      <c r="GQG10" s="280"/>
      <c r="GQH10" s="280"/>
      <c r="GQI10" s="280"/>
      <c r="GQJ10" s="280"/>
      <c r="GQK10" s="280"/>
      <c r="GQL10" s="280"/>
      <c r="GQM10" s="280"/>
      <c r="GQN10" s="280"/>
      <c r="GQO10" s="280"/>
      <c r="GQP10" s="280"/>
      <c r="GQQ10" s="280"/>
      <c r="GQR10" s="280"/>
      <c r="GQS10" s="280"/>
      <c r="GQT10" s="280"/>
      <c r="GQU10" s="280"/>
      <c r="GQV10" s="280"/>
      <c r="GQW10" s="280"/>
      <c r="GQX10" s="280"/>
      <c r="GQY10" s="280"/>
      <c r="GQZ10" s="280"/>
      <c r="GRA10" s="280"/>
      <c r="GRB10" s="280"/>
      <c r="GRC10" s="280"/>
      <c r="GRD10" s="280"/>
      <c r="GRE10" s="280"/>
      <c r="GRF10" s="280"/>
      <c r="GRG10" s="280"/>
      <c r="GRH10" s="280"/>
      <c r="GRI10" s="280"/>
      <c r="GRJ10" s="280"/>
      <c r="GRK10" s="280"/>
      <c r="GRL10" s="280"/>
      <c r="GRM10" s="280"/>
      <c r="GRN10" s="280"/>
      <c r="GRR10" s="280"/>
      <c r="GRS10" s="280"/>
      <c r="GRT10" s="280"/>
      <c r="GRU10" s="280"/>
      <c r="GRV10" s="280"/>
      <c r="GRW10" s="280"/>
      <c r="GRX10" s="280"/>
      <c r="GRY10" s="280"/>
      <c r="GRZ10" s="280"/>
      <c r="GSA10" s="280"/>
      <c r="GSB10" s="280"/>
      <c r="GSC10" s="280"/>
      <c r="GSD10" s="280"/>
      <c r="GSE10" s="280"/>
      <c r="GSF10" s="280"/>
      <c r="GSG10" s="280"/>
      <c r="GSH10" s="280"/>
      <c r="GSI10" s="280"/>
      <c r="GSJ10" s="280"/>
      <c r="GSK10" s="280"/>
      <c r="GSL10" s="280"/>
      <c r="GSM10" s="280"/>
      <c r="GSN10" s="280"/>
      <c r="GSO10" s="280"/>
      <c r="GSP10" s="280"/>
      <c r="GSQ10" s="280"/>
      <c r="GSR10" s="280"/>
      <c r="GSS10" s="280"/>
      <c r="GST10" s="280"/>
      <c r="GSU10" s="280"/>
      <c r="GSV10" s="280"/>
      <c r="GSW10" s="280"/>
      <c r="GSX10" s="280"/>
      <c r="GSY10" s="280"/>
      <c r="GSZ10" s="280"/>
      <c r="GTA10" s="280"/>
      <c r="GTB10" s="280"/>
      <c r="GTC10" s="280"/>
      <c r="GTD10" s="280"/>
      <c r="GTE10" s="280"/>
      <c r="GTF10" s="280"/>
      <c r="GTG10" s="280"/>
      <c r="GTH10" s="280"/>
      <c r="GTI10" s="280"/>
      <c r="GTJ10" s="280"/>
      <c r="GTK10" s="280"/>
      <c r="GTL10" s="280"/>
      <c r="GTM10" s="280"/>
      <c r="GTN10" s="280"/>
      <c r="GTO10" s="280"/>
      <c r="GTP10" s="280"/>
      <c r="GTQ10" s="280"/>
      <c r="GTR10" s="280"/>
      <c r="GTS10" s="280"/>
      <c r="GTT10" s="280"/>
      <c r="GTU10" s="280"/>
      <c r="GTV10" s="280"/>
      <c r="GTW10" s="280"/>
      <c r="GTX10" s="280"/>
      <c r="GTY10" s="280"/>
      <c r="GTZ10" s="280"/>
      <c r="GUA10" s="280"/>
      <c r="GUB10" s="280"/>
      <c r="GUC10" s="280"/>
      <c r="GUD10" s="280"/>
      <c r="GUE10" s="280"/>
      <c r="GUF10" s="280"/>
      <c r="GUG10" s="280"/>
      <c r="GUH10" s="280"/>
      <c r="GUI10" s="280"/>
      <c r="GUJ10" s="280"/>
      <c r="GUK10" s="280"/>
      <c r="GUL10" s="280"/>
      <c r="GUM10" s="280"/>
      <c r="GUN10" s="280"/>
      <c r="GUO10" s="280"/>
      <c r="GUP10" s="280"/>
      <c r="GUQ10" s="280"/>
      <c r="GUR10" s="280"/>
      <c r="GUS10" s="280"/>
      <c r="GUT10" s="280"/>
      <c r="GUU10" s="280"/>
      <c r="GUV10" s="280"/>
      <c r="GUW10" s="280"/>
      <c r="GUX10" s="280"/>
      <c r="GUY10" s="280"/>
      <c r="GUZ10" s="280"/>
      <c r="GVA10" s="280"/>
      <c r="GVB10" s="280"/>
      <c r="GVC10" s="280"/>
      <c r="GVD10" s="280"/>
      <c r="GVE10" s="280"/>
      <c r="GVF10" s="280"/>
      <c r="GVG10" s="280"/>
      <c r="GVH10" s="280"/>
      <c r="GVI10" s="280"/>
      <c r="GVJ10" s="280"/>
      <c r="GVK10" s="280"/>
      <c r="GVL10" s="280"/>
      <c r="GVM10" s="280"/>
      <c r="GVN10" s="280"/>
      <c r="GVO10" s="280"/>
      <c r="GVP10" s="280"/>
      <c r="GVQ10" s="280"/>
      <c r="GVR10" s="280"/>
      <c r="GVS10" s="280"/>
      <c r="GVT10" s="280"/>
      <c r="GVU10" s="280"/>
      <c r="GVV10" s="280"/>
      <c r="GVW10" s="280"/>
      <c r="GVX10" s="280"/>
      <c r="GVY10" s="280"/>
      <c r="GVZ10" s="280"/>
      <c r="GWA10" s="280"/>
      <c r="GWB10" s="280"/>
      <c r="GWC10" s="280"/>
      <c r="GWD10" s="280"/>
      <c r="GWE10" s="280"/>
      <c r="GWF10" s="280"/>
      <c r="GWG10" s="280"/>
      <c r="GWH10" s="280"/>
      <c r="GWI10" s="280"/>
      <c r="GWJ10" s="280"/>
      <c r="GWK10" s="280"/>
      <c r="GWL10" s="280"/>
      <c r="GWM10" s="280"/>
      <c r="GWN10" s="280"/>
      <c r="GWO10" s="280"/>
      <c r="GWP10" s="280"/>
      <c r="GWQ10" s="280"/>
      <c r="GWR10" s="280"/>
      <c r="GWS10" s="280"/>
      <c r="GWT10" s="280"/>
      <c r="GWU10" s="280"/>
      <c r="GWV10" s="280"/>
      <c r="GWW10" s="280"/>
      <c r="GWX10" s="280"/>
      <c r="GWY10" s="280"/>
      <c r="GWZ10" s="280"/>
      <c r="GXA10" s="280"/>
      <c r="GXB10" s="280"/>
      <c r="GXC10" s="280"/>
      <c r="GXD10" s="280"/>
      <c r="GXE10" s="280"/>
      <c r="GXF10" s="280"/>
      <c r="GXG10" s="280"/>
      <c r="GXH10" s="280"/>
      <c r="GXI10" s="280"/>
      <c r="GXJ10" s="280"/>
      <c r="GXK10" s="280"/>
      <c r="GXL10" s="280"/>
      <c r="GXM10" s="280"/>
      <c r="GXN10" s="280"/>
      <c r="GXO10" s="280"/>
      <c r="GXP10" s="280"/>
      <c r="GXY10" s="280"/>
      <c r="GYB10" s="280"/>
      <c r="GYM10" s="280"/>
      <c r="GYN10" s="280"/>
      <c r="GYO10" s="280"/>
      <c r="GYP10" s="280"/>
      <c r="GYQ10" s="280"/>
      <c r="GYR10" s="280"/>
      <c r="GYS10" s="280"/>
      <c r="GYT10" s="280"/>
      <c r="GYU10" s="280"/>
      <c r="GYV10" s="280"/>
      <c r="GYW10" s="280"/>
      <c r="GYX10" s="280"/>
      <c r="GYY10" s="280"/>
      <c r="GYZ10" s="280"/>
      <c r="GZA10" s="280"/>
      <c r="GZB10" s="280"/>
      <c r="GZC10" s="280"/>
      <c r="GZD10" s="280"/>
      <c r="GZE10" s="280"/>
      <c r="GZF10" s="280"/>
      <c r="GZG10" s="280"/>
      <c r="GZH10" s="280"/>
      <c r="GZI10" s="280"/>
      <c r="GZJ10" s="280"/>
      <c r="GZK10" s="280"/>
      <c r="GZL10" s="280"/>
      <c r="GZM10" s="280"/>
      <c r="GZN10" s="280"/>
      <c r="GZO10" s="280"/>
      <c r="GZP10" s="280"/>
      <c r="GZQ10" s="280"/>
      <c r="GZR10" s="280"/>
      <c r="GZS10" s="280"/>
      <c r="GZT10" s="280"/>
      <c r="GZU10" s="280"/>
      <c r="GZV10" s="280"/>
      <c r="GZW10" s="280"/>
      <c r="GZX10" s="280"/>
      <c r="GZY10" s="280"/>
      <c r="GZZ10" s="280"/>
      <c r="HAA10" s="280"/>
      <c r="HAB10" s="280"/>
      <c r="HAC10" s="280"/>
      <c r="HAD10" s="280"/>
      <c r="HAE10" s="280"/>
      <c r="HAF10" s="280"/>
      <c r="HAG10" s="280"/>
      <c r="HAH10" s="280"/>
      <c r="HAI10" s="280"/>
      <c r="HAJ10" s="280"/>
      <c r="HAK10" s="280"/>
      <c r="HAL10" s="280"/>
      <c r="HAM10" s="280"/>
      <c r="HAN10" s="280"/>
      <c r="HAO10" s="280"/>
      <c r="HAP10" s="280"/>
      <c r="HAQ10" s="280"/>
      <c r="HAR10" s="280"/>
      <c r="HAS10" s="280"/>
      <c r="HAT10" s="280"/>
      <c r="HAU10" s="280"/>
      <c r="HAV10" s="280"/>
      <c r="HAW10" s="280"/>
      <c r="HAX10" s="280"/>
      <c r="HAY10" s="280"/>
      <c r="HAZ10" s="280"/>
      <c r="HBA10" s="280"/>
      <c r="HBB10" s="280"/>
      <c r="HBC10" s="280"/>
      <c r="HBD10" s="280"/>
      <c r="HBE10" s="280"/>
      <c r="HBF10" s="280"/>
      <c r="HBG10" s="280"/>
      <c r="HBH10" s="280"/>
      <c r="HBI10" s="280"/>
      <c r="HBJ10" s="280"/>
      <c r="HBN10" s="280"/>
      <c r="HBO10" s="280"/>
      <c r="HBP10" s="280"/>
      <c r="HBQ10" s="280"/>
      <c r="HBR10" s="280"/>
      <c r="HBS10" s="280"/>
      <c r="HBT10" s="280"/>
      <c r="HBU10" s="280"/>
      <c r="HBV10" s="280"/>
      <c r="HBW10" s="280"/>
      <c r="HBX10" s="280"/>
      <c r="HBY10" s="280"/>
      <c r="HBZ10" s="280"/>
      <c r="HCA10" s="280"/>
      <c r="HCB10" s="280"/>
      <c r="HCC10" s="280"/>
      <c r="HCD10" s="280"/>
      <c r="HCE10" s="280"/>
      <c r="HCF10" s="280"/>
      <c r="HCG10" s="280"/>
      <c r="HCH10" s="280"/>
      <c r="HCI10" s="280"/>
      <c r="HCJ10" s="280"/>
      <c r="HCK10" s="280"/>
      <c r="HCL10" s="280"/>
      <c r="HCM10" s="280"/>
      <c r="HCN10" s="280"/>
      <c r="HCO10" s="280"/>
      <c r="HCP10" s="280"/>
      <c r="HCQ10" s="280"/>
      <c r="HCR10" s="280"/>
      <c r="HCS10" s="280"/>
      <c r="HCT10" s="280"/>
      <c r="HCU10" s="280"/>
      <c r="HCV10" s="280"/>
      <c r="HCW10" s="280"/>
      <c r="HCX10" s="280"/>
      <c r="HCY10" s="280"/>
      <c r="HCZ10" s="280"/>
      <c r="HDA10" s="280"/>
      <c r="HDB10" s="280"/>
      <c r="HDC10" s="280"/>
      <c r="HDD10" s="280"/>
      <c r="HDE10" s="280"/>
      <c r="HDF10" s="280"/>
      <c r="HDG10" s="280"/>
      <c r="HDH10" s="280"/>
      <c r="HDI10" s="280"/>
      <c r="HDJ10" s="280"/>
      <c r="HDK10" s="280"/>
      <c r="HDL10" s="280"/>
      <c r="HDM10" s="280"/>
      <c r="HDN10" s="280"/>
      <c r="HDO10" s="280"/>
      <c r="HDP10" s="280"/>
      <c r="HDQ10" s="280"/>
      <c r="HDR10" s="280"/>
      <c r="HDS10" s="280"/>
      <c r="HDT10" s="280"/>
      <c r="HDU10" s="280"/>
      <c r="HDV10" s="280"/>
      <c r="HDW10" s="280"/>
      <c r="HDX10" s="280"/>
      <c r="HDY10" s="280"/>
      <c r="HDZ10" s="280"/>
      <c r="HEA10" s="280"/>
      <c r="HEB10" s="280"/>
      <c r="HEC10" s="280"/>
      <c r="HED10" s="280"/>
      <c r="HEE10" s="280"/>
      <c r="HEF10" s="280"/>
      <c r="HEG10" s="280"/>
      <c r="HEH10" s="280"/>
      <c r="HEI10" s="280"/>
      <c r="HEJ10" s="280"/>
      <c r="HEK10" s="280"/>
      <c r="HEL10" s="280"/>
      <c r="HEM10" s="280"/>
      <c r="HEN10" s="280"/>
      <c r="HEO10" s="280"/>
      <c r="HEP10" s="280"/>
      <c r="HEQ10" s="280"/>
      <c r="HER10" s="280"/>
      <c r="HES10" s="280"/>
      <c r="HET10" s="280"/>
      <c r="HEU10" s="280"/>
      <c r="HEV10" s="280"/>
      <c r="HEW10" s="280"/>
      <c r="HEX10" s="280"/>
      <c r="HEY10" s="280"/>
      <c r="HEZ10" s="280"/>
      <c r="HFA10" s="280"/>
      <c r="HFB10" s="280"/>
      <c r="HFC10" s="280"/>
      <c r="HFD10" s="280"/>
      <c r="HFE10" s="280"/>
      <c r="HFF10" s="280"/>
      <c r="HFG10" s="280"/>
      <c r="HFH10" s="280"/>
      <c r="HFI10" s="280"/>
      <c r="HFJ10" s="280"/>
      <c r="HFK10" s="280"/>
      <c r="HFL10" s="280"/>
      <c r="HFM10" s="280"/>
      <c r="HFN10" s="280"/>
      <c r="HFO10" s="280"/>
      <c r="HFP10" s="280"/>
      <c r="HFQ10" s="280"/>
      <c r="HFR10" s="280"/>
      <c r="HFS10" s="280"/>
      <c r="HFT10" s="280"/>
      <c r="HFU10" s="280"/>
      <c r="HFV10" s="280"/>
      <c r="HFW10" s="280"/>
      <c r="HFX10" s="280"/>
      <c r="HFY10" s="280"/>
      <c r="HFZ10" s="280"/>
      <c r="HGA10" s="280"/>
      <c r="HGB10" s="280"/>
      <c r="HGC10" s="280"/>
      <c r="HGD10" s="280"/>
      <c r="HGE10" s="280"/>
      <c r="HGF10" s="280"/>
      <c r="HGG10" s="280"/>
      <c r="HGH10" s="280"/>
      <c r="HGI10" s="280"/>
      <c r="HGJ10" s="280"/>
      <c r="HGK10" s="280"/>
      <c r="HGL10" s="280"/>
      <c r="HGM10" s="280"/>
      <c r="HGN10" s="280"/>
      <c r="HGO10" s="280"/>
      <c r="HGP10" s="280"/>
      <c r="HGQ10" s="280"/>
      <c r="HGR10" s="280"/>
      <c r="HGS10" s="280"/>
      <c r="HGT10" s="280"/>
      <c r="HGU10" s="280"/>
      <c r="HGV10" s="280"/>
      <c r="HGW10" s="280"/>
      <c r="HGX10" s="280"/>
      <c r="HGY10" s="280"/>
      <c r="HGZ10" s="280"/>
      <c r="HHA10" s="280"/>
      <c r="HHB10" s="280"/>
      <c r="HHC10" s="280"/>
      <c r="HHD10" s="280"/>
      <c r="HHE10" s="280"/>
      <c r="HHF10" s="280"/>
      <c r="HHG10" s="280"/>
      <c r="HHH10" s="280"/>
      <c r="HHI10" s="280"/>
      <c r="HHJ10" s="280"/>
      <c r="HHK10" s="280"/>
      <c r="HHL10" s="280"/>
      <c r="HHU10" s="280"/>
      <c r="HHX10" s="280"/>
      <c r="HII10" s="280"/>
      <c r="HIJ10" s="280"/>
      <c r="HIK10" s="280"/>
      <c r="HIL10" s="280"/>
      <c r="HIM10" s="280"/>
      <c r="HIN10" s="280"/>
      <c r="HIO10" s="280"/>
      <c r="HIP10" s="280"/>
      <c r="HIQ10" s="280"/>
      <c r="HIR10" s="280"/>
      <c r="HIS10" s="280"/>
      <c r="HIT10" s="280"/>
      <c r="HIU10" s="280"/>
      <c r="HIV10" s="280"/>
      <c r="HIW10" s="280"/>
      <c r="HIX10" s="280"/>
      <c r="HIY10" s="280"/>
      <c r="HIZ10" s="280"/>
      <c r="HJA10" s="280"/>
      <c r="HJB10" s="280"/>
      <c r="HJC10" s="280"/>
      <c r="HJD10" s="280"/>
      <c r="HJE10" s="280"/>
      <c r="HJF10" s="280"/>
      <c r="HJG10" s="280"/>
      <c r="HJH10" s="280"/>
      <c r="HJI10" s="280"/>
      <c r="HJJ10" s="280"/>
      <c r="HJK10" s="280"/>
      <c r="HJL10" s="280"/>
      <c r="HJM10" s="280"/>
      <c r="HJN10" s="280"/>
      <c r="HJO10" s="280"/>
      <c r="HJP10" s="280"/>
      <c r="HJQ10" s="280"/>
      <c r="HJR10" s="280"/>
      <c r="HJS10" s="280"/>
      <c r="HJT10" s="280"/>
      <c r="HJU10" s="280"/>
      <c r="HJV10" s="280"/>
      <c r="HJW10" s="280"/>
      <c r="HJX10" s="280"/>
      <c r="HJY10" s="280"/>
      <c r="HJZ10" s="280"/>
      <c r="HKA10" s="280"/>
      <c r="HKB10" s="280"/>
      <c r="HKC10" s="280"/>
      <c r="HKD10" s="280"/>
      <c r="HKE10" s="280"/>
      <c r="HKF10" s="280"/>
      <c r="HKG10" s="280"/>
      <c r="HKH10" s="280"/>
      <c r="HKI10" s="280"/>
      <c r="HKJ10" s="280"/>
      <c r="HKK10" s="280"/>
      <c r="HKL10" s="280"/>
      <c r="HKM10" s="280"/>
      <c r="HKN10" s="280"/>
      <c r="HKO10" s="280"/>
      <c r="HKP10" s="280"/>
      <c r="HKQ10" s="280"/>
      <c r="HKR10" s="280"/>
      <c r="HKS10" s="280"/>
      <c r="HKT10" s="280"/>
      <c r="HKU10" s="280"/>
      <c r="HKV10" s="280"/>
      <c r="HKW10" s="280"/>
      <c r="HKX10" s="280"/>
      <c r="HKY10" s="280"/>
      <c r="HKZ10" s="280"/>
      <c r="HLA10" s="280"/>
      <c r="HLB10" s="280"/>
      <c r="HLC10" s="280"/>
      <c r="HLD10" s="280"/>
      <c r="HLE10" s="280"/>
      <c r="HLF10" s="280"/>
      <c r="HLJ10" s="280"/>
      <c r="HLK10" s="280"/>
      <c r="HLL10" s="280"/>
      <c r="HLM10" s="280"/>
      <c r="HLN10" s="280"/>
      <c r="HLO10" s="280"/>
      <c r="HLP10" s="280"/>
      <c r="HLQ10" s="280"/>
      <c r="HLR10" s="280"/>
      <c r="HLS10" s="280"/>
      <c r="HLT10" s="280"/>
      <c r="HLU10" s="280"/>
      <c r="HLV10" s="280"/>
      <c r="HLW10" s="280"/>
      <c r="HLX10" s="280"/>
      <c r="HLY10" s="280"/>
      <c r="HLZ10" s="280"/>
      <c r="HMA10" s="280"/>
      <c r="HMB10" s="280"/>
      <c r="HMC10" s="280"/>
      <c r="HMD10" s="280"/>
      <c r="HME10" s="280"/>
      <c r="HMF10" s="280"/>
      <c r="HMG10" s="280"/>
      <c r="HMH10" s="280"/>
      <c r="HMI10" s="280"/>
      <c r="HMJ10" s="280"/>
      <c r="HMK10" s="280"/>
      <c r="HML10" s="280"/>
      <c r="HMM10" s="280"/>
      <c r="HMN10" s="280"/>
      <c r="HMO10" s="280"/>
      <c r="HMP10" s="280"/>
      <c r="HMQ10" s="280"/>
      <c r="HMR10" s="280"/>
      <c r="HMS10" s="280"/>
      <c r="HMT10" s="280"/>
      <c r="HMU10" s="280"/>
      <c r="HMV10" s="280"/>
      <c r="HMW10" s="280"/>
      <c r="HMX10" s="280"/>
      <c r="HMY10" s="280"/>
      <c r="HMZ10" s="280"/>
      <c r="HNA10" s="280"/>
      <c r="HNB10" s="280"/>
      <c r="HNC10" s="280"/>
      <c r="HND10" s="280"/>
      <c r="HNE10" s="280"/>
      <c r="HNF10" s="280"/>
      <c r="HNG10" s="280"/>
      <c r="HNH10" s="280"/>
      <c r="HNI10" s="280"/>
      <c r="HNJ10" s="280"/>
      <c r="HNK10" s="280"/>
      <c r="HNL10" s="280"/>
      <c r="HNM10" s="280"/>
      <c r="HNN10" s="280"/>
      <c r="HNO10" s="280"/>
      <c r="HNP10" s="280"/>
      <c r="HNQ10" s="280"/>
      <c r="HNR10" s="280"/>
      <c r="HNS10" s="280"/>
      <c r="HNT10" s="280"/>
      <c r="HNU10" s="280"/>
      <c r="HNV10" s="280"/>
      <c r="HNW10" s="280"/>
      <c r="HNX10" s="280"/>
      <c r="HNY10" s="280"/>
      <c r="HNZ10" s="280"/>
      <c r="HOA10" s="280"/>
      <c r="HOB10" s="280"/>
      <c r="HOC10" s="280"/>
      <c r="HOD10" s="280"/>
      <c r="HOE10" s="280"/>
      <c r="HOF10" s="280"/>
      <c r="HOG10" s="280"/>
      <c r="HOH10" s="280"/>
      <c r="HOI10" s="280"/>
      <c r="HOJ10" s="280"/>
      <c r="HOK10" s="280"/>
      <c r="HOL10" s="280"/>
      <c r="HOM10" s="280"/>
      <c r="HON10" s="280"/>
      <c r="HOO10" s="280"/>
      <c r="HOP10" s="280"/>
      <c r="HOQ10" s="280"/>
      <c r="HOR10" s="280"/>
      <c r="HOS10" s="280"/>
      <c r="HOT10" s="280"/>
      <c r="HOU10" s="280"/>
      <c r="HOV10" s="280"/>
      <c r="HOW10" s="280"/>
      <c r="HOX10" s="280"/>
      <c r="HOY10" s="280"/>
      <c r="HOZ10" s="280"/>
      <c r="HPA10" s="280"/>
      <c r="HPB10" s="280"/>
      <c r="HPC10" s="280"/>
      <c r="HPD10" s="280"/>
      <c r="HPE10" s="280"/>
      <c r="HPF10" s="280"/>
      <c r="HPG10" s="280"/>
      <c r="HPH10" s="280"/>
      <c r="HPI10" s="280"/>
      <c r="HPJ10" s="280"/>
      <c r="HPK10" s="280"/>
      <c r="HPL10" s="280"/>
      <c r="HPM10" s="280"/>
      <c r="HPN10" s="280"/>
      <c r="HPO10" s="280"/>
      <c r="HPP10" s="280"/>
      <c r="HPQ10" s="280"/>
      <c r="HPR10" s="280"/>
      <c r="HPS10" s="280"/>
      <c r="HPT10" s="280"/>
      <c r="HPU10" s="280"/>
      <c r="HPV10" s="280"/>
      <c r="HPW10" s="280"/>
      <c r="HPX10" s="280"/>
      <c r="HPY10" s="280"/>
      <c r="HPZ10" s="280"/>
      <c r="HQA10" s="280"/>
      <c r="HQB10" s="280"/>
      <c r="HQC10" s="280"/>
      <c r="HQD10" s="280"/>
      <c r="HQE10" s="280"/>
      <c r="HQF10" s="280"/>
      <c r="HQG10" s="280"/>
      <c r="HQH10" s="280"/>
      <c r="HQI10" s="280"/>
      <c r="HQJ10" s="280"/>
      <c r="HQK10" s="280"/>
      <c r="HQL10" s="280"/>
      <c r="HQM10" s="280"/>
      <c r="HQN10" s="280"/>
      <c r="HQO10" s="280"/>
      <c r="HQP10" s="280"/>
      <c r="HQQ10" s="280"/>
      <c r="HQR10" s="280"/>
      <c r="HQS10" s="280"/>
      <c r="HQT10" s="280"/>
      <c r="HQU10" s="280"/>
      <c r="HQV10" s="280"/>
      <c r="HQW10" s="280"/>
      <c r="HQX10" s="280"/>
      <c r="HQY10" s="280"/>
      <c r="HQZ10" s="280"/>
      <c r="HRA10" s="280"/>
      <c r="HRB10" s="280"/>
      <c r="HRC10" s="280"/>
      <c r="HRD10" s="280"/>
      <c r="HRE10" s="280"/>
      <c r="HRF10" s="280"/>
      <c r="HRG10" s="280"/>
      <c r="HRH10" s="280"/>
      <c r="HRQ10" s="280"/>
      <c r="HRT10" s="280"/>
      <c r="HSE10" s="280"/>
      <c r="HSF10" s="280"/>
      <c r="HSG10" s="280"/>
      <c r="HSH10" s="280"/>
      <c r="HSI10" s="280"/>
      <c r="HSJ10" s="280"/>
      <c r="HSK10" s="280"/>
      <c r="HSL10" s="280"/>
      <c r="HSM10" s="280"/>
      <c r="HSN10" s="280"/>
      <c r="HSO10" s="280"/>
      <c r="HSP10" s="280"/>
      <c r="HSQ10" s="280"/>
      <c r="HSR10" s="280"/>
      <c r="HSS10" s="280"/>
      <c r="HST10" s="280"/>
      <c r="HSU10" s="280"/>
      <c r="HSV10" s="280"/>
      <c r="HSW10" s="280"/>
      <c r="HSX10" s="280"/>
      <c r="HSY10" s="280"/>
      <c r="HSZ10" s="280"/>
      <c r="HTA10" s="280"/>
      <c r="HTB10" s="280"/>
      <c r="HTC10" s="280"/>
      <c r="HTD10" s="280"/>
      <c r="HTE10" s="280"/>
      <c r="HTF10" s="280"/>
      <c r="HTG10" s="280"/>
      <c r="HTH10" s="280"/>
      <c r="HTI10" s="280"/>
      <c r="HTJ10" s="280"/>
      <c r="HTK10" s="280"/>
      <c r="HTL10" s="280"/>
      <c r="HTM10" s="280"/>
      <c r="HTN10" s="280"/>
      <c r="HTO10" s="280"/>
      <c r="HTP10" s="280"/>
      <c r="HTQ10" s="280"/>
      <c r="HTR10" s="280"/>
      <c r="HTS10" s="280"/>
      <c r="HTT10" s="280"/>
      <c r="HTU10" s="280"/>
      <c r="HTV10" s="280"/>
      <c r="HTW10" s="280"/>
      <c r="HTX10" s="280"/>
      <c r="HTY10" s="280"/>
      <c r="HTZ10" s="280"/>
      <c r="HUA10" s="280"/>
      <c r="HUB10" s="280"/>
      <c r="HUC10" s="280"/>
      <c r="HUD10" s="280"/>
      <c r="HUE10" s="280"/>
      <c r="HUF10" s="280"/>
      <c r="HUG10" s="280"/>
      <c r="HUH10" s="280"/>
      <c r="HUI10" s="280"/>
      <c r="HUJ10" s="280"/>
      <c r="HUK10" s="280"/>
      <c r="HUL10" s="280"/>
      <c r="HUM10" s="280"/>
      <c r="HUN10" s="280"/>
      <c r="HUO10" s="280"/>
      <c r="HUP10" s="280"/>
      <c r="HUQ10" s="280"/>
      <c r="HUR10" s="280"/>
      <c r="HUS10" s="280"/>
      <c r="HUT10" s="280"/>
      <c r="HUU10" s="280"/>
      <c r="HUV10" s="280"/>
      <c r="HUW10" s="280"/>
      <c r="HUX10" s="280"/>
      <c r="HUY10" s="280"/>
      <c r="HUZ10" s="280"/>
      <c r="HVA10" s="280"/>
      <c r="HVB10" s="280"/>
      <c r="HVF10" s="280"/>
      <c r="HVG10" s="280"/>
      <c r="HVH10" s="280"/>
      <c r="HVI10" s="280"/>
      <c r="HVJ10" s="280"/>
      <c r="HVK10" s="280"/>
      <c r="HVL10" s="280"/>
      <c r="HVM10" s="280"/>
      <c r="HVN10" s="280"/>
      <c r="HVO10" s="280"/>
      <c r="HVP10" s="280"/>
      <c r="HVQ10" s="280"/>
      <c r="HVR10" s="280"/>
      <c r="HVS10" s="280"/>
      <c r="HVT10" s="280"/>
      <c r="HVU10" s="280"/>
      <c r="HVV10" s="280"/>
      <c r="HVW10" s="280"/>
      <c r="HVX10" s="280"/>
      <c r="HVY10" s="280"/>
      <c r="HVZ10" s="280"/>
      <c r="HWA10" s="280"/>
      <c r="HWB10" s="280"/>
      <c r="HWC10" s="280"/>
      <c r="HWD10" s="280"/>
      <c r="HWE10" s="280"/>
      <c r="HWF10" s="280"/>
      <c r="HWG10" s="280"/>
      <c r="HWH10" s="280"/>
      <c r="HWI10" s="280"/>
      <c r="HWJ10" s="280"/>
      <c r="HWK10" s="280"/>
      <c r="HWL10" s="280"/>
      <c r="HWM10" s="280"/>
      <c r="HWN10" s="280"/>
      <c r="HWO10" s="280"/>
      <c r="HWP10" s="280"/>
      <c r="HWQ10" s="280"/>
      <c r="HWR10" s="280"/>
      <c r="HWS10" s="280"/>
      <c r="HWT10" s="280"/>
      <c r="HWU10" s="280"/>
      <c r="HWV10" s="280"/>
      <c r="HWW10" s="280"/>
      <c r="HWX10" s="280"/>
      <c r="HWY10" s="280"/>
      <c r="HWZ10" s="280"/>
      <c r="HXA10" s="280"/>
      <c r="HXB10" s="280"/>
      <c r="HXC10" s="280"/>
      <c r="HXD10" s="280"/>
      <c r="HXE10" s="280"/>
      <c r="HXF10" s="280"/>
      <c r="HXG10" s="280"/>
      <c r="HXH10" s="280"/>
      <c r="HXI10" s="280"/>
      <c r="HXJ10" s="280"/>
      <c r="HXK10" s="280"/>
      <c r="HXL10" s="280"/>
      <c r="HXM10" s="280"/>
      <c r="HXN10" s="280"/>
      <c r="HXO10" s="280"/>
      <c r="HXP10" s="280"/>
      <c r="HXQ10" s="280"/>
      <c r="HXR10" s="280"/>
      <c r="HXS10" s="280"/>
      <c r="HXT10" s="280"/>
      <c r="HXU10" s="280"/>
      <c r="HXV10" s="280"/>
      <c r="HXW10" s="280"/>
      <c r="HXX10" s="280"/>
      <c r="HXY10" s="280"/>
      <c r="HXZ10" s="280"/>
      <c r="HYA10" s="280"/>
      <c r="HYB10" s="280"/>
      <c r="HYC10" s="280"/>
      <c r="HYD10" s="280"/>
      <c r="HYE10" s="280"/>
      <c r="HYF10" s="280"/>
      <c r="HYG10" s="280"/>
      <c r="HYH10" s="280"/>
      <c r="HYI10" s="280"/>
      <c r="HYJ10" s="280"/>
      <c r="HYK10" s="280"/>
      <c r="HYL10" s="280"/>
      <c r="HYM10" s="280"/>
      <c r="HYN10" s="280"/>
      <c r="HYO10" s="280"/>
      <c r="HYP10" s="280"/>
      <c r="HYQ10" s="280"/>
      <c r="HYR10" s="280"/>
      <c r="HYS10" s="280"/>
      <c r="HYT10" s="280"/>
      <c r="HYU10" s="280"/>
      <c r="HYV10" s="280"/>
      <c r="HYW10" s="280"/>
      <c r="HYX10" s="280"/>
      <c r="HYY10" s="280"/>
      <c r="HYZ10" s="280"/>
      <c r="HZA10" s="280"/>
      <c r="HZB10" s="280"/>
      <c r="HZC10" s="280"/>
      <c r="HZD10" s="280"/>
      <c r="HZE10" s="280"/>
      <c r="HZF10" s="280"/>
      <c r="HZG10" s="280"/>
      <c r="HZH10" s="280"/>
      <c r="HZI10" s="280"/>
      <c r="HZJ10" s="280"/>
      <c r="HZK10" s="280"/>
      <c r="HZL10" s="280"/>
      <c r="HZM10" s="280"/>
      <c r="HZN10" s="280"/>
      <c r="HZO10" s="280"/>
      <c r="HZP10" s="280"/>
      <c r="HZQ10" s="280"/>
      <c r="HZR10" s="280"/>
      <c r="HZS10" s="280"/>
      <c r="HZT10" s="280"/>
      <c r="HZU10" s="280"/>
      <c r="HZV10" s="280"/>
      <c r="HZW10" s="280"/>
      <c r="HZX10" s="280"/>
      <c r="HZY10" s="280"/>
      <c r="HZZ10" s="280"/>
      <c r="IAA10" s="280"/>
      <c r="IAB10" s="280"/>
      <c r="IAC10" s="280"/>
      <c r="IAD10" s="280"/>
      <c r="IAE10" s="280"/>
      <c r="IAF10" s="280"/>
      <c r="IAG10" s="280"/>
      <c r="IAH10" s="280"/>
      <c r="IAI10" s="280"/>
      <c r="IAJ10" s="280"/>
      <c r="IAK10" s="280"/>
      <c r="IAL10" s="280"/>
      <c r="IAM10" s="280"/>
      <c r="IAN10" s="280"/>
      <c r="IAO10" s="280"/>
      <c r="IAP10" s="280"/>
      <c r="IAQ10" s="280"/>
      <c r="IAR10" s="280"/>
      <c r="IAS10" s="280"/>
      <c r="IAT10" s="280"/>
      <c r="IAU10" s="280"/>
      <c r="IAV10" s="280"/>
      <c r="IAW10" s="280"/>
      <c r="IAX10" s="280"/>
      <c r="IAY10" s="280"/>
      <c r="IAZ10" s="280"/>
      <c r="IBA10" s="280"/>
      <c r="IBB10" s="280"/>
      <c r="IBC10" s="280"/>
      <c r="IBD10" s="280"/>
      <c r="IBM10" s="280"/>
      <c r="IBP10" s="280"/>
      <c r="ICA10" s="280"/>
      <c r="ICB10" s="280"/>
      <c r="ICC10" s="280"/>
      <c r="ICD10" s="280"/>
      <c r="ICE10" s="280"/>
      <c r="ICF10" s="280"/>
      <c r="ICG10" s="280"/>
      <c r="ICH10" s="280"/>
      <c r="ICI10" s="280"/>
      <c r="ICJ10" s="280"/>
      <c r="ICK10" s="280"/>
      <c r="ICL10" s="280"/>
      <c r="ICM10" s="280"/>
      <c r="ICN10" s="280"/>
      <c r="ICO10" s="280"/>
      <c r="ICP10" s="280"/>
      <c r="ICQ10" s="280"/>
      <c r="ICR10" s="280"/>
      <c r="ICS10" s="280"/>
      <c r="ICT10" s="280"/>
      <c r="ICU10" s="280"/>
      <c r="ICV10" s="280"/>
      <c r="ICW10" s="280"/>
      <c r="ICX10" s="280"/>
      <c r="ICY10" s="280"/>
      <c r="ICZ10" s="280"/>
      <c r="IDA10" s="280"/>
      <c r="IDB10" s="280"/>
      <c r="IDC10" s="280"/>
      <c r="IDD10" s="280"/>
      <c r="IDE10" s="280"/>
      <c r="IDF10" s="280"/>
      <c r="IDG10" s="280"/>
      <c r="IDH10" s="280"/>
      <c r="IDI10" s="280"/>
      <c r="IDJ10" s="280"/>
      <c r="IDK10" s="280"/>
      <c r="IDL10" s="280"/>
      <c r="IDM10" s="280"/>
      <c r="IDN10" s="280"/>
      <c r="IDO10" s="280"/>
      <c r="IDP10" s="280"/>
      <c r="IDQ10" s="280"/>
      <c r="IDR10" s="280"/>
      <c r="IDS10" s="280"/>
      <c r="IDT10" s="280"/>
      <c r="IDU10" s="280"/>
      <c r="IDV10" s="280"/>
      <c r="IDW10" s="280"/>
      <c r="IDX10" s="280"/>
      <c r="IDY10" s="280"/>
      <c r="IDZ10" s="280"/>
      <c r="IEA10" s="280"/>
      <c r="IEB10" s="280"/>
      <c r="IEC10" s="280"/>
      <c r="IED10" s="280"/>
      <c r="IEE10" s="280"/>
      <c r="IEF10" s="280"/>
      <c r="IEG10" s="280"/>
      <c r="IEH10" s="280"/>
      <c r="IEI10" s="280"/>
      <c r="IEJ10" s="280"/>
      <c r="IEK10" s="280"/>
      <c r="IEL10" s="280"/>
      <c r="IEM10" s="280"/>
      <c r="IEN10" s="280"/>
      <c r="IEO10" s="280"/>
      <c r="IEP10" s="280"/>
      <c r="IEQ10" s="280"/>
      <c r="IER10" s="280"/>
      <c r="IES10" s="280"/>
      <c r="IET10" s="280"/>
      <c r="IEU10" s="280"/>
      <c r="IEV10" s="280"/>
      <c r="IEW10" s="280"/>
      <c r="IEX10" s="280"/>
      <c r="IFB10" s="280"/>
      <c r="IFC10" s="280"/>
      <c r="IFD10" s="280"/>
      <c r="IFE10" s="280"/>
      <c r="IFF10" s="280"/>
      <c r="IFG10" s="280"/>
      <c r="IFH10" s="280"/>
      <c r="IFI10" s="280"/>
      <c r="IFJ10" s="280"/>
      <c r="IFK10" s="280"/>
      <c r="IFL10" s="280"/>
      <c r="IFM10" s="280"/>
      <c r="IFN10" s="280"/>
      <c r="IFO10" s="280"/>
      <c r="IFP10" s="280"/>
      <c r="IFQ10" s="280"/>
      <c r="IFR10" s="280"/>
      <c r="IFS10" s="280"/>
      <c r="IFT10" s="280"/>
      <c r="IFU10" s="280"/>
      <c r="IFV10" s="280"/>
      <c r="IFW10" s="280"/>
      <c r="IFX10" s="280"/>
      <c r="IFY10" s="280"/>
      <c r="IFZ10" s="280"/>
      <c r="IGA10" s="280"/>
      <c r="IGB10" s="280"/>
      <c r="IGC10" s="280"/>
      <c r="IGD10" s="280"/>
      <c r="IGE10" s="280"/>
      <c r="IGF10" s="280"/>
      <c r="IGG10" s="280"/>
      <c r="IGH10" s="280"/>
      <c r="IGI10" s="280"/>
      <c r="IGJ10" s="280"/>
      <c r="IGK10" s="280"/>
      <c r="IGL10" s="280"/>
      <c r="IGM10" s="280"/>
      <c r="IGN10" s="280"/>
      <c r="IGO10" s="280"/>
      <c r="IGP10" s="280"/>
      <c r="IGQ10" s="280"/>
      <c r="IGR10" s="280"/>
      <c r="IGS10" s="280"/>
      <c r="IGT10" s="280"/>
      <c r="IGU10" s="280"/>
      <c r="IGV10" s="280"/>
      <c r="IGW10" s="280"/>
      <c r="IGX10" s="280"/>
      <c r="IGY10" s="280"/>
      <c r="IGZ10" s="280"/>
      <c r="IHA10" s="280"/>
      <c r="IHB10" s="280"/>
      <c r="IHC10" s="280"/>
      <c r="IHD10" s="280"/>
      <c r="IHE10" s="280"/>
      <c r="IHF10" s="280"/>
      <c r="IHG10" s="280"/>
      <c r="IHH10" s="280"/>
      <c r="IHI10" s="280"/>
      <c r="IHJ10" s="280"/>
      <c r="IHK10" s="280"/>
      <c r="IHL10" s="280"/>
      <c r="IHM10" s="280"/>
      <c r="IHN10" s="280"/>
      <c r="IHO10" s="280"/>
      <c r="IHP10" s="280"/>
      <c r="IHQ10" s="280"/>
      <c r="IHR10" s="280"/>
      <c r="IHS10" s="280"/>
      <c r="IHT10" s="280"/>
      <c r="IHU10" s="280"/>
      <c r="IHV10" s="280"/>
      <c r="IHW10" s="280"/>
      <c r="IHX10" s="280"/>
      <c r="IHY10" s="280"/>
      <c r="IHZ10" s="280"/>
      <c r="IIA10" s="280"/>
      <c r="IIB10" s="280"/>
      <c r="IIC10" s="280"/>
      <c r="IID10" s="280"/>
      <c r="IIE10" s="280"/>
      <c r="IIF10" s="280"/>
      <c r="IIG10" s="280"/>
      <c r="IIH10" s="280"/>
      <c r="III10" s="280"/>
      <c r="IIJ10" s="280"/>
      <c r="IIK10" s="280"/>
      <c r="IIL10" s="280"/>
      <c r="IIM10" s="280"/>
      <c r="IIN10" s="280"/>
      <c r="IIO10" s="280"/>
      <c r="IIP10" s="280"/>
      <c r="IIQ10" s="280"/>
      <c r="IIR10" s="280"/>
      <c r="IIS10" s="280"/>
      <c r="IIT10" s="280"/>
      <c r="IIU10" s="280"/>
      <c r="IIV10" s="280"/>
      <c r="IIW10" s="280"/>
      <c r="IIX10" s="280"/>
      <c r="IIY10" s="280"/>
      <c r="IIZ10" s="280"/>
      <c r="IJA10" s="280"/>
      <c r="IJB10" s="280"/>
      <c r="IJC10" s="280"/>
      <c r="IJD10" s="280"/>
      <c r="IJE10" s="280"/>
      <c r="IJF10" s="280"/>
      <c r="IJG10" s="280"/>
      <c r="IJH10" s="280"/>
      <c r="IJI10" s="280"/>
      <c r="IJJ10" s="280"/>
      <c r="IJK10" s="280"/>
      <c r="IJL10" s="280"/>
      <c r="IJM10" s="280"/>
      <c r="IJN10" s="280"/>
      <c r="IJO10" s="280"/>
      <c r="IJP10" s="280"/>
      <c r="IJQ10" s="280"/>
      <c r="IJR10" s="280"/>
      <c r="IJS10" s="280"/>
      <c r="IJT10" s="280"/>
      <c r="IJU10" s="280"/>
      <c r="IJV10" s="280"/>
      <c r="IJW10" s="280"/>
      <c r="IJX10" s="280"/>
      <c r="IJY10" s="280"/>
      <c r="IJZ10" s="280"/>
      <c r="IKA10" s="280"/>
      <c r="IKB10" s="280"/>
      <c r="IKC10" s="280"/>
      <c r="IKD10" s="280"/>
      <c r="IKE10" s="280"/>
      <c r="IKF10" s="280"/>
      <c r="IKG10" s="280"/>
      <c r="IKH10" s="280"/>
      <c r="IKI10" s="280"/>
      <c r="IKJ10" s="280"/>
      <c r="IKK10" s="280"/>
      <c r="IKL10" s="280"/>
      <c r="IKM10" s="280"/>
      <c r="IKN10" s="280"/>
      <c r="IKO10" s="280"/>
      <c r="IKP10" s="280"/>
      <c r="IKQ10" s="280"/>
      <c r="IKR10" s="280"/>
      <c r="IKS10" s="280"/>
      <c r="IKT10" s="280"/>
      <c r="IKU10" s="280"/>
      <c r="IKV10" s="280"/>
      <c r="IKW10" s="280"/>
      <c r="IKX10" s="280"/>
      <c r="IKY10" s="280"/>
      <c r="IKZ10" s="280"/>
      <c r="ILI10" s="280"/>
      <c r="ILL10" s="280"/>
      <c r="ILW10" s="280"/>
      <c r="ILX10" s="280"/>
      <c r="ILY10" s="280"/>
      <c r="ILZ10" s="280"/>
      <c r="IMA10" s="280"/>
      <c r="IMB10" s="280"/>
      <c r="IMC10" s="280"/>
      <c r="IMD10" s="280"/>
      <c r="IME10" s="280"/>
      <c r="IMF10" s="280"/>
      <c r="IMG10" s="280"/>
      <c r="IMH10" s="280"/>
      <c r="IMI10" s="280"/>
      <c r="IMJ10" s="280"/>
      <c r="IMK10" s="280"/>
      <c r="IML10" s="280"/>
      <c r="IMM10" s="280"/>
      <c r="IMN10" s="280"/>
      <c r="IMO10" s="280"/>
      <c r="IMP10" s="280"/>
      <c r="IMQ10" s="280"/>
      <c r="IMR10" s="280"/>
      <c r="IMS10" s="280"/>
      <c r="IMT10" s="280"/>
      <c r="IMU10" s="280"/>
      <c r="IMV10" s="280"/>
      <c r="IMW10" s="280"/>
      <c r="IMX10" s="280"/>
      <c r="IMY10" s="280"/>
      <c r="IMZ10" s="280"/>
      <c r="INA10" s="280"/>
      <c r="INB10" s="280"/>
      <c r="INC10" s="280"/>
      <c r="IND10" s="280"/>
      <c r="INE10" s="280"/>
      <c r="INF10" s="280"/>
      <c r="ING10" s="280"/>
      <c r="INH10" s="280"/>
      <c r="INI10" s="280"/>
      <c r="INJ10" s="280"/>
      <c r="INK10" s="280"/>
      <c r="INL10" s="280"/>
      <c r="INM10" s="280"/>
      <c r="INN10" s="280"/>
      <c r="INO10" s="280"/>
      <c r="INP10" s="280"/>
      <c r="INQ10" s="280"/>
      <c r="INR10" s="280"/>
      <c r="INS10" s="280"/>
      <c r="INT10" s="280"/>
      <c r="INU10" s="280"/>
      <c r="INV10" s="280"/>
      <c r="INW10" s="280"/>
      <c r="INX10" s="280"/>
      <c r="INY10" s="280"/>
      <c r="INZ10" s="280"/>
      <c r="IOA10" s="280"/>
      <c r="IOB10" s="280"/>
      <c r="IOC10" s="280"/>
      <c r="IOD10" s="280"/>
      <c r="IOE10" s="280"/>
      <c r="IOF10" s="280"/>
      <c r="IOG10" s="280"/>
      <c r="IOH10" s="280"/>
      <c r="IOI10" s="280"/>
      <c r="IOJ10" s="280"/>
      <c r="IOK10" s="280"/>
      <c r="IOL10" s="280"/>
      <c r="IOM10" s="280"/>
      <c r="ION10" s="280"/>
      <c r="IOO10" s="280"/>
      <c r="IOP10" s="280"/>
      <c r="IOQ10" s="280"/>
      <c r="IOR10" s="280"/>
      <c r="IOS10" s="280"/>
      <c r="IOT10" s="280"/>
      <c r="IOX10" s="280"/>
      <c r="IOY10" s="280"/>
      <c r="IOZ10" s="280"/>
      <c r="IPA10" s="280"/>
      <c r="IPB10" s="280"/>
      <c r="IPC10" s="280"/>
      <c r="IPD10" s="280"/>
      <c r="IPE10" s="280"/>
      <c r="IPF10" s="280"/>
      <c r="IPG10" s="280"/>
      <c r="IPH10" s="280"/>
      <c r="IPI10" s="280"/>
      <c r="IPJ10" s="280"/>
      <c r="IPK10" s="280"/>
      <c r="IPL10" s="280"/>
      <c r="IPM10" s="280"/>
      <c r="IPN10" s="280"/>
      <c r="IPO10" s="280"/>
      <c r="IPP10" s="280"/>
      <c r="IPQ10" s="280"/>
      <c r="IPR10" s="280"/>
      <c r="IPS10" s="280"/>
      <c r="IPT10" s="280"/>
      <c r="IPU10" s="280"/>
      <c r="IPV10" s="280"/>
      <c r="IPW10" s="280"/>
      <c r="IPX10" s="280"/>
      <c r="IPY10" s="280"/>
      <c r="IPZ10" s="280"/>
      <c r="IQA10" s="280"/>
      <c r="IQB10" s="280"/>
      <c r="IQC10" s="280"/>
      <c r="IQD10" s="280"/>
      <c r="IQE10" s="280"/>
      <c r="IQF10" s="280"/>
      <c r="IQG10" s="280"/>
      <c r="IQH10" s="280"/>
      <c r="IQI10" s="280"/>
      <c r="IQJ10" s="280"/>
      <c r="IQK10" s="280"/>
      <c r="IQL10" s="280"/>
      <c r="IQM10" s="280"/>
      <c r="IQN10" s="280"/>
      <c r="IQO10" s="280"/>
      <c r="IQP10" s="280"/>
      <c r="IQQ10" s="280"/>
      <c r="IQR10" s="280"/>
      <c r="IQS10" s="280"/>
      <c r="IQT10" s="280"/>
      <c r="IQU10" s="280"/>
      <c r="IQV10" s="280"/>
      <c r="IQW10" s="280"/>
      <c r="IQX10" s="280"/>
      <c r="IQY10" s="280"/>
      <c r="IQZ10" s="280"/>
      <c r="IRA10" s="280"/>
      <c r="IRB10" s="280"/>
      <c r="IRC10" s="280"/>
      <c r="IRD10" s="280"/>
      <c r="IRE10" s="280"/>
      <c r="IRF10" s="280"/>
      <c r="IRG10" s="280"/>
      <c r="IRH10" s="280"/>
      <c r="IRI10" s="280"/>
      <c r="IRJ10" s="280"/>
      <c r="IRK10" s="280"/>
      <c r="IRL10" s="280"/>
      <c r="IRM10" s="280"/>
      <c r="IRN10" s="280"/>
      <c r="IRO10" s="280"/>
      <c r="IRP10" s="280"/>
      <c r="IRQ10" s="280"/>
      <c r="IRR10" s="280"/>
      <c r="IRS10" s="280"/>
      <c r="IRT10" s="280"/>
      <c r="IRU10" s="280"/>
      <c r="IRV10" s="280"/>
      <c r="IRW10" s="280"/>
      <c r="IRX10" s="280"/>
      <c r="IRY10" s="280"/>
      <c r="IRZ10" s="280"/>
      <c r="ISA10" s="280"/>
      <c r="ISB10" s="280"/>
      <c r="ISC10" s="280"/>
      <c r="ISD10" s="280"/>
      <c r="ISE10" s="280"/>
      <c r="ISF10" s="280"/>
      <c r="ISG10" s="280"/>
      <c r="ISH10" s="280"/>
      <c r="ISI10" s="280"/>
      <c r="ISJ10" s="280"/>
      <c r="ISK10" s="280"/>
      <c r="ISL10" s="280"/>
      <c r="ISM10" s="280"/>
      <c r="ISN10" s="280"/>
      <c r="ISO10" s="280"/>
      <c r="ISP10" s="280"/>
      <c r="ISQ10" s="280"/>
      <c r="ISR10" s="280"/>
      <c r="ISS10" s="280"/>
      <c r="IST10" s="280"/>
      <c r="ISU10" s="280"/>
      <c r="ISV10" s="280"/>
      <c r="ISW10" s="280"/>
      <c r="ISX10" s="280"/>
      <c r="ISY10" s="280"/>
      <c r="ISZ10" s="280"/>
      <c r="ITA10" s="280"/>
      <c r="ITB10" s="280"/>
      <c r="ITC10" s="280"/>
      <c r="ITD10" s="280"/>
      <c r="ITE10" s="280"/>
      <c r="ITF10" s="280"/>
      <c r="ITG10" s="280"/>
      <c r="ITH10" s="280"/>
      <c r="ITI10" s="280"/>
      <c r="ITJ10" s="280"/>
      <c r="ITK10" s="280"/>
      <c r="ITL10" s="280"/>
      <c r="ITM10" s="280"/>
      <c r="ITN10" s="280"/>
      <c r="ITO10" s="280"/>
      <c r="ITP10" s="280"/>
      <c r="ITQ10" s="280"/>
      <c r="ITR10" s="280"/>
      <c r="ITS10" s="280"/>
      <c r="ITT10" s="280"/>
      <c r="ITU10" s="280"/>
      <c r="ITV10" s="280"/>
      <c r="ITW10" s="280"/>
      <c r="ITX10" s="280"/>
      <c r="ITY10" s="280"/>
      <c r="ITZ10" s="280"/>
      <c r="IUA10" s="280"/>
      <c r="IUB10" s="280"/>
      <c r="IUC10" s="280"/>
      <c r="IUD10" s="280"/>
      <c r="IUE10" s="280"/>
      <c r="IUF10" s="280"/>
      <c r="IUG10" s="280"/>
      <c r="IUH10" s="280"/>
      <c r="IUI10" s="280"/>
      <c r="IUJ10" s="280"/>
      <c r="IUK10" s="280"/>
      <c r="IUL10" s="280"/>
      <c r="IUM10" s="280"/>
      <c r="IUN10" s="280"/>
      <c r="IUO10" s="280"/>
      <c r="IUP10" s="280"/>
      <c r="IUQ10" s="280"/>
      <c r="IUR10" s="280"/>
      <c r="IUS10" s="280"/>
      <c r="IUT10" s="280"/>
      <c r="IUU10" s="280"/>
      <c r="IUV10" s="280"/>
      <c r="IVE10" s="280"/>
      <c r="IVH10" s="280"/>
      <c r="IVS10" s="280"/>
      <c r="IVT10" s="280"/>
      <c r="IVU10" s="280"/>
      <c r="IVV10" s="280"/>
      <c r="IVW10" s="280"/>
      <c r="IVX10" s="280"/>
      <c r="IVY10" s="280"/>
      <c r="IVZ10" s="280"/>
      <c r="IWA10" s="280"/>
      <c r="IWB10" s="280"/>
      <c r="IWC10" s="280"/>
      <c r="IWD10" s="280"/>
      <c r="IWE10" s="280"/>
      <c r="IWF10" s="280"/>
      <c r="IWG10" s="280"/>
      <c r="IWH10" s="280"/>
      <c r="IWI10" s="280"/>
      <c r="IWJ10" s="280"/>
      <c r="IWK10" s="280"/>
      <c r="IWL10" s="280"/>
      <c r="IWM10" s="280"/>
      <c r="IWN10" s="280"/>
      <c r="IWO10" s="280"/>
      <c r="IWP10" s="280"/>
      <c r="IWQ10" s="280"/>
      <c r="IWR10" s="280"/>
      <c r="IWS10" s="280"/>
      <c r="IWT10" s="280"/>
      <c r="IWU10" s="280"/>
      <c r="IWV10" s="280"/>
      <c r="IWW10" s="280"/>
      <c r="IWX10" s="280"/>
      <c r="IWY10" s="280"/>
      <c r="IWZ10" s="280"/>
      <c r="IXA10" s="280"/>
      <c r="IXB10" s="280"/>
      <c r="IXC10" s="280"/>
      <c r="IXD10" s="280"/>
      <c r="IXE10" s="280"/>
      <c r="IXF10" s="280"/>
      <c r="IXG10" s="280"/>
      <c r="IXH10" s="280"/>
      <c r="IXI10" s="280"/>
      <c r="IXJ10" s="280"/>
      <c r="IXK10" s="280"/>
      <c r="IXL10" s="280"/>
      <c r="IXM10" s="280"/>
      <c r="IXN10" s="280"/>
      <c r="IXO10" s="280"/>
      <c r="IXP10" s="280"/>
      <c r="IXQ10" s="280"/>
      <c r="IXR10" s="280"/>
      <c r="IXS10" s="280"/>
      <c r="IXT10" s="280"/>
      <c r="IXU10" s="280"/>
      <c r="IXV10" s="280"/>
      <c r="IXW10" s="280"/>
      <c r="IXX10" s="280"/>
      <c r="IXY10" s="280"/>
      <c r="IXZ10" s="280"/>
      <c r="IYA10" s="280"/>
      <c r="IYB10" s="280"/>
      <c r="IYC10" s="280"/>
      <c r="IYD10" s="280"/>
      <c r="IYE10" s="280"/>
      <c r="IYF10" s="280"/>
      <c r="IYG10" s="280"/>
      <c r="IYH10" s="280"/>
      <c r="IYI10" s="280"/>
      <c r="IYJ10" s="280"/>
      <c r="IYK10" s="280"/>
      <c r="IYL10" s="280"/>
      <c r="IYM10" s="280"/>
      <c r="IYN10" s="280"/>
      <c r="IYO10" s="280"/>
      <c r="IYP10" s="280"/>
      <c r="IYT10" s="280"/>
      <c r="IYU10" s="280"/>
      <c r="IYV10" s="280"/>
      <c r="IYW10" s="280"/>
      <c r="IYX10" s="280"/>
      <c r="IYY10" s="280"/>
      <c r="IYZ10" s="280"/>
      <c r="IZA10" s="280"/>
      <c r="IZB10" s="280"/>
      <c r="IZC10" s="280"/>
      <c r="IZD10" s="280"/>
      <c r="IZE10" s="280"/>
      <c r="IZF10" s="280"/>
      <c r="IZG10" s="280"/>
      <c r="IZH10" s="280"/>
      <c r="IZI10" s="280"/>
      <c r="IZJ10" s="280"/>
      <c r="IZK10" s="280"/>
      <c r="IZL10" s="280"/>
      <c r="IZM10" s="280"/>
      <c r="IZN10" s="280"/>
      <c r="IZO10" s="280"/>
      <c r="IZP10" s="280"/>
      <c r="IZQ10" s="280"/>
      <c r="IZR10" s="280"/>
      <c r="IZS10" s="280"/>
      <c r="IZT10" s="280"/>
      <c r="IZU10" s="280"/>
      <c r="IZV10" s="280"/>
      <c r="IZW10" s="280"/>
      <c r="IZX10" s="280"/>
      <c r="IZY10" s="280"/>
      <c r="IZZ10" s="280"/>
      <c r="JAA10" s="280"/>
      <c r="JAB10" s="280"/>
      <c r="JAC10" s="280"/>
      <c r="JAD10" s="280"/>
      <c r="JAE10" s="280"/>
      <c r="JAF10" s="280"/>
      <c r="JAG10" s="280"/>
      <c r="JAH10" s="280"/>
      <c r="JAI10" s="280"/>
      <c r="JAJ10" s="280"/>
      <c r="JAK10" s="280"/>
      <c r="JAL10" s="280"/>
      <c r="JAM10" s="280"/>
      <c r="JAN10" s="280"/>
      <c r="JAO10" s="280"/>
      <c r="JAP10" s="280"/>
      <c r="JAQ10" s="280"/>
      <c r="JAR10" s="280"/>
      <c r="JAS10" s="280"/>
      <c r="JAT10" s="280"/>
      <c r="JAU10" s="280"/>
      <c r="JAV10" s="280"/>
      <c r="JAW10" s="280"/>
      <c r="JAX10" s="280"/>
      <c r="JAY10" s="280"/>
      <c r="JAZ10" s="280"/>
      <c r="JBA10" s="280"/>
      <c r="JBB10" s="280"/>
      <c r="JBC10" s="280"/>
      <c r="JBD10" s="280"/>
      <c r="JBE10" s="280"/>
      <c r="JBF10" s="280"/>
      <c r="JBG10" s="280"/>
      <c r="JBH10" s="280"/>
      <c r="JBI10" s="280"/>
      <c r="JBJ10" s="280"/>
      <c r="JBK10" s="280"/>
      <c r="JBL10" s="280"/>
      <c r="JBM10" s="280"/>
      <c r="JBN10" s="280"/>
      <c r="JBO10" s="280"/>
      <c r="JBP10" s="280"/>
      <c r="JBQ10" s="280"/>
      <c r="JBR10" s="280"/>
      <c r="JBS10" s="280"/>
      <c r="JBT10" s="280"/>
      <c r="JBU10" s="280"/>
      <c r="JBV10" s="280"/>
      <c r="JBW10" s="280"/>
      <c r="JBX10" s="280"/>
      <c r="JBY10" s="280"/>
      <c r="JBZ10" s="280"/>
      <c r="JCA10" s="280"/>
      <c r="JCB10" s="280"/>
      <c r="JCC10" s="280"/>
      <c r="JCD10" s="280"/>
      <c r="JCE10" s="280"/>
      <c r="JCF10" s="280"/>
      <c r="JCG10" s="280"/>
      <c r="JCH10" s="280"/>
      <c r="JCI10" s="280"/>
      <c r="JCJ10" s="280"/>
      <c r="JCK10" s="280"/>
      <c r="JCL10" s="280"/>
      <c r="JCM10" s="280"/>
      <c r="JCN10" s="280"/>
      <c r="JCO10" s="280"/>
      <c r="JCP10" s="280"/>
      <c r="JCQ10" s="280"/>
      <c r="JCR10" s="280"/>
      <c r="JCS10" s="280"/>
      <c r="JCT10" s="280"/>
      <c r="JCU10" s="280"/>
      <c r="JCV10" s="280"/>
      <c r="JCW10" s="280"/>
      <c r="JCX10" s="280"/>
      <c r="JCY10" s="280"/>
      <c r="JCZ10" s="280"/>
      <c r="JDA10" s="280"/>
      <c r="JDB10" s="280"/>
      <c r="JDC10" s="280"/>
      <c r="JDD10" s="280"/>
      <c r="JDE10" s="280"/>
      <c r="JDF10" s="280"/>
      <c r="JDG10" s="280"/>
      <c r="JDH10" s="280"/>
      <c r="JDI10" s="280"/>
      <c r="JDJ10" s="280"/>
      <c r="JDK10" s="280"/>
      <c r="JDL10" s="280"/>
      <c r="JDM10" s="280"/>
      <c r="JDN10" s="280"/>
      <c r="JDO10" s="280"/>
      <c r="JDP10" s="280"/>
      <c r="JDQ10" s="280"/>
      <c r="JDR10" s="280"/>
      <c r="JDS10" s="280"/>
      <c r="JDT10" s="280"/>
      <c r="JDU10" s="280"/>
      <c r="JDV10" s="280"/>
      <c r="JDW10" s="280"/>
      <c r="JDX10" s="280"/>
      <c r="JDY10" s="280"/>
      <c r="JDZ10" s="280"/>
      <c r="JEA10" s="280"/>
      <c r="JEB10" s="280"/>
      <c r="JEC10" s="280"/>
      <c r="JED10" s="280"/>
      <c r="JEE10" s="280"/>
      <c r="JEF10" s="280"/>
      <c r="JEG10" s="280"/>
      <c r="JEH10" s="280"/>
      <c r="JEI10" s="280"/>
      <c r="JEJ10" s="280"/>
      <c r="JEK10" s="280"/>
      <c r="JEL10" s="280"/>
      <c r="JEM10" s="280"/>
      <c r="JEN10" s="280"/>
      <c r="JEO10" s="280"/>
      <c r="JEP10" s="280"/>
      <c r="JEQ10" s="280"/>
      <c r="JER10" s="280"/>
      <c r="JFA10" s="280"/>
      <c r="JFD10" s="280"/>
      <c r="JFO10" s="280"/>
      <c r="JFP10" s="280"/>
      <c r="JFQ10" s="280"/>
      <c r="JFR10" s="280"/>
      <c r="JFS10" s="280"/>
      <c r="JFT10" s="280"/>
      <c r="JFU10" s="280"/>
      <c r="JFV10" s="280"/>
      <c r="JFW10" s="280"/>
      <c r="JFX10" s="280"/>
      <c r="JFY10" s="280"/>
      <c r="JFZ10" s="280"/>
      <c r="JGA10" s="280"/>
      <c r="JGB10" s="280"/>
      <c r="JGC10" s="280"/>
      <c r="JGD10" s="280"/>
      <c r="JGE10" s="280"/>
      <c r="JGF10" s="280"/>
      <c r="JGG10" s="280"/>
      <c r="JGH10" s="280"/>
      <c r="JGI10" s="280"/>
      <c r="JGJ10" s="280"/>
      <c r="JGK10" s="280"/>
      <c r="JGL10" s="280"/>
      <c r="JGM10" s="280"/>
      <c r="JGN10" s="280"/>
      <c r="JGO10" s="280"/>
      <c r="JGP10" s="280"/>
      <c r="JGQ10" s="280"/>
      <c r="JGR10" s="280"/>
      <c r="JGS10" s="280"/>
      <c r="JGT10" s="280"/>
      <c r="JGU10" s="280"/>
      <c r="JGV10" s="280"/>
      <c r="JGW10" s="280"/>
      <c r="JGX10" s="280"/>
      <c r="JGY10" s="280"/>
      <c r="JGZ10" s="280"/>
      <c r="JHA10" s="280"/>
      <c r="JHB10" s="280"/>
      <c r="JHC10" s="280"/>
      <c r="JHD10" s="280"/>
      <c r="JHE10" s="280"/>
      <c r="JHF10" s="280"/>
      <c r="JHG10" s="280"/>
      <c r="JHH10" s="280"/>
      <c r="JHI10" s="280"/>
      <c r="JHJ10" s="280"/>
      <c r="JHK10" s="280"/>
      <c r="JHL10" s="280"/>
      <c r="JHM10" s="280"/>
      <c r="JHN10" s="280"/>
      <c r="JHO10" s="280"/>
      <c r="JHP10" s="280"/>
      <c r="JHQ10" s="280"/>
      <c r="JHR10" s="280"/>
      <c r="JHS10" s="280"/>
      <c r="JHT10" s="280"/>
      <c r="JHU10" s="280"/>
      <c r="JHV10" s="280"/>
      <c r="JHW10" s="280"/>
      <c r="JHX10" s="280"/>
      <c r="JHY10" s="280"/>
      <c r="JHZ10" s="280"/>
      <c r="JIA10" s="280"/>
      <c r="JIB10" s="280"/>
      <c r="JIC10" s="280"/>
      <c r="JID10" s="280"/>
      <c r="JIE10" s="280"/>
      <c r="JIF10" s="280"/>
      <c r="JIG10" s="280"/>
      <c r="JIH10" s="280"/>
      <c r="JII10" s="280"/>
      <c r="JIJ10" s="280"/>
      <c r="JIK10" s="280"/>
      <c r="JIL10" s="280"/>
      <c r="JIP10" s="280"/>
      <c r="JIQ10" s="280"/>
      <c r="JIR10" s="280"/>
      <c r="JIS10" s="280"/>
      <c r="JIT10" s="280"/>
      <c r="JIU10" s="280"/>
      <c r="JIV10" s="280"/>
      <c r="JIW10" s="280"/>
      <c r="JIX10" s="280"/>
      <c r="JIY10" s="280"/>
      <c r="JIZ10" s="280"/>
      <c r="JJA10" s="280"/>
      <c r="JJB10" s="280"/>
      <c r="JJC10" s="280"/>
      <c r="JJD10" s="280"/>
      <c r="JJE10" s="280"/>
      <c r="JJF10" s="280"/>
      <c r="JJG10" s="280"/>
      <c r="JJH10" s="280"/>
      <c r="JJI10" s="280"/>
      <c r="JJJ10" s="280"/>
      <c r="JJK10" s="280"/>
      <c r="JJL10" s="280"/>
      <c r="JJM10" s="280"/>
      <c r="JJN10" s="280"/>
      <c r="JJO10" s="280"/>
      <c r="JJP10" s="280"/>
      <c r="JJQ10" s="280"/>
      <c r="JJR10" s="280"/>
      <c r="JJS10" s="280"/>
      <c r="JJT10" s="280"/>
      <c r="JJU10" s="280"/>
      <c r="JJV10" s="280"/>
      <c r="JJW10" s="280"/>
      <c r="JJX10" s="280"/>
      <c r="JJY10" s="280"/>
      <c r="JJZ10" s="280"/>
      <c r="JKA10" s="280"/>
      <c r="JKB10" s="280"/>
      <c r="JKC10" s="280"/>
      <c r="JKD10" s="280"/>
      <c r="JKE10" s="280"/>
      <c r="JKF10" s="280"/>
      <c r="JKG10" s="280"/>
      <c r="JKH10" s="280"/>
      <c r="JKI10" s="280"/>
      <c r="JKJ10" s="280"/>
      <c r="JKK10" s="280"/>
      <c r="JKL10" s="280"/>
      <c r="JKM10" s="280"/>
      <c r="JKN10" s="280"/>
      <c r="JKO10" s="280"/>
      <c r="JKP10" s="280"/>
      <c r="JKQ10" s="280"/>
      <c r="JKR10" s="280"/>
      <c r="JKS10" s="280"/>
      <c r="JKT10" s="280"/>
      <c r="JKU10" s="280"/>
      <c r="JKV10" s="280"/>
      <c r="JKW10" s="280"/>
      <c r="JKX10" s="280"/>
      <c r="JKY10" s="280"/>
      <c r="JKZ10" s="280"/>
      <c r="JLA10" s="280"/>
      <c r="JLB10" s="280"/>
      <c r="JLC10" s="280"/>
      <c r="JLD10" s="280"/>
      <c r="JLE10" s="280"/>
      <c r="JLF10" s="280"/>
      <c r="JLG10" s="280"/>
      <c r="JLH10" s="280"/>
      <c r="JLI10" s="280"/>
      <c r="JLJ10" s="280"/>
      <c r="JLK10" s="280"/>
      <c r="JLL10" s="280"/>
      <c r="JLM10" s="280"/>
      <c r="JLN10" s="280"/>
      <c r="JLO10" s="280"/>
      <c r="JLP10" s="280"/>
      <c r="JLQ10" s="280"/>
      <c r="JLR10" s="280"/>
      <c r="JLS10" s="280"/>
      <c r="JLT10" s="280"/>
      <c r="JLU10" s="280"/>
      <c r="JLV10" s="280"/>
      <c r="JLW10" s="280"/>
      <c r="JLX10" s="280"/>
      <c r="JLY10" s="280"/>
      <c r="JLZ10" s="280"/>
      <c r="JMA10" s="280"/>
      <c r="JMB10" s="280"/>
      <c r="JMC10" s="280"/>
      <c r="JMD10" s="280"/>
      <c r="JME10" s="280"/>
      <c r="JMF10" s="280"/>
      <c r="JMG10" s="280"/>
      <c r="JMH10" s="280"/>
      <c r="JMI10" s="280"/>
      <c r="JMJ10" s="280"/>
      <c r="JMK10" s="280"/>
      <c r="JML10" s="280"/>
      <c r="JMM10" s="280"/>
      <c r="JMN10" s="280"/>
      <c r="JMO10" s="280"/>
      <c r="JMP10" s="280"/>
      <c r="JMQ10" s="280"/>
      <c r="JMR10" s="280"/>
      <c r="JMS10" s="280"/>
      <c r="JMT10" s="280"/>
      <c r="JMU10" s="280"/>
      <c r="JMV10" s="280"/>
      <c r="JMW10" s="280"/>
      <c r="JMX10" s="280"/>
      <c r="JMY10" s="280"/>
      <c r="JMZ10" s="280"/>
      <c r="JNA10" s="280"/>
      <c r="JNB10" s="280"/>
      <c r="JNC10" s="280"/>
      <c r="JND10" s="280"/>
      <c r="JNE10" s="280"/>
      <c r="JNF10" s="280"/>
      <c r="JNG10" s="280"/>
      <c r="JNH10" s="280"/>
      <c r="JNI10" s="280"/>
      <c r="JNJ10" s="280"/>
      <c r="JNK10" s="280"/>
      <c r="JNL10" s="280"/>
      <c r="JNM10" s="280"/>
      <c r="JNN10" s="280"/>
      <c r="JNO10" s="280"/>
      <c r="JNP10" s="280"/>
      <c r="JNQ10" s="280"/>
      <c r="JNR10" s="280"/>
      <c r="JNS10" s="280"/>
      <c r="JNT10" s="280"/>
      <c r="JNU10" s="280"/>
      <c r="JNV10" s="280"/>
      <c r="JNW10" s="280"/>
      <c r="JNX10" s="280"/>
      <c r="JNY10" s="280"/>
      <c r="JNZ10" s="280"/>
      <c r="JOA10" s="280"/>
      <c r="JOB10" s="280"/>
      <c r="JOC10" s="280"/>
      <c r="JOD10" s="280"/>
      <c r="JOE10" s="280"/>
      <c r="JOF10" s="280"/>
      <c r="JOG10" s="280"/>
      <c r="JOH10" s="280"/>
      <c r="JOI10" s="280"/>
      <c r="JOJ10" s="280"/>
      <c r="JOK10" s="280"/>
      <c r="JOL10" s="280"/>
      <c r="JOM10" s="280"/>
      <c r="JON10" s="280"/>
      <c r="JOW10" s="280"/>
      <c r="JOZ10" s="280"/>
      <c r="JPK10" s="280"/>
      <c r="JPL10" s="280"/>
      <c r="JPM10" s="280"/>
      <c r="JPN10" s="280"/>
      <c r="JPO10" s="280"/>
      <c r="JPP10" s="280"/>
      <c r="JPQ10" s="280"/>
      <c r="JPR10" s="280"/>
      <c r="JPS10" s="280"/>
      <c r="JPT10" s="280"/>
      <c r="JPU10" s="280"/>
      <c r="JPV10" s="280"/>
      <c r="JPW10" s="280"/>
      <c r="JPX10" s="280"/>
      <c r="JPY10" s="280"/>
      <c r="JPZ10" s="280"/>
      <c r="JQA10" s="280"/>
      <c r="JQB10" s="280"/>
      <c r="JQC10" s="280"/>
      <c r="JQD10" s="280"/>
      <c r="JQE10" s="280"/>
      <c r="JQF10" s="280"/>
      <c r="JQG10" s="280"/>
      <c r="JQH10" s="280"/>
      <c r="JQI10" s="280"/>
      <c r="JQJ10" s="280"/>
      <c r="JQK10" s="280"/>
      <c r="JQL10" s="280"/>
      <c r="JQM10" s="280"/>
      <c r="JQN10" s="280"/>
      <c r="JQO10" s="280"/>
      <c r="JQP10" s="280"/>
      <c r="JQQ10" s="280"/>
      <c r="JQR10" s="280"/>
      <c r="JQS10" s="280"/>
      <c r="JQT10" s="280"/>
      <c r="JQU10" s="280"/>
      <c r="JQV10" s="280"/>
      <c r="JQW10" s="280"/>
      <c r="JQX10" s="280"/>
      <c r="JQY10" s="280"/>
      <c r="JQZ10" s="280"/>
      <c r="JRA10" s="280"/>
      <c r="JRB10" s="280"/>
      <c r="JRC10" s="280"/>
      <c r="JRD10" s="280"/>
      <c r="JRE10" s="280"/>
      <c r="JRF10" s="280"/>
      <c r="JRG10" s="280"/>
      <c r="JRH10" s="280"/>
      <c r="JRI10" s="280"/>
      <c r="JRJ10" s="280"/>
      <c r="JRK10" s="280"/>
      <c r="JRL10" s="280"/>
      <c r="JRM10" s="280"/>
      <c r="JRN10" s="280"/>
      <c r="JRO10" s="280"/>
      <c r="JRP10" s="280"/>
      <c r="JRQ10" s="280"/>
      <c r="JRR10" s="280"/>
      <c r="JRS10" s="280"/>
      <c r="JRT10" s="280"/>
      <c r="JRU10" s="280"/>
      <c r="JRV10" s="280"/>
      <c r="JRW10" s="280"/>
      <c r="JRX10" s="280"/>
      <c r="JRY10" s="280"/>
      <c r="JRZ10" s="280"/>
      <c r="JSA10" s="280"/>
      <c r="JSB10" s="280"/>
      <c r="JSC10" s="280"/>
      <c r="JSD10" s="280"/>
      <c r="JSE10" s="280"/>
      <c r="JSF10" s="280"/>
      <c r="JSG10" s="280"/>
      <c r="JSH10" s="280"/>
      <c r="JSL10" s="280"/>
      <c r="JSM10" s="280"/>
      <c r="JSN10" s="280"/>
      <c r="JSO10" s="280"/>
      <c r="JSP10" s="280"/>
      <c r="JSQ10" s="280"/>
      <c r="JSR10" s="280"/>
      <c r="JSS10" s="280"/>
      <c r="JST10" s="280"/>
      <c r="JSU10" s="280"/>
      <c r="JSV10" s="280"/>
      <c r="JSW10" s="280"/>
      <c r="JSX10" s="280"/>
      <c r="JSY10" s="280"/>
      <c r="JSZ10" s="280"/>
      <c r="JTA10" s="280"/>
      <c r="JTB10" s="280"/>
      <c r="JTC10" s="280"/>
      <c r="JTD10" s="280"/>
      <c r="JTE10" s="280"/>
      <c r="JTF10" s="280"/>
      <c r="JTG10" s="280"/>
      <c r="JTH10" s="280"/>
      <c r="JTI10" s="280"/>
      <c r="JTJ10" s="280"/>
      <c r="JTK10" s="280"/>
      <c r="JTL10" s="280"/>
      <c r="JTM10" s="280"/>
      <c r="JTN10" s="280"/>
      <c r="JTO10" s="280"/>
      <c r="JTP10" s="280"/>
      <c r="JTQ10" s="280"/>
      <c r="JTR10" s="280"/>
      <c r="JTS10" s="280"/>
      <c r="JTT10" s="280"/>
      <c r="JTU10" s="280"/>
      <c r="JTV10" s="280"/>
      <c r="JTW10" s="280"/>
      <c r="JTX10" s="280"/>
      <c r="JTY10" s="280"/>
      <c r="JTZ10" s="280"/>
      <c r="JUA10" s="280"/>
      <c r="JUB10" s="280"/>
      <c r="JUC10" s="280"/>
      <c r="JUD10" s="280"/>
      <c r="JUE10" s="280"/>
      <c r="JUF10" s="280"/>
      <c r="JUG10" s="280"/>
      <c r="JUH10" s="280"/>
      <c r="JUI10" s="280"/>
      <c r="JUJ10" s="280"/>
      <c r="JUK10" s="280"/>
      <c r="JUL10" s="280"/>
      <c r="JUM10" s="280"/>
      <c r="JUN10" s="280"/>
      <c r="JUO10" s="280"/>
      <c r="JUP10" s="280"/>
      <c r="JUQ10" s="280"/>
      <c r="JUR10" s="280"/>
      <c r="JUS10" s="280"/>
      <c r="JUT10" s="280"/>
      <c r="JUU10" s="280"/>
      <c r="JUV10" s="280"/>
      <c r="JUW10" s="280"/>
      <c r="JUX10" s="280"/>
      <c r="JUY10" s="280"/>
      <c r="JUZ10" s="280"/>
      <c r="JVA10" s="280"/>
      <c r="JVB10" s="280"/>
      <c r="JVC10" s="280"/>
      <c r="JVD10" s="280"/>
      <c r="JVE10" s="280"/>
      <c r="JVF10" s="280"/>
      <c r="JVG10" s="280"/>
      <c r="JVH10" s="280"/>
      <c r="JVI10" s="280"/>
      <c r="JVJ10" s="280"/>
      <c r="JVK10" s="280"/>
      <c r="JVL10" s="280"/>
      <c r="JVM10" s="280"/>
      <c r="JVN10" s="280"/>
      <c r="JVO10" s="280"/>
      <c r="JVP10" s="280"/>
      <c r="JVQ10" s="280"/>
      <c r="JVR10" s="280"/>
      <c r="JVS10" s="280"/>
      <c r="JVT10" s="280"/>
      <c r="JVU10" s="280"/>
      <c r="JVV10" s="280"/>
      <c r="JVW10" s="280"/>
      <c r="JVX10" s="280"/>
      <c r="JVY10" s="280"/>
      <c r="JVZ10" s="280"/>
      <c r="JWA10" s="280"/>
      <c r="JWB10" s="280"/>
      <c r="JWC10" s="280"/>
      <c r="JWD10" s="280"/>
      <c r="JWE10" s="280"/>
      <c r="JWF10" s="280"/>
      <c r="JWG10" s="280"/>
      <c r="JWH10" s="280"/>
      <c r="JWI10" s="280"/>
      <c r="JWJ10" s="280"/>
      <c r="JWK10" s="280"/>
      <c r="JWL10" s="280"/>
      <c r="JWM10" s="280"/>
      <c r="JWN10" s="280"/>
      <c r="JWO10" s="280"/>
      <c r="JWP10" s="280"/>
      <c r="JWQ10" s="280"/>
      <c r="JWR10" s="280"/>
      <c r="JWS10" s="280"/>
      <c r="JWT10" s="280"/>
      <c r="JWU10" s="280"/>
      <c r="JWV10" s="280"/>
      <c r="JWW10" s="280"/>
      <c r="JWX10" s="280"/>
      <c r="JWY10" s="280"/>
      <c r="JWZ10" s="280"/>
      <c r="JXA10" s="280"/>
      <c r="JXB10" s="280"/>
      <c r="JXC10" s="280"/>
      <c r="JXD10" s="280"/>
      <c r="JXE10" s="280"/>
      <c r="JXF10" s="280"/>
      <c r="JXG10" s="280"/>
      <c r="JXH10" s="280"/>
      <c r="JXI10" s="280"/>
      <c r="JXJ10" s="280"/>
      <c r="JXK10" s="280"/>
      <c r="JXL10" s="280"/>
      <c r="JXM10" s="280"/>
      <c r="JXN10" s="280"/>
      <c r="JXO10" s="280"/>
      <c r="JXP10" s="280"/>
      <c r="JXQ10" s="280"/>
      <c r="JXR10" s="280"/>
      <c r="JXS10" s="280"/>
      <c r="JXT10" s="280"/>
      <c r="JXU10" s="280"/>
      <c r="JXV10" s="280"/>
      <c r="JXW10" s="280"/>
      <c r="JXX10" s="280"/>
      <c r="JXY10" s="280"/>
      <c r="JXZ10" s="280"/>
      <c r="JYA10" s="280"/>
      <c r="JYB10" s="280"/>
      <c r="JYC10" s="280"/>
      <c r="JYD10" s="280"/>
      <c r="JYE10" s="280"/>
      <c r="JYF10" s="280"/>
      <c r="JYG10" s="280"/>
      <c r="JYH10" s="280"/>
      <c r="JYI10" s="280"/>
      <c r="JYJ10" s="280"/>
      <c r="JYS10" s="280"/>
      <c r="JYV10" s="280"/>
      <c r="JZG10" s="280"/>
      <c r="JZH10" s="280"/>
      <c r="JZI10" s="280"/>
      <c r="JZJ10" s="280"/>
      <c r="JZK10" s="280"/>
      <c r="JZL10" s="280"/>
      <c r="JZM10" s="280"/>
      <c r="JZN10" s="280"/>
      <c r="JZO10" s="280"/>
      <c r="JZP10" s="280"/>
      <c r="JZQ10" s="280"/>
      <c r="JZR10" s="280"/>
      <c r="JZS10" s="280"/>
      <c r="JZT10" s="280"/>
      <c r="JZU10" s="280"/>
      <c r="JZV10" s="280"/>
      <c r="JZW10" s="280"/>
      <c r="JZX10" s="280"/>
      <c r="JZY10" s="280"/>
      <c r="JZZ10" s="280"/>
      <c r="KAA10" s="280"/>
      <c r="KAB10" s="280"/>
      <c r="KAC10" s="280"/>
      <c r="KAD10" s="280"/>
      <c r="KAE10" s="280"/>
      <c r="KAF10" s="280"/>
      <c r="KAG10" s="280"/>
      <c r="KAH10" s="280"/>
      <c r="KAI10" s="280"/>
      <c r="KAJ10" s="280"/>
      <c r="KAK10" s="280"/>
      <c r="KAL10" s="280"/>
      <c r="KAM10" s="280"/>
      <c r="KAN10" s="280"/>
      <c r="KAO10" s="280"/>
      <c r="KAP10" s="280"/>
      <c r="KAQ10" s="280"/>
      <c r="KAR10" s="280"/>
      <c r="KAS10" s="280"/>
      <c r="KAT10" s="280"/>
      <c r="KAU10" s="280"/>
      <c r="KAV10" s="280"/>
      <c r="KAW10" s="280"/>
      <c r="KAX10" s="280"/>
      <c r="KAY10" s="280"/>
      <c r="KAZ10" s="280"/>
      <c r="KBA10" s="280"/>
      <c r="KBB10" s="280"/>
      <c r="KBC10" s="280"/>
      <c r="KBD10" s="280"/>
      <c r="KBE10" s="280"/>
      <c r="KBF10" s="280"/>
      <c r="KBG10" s="280"/>
      <c r="KBH10" s="280"/>
      <c r="KBI10" s="280"/>
      <c r="KBJ10" s="280"/>
      <c r="KBK10" s="280"/>
      <c r="KBL10" s="280"/>
      <c r="KBM10" s="280"/>
      <c r="KBN10" s="280"/>
      <c r="KBO10" s="280"/>
      <c r="KBP10" s="280"/>
      <c r="KBQ10" s="280"/>
      <c r="KBR10" s="280"/>
      <c r="KBS10" s="280"/>
      <c r="KBT10" s="280"/>
      <c r="KBU10" s="280"/>
      <c r="KBV10" s="280"/>
      <c r="KBW10" s="280"/>
      <c r="KBX10" s="280"/>
      <c r="KBY10" s="280"/>
      <c r="KBZ10" s="280"/>
      <c r="KCA10" s="280"/>
      <c r="KCB10" s="280"/>
      <c r="KCC10" s="280"/>
      <c r="KCD10" s="280"/>
      <c r="KCH10" s="280"/>
      <c r="KCI10" s="280"/>
      <c r="KCJ10" s="280"/>
      <c r="KCK10" s="280"/>
      <c r="KCL10" s="280"/>
      <c r="KCM10" s="280"/>
      <c r="KCN10" s="280"/>
      <c r="KCO10" s="280"/>
      <c r="KCP10" s="280"/>
      <c r="KCQ10" s="280"/>
      <c r="KCR10" s="280"/>
      <c r="KCS10" s="280"/>
      <c r="KCT10" s="280"/>
      <c r="KCU10" s="280"/>
      <c r="KCV10" s="280"/>
      <c r="KCW10" s="280"/>
      <c r="KCX10" s="280"/>
      <c r="KCY10" s="280"/>
      <c r="KCZ10" s="280"/>
      <c r="KDA10" s="280"/>
      <c r="KDB10" s="280"/>
      <c r="KDC10" s="280"/>
      <c r="KDD10" s="280"/>
      <c r="KDE10" s="280"/>
      <c r="KDF10" s="280"/>
      <c r="KDG10" s="280"/>
      <c r="KDH10" s="280"/>
      <c r="KDI10" s="280"/>
      <c r="KDJ10" s="280"/>
      <c r="KDK10" s="280"/>
      <c r="KDL10" s="280"/>
      <c r="KDM10" s="280"/>
      <c r="KDN10" s="280"/>
      <c r="KDO10" s="280"/>
      <c r="KDP10" s="280"/>
      <c r="KDQ10" s="280"/>
      <c r="KDR10" s="280"/>
      <c r="KDS10" s="280"/>
      <c r="KDT10" s="280"/>
      <c r="KDU10" s="280"/>
      <c r="KDV10" s="280"/>
      <c r="KDW10" s="280"/>
      <c r="KDX10" s="280"/>
      <c r="KDY10" s="280"/>
      <c r="KDZ10" s="280"/>
      <c r="KEA10" s="280"/>
      <c r="KEB10" s="280"/>
      <c r="KEC10" s="280"/>
      <c r="KED10" s="280"/>
      <c r="KEE10" s="280"/>
      <c r="KEF10" s="280"/>
      <c r="KEG10" s="280"/>
      <c r="KEH10" s="280"/>
      <c r="KEI10" s="280"/>
      <c r="KEJ10" s="280"/>
      <c r="KEK10" s="280"/>
      <c r="KEL10" s="280"/>
      <c r="KEM10" s="280"/>
      <c r="KEN10" s="280"/>
      <c r="KEO10" s="280"/>
      <c r="KEP10" s="280"/>
      <c r="KEQ10" s="280"/>
      <c r="KER10" s="280"/>
      <c r="KES10" s="280"/>
      <c r="KET10" s="280"/>
      <c r="KEU10" s="280"/>
      <c r="KEV10" s="280"/>
      <c r="KEW10" s="280"/>
      <c r="KEX10" s="280"/>
      <c r="KEY10" s="280"/>
      <c r="KEZ10" s="280"/>
      <c r="KFA10" s="280"/>
      <c r="KFB10" s="280"/>
      <c r="KFC10" s="280"/>
      <c r="KFD10" s="280"/>
      <c r="KFE10" s="280"/>
      <c r="KFF10" s="280"/>
      <c r="KFG10" s="280"/>
      <c r="KFH10" s="280"/>
      <c r="KFI10" s="280"/>
      <c r="KFJ10" s="280"/>
      <c r="KFK10" s="280"/>
      <c r="KFL10" s="280"/>
      <c r="KFM10" s="280"/>
      <c r="KFN10" s="280"/>
      <c r="KFO10" s="280"/>
      <c r="KFP10" s="280"/>
      <c r="KFQ10" s="280"/>
      <c r="KFR10" s="280"/>
      <c r="KFS10" s="280"/>
      <c r="KFT10" s="280"/>
      <c r="KFU10" s="280"/>
      <c r="KFV10" s="280"/>
      <c r="KFW10" s="280"/>
      <c r="KFX10" s="280"/>
      <c r="KFY10" s="280"/>
      <c r="KFZ10" s="280"/>
      <c r="KGA10" s="280"/>
      <c r="KGB10" s="280"/>
      <c r="KGC10" s="280"/>
      <c r="KGD10" s="280"/>
      <c r="KGE10" s="280"/>
      <c r="KGF10" s="280"/>
      <c r="KGG10" s="280"/>
      <c r="KGH10" s="280"/>
      <c r="KGI10" s="280"/>
      <c r="KGJ10" s="280"/>
      <c r="KGK10" s="280"/>
      <c r="KGL10" s="280"/>
      <c r="KGM10" s="280"/>
      <c r="KGN10" s="280"/>
      <c r="KGO10" s="280"/>
      <c r="KGP10" s="280"/>
      <c r="KGQ10" s="280"/>
      <c r="KGR10" s="280"/>
      <c r="KGS10" s="280"/>
      <c r="KGT10" s="280"/>
      <c r="KGU10" s="280"/>
      <c r="KGV10" s="280"/>
      <c r="KGW10" s="280"/>
      <c r="KGX10" s="280"/>
      <c r="KGY10" s="280"/>
      <c r="KGZ10" s="280"/>
      <c r="KHA10" s="280"/>
      <c r="KHB10" s="280"/>
      <c r="KHC10" s="280"/>
      <c r="KHD10" s="280"/>
      <c r="KHE10" s="280"/>
      <c r="KHF10" s="280"/>
      <c r="KHG10" s="280"/>
      <c r="KHH10" s="280"/>
      <c r="KHI10" s="280"/>
      <c r="KHJ10" s="280"/>
      <c r="KHK10" s="280"/>
      <c r="KHL10" s="280"/>
      <c r="KHM10" s="280"/>
      <c r="KHN10" s="280"/>
      <c r="KHO10" s="280"/>
      <c r="KHP10" s="280"/>
      <c r="KHQ10" s="280"/>
      <c r="KHR10" s="280"/>
      <c r="KHS10" s="280"/>
      <c r="KHT10" s="280"/>
      <c r="KHU10" s="280"/>
      <c r="KHV10" s="280"/>
      <c r="KHW10" s="280"/>
      <c r="KHX10" s="280"/>
      <c r="KHY10" s="280"/>
      <c r="KHZ10" s="280"/>
      <c r="KIA10" s="280"/>
      <c r="KIB10" s="280"/>
      <c r="KIC10" s="280"/>
      <c r="KID10" s="280"/>
      <c r="KIE10" s="280"/>
      <c r="KIF10" s="280"/>
      <c r="KIO10" s="280"/>
      <c r="KIR10" s="280"/>
      <c r="KJC10" s="280"/>
      <c r="KJD10" s="280"/>
      <c r="KJE10" s="280"/>
      <c r="KJF10" s="280"/>
      <c r="KJG10" s="280"/>
      <c r="KJH10" s="280"/>
      <c r="KJI10" s="280"/>
      <c r="KJJ10" s="280"/>
      <c r="KJK10" s="280"/>
      <c r="KJL10" s="280"/>
      <c r="KJM10" s="280"/>
      <c r="KJN10" s="280"/>
      <c r="KJO10" s="280"/>
      <c r="KJP10" s="280"/>
      <c r="KJQ10" s="280"/>
      <c r="KJR10" s="280"/>
      <c r="KJS10" s="280"/>
      <c r="KJT10" s="280"/>
      <c r="KJU10" s="280"/>
      <c r="KJV10" s="280"/>
      <c r="KJW10" s="280"/>
      <c r="KJX10" s="280"/>
      <c r="KJY10" s="280"/>
      <c r="KJZ10" s="280"/>
      <c r="KKA10" s="280"/>
      <c r="KKB10" s="280"/>
      <c r="KKC10" s="280"/>
      <c r="KKD10" s="280"/>
      <c r="KKE10" s="280"/>
      <c r="KKF10" s="280"/>
      <c r="KKG10" s="280"/>
      <c r="KKH10" s="280"/>
      <c r="KKI10" s="280"/>
      <c r="KKJ10" s="280"/>
      <c r="KKK10" s="280"/>
      <c r="KKL10" s="280"/>
      <c r="KKM10" s="280"/>
      <c r="KKN10" s="280"/>
      <c r="KKO10" s="280"/>
      <c r="KKP10" s="280"/>
      <c r="KKQ10" s="280"/>
      <c r="KKR10" s="280"/>
      <c r="KKS10" s="280"/>
      <c r="KKT10" s="280"/>
      <c r="KKU10" s="280"/>
      <c r="KKV10" s="280"/>
      <c r="KKW10" s="280"/>
      <c r="KKX10" s="280"/>
      <c r="KKY10" s="280"/>
      <c r="KKZ10" s="280"/>
      <c r="KLA10" s="280"/>
      <c r="KLB10" s="280"/>
      <c r="KLC10" s="280"/>
      <c r="KLD10" s="280"/>
      <c r="KLE10" s="280"/>
      <c r="KLF10" s="280"/>
      <c r="KLG10" s="280"/>
      <c r="KLH10" s="280"/>
      <c r="KLI10" s="280"/>
      <c r="KLJ10" s="280"/>
      <c r="KLK10" s="280"/>
      <c r="KLL10" s="280"/>
      <c r="KLM10" s="280"/>
      <c r="KLN10" s="280"/>
      <c r="KLO10" s="280"/>
      <c r="KLP10" s="280"/>
      <c r="KLQ10" s="280"/>
      <c r="KLR10" s="280"/>
      <c r="KLS10" s="280"/>
      <c r="KLT10" s="280"/>
      <c r="KLU10" s="280"/>
      <c r="KLV10" s="280"/>
      <c r="KLW10" s="280"/>
      <c r="KLX10" s="280"/>
      <c r="KLY10" s="280"/>
      <c r="KLZ10" s="280"/>
      <c r="KMD10" s="280"/>
      <c r="KME10" s="280"/>
      <c r="KMF10" s="280"/>
      <c r="KMG10" s="280"/>
      <c r="KMH10" s="280"/>
      <c r="KMI10" s="280"/>
      <c r="KMJ10" s="280"/>
      <c r="KMK10" s="280"/>
      <c r="KML10" s="280"/>
      <c r="KMM10" s="280"/>
      <c r="KMN10" s="280"/>
      <c r="KMO10" s="280"/>
      <c r="KMP10" s="280"/>
      <c r="KMQ10" s="280"/>
      <c r="KMR10" s="280"/>
      <c r="KMS10" s="280"/>
      <c r="KMT10" s="280"/>
      <c r="KMU10" s="280"/>
      <c r="KMV10" s="280"/>
      <c r="KMW10" s="280"/>
      <c r="KMX10" s="280"/>
      <c r="KMY10" s="280"/>
      <c r="KMZ10" s="280"/>
      <c r="KNA10" s="280"/>
      <c r="KNB10" s="280"/>
      <c r="KNC10" s="280"/>
      <c r="KND10" s="280"/>
      <c r="KNE10" s="280"/>
      <c r="KNF10" s="280"/>
      <c r="KNG10" s="280"/>
      <c r="KNH10" s="280"/>
      <c r="KNI10" s="280"/>
      <c r="KNJ10" s="280"/>
      <c r="KNK10" s="280"/>
      <c r="KNL10" s="280"/>
      <c r="KNM10" s="280"/>
      <c r="KNN10" s="280"/>
      <c r="KNO10" s="280"/>
      <c r="KNP10" s="280"/>
      <c r="KNQ10" s="280"/>
      <c r="KNR10" s="280"/>
      <c r="KNS10" s="280"/>
      <c r="KNT10" s="280"/>
      <c r="KNU10" s="280"/>
      <c r="KNV10" s="280"/>
      <c r="KNW10" s="280"/>
      <c r="KNX10" s="280"/>
      <c r="KNY10" s="280"/>
      <c r="KNZ10" s="280"/>
      <c r="KOA10" s="280"/>
      <c r="KOB10" s="280"/>
      <c r="KOC10" s="280"/>
      <c r="KOD10" s="280"/>
      <c r="KOE10" s="280"/>
      <c r="KOF10" s="280"/>
      <c r="KOG10" s="280"/>
      <c r="KOH10" s="280"/>
      <c r="KOI10" s="280"/>
      <c r="KOJ10" s="280"/>
      <c r="KOK10" s="280"/>
      <c r="KOL10" s="280"/>
      <c r="KOM10" s="280"/>
      <c r="KON10" s="280"/>
      <c r="KOO10" s="280"/>
      <c r="KOP10" s="280"/>
      <c r="KOQ10" s="280"/>
      <c r="KOR10" s="280"/>
      <c r="KOS10" s="280"/>
      <c r="KOT10" s="280"/>
      <c r="KOU10" s="280"/>
      <c r="KOV10" s="280"/>
      <c r="KOW10" s="280"/>
      <c r="KOX10" s="280"/>
      <c r="KOY10" s="280"/>
      <c r="KOZ10" s="280"/>
      <c r="KPA10" s="280"/>
      <c r="KPB10" s="280"/>
      <c r="KPC10" s="280"/>
      <c r="KPD10" s="280"/>
      <c r="KPE10" s="280"/>
      <c r="KPF10" s="280"/>
      <c r="KPG10" s="280"/>
      <c r="KPH10" s="280"/>
      <c r="KPI10" s="280"/>
      <c r="KPJ10" s="280"/>
      <c r="KPK10" s="280"/>
      <c r="KPL10" s="280"/>
      <c r="KPM10" s="280"/>
      <c r="KPN10" s="280"/>
      <c r="KPO10" s="280"/>
      <c r="KPP10" s="280"/>
      <c r="KPQ10" s="280"/>
      <c r="KPR10" s="280"/>
      <c r="KPS10" s="280"/>
      <c r="KPT10" s="280"/>
      <c r="KPU10" s="280"/>
      <c r="KPV10" s="280"/>
      <c r="KPW10" s="280"/>
      <c r="KPX10" s="280"/>
      <c r="KPY10" s="280"/>
      <c r="KPZ10" s="280"/>
      <c r="KQA10" s="280"/>
      <c r="KQB10" s="280"/>
      <c r="KQC10" s="280"/>
      <c r="KQD10" s="280"/>
      <c r="KQE10" s="280"/>
      <c r="KQF10" s="280"/>
      <c r="KQG10" s="280"/>
      <c r="KQH10" s="280"/>
      <c r="KQI10" s="280"/>
      <c r="KQJ10" s="280"/>
      <c r="KQK10" s="280"/>
      <c r="KQL10" s="280"/>
      <c r="KQM10" s="280"/>
      <c r="KQN10" s="280"/>
      <c r="KQO10" s="280"/>
      <c r="KQP10" s="280"/>
      <c r="KQQ10" s="280"/>
      <c r="KQR10" s="280"/>
      <c r="KQS10" s="280"/>
      <c r="KQT10" s="280"/>
      <c r="KQU10" s="280"/>
      <c r="KQV10" s="280"/>
      <c r="KQW10" s="280"/>
      <c r="KQX10" s="280"/>
      <c r="KQY10" s="280"/>
      <c r="KQZ10" s="280"/>
      <c r="KRA10" s="280"/>
      <c r="KRB10" s="280"/>
      <c r="KRC10" s="280"/>
      <c r="KRD10" s="280"/>
      <c r="KRE10" s="280"/>
      <c r="KRF10" s="280"/>
      <c r="KRG10" s="280"/>
      <c r="KRH10" s="280"/>
      <c r="KRI10" s="280"/>
      <c r="KRJ10" s="280"/>
      <c r="KRK10" s="280"/>
      <c r="KRL10" s="280"/>
      <c r="KRM10" s="280"/>
      <c r="KRN10" s="280"/>
      <c r="KRO10" s="280"/>
      <c r="KRP10" s="280"/>
      <c r="KRQ10" s="280"/>
      <c r="KRR10" s="280"/>
      <c r="KRS10" s="280"/>
      <c r="KRT10" s="280"/>
      <c r="KRU10" s="280"/>
      <c r="KRV10" s="280"/>
      <c r="KRW10" s="280"/>
      <c r="KRX10" s="280"/>
      <c r="KRY10" s="280"/>
      <c r="KRZ10" s="280"/>
      <c r="KSA10" s="280"/>
      <c r="KSB10" s="280"/>
      <c r="KSK10" s="280"/>
      <c r="KSN10" s="280"/>
      <c r="KSY10" s="280"/>
      <c r="KSZ10" s="280"/>
      <c r="KTA10" s="280"/>
      <c r="KTB10" s="280"/>
      <c r="KTC10" s="280"/>
      <c r="KTD10" s="280"/>
      <c r="KTE10" s="280"/>
      <c r="KTF10" s="280"/>
      <c r="KTG10" s="280"/>
      <c r="KTH10" s="280"/>
      <c r="KTI10" s="280"/>
      <c r="KTJ10" s="280"/>
      <c r="KTK10" s="280"/>
      <c r="KTL10" s="280"/>
      <c r="KTM10" s="280"/>
      <c r="KTN10" s="280"/>
      <c r="KTO10" s="280"/>
      <c r="KTP10" s="280"/>
      <c r="KTQ10" s="280"/>
      <c r="KTR10" s="280"/>
      <c r="KTS10" s="280"/>
      <c r="KTT10" s="280"/>
      <c r="KTU10" s="280"/>
      <c r="KTV10" s="280"/>
      <c r="KTW10" s="280"/>
      <c r="KTX10" s="280"/>
      <c r="KTY10" s="280"/>
      <c r="KTZ10" s="280"/>
      <c r="KUA10" s="280"/>
      <c r="KUB10" s="280"/>
      <c r="KUC10" s="280"/>
      <c r="KUD10" s="280"/>
      <c r="KUE10" s="280"/>
      <c r="KUF10" s="280"/>
      <c r="KUG10" s="280"/>
      <c r="KUH10" s="280"/>
      <c r="KUI10" s="280"/>
      <c r="KUJ10" s="280"/>
      <c r="KUK10" s="280"/>
      <c r="KUL10" s="280"/>
      <c r="KUM10" s="280"/>
      <c r="KUN10" s="280"/>
      <c r="KUO10" s="280"/>
      <c r="KUP10" s="280"/>
      <c r="KUQ10" s="280"/>
      <c r="KUR10" s="280"/>
      <c r="KUS10" s="280"/>
      <c r="KUT10" s="280"/>
      <c r="KUU10" s="280"/>
      <c r="KUV10" s="280"/>
      <c r="KUW10" s="280"/>
      <c r="KUX10" s="280"/>
      <c r="KUY10" s="280"/>
      <c r="KUZ10" s="280"/>
      <c r="KVA10" s="280"/>
      <c r="KVB10" s="280"/>
      <c r="KVC10" s="280"/>
      <c r="KVD10" s="280"/>
      <c r="KVE10" s="280"/>
      <c r="KVF10" s="280"/>
      <c r="KVG10" s="280"/>
      <c r="KVH10" s="280"/>
      <c r="KVI10" s="280"/>
      <c r="KVJ10" s="280"/>
      <c r="KVK10" s="280"/>
      <c r="KVL10" s="280"/>
      <c r="KVM10" s="280"/>
      <c r="KVN10" s="280"/>
      <c r="KVO10" s="280"/>
      <c r="KVP10" s="280"/>
      <c r="KVQ10" s="280"/>
      <c r="KVR10" s="280"/>
      <c r="KVS10" s="280"/>
      <c r="KVT10" s="280"/>
      <c r="KVU10" s="280"/>
      <c r="KVV10" s="280"/>
      <c r="KVZ10" s="280"/>
      <c r="KWA10" s="280"/>
      <c r="KWB10" s="280"/>
      <c r="KWC10" s="280"/>
      <c r="KWD10" s="280"/>
      <c r="KWE10" s="280"/>
      <c r="KWF10" s="280"/>
      <c r="KWG10" s="280"/>
      <c r="KWH10" s="280"/>
      <c r="KWI10" s="280"/>
      <c r="KWJ10" s="280"/>
      <c r="KWK10" s="280"/>
      <c r="KWL10" s="280"/>
      <c r="KWM10" s="280"/>
      <c r="KWN10" s="280"/>
      <c r="KWO10" s="280"/>
      <c r="KWP10" s="280"/>
      <c r="KWQ10" s="280"/>
      <c r="KWR10" s="280"/>
      <c r="KWS10" s="280"/>
      <c r="KWT10" s="280"/>
      <c r="KWU10" s="280"/>
      <c r="KWV10" s="280"/>
      <c r="KWW10" s="280"/>
      <c r="KWX10" s="280"/>
      <c r="KWY10" s="280"/>
      <c r="KWZ10" s="280"/>
      <c r="KXA10" s="280"/>
      <c r="KXB10" s="280"/>
      <c r="KXC10" s="280"/>
      <c r="KXD10" s="280"/>
      <c r="KXE10" s="280"/>
      <c r="KXF10" s="280"/>
      <c r="KXG10" s="280"/>
      <c r="KXH10" s="280"/>
      <c r="KXI10" s="280"/>
      <c r="KXJ10" s="280"/>
      <c r="KXK10" s="280"/>
      <c r="KXL10" s="280"/>
      <c r="KXM10" s="280"/>
      <c r="KXN10" s="280"/>
      <c r="KXO10" s="280"/>
      <c r="KXP10" s="280"/>
      <c r="KXQ10" s="280"/>
      <c r="KXR10" s="280"/>
      <c r="KXS10" s="280"/>
      <c r="KXT10" s="280"/>
      <c r="KXU10" s="280"/>
      <c r="KXV10" s="280"/>
      <c r="KXW10" s="280"/>
      <c r="KXX10" s="280"/>
      <c r="KXY10" s="280"/>
      <c r="KXZ10" s="280"/>
      <c r="KYA10" s="280"/>
      <c r="KYB10" s="280"/>
      <c r="KYC10" s="280"/>
      <c r="KYD10" s="280"/>
      <c r="KYE10" s="280"/>
      <c r="KYF10" s="280"/>
      <c r="KYG10" s="280"/>
      <c r="KYH10" s="280"/>
      <c r="KYI10" s="280"/>
      <c r="KYJ10" s="280"/>
      <c r="KYK10" s="280"/>
      <c r="KYL10" s="280"/>
      <c r="KYM10" s="280"/>
      <c r="KYN10" s="280"/>
      <c r="KYO10" s="280"/>
      <c r="KYP10" s="280"/>
      <c r="KYQ10" s="280"/>
      <c r="KYR10" s="280"/>
      <c r="KYS10" s="280"/>
      <c r="KYT10" s="280"/>
      <c r="KYU10" s="280"/>
      <c r="KYV10" s="280"/>
      <c r="KYW10" s="280"/>
      <c r="KYX10" s="280"/>
      <c r="KYY10" s="280"/>
      <c r="KYZ10" s="280"/>
      <c r="KZA10" s="280"/>
      <c r="KZB10" s="280"/>
      <c r="KZC10" s="280"/>
      <c r="KZD10" s="280"/>
      <c r="KZE10" s="280"/>
      <c r="KZF10" s="280"/>
      <c r="KZG10" s="280"/>
      <c r="KZH10" s="280"/>
      <c r="KZI10" s="280"/>
      <c r="KZJ10" s="280"/>
      <c r="KZK10" s="280"/>
      <c r="KZL10" s="280"/>
      <c r="KZM10" s="280"/>
      <c r="KZN10" s="280"/>
      <c r="KZO10" s="280"/>
      <c r="KZP10" s="280"/>
      <c r="KZQ10" s="280"/>
      <c r="KZR10" s="280"/>
      <c r="KZS10" s="280"/>
      <c r="KZT10" s="280"/>
      <c r="KZU10" s="280"/>
      <c r="KZV10" s="280"/>
      <c r="KZW10" s="280"/>
      <c r="KZX10" s="280"/>
      <c r="KZY10" s="280"/>
      <c r="KZZ10" s="280"/>
      <c r="LAA10" s="280"/>
      <c r="LAB10" s="280"/>
      <c r="LAC10" s="280"/>
      <c r="LAD10" s="280"/>
      <c r="LAE10" s="280"/>
      <c r="LAF10" s="280"/>
      <c r="LAG10" s="280"/>
      <c r="LAH10" s="280"/>
      <c r="LAI10" s="280"/>
      <c r="LAJ10" s="280"/>
      <c r="LAK10" s="280"/>
      <c r="LAL10" s="280"/>
      <c r="LAM10" s="280"/>
      <c r="LAN10" s="280"/>
      <c r="LAO10" s="280"/>
      <c r="LAP10" s="280"/>
      <c r="LAQ10" s="280"/>
      <c r="LAR10" s="280"/>
      <c r="LAS10" s="280"/>
      <c r="LAT10" s="280"/>
      <c r="LAU10" s="280"/>
      <c r="LAV10" s="280"/>
      <c r="LAW10" s="280"/>
      <c r="LAX10" s="280"/>
      <c r="LAY10" s="280"/>
      <c r="LAZ10" s="280"/>
      <c r="LBA10" s="280"/>
      <c r="LBB10" s="280"/>
      <c r="LBC10" s="280"/>
      <c r="LBD10" s="280"/>
      <c r="LBE10" s="280"/>
      <c r="LBF10" s="280"/>
      <c r="LBG10" s="280"/>
      <c r="LBH10" s="280"/>
      <c r="LBI10" s="280"/>
      <c r="LBJ10" s="280"/>
      <c r="LBK10" s="280"/>
      <c r="LBL10" s="280"/>
      <c r="LBM10" s="280"/>
      <c r="LBN10" s="280"/>
      <c r="LBO10" s="280"/>
      <c r="LBP10" s="280"/>
      <c r="LBQ10" s="280"/>
      <c r="LBR10" s="280"/>
      <c r="LBS10" s="280"/>
      <c r="LBT10" s="280"/>
      <c r="LBU10" s="280"/>
      <c r="LBV10" s="280"/>
      <c r="LBW10" s="280"/>
      <c r="LBX10" s="280"/>
      <c r="LCG10" s="280"/>
      <c r="LCJ10" s="280"/>
      <c r="LCU10" s="280"/>
      <c r="LCV10" s="280"/>
      <c r="LCW10" s="280"/>
      <c r="LCX10" s="280"/>
      <c r="LCY10" s="280"/>
      <c r="LCZ10" s="280"/>
      <c r="LDA10" s="280"/>
      <c r="LDB10" s="280"/>
      <c r="LDC10" s="280"/>
      <c r="LDD10" s="280"/>
      <c r="LDE10" s="280"/>
      <c r="LDF10" s="280"/>
      <c r="LDG10" s="280"/>
      <c r="LDH10" s="280"/>
      <c r="LDI10" s="280"/>
      <c r="LDJ10" s="280"/>
      <c r="LDK10" s="280"/>
      <c r="LDL10" s="280"/>
      <c r="LDM10" s="280"/>
      <c r="LDN10" s="280"/>
      <c r="LDO10" s="280"/>
      <c r="LDP10" s="280"/>
      <c r="LDQ10" s="280"/>
      <c r="LDR10" s="280"/>
      <c r="LDS10" s="280"/>
      <c r="LDT10" s="280"/>
      <c r="LDU10" s="280"/>
      <c r="LDV10" s="280"/>
      <c r="LDW10" s="280"/>
      <c r="LDX10" s="280"/>
      <c r="LDY10" s="280"/>
      <c r="LDZ10" s="280"/>
      <c r="LEA10" s="280"/>
      <c r="LEB10" s="280"/>
      <c r="LEC10" s="280"/>
      <c r="LED10" s="280"/>
      <c r="LEE10" s="280"/>
      <c r="LEF10" s="280"/>
      <c r="LEG10" s="280"/>
      <c r="LEH10" s="280"/>
      <c r="LEI10" s="280"/>
      <c r="LEJ10" s="280"/>
      <c r="LEK10" s="280"/>
      <c r="LEL10" s="280"/>
      <c r="LEM10" s="280"/>
      <c r="LEN10" s="280"/>
      <c r="LEO10" s="280"/>
      <c r="LEP10" s="280"/>
      <c r="LEQ10" s="280"/>
      <c r="LER10" s="280"/>
      <c r="LES10" s="280"/>
      <c r="LET10" s="280"/>
      <c r="LEU10" s="280"/>
      <c r="LEV10" s="280"/>
      <c r="LEW10" s="280"/>
      <c r="LEX10" s="280"/>
      <c r="LEY10" s="280"/>
      <c r="LEZ10" s="280"/>
      <c r="LFA10" s="280"/>
      <c r="LFB10" s="280"/>
      <c r="LFC10" s="280"/>
      <c r="LFD10" s="280"/>
      <c r="LFE10" s="280"/>
      <c r="LFF10" s="280"/>
      <c r="LFG10" s="280"/>
      <c r="LFH10" s="280"/>
      <c r="LFI10" s="280"/>
      <c r="LFJ10" s="280"/>
      <c r="LFK10" s="280"/>
      <c r="LFL10" s="280"/>
      <c r="LFM10" s="280"/>
      <c r="LFN10" s="280"/>
      <c r="LFO10" s="280"/>
      <c r="LFP10" s="280"/>
      <c r="LFQ10" s="280"/>
      <c r="LFR10" s="280"/>
      <c r="LFV10" s="280"/>
      <c r="LFW10" s="280"/>
      <c r="LFX10" s="280"/>
      <c r="LFY10" s="280"/>
      <c r="LFZ10" s="280"/>
      <c r="LGA10" s="280"/>
      <c r="LGB10" s="280"/>
      <c r="LGC10" s="280"/>
      <c r="LGD10" s="280"/>
      <c r="LGE10" s="280"/>
      <c r="LGF10" s="280"/>
      <c r="LGG10" s="280"/>
      <c r="LGH10" s="280"/>
      <c r="LGI10" s="280"/>
      <c r="LGJ10" s="280"/>
      <c r="LGK10" s="280"/>
      <c r="LGL10" s="280"/>
      <c r="LGM10" s="280"/>
      <c r="LGN10" s="280"/>
      <c r="LGO10" s="280"/>
      <c r="LGP10" s="280"/>
      <c r="LGQ10" s="280"/>
      <c r="LGR10" s="280"/>
      <c r="LGS10" s="280"/>
      <c r="LGT10" s="280"/>
      <c r="LGU10" s="280"/>
      <c r="LGV10" s="280"/>
      <c r="LGW10" s="280"/>
      <c r="LGX10" s="280"/>
      <c r="LGY10" s="280"/>
      <c r="LGZ10" s="280"/>
      <c r="LHA10" s="280"/>
      <c r="LHB10" s="280"/>
      <c r="LHC10" s="280"/>
      <c r="LHD10" s="280"/>
      <c r="LHE10" s="280"/>
      <c r="LHF10" s="280"/>
      <c r="LHG10" s="280"/>
      <c r="LHH10" s="280"/>
      <c r="LHI10" s="280"/>
      <c r="LHJ10" s="280"/>
      <c r="LHK10" s="280"/>
      <c r="LHL10" s="280"/>
      <c r="LHM10" s="280"/>
      <c r="LHN10" s="280"/>
      <c r="LHO10" s="280"/>
      <c r="LHP10" s="280"/>
      <c r="LHQ10" s="280"/>
      <c r="LHR10" s="280"/>
      <c r="LHS10" s="280"/>
      <c r="LHT10" s="280"/>
      <c r="LHU10" s="280"/>
      <c r="LHV10" s="280"/>
      <c r="LHW10" s="280"/>
      <c r="LHX10" s="280"/>
      <c r="LHY10" s="280"/>
      <c r="LHZ10" s="280"/>
      <c r="LIA10" s="280"/>
      <c r="LIB10" s="280"/>
      <c r="LIC10" s="280"/>
      <c r="LID10" s="280"/>
      <c r="LIE10" s="280"/>
      <c r="LIF10" s="280"/>
      <c r="LIG10" s="280"/>
      <c r="LIH10" s="280"/>
      <c r="LII10" s="280"/>
      <c r="LIJ10" s="280"/>
      <c r="LIK10" s="280"/>
      <c r="LIL10" s="280"/>
      <c r="LIM10" s="280"/>
      <c r="LIN10" s="280"/>
      <c r="LIO10" s="280"/>
      <c r="LIP10" s="280"/>
      <c r="LIQ10" s="280"/>
      <c r="LIR10" s="280"/>
      <c r="LIS10" s="280"/>
      <c r="LIT10" s="280"/>
      <c r="LIU10" s="280"/>
      <c r="LIV10" s="280"/>
      <c r="LIW10" s="280"/>
      <c r="LIX10" s="280"/>
      <c r="LIY10" s="280"/>
      <c r="LIZ10" s="280"/>
      <c r="LJA10" s="280"/>
      <c r="LJB10" s="280"/>
      <c r="LJC10" s="280"/>
      <c r="LJD10" s="280"/>
      <c r="LJE10" s="280"/>
      <c r="LJF10" s="280"/>
      <c r="LJG10" s="280"/>
      <c r="LJH10" s="280"/>
      <c r="LJI10" s="280"/>
      <c r="LJJ10" s="280"/>
      <c r="LJK10" s="280"/>
      <c r="LJL10" s="280"/>
      <c r="LJM10" s="280"/>
      <c r="LJN10" s="280"/>
      <c r="LJO10" s="280"/>
      <c r="LJP10" s="280"/>
      <c r="LJQ10" s="280"/>
      <c r="LJR10" s="280"/>
      <c r="LJS10" s="280"/>
      <c r="LJT10" s="280"/>
      <c r="LJU10" s="280"/>
      <c r="LJV10" s="280"/>
      <c r="LJW10" s="280"/>
      <c r="LJX10" s="280"/>
      <c r="LJY10" s="280"/>
      <c r="LJZ10" s="280"/>
      <c r="LKA10" s="280"/>
      <c r="LKB10" s="280"/>
      <c r="LKC10" s="280"/>
      <c r="LKD10" s="280"/>
      <c r="LKE10" s="280"/>
      <c r="LKF10" s="280"/>
      <c r="LKG10" s="280"/>
      <c r="LKH10" s="280"/>
      <c r="LKI10" s="280"/>
      <c r="LKJ10" s="280"/>
      <c r="LKK10" s="280"/>
      <c r="LKL10" s="280"/>
      <c r="LKM10" s="280"/>
      <c r="LKN10" s="280"/>
      <c r="LKO10" s="280"/>
      <c r="LKP10" s="280"/>
      <c r="LKQ10" s="280"/>
      <c r="LKR10" s="280"/>
      <c r="LKS10" s="280"/>
      <c r="LKT10" s="280"/>
      <c r="LKU10" s="280"/>
      <c r="LKV10" s="280"/>
      <c r="LKW10" s="280"/>
      <c r="LKX10" s="280"/>
      <c r="LKY10" s="280"/>
      <c r="LKZ10" s="280"/>
      <c r="LLA10" s="280"/>
      <c r="LLB10" s="280"/>
      <c r="LLC10" s="280"/>
      <c r="LLD10" s="280"/>
      <c r="LLE10" s="280"/>
      <c r="LLF10" s="280"/>
      <c r="LLG10" s="280"/>
      <c r="LLH10" s="280"/>
      <c r="LLI10" s="280"/>
      <c r="LLJ10" s="280"/>
      <c r="LLK10" s="280"/>
      <c r="LLL10" s="280"/>
      <c r="LLM10" s="280"/>
      <c r="LLN10" s="280"/>
      <c r="LLO10" s="280"/>
      <c r="LLP10" s="280"/>
      <c r="LLQ10" s="280"/>
      <c r="LLR10" s="280"/>
      <c r="LLS10" s="280"/>
      <c r="LLT10" s="280"/>
      <c r="LMC10" s="280"/>
      <c r="LMF10" s="280"/>
      <c r="LMQ10" s="280"/>
      <c r="LMR10" s="280"/>
      <c r="LMS10" s="280"/>
      <c r="LMT10" s="280"/>
      <c r="LMU10" s="280"/>
      <c r="LMV10" s="280"/>
      <c r="LMW10" s="280"/>
      <c r="LMX10" s="280"/>
      <c r="LMY10" s="280"/>
      <c r="LMZ10" s="280"/>
      <c r="LNA10" s="280"/>
      <c r="LNB10" s="280"/>
      <c r="LNC10" s="280"/>
      <c r="LND10" s="280"/>
      <c r="LNE10" s="280"/>
      <c r="LNF10" s="280"/>
      <c r="LNG10" s="280"/>
      <c r="LNH10" s="280"/>
      <c r="LNI10" s="280"/>
      <c r="LNJ10" s="280"/>
      <c r="LNK10" s="280"/>
      <c r="LNL10" s="280"/>
      <c r="LNM10" s="280"/>
      <c r="LNN10" s="280"/>
      <c r="LNO10" s="280"/>
      <c r="LNP10" s="280"/>
      <c r="LNQ10" s="280"/>
      <c r="LNR10" s="280"/>
      <c r="LNS10" s="280"/>
      <c r="LNT10" s="280"/>
      <c r="LNU10" s="280"/>
      <c r="LNV10" s="280"/>
      <c r="LNW10" s="280"/>
      <c r="LNX10" s="280"/>
      <c r="LNY10" s="280"/>
      <c r="LNZ10" s="280"/>
      <c r="LOA10" s="280"/>
      <c r="LOB10" s="280"/>
      <c r="LOC10" s="280"/>
      <c r="LOD10" s="280"/>
      <c r="LOE10" s="280"/>
      <c r="LOF10" s="280"/>
      <c r="LOG10" s="280"/>
      <c r="LOH10" s="280"/>
      <c r="LOI10" s="280"/>
      <c r="LOJ10" s="280"/>
      <c r="LOK10" s="280"/>
      <c r="LOL10" s="280"/>
      <c r="LOM10" s="280"/>
      <c r="LON10" s="280"/>
      <c r="LOO10" s="280"/>
      <c r="LOP10" s="280"/>
      <c r="LOQ10" s="280"/>
      <c r="LOR10" s="280"/>
      <c r="LOS10" s="280"/>
      <c r="LOT10" s="280"/>
      <c r="LOU10" s="280"/>
      <c r="LOV10" s="280"/>
      <c r="LOW10" s="280"/>
      <c r="LOX10" s="280"/>
      <c r="LOY10" s="280"/>
      <c r="LOZ10" s="280"/>
      <c r="LPA10" s="280"/>
      <c r="LPB10" s="280"/>
      <c r="LPC10" s="280"/>
      <c r="LPD10" s="280"/>
      <c r="LPE10" s="280"/>
      <c r="LPF10" s="280"/>
      <c r="LPG10" s="280"/>
      <c r="LPH10" s="280"/>
      <c r="LPI10" s="280"/>
      <c r="LPJ10" s="280"/>
      <c r="LPK10" s="280"/>
      <c r="LPL10" s="280"/>
      <c r="LPM10" s="280"/>
      <c r="LPN10" s="280"/>
      <c r="LPR10" s="280"/>
      <c r="LPS10" s="280"/>
      <c r="LPT10" s="280"/>
      <c r="LPU10" s="280"/>
      <c r="LPV10" s="280"/>
      <c r="LPW10" s="280"/>
      <c r="LPX10" s="280"/>
      <c r="LPY10" s="280"/>
      <c r="LPZ10" s="280"/>
      <c r="LQA10" s="280"/>
      <c r="LQB10" s="280"/>
      <c r="LQC10" s="280"/>
      <c r="LQD10" s="280"/>
      <c r="LQE10" s="280"/>
      <c r="LQF10" s="280"/>
      <c r="LQG10" s="280"/>
      <c r="LQH10" s="280"/>
      <c r="LQI10" s="280"/>
      <c r="LQJ10" s="280"/>
      <c r="LQK10" s="280"/>
      <c r="LQL10" s="280"/>
      <c r="LQM10" s="280"/>
      <c r="LQN10" s="280"/>
      <c r="LQO10" s="280"/>
      <c r="LQP10" s="280"/>
      <c r="LQQ10" s="280"/>
      <c r="LQR10" s="280"/>
      <c r="LQS10" s="280"/>
      <c r="LQT10" s="280"/>
      <c r="LQU10" s="280"/>
      <c r="LQV10" s="280"/>
      <c r="LQW10" s="280"/>
      <c r="LQX10" s="280"/>
      <c r="LQY10" s="280"/>
      <c r="LQZ10" s="280"/>
      <c r="LRA10" s="280"/>
      <c r="LRB10" s="280"/>
      <c r="LRC10" s="280"/>
      <c r="LRD10" s="280"/>
      <c r="LRE10" s="280"/>
      <c r="LRF10" s="280"/>
      <c r="LRG10" s="280"/>
      <c r="LRH10" s="280"/>
      <c r="LRI10" s="280"/>
      <c r="LRJ10" s="280"/>
      <c r="LRK10" s="280"/>
      <c r="LRL10" s="280"/>
      <c r="LRM10" s="280"/>
      <c r="LRN10" s="280"/>
      <c r="LRO10" s="280"/>
      <c r="LRP10" s="280"/>
      <c r="LRQ10" s="280"/>
      <c r="LRR10" s="280"/>
      <c r="LRS10" s="280"/>
      <c r="LRT10" s="280"/>
      <c r="LRU10" s="280"/>
      <c r="LRV10" s="280"/>
      <c r="LRW10" s="280"/>
      <c r="LRX10" s="280"/>
      <c r="LRY10" s="280"/>
      <c r="LRZ10" s="280"/>
      <c r="LSA10" s="280"/>
      <c r="LSB10" s="280"/>
      <c r="LSC10" s="280"/>
      <c r="LSD10" s="280"/>
      <c r="LSE10" s="280"/>
      <c r="LSF10" s="280"/>
      <c r="LSG10" s="280"/>
      <c r="LSH10" s="280"/>
      <c r="LSI10" s="280"/>
      <c r="LSJ10" s="280"/>
      <c r="LSK10" s="280"/>
      <c r="LSL10" s="280"/>
      <c r="LSM10" s="280"/>
      <c r="LSN10" s="280"/>
      <c r="LSO10" s="280"/>
      <c r="LSP10" s="280"/>
      <c r="LSQ10" s="280"/>
      <c r="LSR10" s="280"/>
      <c r="LSS10" s="280"/>
      <c r="LST10" s="280"/>
      <c r="LSU10" s="280"/>
      <c r="LSV10" s="280"/>
      <c r="LSW10" s="280"/>
      <c r="LSX10" s="280"/>
      <c r="LSY10" s="280"/>
      <c r="LSZ10" s="280"/>
      <c r="LTA10" s="280"/>
      <c r="LTB10" s="280"/>
      <c r="LTC10" s="280"/>
      <c r="LTD10" s="280"/>
      <c r="LTE10" s="280"/>
      <c r="LTF10" s="280"/>
      <c r="LTG10" s="280"/>
      <c r="LTH10" s="280"/>
      <c r="LTI10" s="280"/>
      <c r="LTJ10" s="280"/>
      <c r="LTK10" s="280"/>
      <c r="LTL10" s="280"/>
      <c r="LTM10" s="280"/>
      <c r="LTN10" s="280"/>
      <c r="LTO10" s="280"/>
      <c r="LTP10" s="280"/>
      <c r="LTQ10" s="280"/>
      <c r="LTR10" s="280"/>
      <c r="LTS10" s="280"/>
      <c r="LTT10" s="280"/>
      <c r="LTU10" s="280"/>
      <c r="LTV10" s="280"/>
      <c r="LTW10" s="280"/>
      <c r="LTX10" s="280"/>
      <c r="LTY10" s="280"/>
      <c r="LTZ10" s="280"/>
      <c r="LUA10" s="280"/>
      <c r="LUB10" s="280"/>
      <c r="LUC10" s="280"/>
      <c r="LUD10" s="280"/>
      <c r="LUE10" s="280"/>
      <c r="LUF10" s="280"/>
      <c r="LUG10" s="280"/>
      <c r="LUH10" s="280"/>
      <c r="LUI10" s="280"/>
      <c r="LUJ10" s="280"/>
      <c r="LUK10" s="280"/>
      <c r="LUL10" s="280"/>
      <c r="LUM10" s="280"/>
      <c r="LUN10" s="280"/>
      <c r="LUO10" s="280"/>
      <c r="LUP10" s="280"/>
      <c r="LUQ10" s="280"/>
      <c r="LUR10" s="280"/>
      <c r="LUS10" s="280"/>
      <c r="LUT10" s="280"/>
      <c r="LUU10" s="280"/>
      <c r="LUV10" s="280"/>
      <c r="LUW10" s="280"/>
      <c r="LUX10" s="280"/>
      <c r="LUY10" s="280"/>
      <c r="LUZ10" s="280"/>
      <c r="LVA10" s="280"/>
      <c r="LVB10" s="280"/>
      <c r="LVC10" s="280"/>
      <c r="LVD10" s="280"/>
      <c r="LVE10" s="280"/>
      <c r="LVF10" s="280"/>
      <c r="LVG10" s="280"/>
      <c r="LVH10" s="280"/>
      <c r="LVI10" s="280"/>
      <c r="LVJ10" s="280"/>
      <c r="LVK10" s="280"/>
      <c r="LVL10" s="280"/>
      <c r="LVM10" s="280"/>
      <c r="LVN10" s="280"/>
      <c r="LVO10" s="280"/>
      <c r="LVP10" s="280"/>
      <c r="LVY10" s="280"/>
      <c r="LWB10" s="280"/>
      <c r="LWM10" s="280"/>
      <c r="LWN10" s="280"/>
      <c r="LWO10" s="280"/>
      <c r="LWP10" s="280"/>
      <c r="LWQ10" s="280"/>
      <c r="LWR10" s="280"/>
      <c r="LWS10" s="280"/>
      <c r="LWT10" s="280"/>
      <c r="LWU10" s="280"/>
      <c r="LWV10" s="280"/>
      <c r="LWW10" s="280"/>
      <c r="LWX10" s="280"/>
      <c r="LWY10" s="280"/>
      <c r="LWZ10" s="280"/>
      <c r="LXA10" s="280"/>
      <c r="LXB10" s="280"/>
      <c r="LXC10" s="280"/>
      <c r="LXD10" s="280"/>
      <c r="LXE10" s="280"/>
      <c r="LXF10" s="280"/>
      <c r="LXG10" s="280"/>
      <c r="LXH10" s="280"/>
      <c r="LXI10" s="280"/>
      <c r="LXJ10" s="280"/>
      <c r="LXK10" s="280"/>
      <c r="LXL10" s="280"/>
      <c r="LXM10" s="280"/>
      <c r="LXN10" s="280"/>
      <c r="LXO10" s="280"/>
      <c r="LXP10" s="280"/>
      <c r="LXQ10" s="280"/>
      <c r="LXR10" s="280"/>
      <c r="LXS10" s="280"/>
      <c r="LXT10" s="280"/>
      <c r="LXU10" s="280"/>
      <c r="LXV10" s="280"/>
      <c r="LXW10" s="280"/>
      <c r="LXX10" s="280"/>
      <c r="LXY10" s="280"/>
      <c r="LXZ10" s="280"/>
      <c r="LYA10" s="280"/>
      <c r="LYB10" s="280"/>
      <c r="LYC10" s="280"/>
      <c r="LYD10" s="280"/>
      <c r="LYE10" s="280"/>
      <c r="LYF10" s="280"/>
      <c r="LYG10" s="280"/>
      <c r="LYH10" s="280"/>
      <c r="LYI10" s="280"/>
      <c r="LYJ10" s="280"/>
      <c r="LYK10" s="280"/>
      <c r="LYL10" s="280"/>
      <c r="LYM10" s="280"/>
      <c r="LYN10" s="280"/>
      <c r="LYO10" s="280"/>
      <c r="LYP10" s="280"/>
      <c r="LYQ10" s="280"/>
      <c r="LYR10" s="280"/>
      <c r="LYS10" s="280"/>
      <c r="LYT10" s="280"/>
      <c r="LYU10" s="280"/>
      <c r="LYV10" s="280"/>
      <c r="LYW10" s="280"/>
      <c r="LYX10" s="280"/>
      <c r="LYY10" s="280"/>
      <c r="LYZ10" s="280"/>
      <c r="LZA10" s="280"/>
      <c r="LZB10" s="280"/>
      <c r="LZC10" s="280"/>
      <c r="LZD10" s="280"/>
      <c r="LZE10" s="280"/>
      <c r="LZF10" s="280"/>
      <c r="LZG10" s="280"/>
      <c r="LZH10" s="280"/>
      <c r="LZI10" s="280"/>
      <c r="LZJ10" s="280"/>
      <c r="LZN10" s="280"/>
      <c r="LZO10" s="280"/>
      <c r="LZP10" s="280"/>
      <c r="LZQ10" s="280"/>
      <c r="LZR10" s="280"/>
      <c r="LZS10" s="280"/>
      <c r="LZT10" s="280"/>
      <c r="LZU10" s="280"/>
      <c r="LZV10" s="280"/>
      <c r="LZW10" s="280"/>
      <c r="LZX10" s="280"/>
      <c r="LZY10" s="280"/>
      <c r="LZZ10" s="280"/>
      <c r="MAA10" s="280"/>
      <c r="MAB10" s="280"/>
      <c r="MAC10" s="280"/>
      <c r="MAD10" s="280"/>
      <c r="MAE10" s="280"/>
      <c r="MAF10" s="280"/>
      <c r="MAG10" s="280"/>
      <c r="MAH10" s="280"/>
      <c r="MAI10" s="280"/>
      <c r="MAJ10" s="280"/>
      <c r="MAK10" s="280"/>
      <c r="MAL10" s="280"/>
      <c r="MAM10" s="280"/>
      <c r="MAN10" s="280"/>
      <c r="MAO10" s="280"/>
      <c r="MAP10" s="280"/>
      <c r="MAQ10" s="280"/>
      <c r="MAR10" s="280"/>
      <c r="MAS10" s="280"/>
      <c r="MAT10" s="280"/>
      <c r="MAU10" s="280"/>
      <c r="MAV10" s="280"/>
      <c r="MAW10" s="280"/>
      <c r="MAX10" s="280"/>
      <c r="MAY10" s="280"/>
      <c r="MAZ10" s="280"/>
      <c r="MBA10" s="280"/>
      <c r="MBB10" s="280"/>
      <c r="MBC10" s="280"/>
      <c r="MBD10" s="280"/>
      <c r="MBE10" s="280"/>
      <c r="MBF10" s="280"/>
      <c r="MBG10" s="280"/>
      <c r="MBH10" s="280"/>
      <c r="MBI10" s="280"/>
      <c r="MBJ10" s="280"/>
      <c r="MBK10" s="280"/>
      <c r="MBL10" s="280"/>
      <c r="MBM10" s="280"/>
      <c r="MBN10" s="280"/>
      <c r="MBO10" s="280"/>
      <c r="MBP10" s="280"/>
      <c r="MBQ10" s="280"/>
      <c r="MBR10" s="280"/>
      <c r="MBS10" s="280"/>
      <c r="MBT10" s="280"/>
      <c r="MBU10" s="280"/>
      <c r="MBV10" s="280"/>
      <c r="MBW10" s="280"/>
      <c r="MBX10" s="280"/>
      <c r="MBY10" s="280"/>
      <c r="MBZ10" s="280"/>
      <c r="MCA10" s="280"/>
      <c r="MCB10" s="280"/>
      <c r="MCC10" s="280"/>
      <c r="MCD10" s="280"/>
      <c r="MCE10" s="280"/>
      <c r="MCF10" s="280"/>
      <c r="MCG10" s="280"/>
      <c r="MCH10" s="280"/>
      <c r="MCI10" s="280"/>
      <c r="MCJ10" s="280"/>
      <c r="MCK10" s="280"/>
      <c r="MCL10" s="280"/>
      <c r="MCM10" s="280"/>
      <c r="MCN10" s="280"/>
      <c r="MCO10" s="280"/>
      <c r="MCP10" s="280"/>
      <c r="MCQ10" s="280"/>
      <c r="MCR10" s="280"/>
      <c r="MCS10" s="280"/>
      <c r="MCT10" s="280"/>
      <c r="MCU10" s="280"/>
      <c r="MCV10" s="280"/>
      <c r="MCW10" s="280"/>
      <c r="MCX10" s="280"/>
      <c r="MCY10" s="280"/>
      <c r="MCZ10" s="280"/>
      <c r="MDA10" s="280"/>
      <c r="MDB10" s="280"/>
      <c r="MDC10" s="280"/>
      <c r="MDD10" s="280"/>
      <c r="MDE10" s="280"/>
      <c r="MDF10" s="280"/>
      <c r="MDG10" s="280"/>
      <c r="MDH10" s="280"/>
      <c r="MDI10" s="280"/>
      <c r="MDJ10" s="280"/>
      <c r="MDK10" s="280"/>
      <c r="MDL10" s="280"/>
      <c r="MDM10" s="280"/>
      <c r="MDN10" s="280"/>
      <c r="MDO10" s="280"/>
      <c r="MDP10" s="280"/>
      <c r="MDQ10" s="280"/>
      <c r="MDR10" s="280"/>
      <c r="MDS10" s="280"/>
      <c r="MDT10" s="280"/>
      <c r="MDU10" s="280"/>
      <c r="MDV10" s="280"/>
      <c r="MDW10" s="280"/>
      <c r="MDX10" s="280"/>
      <c r="MDY10" s="280"/>
      <c r="MDZ10" s="280"/>
      <c r="MEA10" s="280"/>
      <c r="MEB10" s="280"/>
      <c r="MEC10" s="280"/>
      <c r="MED10" s="280"/>
      <c r="MEE10" s="280"/>
      <c r="MEF10" s="280"/>
      <c r="MEG10" s="280"/>
      <c r="MEH10" s="280"/>
      <c r="MEI10" s="280"/>
      <c r="MEJ10" s="280"/>
      <c r="MEK10" s="280"/>
      <c r="MEL10" s="280"/>
      <c r="MEM10" s="280"/>
      <c r="MEN10" s="280"/>
      <c r="MEO10" s="280"/>
      <c r="MEP10" s="280"/>
      <c r="MEQ10" s="280"/>
      <c r="MER10" s="280"/>
      <c r="MES10" s="280"/>
      <c r="MET10" s="280"/>
      <c r="MEU10" s="280"/>
      <c r="MEV10" s="280"/>
      <c r="MEW10" s="280"/>
      <c r="MEX10" s="280"/>
      <c r="MEY10" s="280"/>
      <c r="MEZ10" s="280"/>
      <c r="MFA10" s="280"/>
      <c r="MFB10" s="280"/>
      <c r="MFC10" s="280"/>
      <c r="MFD10" s="280"/>
      <c r="MFE10" s="280"/>
      <c r="MFF10" s="280"/>
      <c r="MFG10" s="280"/>
      <c r="MFH10" s="280"/>
      <c r="MFI10" s="280"/>
      <c r="MFJ10" s="280"/>
      <c r="MFK10" s="280"/>
      <c r="MFL10" s="280"/>
      <c r="MFU10" s="280"/>
      <c r="MFX10" s="280"/>
      <c r="MGI10" s="280"/>
      <c r="MGJ10" s="280"/>
      <c r="MGK10" s="280"/>
      <c r="MGL10" s="280"/>
      <c r="MGM10" s="280"/>
      <c r="MGN10" s="280"/>
      <c r="MGO10" s="280"/>
      <c r="MGP10" s="280"/>
      <c r="MGQ10" s="280"/>
      <c r="MGR10" s="280"/>
      <c r="MGS10" s="280"/>
      <c r="MGT10" s="280"/>
      <c r="MGU10" s="280"/>
      <c r="MGV10" s="280"/>
      <c r="MGW10" s="280"/>
      <c r="MGX10" s="280"/>
      <c r="MGY10" s="280"/>
      <c r="MGZ10" s="280"/>
      <c r="MHA10" s="280"/>
      <c r="MHB10" s="280"/>
      <c r="MHC10" s="280"/>
      <c r="MHD10" s="280"/>
      <c r="MHE10" s="280"/>
      <c r="MHF10" s="280"/>
      <c r="MHG10" s="280"/>
      <c r="MHH10" s="280"/>
      <c r="MHI10" s="280"/>
      <c r="MHJ10" s="280"/>
      <c r="MHK10" s="280"/>
      <c r="MHL10" s="280"/>
      <c r="MHM10" s="280"/>
      <c r="MHN10" s="280"/>
      <c r="MHO10" s="280"/>
      <c r="MHP10" s="280"/>
      <c r="MHQ10" s="280"/>
      <c r="MHR10" s="280"/>
      <c r="MHS10" s="280"/>
      <c r="MHT10" s="280"/>
      <c r="MHU10" s="280"/>
      <c r="MHV10" s="280"/>
      <c r="MHW10" s="280"/>
      <c r="MHX10" s="280"/>
      <c r="MHY10" s="280"/>
      <c r="MHZ10" s="280"/>
      <c r="MIA10" s="280"/>
      <c r="MIB10" s="280"/>
      <c r="MIC10" s="280"/>
      <c r="MID10" s="280"/>
      <c r="MIE10" s="280"/>
      <c r="MIF10" s="280"/>
      <c r="MIG10" s="280"/>
      <c r="MIH10" s="280"/>
      <c r="MII10" s="280"/>
      <c r="MIJ10" s="280"/>
      <c r="MIK10" s="280"/>
      <c r="MIL10" s="280"/>
      <c r="MIM10" s="280"/>
      <c r="MIN10" s="280"/>
      <c r="MIO10" s="280"/>
      <c r="MIP10" s="280"/>
      <c r="MIQ10" s="280"/>
      <c r="MIR10" s="280"/>
      <c r="MIS10" s="280"/>
      <c r="MIT10" s="280"/>
      <c r="MIU10" s="280"/>
      <c r="MIV10" s="280"/>
      <c r="MIW10" s="280"/>
      <c r="MIX10" s="280"/>
      <c r="MIY10" s="280"/>
      <c r="MIZ10" s="280"/>
      <c r="MJA10" s="280"/>
      <c r="MJB10" s="280"/>
      <c r="MJC10" s="280"/>
      <c r="MJD10" s="280"/>
      <c r="MJE10" s="280"/>
      <c r="MJF10" s="280"/>
      <c r="MJJ10" s="280"/>
      <c r="MJK10" s="280"/>
      <c r="MJL10" s="280"/>
      <c r="MJM10" s="280"/>
      <c r="MJN10" s="280"/>
      <c r="MJO10" s="280"/>
      <c r="MJP10" s="280"/>
      <c r="MJQ10" s="280"/>
      <c r="MJR10" s="280"/>
      <c r="MJS10" s="280"/>
      <c r="MJT10" s="280"/>
      <c r="MJU10" s="280"/>
      <c r="MJV10" s="280"/>
      <c r="MJW10" s="280"/>
      <c r="MJX10" s="280"/>
      <c r="MJY10" s="280"/>
      <c r="MJZ10" s="280"/>
      <c r="MKA10" s="280"/>
      <c r="MKB10" s="280"/>
      <c r="MKC10" s="280"/>
      <c r="MKD10" s="280"/>
      <c r="MKE10" s="280"/>
      <c r="MKF10" s="280"/>
      <c r="MKG10" s="280"/>
      <c r="MKH10" s="280"/>
      <c r="MKI10" s="280"/>
      <c r="MKJ10" s="280"/>
      <c r="MKK10" s="280"/>
      <c r="MKL10" s="280"/>
      <c r="MKM10" s="280"/>
      <c r="MKN10" s="280"/>
      <c r="MKO10" s="280"/>
      <c r="MKP10" s="280"/>
      <c r="MKQ10" s="280"/>
      <c r="MKR10" s="280"/>
      <c r="MKS10" s="280"/>
      <c r="MKT10" s="280"/>
      <c r="MKU10" s="280"/>
      <c r="MKV10" s="280"/>
      <c r="MKW10" s="280"/>
      <c r="MKX10" s="280"/>
      <c r="MKY10" s="280"/>
      <c r="MKZ10" s="280"/>
      <c r="MLA10" s="280"/>
      <c r="MLB10" s="280"/>
      <c r="MLC10" s="280"/>
      <c r="MLD10" s="280"/>
      <c r="MLE10" s="280"/>
      <c r="MLF10" s="280"/>
      <c r="MLG10" s="280"/>
      <c r="MLH10" s="280"/>
      <c r="MLI10" s="280"/>
      <c r="MLJ10" s="280"/>
      <c r="MLK10" s="280"/>
      <c r="MLL10" s="280"/>
      <c r="MLM10" s="280"/>
      <c r="MLN10" s="280"/>
      <c r="MLO10" s="280"/>
      <c r="MLP10" s="280"/>
      <c r="MLQ10" s="280"/>
      <c r="MLR10" s="280"/>
      <c r="MLS10" s="280"/>
      <c r="MLT10" s="280"/>
      <c r="MLU10" s="280"/>
      <c r="MLV10" s="280"/>
      <c r="MLW10" s="280"/>
      <c r="MLX10" s="280"/>
      <c r="MLY10" s="280"/>
      <c r="MLZ10" s="280"/>
      <c r="MMA10" s="280"/>
      <c r="MMB10" s="280"/>
      <c r="MMC10" s="280"/>
      <c r="MMD10" s="280"/>
      <c r="MME10" s="280"/>
      <c r="MMF10" s="280"/>
      <c r="MMG10" s="280"/>
      <c r="MMH10" s="280"/>
      <c r="MMI10" s="280"/>
      <c r="MMJ10" s="280"/>
      <c r="MMK10" s="280"/>
      <c r="MML10" s="280"/>
      <c r="MMM10" s="280"/>
      <c r="MMN10" s="280"/>
      <c r="MMO10" s="280"/>
      <c r="MMP10" s="280"/>
      <c r="MMQ10" s="280"/>
      <c r="MMR10" s="280"/>
      <c r="MMS10" s="280"/>
      <c r="MMT10" s="280"/>
      <c r="MMU10" s="280"/>
      <c r="MMV10" s="280"/>
      <c r="MMW10" s="280"/>
      <c r="MMX10" s="280"/>
      <c r="MMY10" s="280"/>
      <c r="MMZ10" s="280"/>
      <c r="MNA10" s="280"/>
      <c r="MNB10" s="280"/>
      <c r="MNC10" s="280"/>
      <c r="MND10" s="280"/>
      <c r="MNE10" s="280"/>
      <c r="MNF10" s="280"/>
      <c r="MNG10" s="280"/>
      <c r="MNH10" s="280"/>
      <c r="MNI10" s="280"/>
      <c r="MNJ10" s="280"/>
      <c r="MNK10" s="280"/>
      <c r="MNL10" s="280"/>
      <c r="MNM10" s="280"/>
      <c r="MNN10" s="280"/>
      <c r="MNO10" s="280"/>
      <c r="MNP10" s="280"/>
      <c r="MNQ10" s="280"/>
      <c r="MNR10" s="280"/>
      <c r="MNS10" s="280"/>
      <c r="MNT10" s="280"/>
      <c r="MNU10" s="280"/>
      <c r="MNV10" s="280"/>
      <c r="MNW10" s="280"/>
      <c r="MNX10" s="280"/>
      <c r="MNY10" s="280"/>
      <c r="MNZ10" s="280"/>
      <c r="MOA10" s="280"/>
      <c r="MOB10" s="280"/>
      <c r="MOC10" s="280"/>
      <c r="MOD10" s="280"/>
      <c r="MOE10" s="280"/>
      <c r="MOF10" s="280"/>
      <c r="MOG10" s="280"/>
      <c r="MOH10" s="280"/>
      <c r="MOI10" s="280"/>
      <c r="MOJ10" s="280"/>
      <c r="MOK10" s="280"/>
      <c r="MOL10" s="280"/>
      <c r="MOM10" s="280"/>
      <c r="MON10" s="280"/>
      <c r="MOO10" s="280"/>
      <c r="MOP10" s="280"/>
      <c r="MOQ10" s="280"/>
      <c r="MOR10" s="280"/>
      <c r="MOS10" s="280"/>
      <c r="MOT10" s="280"/>
      <c r="MOU10" s="280"/>
      <c r="MOV10" s="280"/>
      <c r="MOW10" s="280"/>
      <c r="MOX10" s="280"/>
      <c r="MOY10" s="280"/>
      <c r="MOZ10" s="280"/>
      <c r="MPA10" s="280"/>
      <c r="MPB10" s="280"/>
      <c r="MPC10" s="280"/>
      <c r="MPD10" s="280"/>
      <c r="MPE10" s="280"/>
      <c r="MPF10" s="280"/>
      <c r="MPG10" s="280"/>
      <c r="MPH10" s="280"/>
      <c r="MPQ10" s="280"/>
      <c r="MPT10" s="280"/>
      <c r="MQE10" s="280"/>
      <c r="MQF10" s="280"/>
      <c r="MQG10" s="280"/>
      <c r="MQH10" s="280"/>
      <c r="MQI10" s="280"/>
      <c r="MQJ10" s="280"/>
      <c r="MQK10" s="280"/>
      <c r="MQL10" s="280"/>
      <c r="MQM10" s="280"/>
      <c r="MQN10" s="280"/>
      <c r="MQO10" s="280"/>
      <c r="MQP10" s="280"/>
      <c r="MQQ10" s="280"/>
      <c r="MQR10" s="280"/>
      <c r="MQS10" s="280"/>
      <c r="MQT10" s="280"/>
      <c r="MQU10" s="280"/>
      <c r="MQV10" s="280"/>
      <c r="MQW10" s="280"/>
      <c r="MQX10" s="280"/>
      <c r="MQY10" s="280"/>
      <c r="MQZ10" s="280"/>
      <c r="MRA10" s="280"/>
      <c r="MRB10" s="280"/>
      <c r="MRC10" s="280"/>
      <c r="MRD10" s="280"/>
      <c r="MRE10" s="280"/>
      <c r="MRF10" s="280"/>
      <c r="MRG10" s="280"/>
      <c r="MRH10" s="280"/>
      <c r="MRI10" s="280"/>
      <c r="MRJ10" s="280"/>
      <c r="MRK10" s="280"/>
      <c r="MRL10" s="280"/>
      <c r="MRM10" s="280"/>
      <c r="MRN10" s="280"/>
      <c r="MRO10" s="280"/>
      <c r="MRP10" s="280"/>
      <c r="MRQ10" s="280"/>
      <c r="MRR10" s="280"/>
      <c r="MRS10" s="280"/>
      <c r="MRT10" s="280"/>
      <c r="MRU10" s="280"/>
      <c r="MRV10" s="280"/>
      <c r="MRW10" s="280"/>
      <c r="MRX10" s="280"/>
      <c r="MRY10" s="280"/>
      <c r="MRZ10" s="280"/>
      <c r="MSA10" s="280"/>
      <c r="MSB10" s="280"/>
      <c r="MSC10" s="280"/>
      <c r="MSD10" s="280"/>
      <c r="MSE10" s="280"/>
      <c r="MSF10" s="280"/>
      <c r="MSG10" s="280"/>
      <c r="MSH10" s="280"/>
      <c r="MSI10" s="280"/>
      <c r="MSJ10" s="280"/>
      <c r="MSK10" s="280"/>
      <c r="MSL10" s="280"/>
      <c r="MSM10" s="280"/>
      <c r="MSN10" s="280"/>
      <c r="MSO10" s="280"/>
      <c r="MSP10" s="280"/>
      <c r="MSQ10" s="280"/>
      <c r="MSR10" s="280"/>
      <c r="MSS10" s="280"/>
      <c r="MST10" s="280"/>
      <c r="MSU10" s="280"/>
      <c r="MSV10" s="280"/>
      <c r="MSW10" s="280"/>
      <c r="MSX10" s="280"/>
      <c r="MSY10" s="280"/>
      <c r="MSZ10" s="280"/>
      <c r="MTA10" s="280"/>
      <c r="MTB10" s="280"/>
      <c r="MTF10" s="280"/>
      <c r="MTG10" s="280"/>
      <c r="MTH10" s="280"/>
      <c r="MTI10" s="280"/>
      <c r="MTJ10" s="280"/>
      <c r="MTK10" s="280"/>
      <c r="MTL10" s="280"/>
      <c r="MTM10" s="280"/>
      <c r="MTN10" s="280"/>
      <c r="MTO10" s="280"/>
      <c r="MTP10" s="280"/>
      <c r="MTQ10" s="280"/>
      <c r="MTR10" s="280"/>
      <c r="MTS10" s="280"/>
      <c r="MTT10" s="280"/>
      <c r="MTU10" s="280"/>
      <c r="MTV10" s="280"/>
      <c r="MTW10" s="280"/>
      <c r="MTX10" s="280"/>
      <c r="MTY10" s="280"/>
      <c r="MTZ10" s="280"/>
      <c r="MUA10" s="280"/>
      <c r="MUB10" s="280"/>
      <c r="MUC10" s="280"/>
      <c r="MUD10" s="280"/>
      <c r="MUE10" s="280"/>
      <c r="MUF10" s="280"/>
      <c r="MUG10" s="280"/>
      <c r="MUH10" s="280"/>
      <c r="MUI10" s="280"/>
      <c r="MUJ10" s="280"/>
      <c r="MUK10" s="280"/>
      <c r="MUL10" s="280"/>
      <c r="MUM10" s="280"/>
      <c r="MUN10" s="280"/>
      <c r="MUO10" s="280"/>
      <c r="MUP10" s="280"/>
      <c r="MUQ10" s="280"/>
      <c r="MUR10" s="280"/>
      <c r="MUS10" s="280"/>
      <c r="MUT10" s="280"/>
      <c r="MUU10" s="280"/>
      <c r="MUV10" s="280"/>
      <c r="MUW10" s="280"/>
      <c r="MUX10" s="280"/>
      <c r="MUY10" s="280"/>
      <c r="MUZ10" s="280"/>
      <c r="MVA10" s="280"/>
      <c r="MVB10" s="280"/>
      <c r="MVC10" s="280"/>
      <c r="MVD10" s="280"/>
      <c r="MVE10" s="280"/>
      <c r="MVF10" s="280"/>
      <c r="MVG10" s="280"/>
      <c r="MVH10" s="280"/>
      <c r="MVI10" s="280"/>
      <c r="MVJ10" s="280"/>
      <c r="MVK10" s="280"/>
      <c r="MVL10" s="280"/>
      <c r="MVM10" s="280"/>
      <c r="MVN10" s="280"/>
      <c r="MVO10" s="280"/>
      <c r="MVP10" s="280"/>
      <c r="MVQ10" s="280"/>
      <c r="MVR10" s="280"/>
      <c r="MVS10" s="280"/>
      <c r="MVT10" s="280"/>
      <c r="MVU10" s="280"/>
      <c r="MVV10" s="280"/>
      <c r="MVW10" s="280"/>
      <c r="MVX10" s="280"/>
      <c r="MVY10" s="280"/>
      <c r="MVZ10" s="280"/>
      <c r="MWA10" s="280"/>
      <c r="MWB10" s="280"/>
      <c r="MWC10" s="280"/>
      <c r="MWD10" s="280"/>
      <c r="MWE10" s="280"/>
      <c r="MWF10" s="280"/>
      <c r="MWG10" s="280"/>
      <c r="MWH10" s="280"/>
      <c r="MWI10" s="280"/>
      <c r="MWJ10" s="280"/>
      <c r="MWK10" s="280"/>
      <c r="MWL10" s="280"/>
      <c r="MWM10" s="280"/>
      <c r="MWN10" s="280"/>
      <c r="MWO10" s="280"/>
      <c r="MWP10" s="280"/>
      <c r="MWQ10" s="280"/>
      <c r="MWR10" s="280"/>
      <c r="MWS10" s="280"/>
      <c r="MWT10" s="280"/>
      <c r="MWU10" s="280"/>
      <c r="MWV10" s="280"/>
      <c r="MWW10" s="280"/>
      <c r="MWX10" s="280"/>
      <c r="MWY10" s="280"/>
      <c r="MWZ10" s="280"/>
      <c r="MXA10" s="280"/>
      <c r="MXB10" s="280"/>
      <c r="MXC10" s="280"/>
      <c r="MXD10" s="280"/>
      <c r="MXE10" s="280"/>
      <c r="MXF10" s="280"/>
      <c r="MXG10" s="280"/>
      <c r="MXH10" s="280"/>
      <c r="MXI10" s="280"/>
      <c r="MXJ10" s="280"/>
      <c r="MXK10" s="280"/>
      <c r="MXL10" s="280"/>
      <c r="MXM10" s="280"/>
      <c r="MXN10" s="280"/>
      <c r="MXO10" s="280"/>
      <c r="MXP10" s="280"/>
      <c r="MXQ10" s="280"/>
      <c r="MXR10" s="280"/>
      <c r="MXS10" s="280"/>
      <c r="MXT10" s="280"/>
      <c r="MXU10" s="280"/>
      <c r="MXV10" s="280"/>
      <c r="MXW10" s="280"/>
      <c r="MXX10" s="280"/>
      <c r="MXY10" s="280"/>
      <c r="MXZ10" s="280"/>
      <c r="MYA10" s="280"/>
      <c r="MYB10" s="280"/>
      <c r="MYC10" s="280"/>
      <c r="MYD10" s="280"/>
      <c r="MYE10" s="280"/>
      <c r="MYF10" s="280"/>
      <c r="MYG10" s="280"/>
      <c r="MYH10" s="280"/>
      <c r="MYI10" s="280"/>
      <c r="MYJ10" s="280"/>
      <c r="MYK10" s="280"/>
      <c r="MYL10" s="280"/>
      <c r="MYM10" s="280"/>
      <c r="MYN10" s="280"/>
      <c r="MYO10" s="280"/>
      <c r="MYP10" s="280"/>
      <c r="MYQ10" s="280"/>
      <c r="MYR10" s="280"/>
      <c r="MYS10" s="280"/>
      <c r="MYT10" s="280"/>
      <c r="MYU10" s="280"/>
      <c r="MYV10" s="280"/>
      <c r="MYW10" s="280"/>
      <c r="MYX10" s="280"/>
      <c r="MYY10" s="280"/>
      <c r="MYZ10" s="280"/>
      <c r="MZA10" s="280"/>
      <c r="MZB10" s="280"/>
      <c r="MZC10" s="280"/>
      <c r="MZD10" s="280"/>
      <c r="MZM10" s="280"/>
      <c r="MZP10" s="280"/>
      <c r="NAA10" s="280"/>
      <c r="NAB10" s="280"/>
      <c r="NAC10" s="280"/>
      <c r="NAD10" s="280"/>
      <c r="NAE10" s="280"/>
      <c r="NAF10" s="280"/>
      <c r="NAG10" s="280"/>
      <c r="NAH10" s="280"/>
      <c r="NAI10" s="280"/>
      <c r="NAJ10" s="280"/>
      <c r="NAK10" s="280"/>
      <c r="NAL10" s="280"/>
      <c r="NAM10" s="280"/>
      <c r="NAN10" s="280"/>
      <c r="NAO10" s="280"/>
      <c r="NAP10" s="280"/>
      <c r="NAQ10" s="280"/>
      <c r="NAR10" s="280"/>
      <c r="NAS10" s="280"/>
      <c r="NAT10" s="280"/>
      <c r="NAU10" s="280"/>
      <c r="NAV10" s="280"/>
      <c r="NAW10" s="280"/>
      <c r="NAX10" s="280"/>
      <c r="NAY10" s="280"/>
      <c r="NAZ10" s="280"/>
      <c r="NBA10" s="280"/>
      <c r="NBB10" s="280"/>
      <c r="NBC10" s="280"/>
      <c r="NBD10" s="280"/>
      <c r="NBE10" s="280"/>
      <c r="NBF10" s="280"/>
      <c r="NBG10" s="280"/>
      <c r="NBH10" s="280"/>
      <c r="NBI10" s="280"/>
      <c r="NBJ10" s="280"/>
      <c r="NBK10" s="280"/>
      <c r="NBL10" s="280"/>
      <c r="NBM10" s="280"/>
      <c r="NBN10" s="280"/>
      <c r="NBO10" s="280"/>
      <c r="NBP10" s="280"/>
      <c r="NBQ10" s="280"/>
      <c r="NBR10" s="280"/>
      <c r="NBS10" s="280"/>
      <c r="NBT10" s="280"/>
      <c r="NBU10" s="280"/>
      <c r="NBV10" s="280"/>
      <c r="NBW10" s="280"/>
      <c r="NBX10" s="280"/>
      <c r="NBY10" s="280"/>
      <c r="NBZ10" s="280"/>
      <c r="NCA10" s="280"/>
      <c r="NCB10" s="280"/>
      <c r="NCC10" s="280"/>
      <c r="NCD10" s="280"/>
      <c r="NCE10" s="280"/>
      <c r="NCF10" s="280"/>
      <c r="NCG10" s="280"/>
      <c r="NCH10" s="280"/>
      <c r="NCI10" s="280"/>
      <c r="NCJ10" s="280"/>
      <c r="NCK10" s="280"/>
      <c r="NCL10" s="280"/>
      <c r="NCM10" s="280"/>
      <c r="NCN10" s="280"/>
      <c r="NCO10" s="280"/>
      <c r="NCP10" s="280"/>
      <c r="NCQ10" s="280"/>
      <c r="NCR10" s="280"/>
      <c r="NCS10" s="280"/>
      <c r="NCT10" s="280"/>
      <c r="NCU10" s="280"/>
      <c r="NCV10" s="280"/>
      <c r="NCW10" s="280"/>
      <c r="NCX10" s="280"/>
      <c r="NDB10" s="280"/>
      <c r="NDC10" s="280"/>
      <c r="NDD10" s="280"/>
      <c r="NDE10" s="280"/>
      <c r="NDF10" s="280"/>
      <c r="NDG10" s="280"/>
      <c r="NDH10" s="280"/>
      <c r="NDI10" s="280"/>
      <c r="NDJ10" s="280"/>
      <c r="NDK10" s="280"/>
      <c r="NDL10" s="280"/>
      <c r="NDM10" s="280"/>
      <c r="NDN10" s="280"/>
      <c r="NDO10" s="280"/>
      <c r="NDP10" s="280"/>
      <c r="NDQ10" s="280"/>
      <c r="NDR10" s="280"/>
      <c r="NDS10" s="280"/>
      <c r="NDT10" s="280"/>
      <c r="NDU10" s="280"/>
      <c r="NDV10" s="280"/>
      <c r="NDW10" s="280"/>
      <c r="NDX10" s="280"/>
      <c r="NDY10" s="280"/>
      <c r="NDZ10" s="280"/>
      <c r="NEA10" s="280"/>
      <c r="NEB10" s="280"/>
      <c r="NEC10" s="280"/>
      <c r="NED10" s="280"/>
      <c r="NEE10" s="280"/>
      <c r="NEF10" s="280"/>
      <c r="NEG10" s="280"/>
      <c r="NEH10" s="280"/>
      <c r="NEI10" s="280"/>
      <c r="NEJ10" s="280"/>
      <c r="NEK10" s="280"/>
      <c r="NEL10" s="280"/>
      <c r="NEM10" s="280"/>
      <c r="NEN10" s="280"/>
      <c r="NEO10" s="280"/>
      <c r="NEP10" s="280"/>
      <c r="NEQ10" s="280"/>
      <c r="NER10" s="280"/>
      <c r="NES10" s="280"/>
      <c r="NET10" s="280"/>
      <c r="NEU10" s="280"/>
      <c r="NEV10" s="280"/>
      <c r="NEW10" s="280"/>
      <c r="NEX10" s="280"/>
      <c r="NEY10" s="280"/>
      <c r="NEZ10" s="280"/>
      <c r="NFA10" s="280"/>
      <c r="NFB10" s="280"/>
      <c r="NFC10" s="280"/>
      <c r="NFD10" s="280"/>
      <c r="NFE10" s="280"/>
      <c r="NFF10" s="280"/>
      <c r="NFG10" s="280"/>
      <c r="NFH10" s="280"/>
      <c r="NFI10" s="280"/>
      <c r="NFJ10" s="280"/>
      <c r="NFK10" s="280"/>
      <c r="NFL10" s="280"/>
      <c r="NFM10" s="280"/>
      <c r="NFN10" s="280"/>
      <c r="NFO10" s="280"/>
      <c r="NFP10" s="280"/>
      <c r="NFQ10" s="280"/>
      <c r="NFR10" s="280"/>
      <c r="NFS10" s="280"/>
      <c r="NFT10" s="280"/>
      <c r="NFU10" s="280"/>
      <c r="NFV10" s="280"/>
      <c r="NFW10" s="280"/>
      <c r="NFX10" s="280"/>
      <c r="NFY10" s="280"/>
      <c r="NFZ10" s="280"/>
      <c r="NGA10" s="280"/>
      <c r="NGB10" s="280"/>
      <c r="NGC10" s="280"/>
      <c r="NGD10" s="280"/>
      <c r="NGE10" s="280"/>
      <c r="NGF10" s="280"/>
      <c r="NGG10" s="280"/>
      <c r="NGH10" s="280"/>
      <c r="NGI10" s="280"/>
      <c r="NGJ10" s="280"/>
      <c r="NGK10" s="280"/>
      <c r="NGL10" s="280"/>
      <c r="NGM10" s="280"/>
      <c r="NGN10" s="280"/>
      <c r="NGO10" s="280"/>
      <c r="NGP10" s="280"/>
      <c r="NGQ10" s="280"/>
      <c r="NGR10" s="280"/>
      <c r="NGS10" s="280"/>
      <c r="NGT10" s="280"/>
      <c r="NGU10" s="280"/>
      <c r="NGV10" s="280"/>
      <c r="NGW10" s="280"/>
      <c r="NGX10" s="280"/>
      <c r="NGY10" s="280"/>
      <c r="NGZ10" s="280"/>
      <c r="NHA10" s="280"/>
      <c r="NHB10" s="280"/>
      <c r="NHC10" s="280"/>
      <c r="NHD10" s="280"/>
      <c r="NHE10" s="280"/>
      <c r="NHF10" s="280"/>
      <c r="NHG10" s="280"/>
      <c r="NHH10" s="280"/>
      <c r="NHI10" s="280"/>
      <c r="NHJ10" s="280"/>
      <c r="NHK10" s="280"/>
      <c r="NHL10" s="280"/>
      <c r="NHM10" s="280"/>
      <c r="NHN10" s="280"/>
      <c r="NHO10" s="280"/>
      <c r="NHP10" s="280"/>
      <c r="NHQ10" s="280"/>
      <c r="NHR10" s="280"/>
      <c r="NHS10" s="280"/>
      <c r="NHT10" s="280"/>
      <c r="NHU10" s="280"/>
      <c r="NHV10" s="280"/>
      <c r="NHW10" s="280"/>
      <c r="NHX10" s="280"/>
      <c r="NHY10" s="280"/>
      <c r="NHZ10" s="280"/>
      <c r="NIA10" s="280"/>
      <c r="NIB10" s="280"/>
      <c r="NIC10" s="280"/>
      <c r="NID10" s="280"/>
      <c r="NIE10" s="280"/>
      <c r="NIF10" s="280"/>
      <c r="NIG10" s="280"/>
      <c r="NIH10" s="280"/>
      <c r="NII10" s="280"/>
      <c r="NIJ10" s="280"/>
      <c r="NIK10" s="280"/>
      <c r="NIL10" s="280"/>
      <c r="NIM10" s="280"/>
      <c r="NIN10" s="280"/>
      <c r="NIO10" s="280"/>
      <c r="NIP10" s="280"/>
      <c r="NIQ10" s="280"/>
      <c r="NIR10" s="280"/>
      <c r="NIS10" s="280"/>
      <c r="NIT10" s="280"/>
      <c r="NIU10" s="280"/>
      <c r="NIV10" s="280"/>
      <c r="NIW10" s="280"/>
      <c r="NIX10" s="280"/>
      <c r="NIY10" s="280"/>
      <c r="NIZ10" s="280"/>
      <c r="NJI10" s="280"/>
      <c r="NJL10" s="280"/>
      <c r="NJW10" s="280"/>
      <c r="NJX10" s="280"/>
      <c r="NJY10" s="280"/>
      <c r="NJZ10" s="280"/>
      <c r="NKA10" s="280"/>
      <c r="NKB10" s="280"/>
      <c r="NKC10" s="280"/>
      <c r="NKD10" s="280"/>
      <c r="NKE10" s="280"/>
      <c r="NKF10" s="280"/>
      <c r="NKG10" s="280"/>
      <c r="NKH10" s="280"/>
      <c r="NKI10" s="280"/>
      <c r="NKJ10" s="280"/>
      <c r="NKK10" s="280"/>
      <c r="NKL10" s="280"/>
      <c r="NKM10" s="280"/>
      <c r="NKN10" s="280"/>
      <c r="NKO10" s="280"/>
      <c r="NKP10" s="280"/>
      <c r="NKQ10" s="280"/>
      <c r="NKR10" s="280"/>
      <c r="NKS10" s="280"/>
      <c r="NKT10" s="280"/>
      <c r="NKU10" s="280"/>
      <c r="NKV10" s="280"/>
      <c r="NKW10" s="280"/>
      <c r="NKX10" s="280"/>
      <c r="NKY10" s="280"/>
      <c r="NKZ10" s="280"/>
      <c r="NLA10" s="280"/>
      <c r="NLB10" s="280"/>
      <c r="NLC10" s="280"/>
      <c r="NLD10" s="280"/>
      <c r="NLE10" s="280"/>
      <c r="NLF10" s="280"/>
      <c r="NLG10" s="280"/>
      <c r="NLH10" s="280"/>
      <c r="NLI10" s="280"/>
      <c r="NLJ10" s="280"/>
      <c r="NLK10" s="280"/>
      <c r="NLL10" s="280"/>
      <c r="NLM10" s="280"/>
      <c r="NLN10" s="280"/>
      <c r="NLO10" s="280"/>
      <c r="NLP10" s="280"/>
      <c r="NLQ10" s="280"/>
      <c r="NLR10" s="280"/>
      <c r="NLS10" s="280"/>
      <c r="NLT10" s="280"/>
      <c r="NLU10" s="280"/>
      <c r="NLV10" s="280"/>
      <c r="NLW10" s="280"/>
      <c r="NLX10" s="280"/>
      <c r="NLY10" s="280"/>
      <c r="NLZ10" s="280"/>
      <c r="NMA10" s="280"/>
      <c r="NMB10" s="280"/>
      <c r="NMC10" s="280"/>
      <c r="NMD10" s="280"/>
      <c r="NME10" s="280"/>
      <c r="NMF10" s="280"/>
      <c r="NMG10" s="280"/>
      <c r="NMH10" s="280"/>
      <c r="NMI10" s="280"/>
      <c r="NMJ10" s="280"/>
      <c r="NMK10" s="280"/>
      <c r="NML10" s="280"/>
      <c r="NMM10" s="280"/>
      <c r="NMN10" s="280"/>
      <c r="NMO10" s="280"/>
      <c r="NMP10" s="280"/>
      <c r="NMQ10" s="280"/>
      <c r="NMR10" s="280"/>
      <c r="NMS10" s="280"/>
      <c r="NMT10" s="280"/>
      <c r="NMX10" s="280"/>
      <c r="NMY10" s="280"/>
      <c r="NMZ10" s="280"/>
      <c r="NNA10" s="280"/>
      <c r="NNB10" s="280"/>
      <c r="NNC10" s="280"/>
      <c r="NND10" s="280"/>
      <c r="NNE10" s="280"/>
      <c r="NNF10" s="280"/>
      <c r="NNG10" s="280"/>
      <c r="NNH10" s="280"/>
      <c r="NNI10" s="280"/>
      <c r="NNJ10" s="280"/>
      <c r="NNK10" s="280"/>
      <c r="NNL10" s="280"/>
      <c r="NNM10" s="280"/>
      <c r="NNN10" s="280"/>
      <c r="NNO10" s="280"/>
      <c r="NNP10" s="280"/>
      <c r="NNQ10" s="280"/>
      <c r="NNR10" s="280"/>
      <c r="NNS10" s="280"/>
      <c r="NNT10" s="280"/>
      <c r="NNU10" s="280"/>
      <c r="NNV10" s="280"/>
      <c r="NNW10" s="280"/>
      <c r="NNX10" s="280"/>
      <c r="NNY10" s="280"/>
      <c r="NNZ10" s="280"/>
      <c r="NOA10" s="280"/>
      <c r="NOB10" s="280"/>
      <c r="NOC10" s="280"/>
      <c r="NOD10" s="280"/>
      <c r="NOE10" s="280"/>
      <c r="NOF10" s="280"/>
      <c r="NOG10" s="280"/>
      <c r="NOH10" s="280"/>
      <c r="NOI10" s="280"/>
      <c r="NOJ10" s="280"/>
      <c r="NOK10" s="280"/>
      <c r="NOL10" s="280"/>
      <c r="NOM10" s="280"/>
      <c r="NON10" s="280"/>
      <c r="NOO10" s="280"/>
      <c r="NOP10" s="280"/>
      <c r="NOQ10" s="280"/>
      <c r="NOR10" s="280"/>
      <c r="NOS10" s="280"/>
      <c r="NOT10" s="280"/>
      <c r="NOU10" s="280"/>
      <c r="NOV10" s="280"/>
      <c r="NOW10" s="280"/>
      <c r="NOX10" s="280"/>
      <c r="NOY10" s="280"/>
      <c r="NOZ10" s="280"/>
      <c r="NPA10" s="280"/>
      <c r="NPB10" s="280"/>
      <c r="NPC10" s="280"/>
      <c r="NPD10" s="280"/>
      <c r="NPE10" s="280"/>
      <c r="NPF10" s="280"/>
      <c r="NPG10" s="280"/>
      <c r="NPH10" s="280"/>
      <c r="NPI10" s="280"/>
      <c r="NPJ10" s="280"/>
      <c r="NPK10" s="280"/>
      <c r="NPL10" s="280"/>
      <c r="NPM10" s="280"/>
      <c r="NPN10" s="280"/>
      <c r="NPO10" s="280"/>
      <c r="NPP10" s="280"/>
      <c r="NPQ10" s="280"/>
      <c r="NPR10" s="280"/>
      <c r="NPS10" s="280"/>
      <c r="NPT10" s="280"/>
      <c r="NPU10" s="280"/>
      <c r="NPV10" s="280"/>
      <c r="NPW10" s="280"/>
      <c r="NPX10" s="280"/>
      <c r="NPY10" s="280"/>
      <c r="NPZ10" s="280"/>
      <c r="NQA10" s="280"/>
      <c r="NQB10" s="280"/>
      <c r="NQC10" s="280"/>
      <c r="NQD10" s="280"/>
      <c r="NQE10" s="280"/>
      <c r="NQF10" s="280"/>
      <c r="NQG10" s="280"/>
      <c r="NQH10" s="280"/>
      <c r="NQI10" s="280"/>
      <c r="NQJ10" s="280"/>
      <c r="NQK10" s="280"/>
      <c r="NQL10" s="280"/>
      <c r="NQM10" s="280"/>
      <c r="NQN10" s="280"/>
      <c r="NQO10" s="280"/>
      <c r="NQP10" s="280"/>
      <c r="NQQ10" s="280"/>
      <c r="NQR10" s="280"/>
      <c r="NQS10" s="280"/>
      <c r="NQT10" s="280"/>
      <c r="NQU10" s="280"/>
      <c r="NQV10" s="280"/>
      <c r="NQW10" s="280"/>
      <c r="NQX10" s="280"/>
      <c r="NQY10" s="280"/>
      <c r="NQZ10" s="280"/>
      <c r="NRA10" s="280"/>
      <c r="NRB10" s="280"/>
      <c r="NRC10" s="280"/>
      <c r="NRD10" s="280"/>
      <c r="NRE10" s="280"/>
      <c r="NRF10" s="280"/>
      <c r="NRG10" s="280"/>
      <c r="NRH10" s="280"/>
      <c r="NRI10" s="280"/>
      <c r="NRJ10" s="280"/>
      <c r="NRK10" s="280"/>
      <c r="NRL10" s="280"/>
      <c r="NRM10" s="280"/>
      <c r="NRN10" s="280"/>
      <c r="NRO10" s="280"/>
      <c r="NRP10" s="280"/>
      <c r="NRQ10" s="280"/>
      <c r="NRR10" s="280"/>
      <c r="NRS10" s="280"/>
      <c r="NRT10" s="280"/>
      <c r="NRU10" s="280"/>
      <c r="NRV10" s="280"/>
      <c r="NRW10" s="280"/>
      <c r="NRX10" s="280"/>
      <c r="NRY10" s="280"/>
      <c r="NRZ10" s="280"/>
      <c r="NSA10" s="280"/>
      <c r="NSB10" s="280"/>
      <c r="NSC10" s="280"/>
      <c r="NSD10" s="280"/>
      <c r="NSE10" s="280"/>
      <c r="NSF10" s="280"/>
      <c r="NSG10" s="280"/>
      <c r="NSH10" s="280"/>
      <c r="NSI10" s="280"/>
      <c r="NSJ10" s="280"/>
      <c r="NSK10" s="280"/>
      <c r="NSL10" s="280"/>
      <c r="NSM10" s="280"/>
      <c r="NSN10" s="280"/>
      <c r="NSO10" s="280"/>
      <c r="NSP10" s="280"/>
      <c r="NSQ10" s="280"/>
      <c r="NSR10" s="280"/>
      <c r="NSS10" s="280"/>
      <c r="NST10" s="280"/>
      <c r="NSU10" s="280"/>
      <c r="NSV10" s="280"/>
      <c r="NTE10" s="280"/>
      <c r="NTH10" s="280"/>
      <c r="NTS10" s="280"/>
      <c r="NTT10" s="280"/>
      <c r="NTU10" s="280"/>
      <c r="NTV10" s="280"/>
      <c r="NTW10" s="280"/>
      <c r="NTX10" s="280"/>
      <c r="NTY10" s="280"/>
      <c r="NTZ10" s="280"/>
      <c r="NUA10" s="280"/>
      <c r="NUB10" s="280"/>
      <c r="NUC10" s="280"/>
      <c r="NUD10" s="280"/>
      <c r="NUE10" s="280"/>
      <c r="NUF10" s="280"/>
      <c r="NUG10" s="280"/>
      <c r="NUH10" s="280"/>
      <c r="NUI10" s="280"/>
      <c r="NUJ10" s="280"/>
      <c r="NUK10" s="280"/>
      <c r="NUL10" s="280"/>
      <c r="NUM10" s="280"/>
      <c r="NUN10" s="280"/>
      <c r="NUO10" s="280"/>
      <c r="NUP10" s="280"/>
      <c r="NUQ10" s="280"/>
      <c r="NUR10" s="280"/>
      <c r="NUS10" s="280"/>
      <c r="NUT10" s="280"/>
      <c r="NUU10" s="280"/>
      <c r="NUV10" s="280"/>
      <c r="NUW10" s="280"/>
      <c r="NUX10" s="280"/>
      <c r="NUY10" s="280"/>
      <c r="NUZ10" s="280"/>
      <c r="NVA10" s="280"/>
      <c r="NVB10" s="280"/>
      <c r="NVC10" s="280"/>
      <c r="NVD10" s="280"/>
      <c r="NVE10" s="280"/>
      <c r="NVF10" s="280"/>
      <c r="NVG10" s="280"/>
      <c r="NVH10" s="280"/>
      <c r="NVI10" s="280"/>
      <c r="NVJ10" s="280"/>
      <c r="NVK10" s="280"/>
      <c r="NVL10" s="280"/>
      <c r="NVM10" s="280"/>
      <c r="NVN10" s="280"/>
      <c r="NVO10" s="280"/>
      <c r="NVP10" s="280"/>
      <c r="NVQ10" s="280"/>
      <c r="NVR10" s="280"/>
      <c r="NVS10" s="280"/>
      <c r="NVT10" s="280"/>
      <c r="NVU10" s="280"/>
      <c r="NVV10" s="280"/>
      <c r="NVW10" s="280"/>
      <c r="NVX10" s="280"/>
      <c r="NVY10" s="280"/>
      <c r="NVZ10" s="280"/>
      <c r="NWA10" s="280"/>
      <c r="NWB10" s="280"/>
      <c r="NWC10" s="280"/>
      <c r="NWD10" s="280"/>
      <c r="NWE10" s="280"/>
      <c r="NWF10" s="280"/>
      <c r="NWG10" s="280"/>
      <c r="NWH10" s="280"/>
      <c r="NWI10" s="280"/>
      <c r="NWJ10" s="280"/>
      <c r="NWK10" s="280"/>
      <c r="NWL10" s="280"/>
      <c r="NWM10" s="280"/>
      <c r="NWN10" s="280"/>
      <c r="NWO10" s="280"/>
      <c r="NWP10" s="280"/>
      <c r="NWT10" s="280"/>
      <c r="NWU10" s="280"/>
      <c r="NWV10" s="280"/>
      <c r="NWW10" s="280"/>
      <c r="NWX10" s="280"/>
      <c r="NWY10" s="280"/>
      <c r="NWZ10" s="280"/>
      <c r="NXA10" s="280"/>
      <c r="NXB10" s="280"/>
      <c r="NXC10" s="280"/>
      <c r="NXD10" s="280"/>
      <c r="NXE10" s="280"/>
      <c r="NXF10" s="280"/>
      <c r="NXG10" s="280"/>
      <c r="NXH10" s="280"/>
      <c r="NXI10" s="280"/>
      <c r="NXJ10" s="280"/>
      <c r="NXK10" s="280"/>
      <c r="NXL10" s="280"/>
      <c r="NXM10" s="280"/>
      <c r="NXN10" s="280"/>
      <c r="NXO10" s="280"/>
      <c r="NXP10" s="280"/>
      <c r="NXQ10" s="280"/>
      <c r="NXR10" s="280"/>
      <c r="NXS10" s="280"/>
      <c r="NXT10" s="280"/>
      <c r="NXU10" s="280"/>
      <c r="NXV10" s="280"/>
      <c r="NXW10" s="280"/>
      <c r="NXX10" s="280"/>
      <c r="NXY10" s="280"/>
      <c r="NXZ10" s="280"/>
      <c r="NYA10" s="280"/>
      <c r="NYB10" s="280"/>
      <c r="NYC10" s="280"/>
      <c r="NYD10" s="280"/>
      <c r="NYE10" s="280"/>
      <c r="NYF10" s="280"/>
      <c r="NYG10" s="280"/>
      <c r="NYH10" s="280"/>
      <c r="NYI10" s="280"/>
      <c r="NYJ10" s="280"/>
      <c r="NYK10" s="280"/>
      <c r="NYL10" s="280"/>
      <c r="NYM10" s="280"/>
      <c r="NYN10" s="280"/>
      <c r="NYO10" s="280"/>
      <c r="NYP10" s="280"/>
      <c r="NYQ10" s="280"/>
      <c r="NYR10" s="280"/>
      <c r="NYS10" s="280"/>
      <c r="NYT10" s="280"/>
      <c r="NYU10" s="280"/>
      <c r="NYV10" s="280"/>
      <c r="NYW10" s="280"/>
      <c r="NYX10" s="280"/>
      <c r="NYY10" s="280"/>
      <c r="NYZ10" s="280"/>
      <c r="NZA10" s="280"/>
      <c r="NZB10" s="280"/>
      <c r="NZC10" s="280"/>
      <c r="NZD10" s="280"/>
      <c r="NZE10" s="280"/>
      <c r="NZF10" s="280"/>
      <c r="NZG10" s="280"/>
      <c r="NZH10" s="280"/>
      <c r="NZI10" s="280"/>
      <c r="NZJ10" s="280"/>
      <c r="NZK10" s="280"/>
      <c r="NZL10" s="280"/>
      <c r="NZM10" s="280"/>
      <c r="NZN10" s="280"/>
      <c r="NZO10" s="280"/>
      <c r="NZP10" s="280"/>
      <c r="NZQ10" s="280"/>
      <c r="NZR10" s="280"/>
      <c r="NZS10" s="280"/>
      <c r="NZT10" s="280"/>
      <c r="NZU10" s="280"/>
      <c r="NZV10" s="280"/>
      <c r="NZW10" s="280"/>
      <c r="NZX10" s="280"/>
      <c r="NZY10" s="280"/>
      <c r="NZZ10" s="280"/>
      <c r="OAA10" s="280"/>
      <c r="OAB10" s="280"/>
      <c r="OAC10" s="280"/>
      <c r="OAD10" s="280"/>
      <c r="OAE10" s="280"/>
      <c r="OAF10" s="280"/>
      <c r="OAG10" s="280"/>
      <c r="OAH10" s="280"/>
      <c r="OAI10" s="280"/>
      <c r="OAJ10" s="280"/>
      <c r="OAK10" s="280"/>
      <c r="OAL10" s="280"/>
      <c r="OAM10" s="280"/>
      <c r="OAN10" s="280"/>
      <c r="OAO10" s="280"/>
      <c r="OAP10" s="280"/>
      <c r="OAQ10" s="280"/>
      <c r="OAR10" s="280"/>
      <c r="OAS10" s="280"/>
      <c r="OAT10" s="280"/>
      <c r="OAU10" s="280"/>
      <c r="OAV10" s="280"/>
      <c r="OAW10" s="280"/>
      <c r="OAX10" s="280"/>
      <c r="OAY10" s="280"/>
      <c r="OAZ10" s="280"/>
      <c r="OBA10" s="280"/>
      <c r="OBB10" s="280"/>
      <c r="OBC10" s="280"/>
      <c r="OBD10" s="280"/>
      <c r="OBE10" s="280"/>
      <c r="OBF10" s="280"/>
      <c r="OBG10" s="280"/>
      <c r="OBH10" s="280"/>
      <c r="OBI10" s="280"/>
      <c r="OBJ10" s="280"/>
      <c r="OBK10" s="280"/>
      <c r="OBL10" s="280"/>
      <c r="OBM10" s="280"/>
      <c r="OBN10" s="280"/>
      <c r="OBO10" s="280"/>
      <c r="OBP10" s="280"/>
      <c r="OBQ10" s="280"/>
      <c r="OBR10" s="280"/>
      <c r="OBS10" s="280"/>
      <c r="OBT10" s="280"/>
      <c r="OBU10" s="280"/>
      <c r="OBV10" s="280"/>
      <c r="OBW10" s="280"/>
      <c r="OBX10" s="280"/>
      <c r="OBY10" s="280"/>
      <c r="OBZ10" s="280"/>
      <c r="OCA10" s="280"/>
      <c r="OCB10" s="280"/>
      <c r="OCC10" s="280"/>
      <c r="OCD10" s="280"/>
      <c r="OCE10" s="280"/>
      <c r="OCF10" s="280"/>
      <c r="OCG10" s="280"/>
      <c r="OCH10" s="280"/>
      <c r="OCI10" s="280"/>
      <c r="OCJ10" s="280"/>
      <c r="OCK10" s="280"/>
      <c r="OCL10" s="280"/>
      <c r="OCM10" s="280"/>
      <c r="OCN10" s="280"/>
      <c r="OCO10" s="280"/>
      <c r="OCP10" s="280"/>
      <c r="OCQ10" s="280"/>
      <c r="OCR10" s="280"/>
      <c r="ODA10" s="280"/>
      <c r="ODD10" s="280"/>
      <c r="ODO10" s="280"/>
      <c r="ODP10" s="280"/>
      <c r="ODQ10" s="280"/>
      <c r="ODR10" s="280"/>
      <c r="ODS10" s="280"/>
      <c r="ODT10" s="280"/>
      <c r="ODU10" s="280"/>
      <c r="ODV10" s="280"/>
      <c r="ODW10" s="280"/>
      <c r="ODX10" s="280"/>
      <c r="ODY10" s="280"/>
      <c r="ODZ10" s="280"/>
      <c r="OEA10" s="280"/>
      <c r="OEB10" s="280"/>
      <c r="OEC10" s="280"/>
      <c r="OED10" s="280"/>
      <c r="OEE10" s="280"/>
      <c r="OEF10" s="280"/>
      <c r="OEG10" s="280"/>
      <c r="OEH10" s="280"/>
      <c r="OEI10" s="280"/>
      <c r="OEJ10" s="280"/>
      <c r="OEK10" s="280"/>
      <c r="OEL10" s="280"/>
      <c r="OEM10" s="280"/>
      <c r="OEN10" s="280"/>
      <c r="OEO10" s="280"/>
      <c r="OEP10" s="280"/>
      <c r="OEQ10" s="280"/>
      <c r="OER10" s="280"/>
      <c r="OES10" s="280"/>
      <c r="OET10" s="280"/>
      <c r="OEU10" s="280"/>
      <c r="OEV10" s="280"/>
      <c r="OEW10" s="280"/>
      <c r="OEX10" s="280"/>
      <c r="OEY10" s="280"/>
      <c r="OEZ10" s="280"/>
      <c r="OFA10" s="280"/>
      <c r="OFB10" s="280"/>
      <c r="OFC10" s="280"/>
      <c r="OFD10" s="280"/>
      <c r="OFE10" s="280"/>
      <c r="OFF10" s="280"/>
      <c r="OFG10" s="280"/>
      <c r="OFH10" s="280"/>
      <c r="OFI10" s="280"/>
      <c r="OFJ10" s="280"/>
      <c r="OFK10" s="280"/>
      <c r="OFL10" s="280"/>
      <c r="OFM10" s="280"/>
      <c r="OFN10" s="280"/>
      <c r="OFO10" s="280"/>
      <c r="OFP10" s="280"/>
      <c r="OFQ10" s="280"/>
      <c r="OFR10" s="280"/>
      <c r="OFS10" s="280"/>
      <c r="OFT10" s="280"/>
      <c r="OFU10" s="280"/>
      <c r="OFV10" s="280"/>
      <c r="OFW10" s="280"/>
      <c r="OFX10" s="280"/>
      <c r="OFY10" s="280"/>
      <c r="OFZ10" s="280"/>
      <c r="OGA10" s="280"/>
      <c r="OGB10" s="280"/>
      <c r="OGC10" s="280"/>
      <c r="OGD10" s="280"/>
      <c r="OGE10" s="280"/>
      <c r="OGF10" s="280"/>
      <c r="OGG10" s="280"/>
      <c r="OGH10" s="280"/>
      <c r="OGI10" s="280"/>
      <c r="OGJ10" s="280"/>
      <c r="OGK10" s="280"/>
      <c r="OGL10" s="280"/>
      <c r="OGP10" s="280"/>
      <c r="OGQ10" s="280"/>
      <c r="OGR10" s="280"/>
      <c r="OGS10" s="280"/>
      <c r="OGT10" s="280"/>
      <c r="OGU10" s="280"/>
      <c r="OGV10" s="280"/>
      <c r="OGW10" s="280"/>
      <c r="OGX10" s="280"/>
      <c r="OGY10" s="280"/>
      <c r="OGZ10" s="280"/>
      <c r="OHA10" s="280"/>
      <c r="OHB10" s="280"/>
      <c r="OHC10" s="280"/>
      <c r="OHD10" s="280"/>
      <c r="OHE10" s="280"/>
      <c r="OHF10" s="280"/>
      <c r="OHG10" s="280"/>
      <c r="OHH10" s="280"/>
      <c r="OHI10" s="280"/>
      <c r="OHJ10" s="280"/>
      <c r="OHK10" s="280"/>
      <c r="OHL10" s="280"/>
      <c r="OHM10" s="280"/>
      <c r="OHN10" s="280"/>
      <c r="OHO10" s="280"/>
      <c r="OHP10" s="280"/>
      <c r="OHQ10" s="280"/>
      <c r="OHR10" s="280"/>
      <c r="OHS10" s="280"/>
      <c r="OHT10" s="280"/>
      <c r="OHU10" s="280"/>
      <c r="OHV10" s="280"/>
      <c r="OHW10" s="280"/>
      <c r="OHX10" s="280"/>
      <c r="OHY10" s="280"/>
      <c r="OHZ10" s="280"/>
      <c r="OIA10" s="280"/>
      <c r="OIB10" s="280"/>
      <c r="OIC10" s="280"/>
      <c r="OID10" s="280"/>
      <c r="OIE10" s="280"/>
      <c r="OIF10" s="280"/>
      <c r="OIG10" s="280"/>
      <c r="OIH10" s="280"/>
      <c r="OII10" s="280"/>
      <c r="OIJ10" s="280"/>
      <c r="OIK10" s="280"/>
      <c r="OIL10" s="280"/>
      <c r="OIM10" s="280"/>
      <c r="OIN10" s="280"/>
      <c r="OIO10" s="280"/>
      <c r="OIP10" s="280"/>
      <c r="OIQ10" s="280"/>
      <c r="OIR10" s="280"/>
      <c r="OIS10" s="280"/>
      <c r="OIT10" s="280"/>
      <c r="OIU10" s="280"/>
      <c r="OIV10" s="280"/>
      <c r="OIW10" s="280"/>
      <c r="OIX10" s="280"/>
      <c r="OIY10" s="280"/>
      <c r="OIZ10" s="280"/>
      <c r="OJA10" s="280"/>
      <c r="OJB10" s="280"/>
      <c r="OJC10" s="280"/>
      <c r="OJD10" s="280"/>
      <c r="OJE10" s="280"/>
      <c r="OJF10" s="280"/>
      <c r="OJG10" s="280"/>
      <c r="OJH10" s="280"/>
      <c r="OJI10" s="280"/>
      <c r="OJJ10" s="280"/>
      <c r="OJK10" s="280"/>
      <c r="OJL10" s="280"/>
      <c r="OJM10" s="280"/>
      <c r="OJN10" s="280"/>
      <c r="OJO10" s="280"/>
      <c r="OJP10" s="280"/>
      <c r="OJQ10" s="280"/>
      <c r="OJR10" s="280"/>
      <c r="OJS10" s="280"/>
      <c r="OJT10" s="280"/>
      <c r="OJU10" s="280"/>
      <c r="OJV10" s="280"/>
      <c r="OJW10" s="280"/>
      <c r="OJX10" s="280"/>
      <c r="OJY10" s="280"/>
      <c r="OJZ10" s="280"/>
      <c r="OKA10" s="280"/>
      <c r="OKB10" s="280"/>
      <c r="OKC10" s="280"/>
      <c r="OKD10" s="280"/>
      <c r="OKE10" s="280"/>
      <c r="OKF10" s="280"/>
      <c r="OKG10" s="280"/>
      <c r="OKH10" s="280"/>
      <c r="OKI10" s="280"/>
      <c r="OKJ10" s="280"/>
      <c r="OKK10" s="280"/>
      <c r="OKL10" s="280"/>
      <c r="OKM10" s="280"/>
      <c r="OKN10" s="280"/>
      <c r="OKO10" s="280"/>
      <c r="OKP10" s="280"/>
      <c r="OKQ10" s="280"/>
      <c r="OKR10" s="280"/>
      <c r="OKS10" s="280"/>
      <c r="OKT10" s="280"/>
      <c r="OKU10" s="280"/>
      <c r="OKV10" s="280"/>
      <c r="OKW10" s="280"/>
      <c r="OKX10" s="280"/>
      <c r="OKY10" s="280"/>
      <c r="OKZ10" s="280"/>
      <c r="OLA10" s="280"/>
      <c r="OLB10" s="280"/>
      <c r="OLC10" s="280"/>
      <c r="OLD10" s="280"/>
      <c r="OLE10" s="280"/>
      <c r="OLF10" s="280"/>
      <c r="OLG10" s="280"/>
      <c r="OLH10" s="280"/>
      <c r="OLI10" s="280"/>
      <c r="OLJ10" s="280"/>
      <c r="OLK10" s="280"/>
      <c r="OLL10" s="280"/>
      <c r="OLM10" s="280"/>
      <c r="OLN10" s="280"/>
      <c r="OLO10" s="280"/>
      <c r="OLP10" s="280"/>
      <c r="OLQ10" s="280"/>
      <c r="OLR10" s="280"/>
      <c r="OLS10" s="280"/>
      <c r="OLT10" s="280"/>
      <c r="OLU10" s="280"/>
      <c r="OLV10" s="280"/>
      <c r="OLW10" s="280"/>
      <c r="OLX10" s="280"/>
      <c r="OLY10" s="280"/>
      <c r="OLZ10" s="280"/>
      <c r="OMA10" s="280"/>
      <c r="OMB10" s="280"/>
      <c r="OMC10" s="280"/>
      <c r="OMD10" s="280"/>
      <c r="OME10" s="280"/>
      <c r="OMF10" s="280"/>
      <c r="OMG10" s="280"/>
      <c r="OMH10" s="280"/>
      <c r="OMI10" s="280"/>
      <c r="OMJ10" s="280"/>
      <c r="OMK10" s="280"/>
      <c r="OML10" s="280"/>
      <c r="OMM10" s="280"/>
      <c r="OMN10" s="280"/>
      <c r="OMW10" s="280"/>
      <c r="OMZ10" s="280"/>
      <c r="ONK10" s="280"/>
      <c r="ONL10" s="280"/>
      <c r="ONM10" s="280"/>
      <c r="ONN10" s="280"/>
      <c r="ONO10" s="280"/>
      <c r="ONP10" s="280"/>
      <c r="ONQ10" s="280"/>
      <c r="ONR10" s="280"/>
      <c r="ONS10" s="280"/>
      <c r="ONT10" s="280"/>
      <c r="ONU10" s="280"/>
      <c r="ONV10" s="280"/>
      <c r="ONW10" s="280"/>
      <c r="ONX10" s="280"/>
      <c r="ONY10" s="280"/>
      <c r="ONZ10" s="280"/>
      <c r="OOA10" s="280"/>
      <c r="OOB10" s="280"/>
      <c r="OOC10" s="280"/>
      <c r="OOD10" s="280"/>
      <c r="OOE10" s="280"/>
      <c r="OOF10" s="280"/>
      <c r="OOG10" s="280"/>
      <c r="OOH10" s="280"/>
      <c r="OOI10" s="280"/>
      <c r="OOJ10" s="280"/>
      <c r="OOK10" s="280"/>
      <c r="OOL10" s="280"/>
      <c r="OOM10" s="280"/>
      <c r="OON10" s="280"/>
      <c r="OOO10" s="280"/>
      <c r="OOP10" s="280"/>
      <c r="OOQ10" s="280"/>
      <c r="OOR10" s="280"/>
      <c r="OOS10" s="280"/>
      <c r="OOT10" s="280"/>
      <c r="OOU10" s="280"/>
      <c r="OOV10" s="280"/>
      <c r="OOW10" s="280"/>
      <c r="OOX10" s="280"/>
      <c r="OOY10" s="280"/>
      <c r="OOZ10" s="280"/>
      <c r="OPA10" s="280"/>
      <c r="OPB10" s="280"/>
      <c r="OPC10" s="280"/>
      <c r="OPD10" s="280"/>
      <c r="OPE10" s="280"/>
      <c r="OPF10" s="280"/>
      <c r="OPG10" s="280"/>
      <c r="OPH10" s="280"/>
      <c r="OPI10" s="280"/>
      <c r="OPJ10" s="280"/>
      <c r="OPK10" s="280"/>
      <c r="OPL10" s="280"/>
      <c r="OPM10" s="280"/>
      <c r="OPN10" s="280"/>
      <c r="OPO10" s="280"/>
      <c r="OPP10" s="280"/>
      <c r="OPQ10" s="280"/>
      <c r="OPR10" s="280"/>
      <c r="OPS10" s="280"/>
      <c r="OPT10" s="280"/>
      <c r="OPU10" s="280"/>
      <c r="OPV10" s="280"/>
      <c r="OPW10" s="280"/>
      <c r="OPX10" s="280"/>
      <c r="OPY10" s="280"/>
      <c r="OPZ10" s="280"/>
      <c r="OQA10" s="280"/>
      <c r="OQB10" s="280"/>
      <c r="OQC10" s="280"/>
      <c r="OQD10" s="280"/>
      <c r="OQE10" s="280"/>
      <c r="OQF10" s="280"/>
      <c r="OQG10" s="280"/>
      <c r="OQH10" s="280"/>
      <c r="OQL10" s="280"/>
      <c r="OQM10" s="280"/>
      <c r="OQN10" s="280"/>
      <c r="OQO10" s="280"/>
      <c r="OQP10" s="280"/>
      <c r="OQQ10" s="280"/>
      <c r="OQR10" s="280"/>
      <c r="OQS10" s="280"/>
      <c r="OQT10" s="280"/>
      <c r="OQU10" s="280"/>
      <c r="OQV10" s="280"/>
      <c r="OQW10" s="280"/>
      <c r="OQX10" s="280"/>
      <c r="OQY10" s="280"/>
      <c r="OQZ10" s="280"/>
      <c r="ORA10" s="280"/>
      <c r="ORB10" s="280"/>
      <c r="ORC10" s="280"/>
      <c r="ORD10" s="280"/>
      <c r="ORE10" s="280"/>
      <c r="ORF10" s="280"/>
      <c r="ORG10" s="280"/>
      <c r="ORH10" s="280"/>
      <c r="ORI10" s="280"/>
      <c r="ORJ10" s="280"/>
      <c r="ORK10" s="280"/>
      <c r="ORL10" s="280"/>
      <c r="ORM10" s="280"/>
      <c r="ORN10" s="280"/>
      <c r="ORO10" s="280"/>
      <c r="ORP10" s="280"/>
      <c r="ORQ10" s="280"/>
      <c r="ORR10" s="280"/>
      <c r="ORS10" s="280"/>
      <c r="ORT10" s="280"/>
      <c r="ORU10" s="280"/>
      <c r="ORV10" s="280"/>
      <c r="ORW10" s="280"/>
      <c r="ORX10" s="280"/>
      <c r="ORY10" s="280"/>
      <c r="ORZ10" s="280"/>
      <c r="OSA10" s="280"/>
      <c r="OSB10" s="280"/>
      <c r="OSC10" s="280"/>
      <c r="OSD10" s="280"/>
      <c r="OSE10" s="280"/>
      <c r="OSF10" s="280"/>
      <c r="OSG10" s="280"/>
      <c r="OSH10" s="280"/>
      <c r="OSI10" s="280"/>
      <c r="OSJ10" s="280"/>
      <c r="OSK10" s="280"/>
      <c r="OSL10" s="280"/>
      <c r="OSM10" s="280"/>
      <c r="OSN10" s="280"/>
      <c r="OSO10" s="280"/>
      <c r="OSP10" s="280"/>
      <c r="OSQ10" s="280"/>
      <c r="OSR10" s="280"/>
      <c r="OSS10" s="280"/>
      <c r="OST10" s="280"/>
      <c r="OSU10" s="280"/>
      <c r="OSV10" s="280"/>
      <c r="OSW10" s="280"/>
      <c r="OSX10" s="280"/>
      <c r="OSY10" s="280"/>
      <c r="OSZ10" s="280"/>
      <c r="OTA10" s="280"/>
      <c r="OTB10" s="280"/>
      <c r="OTC10" s="280"/>
      <c r="OTD10" s="280"/>
      <c r="OTE10" s="280"/>
      <c r="OTF10" s="280"/>
      <c r="OTG10" s="280"/>
      <c r="OTH10" s="280"/>
      <c r="OTI10" s="280"/>
      <c r="OTJ10" s="280"/>
      <c r="OTK10" s="280"/>
      <c r="OTL10" s="280"/>
      <c r="OTM10" s="280"/>
      <c r="OTN10" s="280"/>
      <c r="OTO10" s="280"/>
      <c r="OTP10" s="280"/>
      <c r="OTQ10" s="280"/>
      <c r="OTR10" s="280"/>
      <c r="OTS10" s="280"/>
      <c r="OTT10" s="280"/>
      <c r="OTU10" s="280"/>
      <c r="OTV10" s="280"/>
      <c r="OTW10" s="280"/>
      <c r="OTX10" s="280"/>
      <c r="OTY10" s="280"/>
      <c r="OTZ10" s="280"/>
      <c r="OUA10" s="280"/>
      <c r="OUB10" s="280"/>
      <c r="OUC10" s="280"/>
      <c r="OUD10" s="280"/>
      <c r="OUE10" s="280"/>
      <c r="OUF10" s="280"/>
      <c r="OUG10" s="280"/>
      <c r="OUH10" s="280"/>
      <c r="OUI10" s="280"/>
      <c r="OUJ10" s="280"/>
      <c r="OUK10" s="280"/>
      <c r="OUL10" s="280"/>
      <c r="OUM10" s="280"/>
      <c r="OUN10" s="280"/>
      <c r="OUO10" s="280"/>
      <c r="OUP10" s="280"/>
      <c r="OUQ10" s="280"/>
      <c r="OUR10" s="280"/>
      <c r="OUS10" s="280"/>
      <c r="OUT10" s="280"/>
      <c r="OUU10" s="280"/>
      <c r="OUV10" s="280"/>
      <c r="OUW10" s="280"/>
      <c r="OUX10" s="280"/>
      <c r="OUY10" s="280"/>
      <c r="OUZ10" s="280"/>
      <c r="OVA10" s="280"/>
      <c r="OVB10" s="280"/>
      <c r="OVC10" s="280"/>
      <c r="OVD10" s="280"/>
      <c r="OVE10" s="280"/>
      <c r="OVF10" s="280"/>
      <c r="OVG10" s="280"/>
      <c r="OVH10" s="280"/>
      <c r="OVI10" s="280"/>
      <c r="OVJ10" s="280"/>
      <c r="OVK10" s="280"/>
      <c r="OVL10" s="280"/>
      <c r="OVM10" s="280"/>
      <c r="OVN10" s="280"/>
      <c r="OVO10" s="280"/>
      <c r="OVP10" s="280"/>
      <c r="OVQ10" s="280"/>
      <c r="OVR10" s="280"/>
      <c r="OVS10" s="280"/>
      <c r="OVT10" s="280"/>
      <c r="OVU10" s="280"/>
      <c r="OVV10" s="280"/>
      <c r="OVW10" s="280"/>
      <c r="OVX10" s="280"/>
      <c r="OVY10" s="280"/>
      <c r="OVZ10" s="280"/>
      <c r="OWA10" s="280"/>
      <c r="OWB10" s="280"/>
      <c r="OWC10" s="280"/>
      <c r="OWD10" s="280"/>
      <c r="OWE10" s="280"/>
      <c r="OWF10" s="280"/>
      <c r="OWG10" s="280"/>
      <c r="OWH10" s="280"/>
      <c r="OWI10" s="280"/>
      <c r="OWJ10" s="280"/>
      <c r="OWS10" s="280"/>
      <c r="OWV10" s="280"/>
      <c r="OXG10" s="280"/>
      <c r="OXH10" s="280"/>
      <c r="OXI10" s="280"/>
      <c r="OXJ10" s="280"/>
      <c r="OXK10" s="280"/>
      <c r="OXL10" s="280"/>
      <c r="OXM10" s="280"/>
      <c r="OXN10" s="280"/>
      <c r="OXO10" s="280"/>
      <c r="OXP10" s="280"/>
      <c r="OXQ10" s="280"/>
      <c r="OXR10" s="280"/>
      <c r="OXS10" s="280"/>
      <c r="OXT10" s="280"/>
      <c r="OXU10" s="280"/>
      <c r="OXV10" s="280"/>
      <c r="OXW10" s="280"/>
      <c r="OXX10" s="280"/>
      <c r="OXY10" s="280"/>
      <c r="OXZ10" s="280"/>
      <c r="OYA10" s="280"/>
      <c r="OYB10" s="280"/>
      <c r="OYC10" s="280"/>
      <c r="OYD10" s="280"/>
      <c r="OYE10" s="280"/>
      <c r="OYF10" s="280"/>
      <c r="OYG10" s="280"/>
      <c r="OYH10" s="280"/>
      <c r="OYI10" s="280"/>
      <c r="OYJ10" s="280"/>
      <c r="OYK10" s="280"/>
      <c r="OYL10" s="280"/>
      <c r="OYM10" s="280"/>
      <c r="OYN10" s="280"/>
      <c r="OYO10" s="280"/>
      <c r="OYP10" s="280"/>
      <c r="OYQ10" s="280"/>
      <c r="OYR10" s="280"/>
      <c r="OYS10" s="280"/>
      <c r="OYT10" s="280"/>
      <c r="OYU10" s="280"/>
      <c r="OYV10" s="280"/>
      <c r="OYW10" s="280"/>
      <c r="OYX10" s="280"/>
      <c r="OYY10" s="280"/>
      <c r="OYZ10" s="280"/>
      <c r="OZA10" s="280"/>
      <c r="OZB10" s="280"/>
      <c r="OZC10" s="280"/>
      <c r="OZD10" s="280"/>
      <c r="OZE10" s="280"/>
      <c r="OZF10" s="280"/>
      <c r="OZG10" s="280"/>
      <c r="OZH10" s="280"/>
      <c r="OZI10" s="280"/>
      <c r="OZJ10" s="280"/>
      <c r="OZK10" s="280"/>
      <c r="OZL10" s="280"/>
      <c r="OZM10" s="280"/>
      <c r="OZN10" s="280"/>
      <c r="OZO10" s="280"/>
      <c r="OZP10" s="280"/>
      <c r="OZQ10" s="280"/>
      <c r="OZR10" s="280"/>
      <c r="OZS10" s="280"/>
      <c r="OZT10" s="280"/>
      <c r="OZU10" s="280"/>
      <c r="OZV10" s="280"/>
      <c r="OZW10" s="280"/>
      <c r="OZX10" s="280"/>
      <c r="OZY10" s="280"/>
      <c r="OZZ10" s="280"/>
      <c r="PAA10" s="280"/>
      <c r="PAB10" s="280"/>
      <c r="PAC10" s="280"/>
      <c r="PAD10" s="280"/>
      <c r="PAH10" s="280"/>
      <c r="PAI10" s="280"/>
      <c r="PAJ10" s="280"/>
      <c r="PAK10" s="280"/>
      <c r="PAL10" s="280"/>
      <c r="PAM10" s="280"/>
      <c r="PAN10" s="280"/>
      <c r="PAO10" s="280"/>
      <c r="PAP10" s="280"/>
      <c r="PAQ10" s="280"/>
      <c r="PAR10" s="280"/>
      <c r="PAS10" s="280"/>
      <c r="PAT10" s="280"/>
      <c r="PAU10" s="280"/>
      <c r="PAV10" s="280"/>
      <c r="PAW10" s="280"/>
      <c r="PAX10" s="280"/>
      <c r="PAY10" s="280"/>
      <c r="PAZ10" s="280"/>
      <c r="PBA10" s="280"/>
      <c r="PBB10" s="280"/>
      <c r="PBC10" s="280"/>
      <c r="PBD10" s="280"/>
      <c r="PBE10" s="280"/>
      <c r="PBF10" s="280"/>
      <c r="PBG10" s="280"/>
      <c r="PBH10" s="280"/>
      <c r="PBI10" s="280"/>
      <c r="PBJ10" s="280"/>
      <c r="PBK10" s="280"/>
      <c r="PBL10" s="280"/>
      <c r="PBM10" s="280"/>
      <c r="PBN10" s="280"/>
      <c r="PBO10" s="280"/>
      <c r="PBP10" s="280"/>
      <c r="PBQ10" s="280"/>
      <c r="PBR10" s="280"/>
      <c r="PBS10" s="280"/>
      <c r="PBT10" s="280"/>
      <c r="PBU10" s="280"/>
      <c r="PBV10" s="280"/>
      <c r="PBW10" s="280"/>
      <c r="PBX10" s="280"/>
      <c r="PBY10" s="280"/>
      <c r="PBZ10" s="280"/>
      <c r="PCA10" s="280"/>
      <c r="PCB10" s="280"/>
      <c r="PCC10" s="280"/>
      <c r="PCD10" s="280"/>
      <c r="PCE10" s="280"/>
      <c r="PCF10" s="280"/>
      <c r="PCG10" s="280"/>
      <c r="PCH10" s="280"/>
      <c r="PCI10" s="280"/>
      <c r="PCJ10" s="280"/>
      <c r="PCK10" s="280"/>
      <c r="PCL10" s="280"/>
      <c r="PCM10" s="280"/>
      <c r="PCN10" s="280"/>
      <c r="PCO10" s="280"/>
      <c r="PCP10" s="280"/>
      <c r="PCQ10" s="280"/>
      <c r="PCR10" s="280"/>
      <c r="PCS10" s="280"/>
      <c r="PCT10" s="280"/>
      <c r="PCU10" s="280"/>
      <c r="PCV10" s="280"/>
      <c r="PCW10" s="280"/>
      <c r="PCX10" s="280"/>
      <c r="PCY10" s="280"/>
      <c r="PCZ10" s="280"/>
      <c r="PDA10" s="280"/>
      <c r="PDB10" s="280"/>
      <c r="PDC10" s="280"/>
      <c r="PDD10" s="280"/>
      <c r="PDE10" s="280"/>
      <c r="PDF10" s="280"/>
      <c r="PDG10" s="280"/>
      <c r="PDH10" s="280"/>
      <c r="PDI10" s="280"/>
      <c r="PDJ10" s="280"/>
      <c r="PDK10" s="280"/>
      <c r="PDL10" s="280"/>
      <c r="PDM10" s="280"/>
      <c r="PDN10" s="280"/>
      <c r="PDO10" s="280"/>
      <c r="PDP10" s="280"/>
      <c r="PDQ10" s="280"/>
      <c r="PDR10" s="280"/>
      <c r="PDS10" s="280"/>
      <c r="PDT10" s="280"/>
      <c r="PDU10" s="280"/>
      <c r="PDV10" s="280"/>
      <c r="PDW10" s="280"/>
      <c r="PDX10" s="280"/>
      <c r="PDY10" s="280"/>
      <c r="PDZ10" s="280"/>
      <c r="PEA10" s="280"/>
      <c r="PEB10" s="280"/>
      <c r="PEC10" s="280"/>
      <c r="PED10" s="280"/>
      <c r="PEE10" s="280"/>
      <c r="PEF10" s="280"/>
      <c r="PEG10" s="280"/>
      <c r="PEH10" s="280"/>
      <c r="PEI10" s="280"/>
      <c r="PEJ10" s="280"/>
      <c r="PEK10" s="280"/>
      <c r="PEL10" s="280"/>
      <c r="PEM10" s="280"/>
      <c r="PEN10" s="280"/>
      <c r="PEO10" s="280"/>
      <c r="PEP10" s="280"/>
      <c r="PEQ10" s="280"/>
      <c r="PER10" s="280"/>
      <c r="PES10" s="280"/>
      <c r="PET10" s="280"/>
      <c r="PEU10" s="280"/>
      <c r="PEV10" s="280"/>
      <c r="PEW10" s="280"/>
      <c r="PEX10" s="280"/>
      <c r="PEY10" s="280"/>
      <c r="PEZ10" s="280"/>
      <c r="PFA10" s="280"/>
      <c r="PFB10" s="280"/>
      <c r="PFC10" s="280"/>
      <c r="PFD10" s="280"/>
      <c r="PFE10" s="280"/>
      <c r="PFF10" s="280"/>
      <c r="PFG10" s="280"/>
      <c r="PFH10" s="280"/>
      <c r="PFI10" s="280"/>
      <c r="PFJ10" s="280"/>
      <c r="PFK10" s="280"/>
      <c r="PFL10" s="280"/>
      <c r="PFM10" s="280"/>
      <c r="PFN10" s="280"/>
      <c r="PFO10" s="280"/>
      <c r="PFP10" s="280"/>
      <c r="PFQ10" s="280"/>
      <c r="PFR10" s="280"/>
      <c r="PFS10" s="280"/>
      <c r="PFT10" s="280"/>
      <c r="PFU10" s="280"/>
      <c r="PFV10" s="280"/>
      <c r="PFW10" s="280"/>
      <c r="PFX10" s="280"/>
      <c r="PFY10" s="280"/>
      <c r="PFZ10" s="280"/>
      <c r="PGA10" s="280"/>
      <c r="PGB10" s="280"/>
      <c r="PGC10" s="280"/>
      <c r="PGD10" s="280"/>
      <c r="PGE10" s="280"/>
      <c r="PGF10" s="280"/>
      <c r="PGO10" s="280"/>
      <c r="PGR10" s="280"/>
      <c r="PHC10" s="280"/>
      <c r="PHD10" s="280"/>
      <c r="PHE10" s="280"/>
      <c r="PHF10" s="280"/>
      <c r="PHG10" s="280"/>
      <c r="PHH10" s="280"/>
      <c r="PHI10" s="280"/>
      <c r="PHJ10" s="280"/>
      <c r="PHK10" s="280"/>
      <c r="PHL10" s="280"/>
      <c r="PHM10" s="280"/>
      <c r="PHN10" s="280"/>
      <c r="PHO10" s="280"/>
      <c r="PHP10" s="280"/>
      <c r="PHQ10" s="280"/>
      <c r="PHR10" s="280"/>
      <c r="PHS10" s="280"/>
      <c r="PHT10" s="280"/>
      <c r="PHU10" s="280"/>
      <c r="PHV10" s="280"/>
      <c r="PHW10" s="280"/>
      <c r="PHX10" s="280"/>
      <c r="PHY10" s="280"/>
      <c r="PHZ10" s="280"/>
      <c r="PIA10" s="280"/>
      <c r="PIB10" s="280"/>
      <c r="PIC10" s="280"/>
      <c r="PID10" s="280"/>
      <c r="PIE10" s="280"/>
      <c r="PIF10" s="280"/>
      <c r="PIG10" s="280"/>
      <c r="PIH10" s="280"/>
      <c r="PII10" s="280"/>
      <c r="PIJ10" s="280"/>
      <c r="PIK10" s="280"/>
      <c r="PIL10" s="280"/>
      <c r="PIM10" s="280"/>
      <c r="PIN10" s="280"/>
      <c r="PIO10" s="280"/>
      <c r="PIP10" s="280"/>
      <c r="PIQ10" s="280"/>
      <c r="PIR10" s="280"/>
      <c r="PIS10" s="280"/>
      <c r="PIT10" s="280"/>
      <c r="PIU10" s="280"/>
      <c r="PIV10" s="280"/>
      <c r="PIW10" s="280"/>
      <c r="PIX10" s="280"/>
      <c r="PIY10" s="280"/>
      <c r="PIZ10" s="280"/>
      <c r="PJA10" s="280"/>
      <c r="PJB10" s="280"/>
      <c r="PJC10" s="280"/>
      <c r="PJD10" s="280"/>
      <c r="PJE10" s="280"/>
      <c r="PJF10" s="280"/>
      <c r="PJG10" s="280"/>
      <c r="PJH10" s="280"/>
      <c r="PJI10" s="280"/>
      <c r="PJJ10" s="280"/>
      <c r="PJK10" s="280"/>
      <c r="PJL10" s="280"/>
      <c r="PJM10" s="280"/>
      <c r="PJN10" s="280"/>
      <c r="PJO10" s="280"/>
      <c r="PJP10" s="280"/>
      <c r="PJQ10" s="280"/>
      <c r="PJR10" s="280"/>
      <c r="PJS10" s="280"/>
      <c r="PJT10" s="280"/>
      <c r="PJU10" s="280"/>
      <c r="PJV10" s="280"/>
      <c r="PJW10" s="280"/>
      <c r="PJX10" s="280"/>
      <c r="PJY10" s="280"/>
      <c r="PJZ10" s="280"/>
      <c r="PKD10" s="280"/>
      <c r="PKE10" s="280"/>
      <c r="PKF10" s="280"/>
      <c r="PKG10" s="280"/>
      <c r="PKH10" s="280"/>
      <c r="PKI10" s="280"/>
      <c r="PKJ10" s="280"/>
      <c r="PKK10" s="280"/>
      <c r="PKL10" s="280"/>
      <c r="PKM10" s="280"/>
      <c r="PKN10" s="280"/>
      <c r="PKO10" s="280"/>
      <c r="PKP10" s="280"/>
      <c r="PKQ10" s="280"/>
      <c r="PKR10" s="280"/>
      <c r="PKS10" s="280"/>
      <c r="PKT10" s="280"/>
      <c r="PKU10" s="280"/>
      <c r="PKV10" s="280"/>
      <c r="PKW10" s="280"/>
      <c r="PKX10" s="280"/>
      <c r="PKY10" s="280"/>
      <c r="PKZ10" s="280"/>
      <c r="PLA10" s="280"/>
      <c r="PLB10" s="280"/>
      <c r="PLC10" s="280"/>
      <c r="PLD10" s="280"/>
      <c r="PLE10" s="280"/>
      <c r="PLF10" s="280"/>
      <c r="PLG10" s="280"/>
      <c r="PLH10" s="280"/>
      <c r="PLI10" s="280"/>
      <c r="PLJ10" s="280"/>
      <c r="PLK10" s="280"/>
      <c r="PLL10" s="280"/>
      <c r="PLM10" s="280"/>
      <c r="PLN10" s="280"/>
      <c r="PLO10" s="280"/>
      <c r="PLP10" s="280"/>
      <c r="PLQ10" s="280"/>
      <c r="PLR10" s="280"/>
      <c r="PLS10" s="280"/>
      <c r="PLT10" s="280"/>
      <c r="PLU10" s="280"/>
      <c r="PLV10" s="280"/>
      <c r="PLW10" s="280"/>
      <c r="PLX10" s="280"/>
      <c r="PLY10" s="280"/>
      <c r="PLZ10" s="280"/>
      <c r="PMA10" s="280"/>
      <c r="PMB10" s="280"/>
      <c r="PMC10" s="280"/>
      <c r="PMD10" s="280"/>
      <c r="PME10" s="280"/>
      <c r="PMF10" s="280"/>
      <c r="PMG10" s="280"/>
      <c r="PMH10" s="280"/>
      <c r="PMI10" s="280"/>
      <c r="PMJ10" s="280"/>
      <c r="PMK10" s="280"/>
      <c r="PML10" s="280"/>
      <c r="PMM10" s="280"/>
      <c r="PMN10" s="280"/>
      <c r="PMO10" s="280"/>
      <c r="PMP10" s="280"/>
      <c r="PMQ10" s="280"/>
      <c r="PMR10" s="280"/>
      <c r="PMS10" s="280"/>
      <c r="PMT10" s="280"/>
      <c r="PMU10" s="280"/>
      <c r="PMV10" s="280"/>
      <c r="PMW10" s="280"/>
      <c r="PMX10" s="280"/>
      <c r="PMY10" s="280"/>
      <c r="PMZ10" s="280"/>
      <c r="PNA10" s="280"/>
      <c r="PNB10" s="280"/>
      <c r="PNC10" s="280"/>
      <c r="PND10" s="280"/>
      <c r="PNE10" s="280"/>
      <c r="PNF10" s="280"/>
      <c r="PNG10" s="280"/>
      <c r="PNH10" s="280"/>
      <c r="PNI10" s="280"/>
      <c r="PNJ10" s="280"/>
      <c r="PNK10" s="280"/>
      <c r="PNL10" s="280"/>
      <c r="PNM10" s="280"/>
      <c r="PNN10" s="280"/>
      <c r="PNO10" s="280"/>
      <c r="PNP10" s="280"/>
      <c r="PNQ10" s="280"/>
      <c r="PNR10" s="280"/>
      <c r="PNS10" s="280"/>
      <c r="PNT10" s="280"/>
      <c r="PNU10" s="280"/>
      <c r="PNV10" s="280"/>
      <c r="PNW10" s="280"/>
      <c r="PNX10" s="280"/>
      <c r="PNY10" s="280"/>
      <c r="PNZ10" s="280"/>
      <c r="POA10" s="280"/>
      <c r="POB10" s="280"/>
      <c r="POC10" s="280"/>
      <c r="POD10" s="280"/>
      <c r="POE10" s="280"/>
      <c r="POF10" s="280"/>
      <c r="POG10" s="280"/>
      <c r="POH10" s="280"/>
      <c r="POI10" s="280"/>
      <c r="POJ10" s="280"/>
      <c r="POK10" s="280"/>
      <c r="POL10" s="280"/>
      <c r="POM10" s="280"/>
      <c r="PON10" s="280"/>
      <c r="POO10" s="280"/>
      <c r="POP10" s="280"/>
      <c r="POQ10" s="280"/>
      <c r="POR10" s="280"/>
      <c r="POS10" s="280"/>
      <c r="POT10" s="280"/>
      <c r="POU10" s="280"/>
      <c r="POV10" s="280"/>
      <c r="POW10" s="280"/>
      <c r="POX10" s="280"/>
      <c r="POY10" s="280"/>
      <c r="POZ10" s="280"/>
      <c r="PPA10" s="280"/>
      <c r="PPB10" s="280"/>
      <c r="PPC10" s="280"/>
      <c r="PPD10" s="280"/>
      <c r="PPE10" s="280"/>
      <c r="PPF10" s="280"/>
      <c r="PPG10" s="280"/>
      <c r="PPH10" s="280"/>
      <c r="PPI10" s="280"/>
      <c r="PPJ10" s="280"/>
      <c r="PPK10" s="280"/>
      <c r="PPL10" s="280"/>
      <c r="PPM10" s="280"/>
      <c r="PPN10" s="280"/>
      <c r="PPO10" s="280"/>
      <c r="PPP10" s="280"/>
      <c r="PPQ10" s="280"/>
      <c r="PPR10" s="280"/>
      <c r="PPS10" s="280"/>
      <c r="PPT10" s="280"/>
      <c r="PPU10" s="280"/>
      <c r="PPV10" s="280"/>
      <c r="PPW10" s="280"/>
      <c r="PPX10" s="280"/>
      <c r="PPY10" s="280"/>
      <c r="PPZ10" s="280"/>
      <c r="PQA10" s="280"/>
      <c r="PQB10" s="280"/>
      <c r="PQK10" s="280"/>
      <c r="PQN10" s="280"/>
      <c r="PQY10" s="280"/>
      <c r="PQZ10" s="280"/>
      <c r="PRA10" s="280"/>
      <c r="PRB10" s="280"/>
      <c r="PRC10" s="280"/>
      <c r="PRD10" s="280"/>
      <c r="PRE10" s="280"/>
      <c r="PRF10" s="280"/>
      <c r="PRG10" s="280"/>
      <c r="PRH10" s="280"/>
      <c r="PRI10" s="280"/>
      <c r="PRJ10" s="280"/>
      <c r="PRK10" s="280"/>
      <c r="PRL10" s="280"/>
      <c r="PRM10" s="280"/>
      <c r="PRN10" s="280"/>
      <c r="PRO10" s="280"/>
      <c r="PRP10" s="280"/>
      <c r="PRQ10" s="280"/>
      <c r="PRR10" s="280"/>
      <c r="PRS10" s="280"/>
      <c r="PRT10" s="280"/>
      <c r="PRU10" s="280"/>
      <c r="PRV10" s="280"/>
      <c r="PRW10" s="280"/>
      <c r="PRX10" s="280"/>
      <c r="PRY10" s="280"/>
      <c r="PRZ10" s="280"/>
      <c r="PSA10" s="280"/>
      <c r="PSB10" s="280"/>
      <c r="PSC10" s="280"/>
      <c r="PSD10" s="280"/>
      <c r="PSE10" s="280"/>
      <c r="PSF10" s="280"/>
      <c r="PSG10" s="280"/>
      <c r="PSH10" s="280"/>
      <c r="PSI10" s="280"/>
      <c r="PSJ10" s="280"/>
      <c r="PSK10" s="280"/>
      <c r="PSL10" s="280"/>
      <c r="PSM10" s="280"/>
      <c r="PSN10" s="280"/>
      <c r="PSO10" s="280"/>
      <c r="PSP10" s="280"/>
      <c r="PSQ10" s="280"/>
      <c r="PSR10" s="280"/>
      <c r="PSS10" s="280"/>
      <c r="PST10" s="280"/>
      <c r="PSU10" s="280"/>
      <c r="PSV10" s="280"/>
      <c r="PSW10" s="280"/>
      <c r="PSX10" s="280"/>
      <c r="PSY10" s="280"/>
      <c r="PSZ10" s="280"/>
      <c r="PTA10" s="280"/>
      <c r="PTB10" s="280"/>
      <c r="PTC10" s="280"/>
      <c r="PTD10" s="280"/>
      <c r="PTE10" s="280"/>
      <c r="PTF10" s="280"/>
      <c r="PTG10" s="280"/>
      <c r="PTH10" s="280"/>
      <c r="PTI10" s="280"/>
      <c r="PTJ10" s="280"/>
      <c r="PTK10" s="280"/>
      <c r="PTL10" s="280"/>
      <c r="PTM10" s="280"/>
      <c r="PTN10" s="280"/>
      <c r="PTO10" s="280"/>
      <c r="PTP10" s="280"/>
      <c r="PTQ10" s="280"/>
      <c r="PTR10" s="280"/>
      <c r="PTS10" s="280"/>
      <c r="PTT10" s="280"/>
      <c r="PTU10" s="280"/>
      <c r="PTV10" s="280"/>
      <c r="PTZ10" s="280"/>
      <c r="PUA10" s="280"/>
      <c r="PUB10" s="280"/>
      <c r="PUC10" s="280"/>
      <c r="PUD10" s="280"/>
      <c r="PUE10" s="280"/>
      <c r="PUF10" s="280"/>
      <c r="PUG10" s="280"/>
      <c r="PUH10" s="280"/>
      <c r="PUI10" s="280"/>
      <c r="PUJ10" s="280"/>
      <c r="PUK10" s="280"/>
      <c r="PUL10" s="280"/>
      <c r="PUM10" s="280"/>
      <c r="PUN10" s="280"/>
      <c r="PUO10" s="280"/>
      <c r="PUP10" s="280"/>
      <c r="PUQ10" s="280"/>
      <c r="PUR10" s="280"/>
      <c r="PUS10" s="280"/>
      <c r="PUT10" s="280"/>
      <c r="PUU10" s="280"/>
      <c r="PUV10" s="280"/>
      <c r="PUW10" s="280"/>
      <c r="PUX10" s="280"/>
      <c r="PUY10" s="280"/>
      <c r="PUZ10" s="280"/>
      <c r="PVA10" s="280"/>
      <c r="PVB10" s="280"/>
      <c r="PVC10" s="280"/>
      <c r="PVD10" s="280"/>
      <c r="PVE10" s="280"/>
      <c r="PVF10" s="280"/>
      <c r="PVG10" s="280"/>
      <c r="PVH10" s="280"/>
      <c r="PVI10" s="280"/>
      <c r="PVJ10" s="280"/>
      <c r="PVK10" s="280"/>
      <c r="PVL10" s="280"/>
      <c r="PVM10" s="280"/>
      <c r="PVN10" s="280"/>
      <c r="PVO10" s="280"/>
      <c r="PVP10" s="280"/>
      <c r="PVQ10" s="280"/>
      <c r="PVR10" s="280"/>
      <c r="PVS10" s="280"/>
      <c r="PVT10" s="280"/>
      <c r="PVU10" s="280"/>
      <c r="PVV10" s="280"/>
      <c r="PVW10" s="280"/>
      <c r="PVX10" s="280"/>
      <c r="PVY10" s="280"/>
      <c r="PVZ10" s="280"/>
      <c r="PWA10" s="280"/>
      <c r="PWB10" s="280"/>
      <c r="PWC10" s="280"/>
      <c r="PWD10" s="280"/>
      <c r="PWE10" s="280"/>
      <c r="PWF10" s="280"/>
      <c r="PWG10" s="280"/>
      <c r="PWH10" s="280"/>
      <c r="PWI10" s="280"/>
      <c r="PWJ10" s="280"/>
      <c r="PWK10" s="280"/>
      <c r="PWL10" s="280"/>
      <c r="PWM10" s="280"/>
      <c r="PWN10" s="280"/>
      <c r="PWO10" s="280"/>
      <c r="PWP10" s="280"/>
      <c r="PWQ10" s="280"/>
      <c r="PWR10" s="280"/>
      <c r="PWS10" s="280"/>
      <c r="PWT10" s="280"/>
      <c r="PWU10" s="280"/>
      <c r="PWV10" s="280"/>
      <c r="PWW10" s="280"/>
      <c r="PWX10" s="280"/>
      <c r="PWY10" s="280"/>
      <c r="PWZ10" s="280"/>
      <c r="PXA10" s="280"/>
      <c r="PXB10" s="280"/>
      <c r="PXC10" s="280"/>
      <c r="PXD10" s="280"/>
      <c r="PXE10" s="280"/>
      <c r="PXF10" s="280"/>
      <c r="PXG10" s="280"/>
      <c r="PXH10" s="280"/>
      <c r="PXI10" s="280"/>
      <c r="PXJ10" s="280"/>
      <c r="PXK10" s="280"/>
      <c r="PXL10" s="280"/>
      <c r="PXM10" s="280"/>
      <c r="PXN10" s="280"/>
      <c r="PXO10" s="280"/>
      <c r="PXP10" s="280"/>
      <c r="PXQ10" s="280"/>
      <c r="PXR10" s="280"/>
      <c r="PXS10" s="280"/>
      <c r="PXT10" s="280"/>
      <c r="PXU10" s="280"/>
      <c r="PXV10" s="280"/>
      <c r="PXW10" s="280"/>
      <c r="PXX10" s="280"/>
      <c r="PXY10" s="280"/>
      <c r="PXZ10" s="280"/>
      <c r="PYA10" s="280"/>
      <c r="PYB10" s="280"/>
      <c r="PYC10" s="280"/>
      <c r="PYD10" s="280"/>
      <c r="PYE10" s="280"/>
      <c r="PYF10" s="280"/>
      <c r="PYG10" s="280"/>
      <c r="PYH10" s="280"/>
      <c r="PYI10" s="280"/>
      <c r="PYJ10" s="280"/>
      <c r="PYK10" s="280"/>
      <c r="PYL10" s="280"/>
      <c r="PYM10" s="280"/>
      <c r="PYN10" s="280"/>
      <c r="PYO10" s="280"/>
      <c r="PYP10" s="280"/>
      <c r="PYQ10" s="280"/>
      <c r="PYR10" s="280"/>
      <c r="PYS10" s="280"/>
      <c r="PYT10" s="280"/>
      <c r="PYU10" s="280"/>
      <c r="PYV10" s="280"/>
      <c r="PYW10" s="280"/>
      <c r="PYX10" s="280"/>
      <c r="PYY10" s="280"/>
      <c r="PYZ10" s="280"/>
      <c r="PZA10" s="280"/>
      <c r="PZB10" s="280"/>
      <c r="PZC10" s="280"/>
      <c r="PZD10" s="280"/>
      <c r="PZE10" s="280"/>
      <c r="PZF10" s="280"/>
      <c r="PZG10" s="280"/>
      <c r="PZH10" s="280"/>
      <c r="PZI10" s="280"/>
      <c r="PZJ10" s="280"/>
      <c r="PZK10" s="280"/>
      <c r="PZL10" s="280"/>
      <c r="PZM10" s="280"/>
      <c r="PZN10" s="280"/>
      <c r="PZO10" s="280"/>
      <c r="PZP10" s="280"/>
      <c r="PZQ10" s="280"/>
      <c r="PZR10" s="280"/>
      <c r="PZS10" s="280"/>
      <c r="PZT10" s="280"/>
      <c r="PZU10" s="280"/>
      <c r="PZV10" s="280"/>
      <c r="PZW10" s="280"/>
      <c r="PZX10" s="280"/>
      <c r="QAG10" s="280"/>
      <c r="QAJ10" s="280"/>
      <c r="QAU10" s="280"/>
      <c r="QAV10" s="280"/>
      <c r="QAW10" s="280"/>
      <c r="QAX10" s="280"/>
      <c r="QAY10" s="280"/>
      <c r="QAZ10" s="280"/>
      <c r="QBA10" s="280"/>
      <c r="QBB10" s="280"/>
      <c r="QBC10" s="280"/>
      <c r="QBD10" s="280"/>
      <c r="QBE10" s="280"/>
      <c r="QBF10" s="280"/>
      <c r="QBG10" s="280"/>
      <c r="QBH10" s="280"/>
      <c r="QBI10" s="280"/>
      <c r="QBJ10" s="280"/>
      <c r="QBK10" s="280"/>
      <c r="QBL10" s="280"/>
      <c r="QBM10" s="280"/>
      <c r="QBN10" s="280"/>
      <c r="QBO10" s="280"/>
      <c r="QBP10" s="280"/>
      <c r="QBQ10" s="280"/>
      <c r="QBR10" s="280"/>
      <c r="QBS10" s="280"/>
      <c r="QBT10" s="280"/>
      <c r="QBU10" s="280"/>
      <c r="QBV10" s="280"/>
      <c r="QBW10" s="280"/>
      <c r="QBX10" s="280"/>
      <c r="QBY10" s="280"/>
      <c r="QBZ10" s="280"/>
      <c r="QCA10" s="280"/>
      <c r="QCB10" s="280"/>
      <c r="QCC10" s="280"/>
      <c r="QCD10" s="280"/>
      <c r="QCE10" s="280"/>
      <c r="QCF10" s="280"/>
      <c r="QCG10" s="280"/>
      <c r="QCH10" s="280"/>
      <c r="QCI10" s="280"/>
      <c r="QCJ10" s="280"/>
      <c r="QCK10" s="280"/>
      <c r="QCL10" s="280"/>
      <c r="QCM10" s="280"/>
      <c r="QCN10" s="280"/>
      <c r="QCO10" s="280"/>
      <c r="QCP10" s="280"/>
      <c r="QCQ10" s="280"/>
      <c r="QCR10" s="280"/>
      <c r="QCS10" s="280"/>
      <c r="QCT10" s="280"/>
      <c r="QCU10" s="280"/>
      <c r="QCV10" s="280"/>
      <c r="QCW10" s="280"/>
      <c r="QCX10" s="280"/>
      <c r="QCY10" s="280"/>
      <c r="QCZ10" s="280"/>
      <c r="QDA10" s="280"/>
      <c r="QDB10" s="280"/>
      <c r="QDC10" s="280"/>
      <c r="QDD10" s="280"/>
      <c r="QDE10" s="280"/>
      <c r="QDF10" s="280"/>
      <c r="QDG10" s="280"/>
      <c r="QDH10" s="280"/>
      <c r="QDI10" s="280"/>
      <c r="QDJ10" s="280"/>
      <c r="QDK10" s="280"/>
      <c r="QDL10" s="280"/>
      <c r="QDM10" s="280"/>
      <c r="QDN10" s="280"/>
      <c r="QDO10" s="280"/>
      <c r="QDP10" s="280"/>
      <c r="QDQ10" s="280"/>
      <c r="QDR10" s="280"/>
      <c r="QDV10" s="280"/>
      <c r="QDW10" s="280"/>
      <c r="QDX10" s="280"/>
      <c r="QDY10" s="280"/>
      <c r="QDZ10" s="280"/>
      <c r="QEA10" s="280"/>
      <c r="QEB10" s="280"/>
      <c r="QEC10" s="280"/>
      <c r="QED10" s="280"/>
      <c r="QEE10" s="280"/>
      <c r="QEF10" s="280"/>
      <c r="QEG10" s="280"/>
      <c r="QEH10" s="280"/>
      <c r="QEI10" s="280"/>
      <c r="QEJ10" s="280"/>
      <c r="QEK10" s="280"/>
      <c r="QEL10" s="280"/>
      <c r="QEM10" s="280"/>
      <c r="QEN10" s="280"/>
      <c r="QEO10" s="280"/>
      <c r="QEP10" s="280"/>
      <c r="QEQ10" s="280"/>
      <c r="QER10" s="280"/>
      <c r="QES10" s="280"/>
      <c r="QET10" s="280"/>
      <c r="QEU10" s="280"/>
      <c r="QEV10" s="280"/>
      <c r="QEW10" s="280"/>
      <c r="QEX10" s="280"/>
      <c r="QEY10" s="280"/>
      <c r="QEZ10" s="280"/>
      <c r="QFA10" s="280"/>
      <c r="QFB10" s="280"/>
      <c r="QFC10" s="280"/>
      <c r="QFD10" s="280"/>
      <c r="QFE10" s="280"/>
      <c r="QFF10" s="280"/>
      <c r="QFG10" s="280"/>
      <c r="QFH10" s="280"/>
      <c r="QFI10" s="280"/>
      <c r="QFJ10" s="280"/>
      <c r="QFK10" s="280"/>
      <c r="QFL10" s="280"/>
      <c r="QFM10" s="280"/>
      <c r="QFN10" s="280"/>
      <c r="QFO10" s="280"/>
      <c r="QFP10" s="280"/>
      <c r="QFQ10" s="280"/>
      <c r="QFR10" s="280"/>
      <c r="QFS10" s="280"/>
      <c r="QFT10" s="280"/>
      <c r="QFU10" s="280"/>
      <c r="QFV10" s="280"/>
      <c r="QFW10" s="280"/>
      <c r="QFX10" s="280"/>
      <c r="QFY10" s="280"/>
      <c r="QFZ10" s="280"/>
      <c r="QGA10" s="280"/>
      <c r="QGB10" s="280"/>
      <c r="QGC10" s="280"/>
      <c r="QGD10" s="280"/>
      <c r="QGE10" s="280"/>
      <c r="QGF10" s="280"/>
      <c r="QGG10" s="280"/>
      <c r="QGH10" s="280"/>
      <c r="QGI10" s="280"/>
      <c r="QGJ10" s="280"/>
      <c r="QGK10" s="280"/>
      <c r="QGL10" s="280"/>
      <c r="QGM10" s="280"/>
      <c r="QGN10" s="280"/>
      <c r="QGO10" s="280"/>
      <c r="QGP10" s="280"/>
      <c r="QGQ10" s="280"/>
      <c r="QGR10" s="280"/>
      <c r="QGS10" s="280"/>
      <c r="QGT10" s="280"/>
      <c r="QGU10" s="280"/>
      <c r="QGV10" s="280"/>
      <c r="QGW10" s="280"/>
      <c r="QGX10" s="280"/>
      <c r="QGY10" s="280"/>
      <c r="QGZ10" s="280"/>
      <c r="QHA10" s="280"/>
      <c r="QHB10" s="280"/>
      <c r="QHC10" s="280"/>
      <c r="QHD10" s="280"/>
      <c r="QHE10" s="280"/>
      <c r="QHF10" s="280"/>
      <c r="QHG10" s="280"/>
      <c r="QHH10" s="280"/>
      <c r="QHI10" s="280"/>
      <c r="QHJ10" s="280"/>
      <c r="QHK10" s="280"/>
      <c r="QHL10" s="280"/>
      <c r="QHM10" s="280"/>
      <c r="QHN10" s="280"/>
      <c r="QHO10" s="280"/>
      <c r="QHP10" s="280"/>
      <c r="QHQ10" s="280"/>
      <c r="QHR10" s="280"/>
      <c r="QHS10" s="280"/>
      <c r="QHT10" s="280"/>
      <c r="QHU10" s="280"/>
      <c r="QHV10" s="280"/>
      <c r="QHW10" s="280"/>
      <c r="QHX10" s="280"/>
      <c r="QHY10" s="280"/>
      <c r="QHZ10" s="280"/>
      <c r="QIA10" s="280"/>
      <c r="QIB10" s="280"/>
      <c r="QIC10" s="280"/>
      <c r="QID10" s="280"/>
      <c r="QIE10" s="280"/>
      <c r="QIF10" s="280"/>
      <c r="QIG10" s="280"/>
      <c r="QIH10" s="280"/>
      <c r="QII10" s="280"/>
      <c r="QIJ10" s="280"/>
      <c r="QIK10" s="280"/>
      <c r="QIL10" s="280"/>
      <c r="QIM10" s="280"/>
      <c r="QIN10" s="280"/>
      <c r="QIO10" s="280"/>
      <c r="QIP10" s="280"/>
      <c r="QIQ10" s="280"/>
      <c r="QIR10" s="280"/>
      <c r="QIS10" s="280"/>
      <c r="QIT10" s="280"/>
      <c r="QIU10" s="280"/>
      <c r="QIV10" s="280"/>
      <c r="QIW10" s="280"/>
      <c r="QIX10" s="280"/>
      <c r="QIY10" s="280"/>
      <c r="QIZ10" s="280"/>
      <c r="QJA10" s="280"/>
      <c r="QJB10" s="280"/>
      <c r="QJC10" s="280"/>
      <c r="QJD10" s="280"/>
      <c r="QJE10" s="280"/>
      <c r="QJF10" s="280"/>
      <c r="QJG10" s="280"/>
      <c r="QJH10" s="280"/>
      <c r="QJI10" s="280"/>
      <c r="QJJ10" s="280"/>
      <c r="QJK10" s="280"/>
      <c r="QJL10" s="280"/>
      <c r="QJM10" s="280"/>
      <c r="QJN10" s="280"/>
      <c r="QJO10" s="280"/>
      <c r="QJP10" s="280"/>
      <c r="QJQ10" s="280"/>
      <c r="QJR10" s="280"/>
      <c r="QJS10" s="280"/>
      <c r="QJT10" s="280"/>
      <c r="QKC10" s="280"/>
      <c r="QKF10" s="280"/>
      <c r="QKQ10" s="280"/>
      <c r="QKR10" s="280"/>
      <c r="QKS10" s="280"/>
      <c r="QKT10" s="280"/>
      <c r="QKU10" s="280"/>
      <c r="QKV10" s="280"/>
      <c r="QKW10" s="280"/>
      <c r="QKX10" s="280"/>
      <c r="QKY10" s="280"/>
      <c r="QKZ10" s="280"/>
      <c r="QLA10" s="280"/>
      <c r="QLB10" s="280"/>
      <c r="QLC10" s="280"/>
      <c r="QLD10" s="280"/>
      <c r="QLE10" s="280"/>
      <c r="QLF10" s="280"/>
      <c r="QLG10" s="280"/>
      <c r="QLH10" s="280"/>
      <c r="QLI10" s="280"/>
      <c r="QLJ10" s="280"/>
      <c r="QLK10" s="280"/>
      <c r="QLL10" s="280"/>
      <c r="QLM10" s="280"/>
      <c r="QLN10" s="280"/>
      <c r="QLO10" s="280"/>
      <c r="QLP10" s="280"/>
      <c r="QLQ10" s="280"/>
      <c r="QLR10" s="280"/>
      <c r="QLS10" s="280"/>
      <c r="QLT10" s="280"/>
      <c r="QLU10" s="280"/>
      <c r="QLV10" s="280"/>
      <c r="QLW10" s="280"/>
      <c r="QLX10" s="280"/>
      <c r="QLY10" s="280"/>
      <c r="QLZ10" s="280"/>
      <c r="QMA10" s="280"/>
      <c r="QMB10" s="280"/>
      <c r="QMC10" s="280"/>
      <c r="QMD10" s="280"/>
      <c r="QME10" s="280"/>
      <c r="QMF10" s="280"/>
      <c r="QMG10" s="280"/>
      <c r="QMH10" s="280"/>
      <c r="QMI10" s="280"/>
      <c r="QMJ10" s="280"/>
      <c r="QMK10" s="280"/>
      <c r="QML10" s="280"/>
      <c r="QMM10" s="280"/>
      <c r="QMN10" s="280"/>
      <c r="QMO10" s="280"/>
      <c r="QMP10" s="280"/>
      <c r="QMQ10" s="280"/>
      <c r="QMR10" s="280"/>
      <c r="QMS10" s="280"/>
      <c r="QMT10" s="280"/>
      <c r="QMU10" s="280"/>
      <c r="QMV10" s="280"/>
      <c r="QMW10" s="280"/>
      <c r="QMX10" s="280"/>
      <c r="QMY10" s="280"/>
      <c r="QMZ10" s="280"/>
      <c r="QNA10" s="280"/>
      <c r="QNB10" s="280"/>
      <c r="QNC10" s="280"/>
      <c r="QND10" s="280"/>
      <c r="QNE10" s="280"/>
      <c r="QNF10" s="280"/>
      <c r="QNG10" s="280"/>
      <c r="QNH10" s="280"/>
      <c r="QNI10" s="280"/>
      <c r="QNJ10" s="280"/>
      <c r="QNK10" s="280"/>
      <c r="QNL10" s="280"/>
      <c r="QNM10" s="280"/>
      <c r="QNN10" s="280"/>
      <c r="QNR10" s="280"/>
      <c r="QNS10" s="280"/>
      <c r="QNT10" s="280"/>
      <c r="QNU10" s="280"/>
      <c r="QNV10" s="280"/>
      <c r="QNW10" s="280"/>
      <c r="QNX10" s="280"/>
      <c r="QNY10" s="280"/>
      <c r="QNZ10" s="280"/>
      <c r="QOA10" s="280"/>
      <c r="QOB10" s="280"/>
      <c r="QOC10" s="280"/>
      <c r="QOD10" s="280"/>
      <c r="QOE10" s="280"/>
      <c r="QOF10" s="280"/>
      <c r="QOG10" s="280"/>
      <c r="QOH10" s="280"/>
      <c r="QOI10" s="280"/>
      <c r="QOJ10" s="280"/>
      <c r="QOK10" s="280"/>
      <c r="QOL10" s="280"/>
      <c r="QOM10" s="280"/>
      <c r="QON10" s="280"/>
      <c r="QOO10" s="280"/>
      <c r="QOP10" s="280"/>
      <c r="QOQ10" s="280"/>
      <c r="QOR10" s="280"/>
      <c r="QOS10" s="280"/>
      <c r="QOT10" s="280"/>
      <c r="QOU10" s="280"/>
      <c r="QOV10" s="280"/>
      <c r="QOW10" s="280"/>
      <c r="QOX10" s="280"/>
      <c r="QOY10" s="280"/>
      <c r="QOZ10" s="280"/>
      <c r="QPA10" s="280"/>
      <c r="QPB10" s="280"/>
      <c r="QPC10" s="280"/>
      <c r="QPD10" s="280"/>
      <c r="QPE10" s="280"/>
      <c r="QPF10" s="280"/>
      <c r="QPG10" s="280"/>
      <c r="QPH10" s="280"/>
      <c r="QPI10" s="280"/>
      <c r="QPJ10" s="280"/>
      <c r="QPK10" s="280"/>
      <c r="QPL10" s="280"/>
      <c r="QPM10" s="280"/>
      <c r="QPN10" s="280"/>
      <c r="QPO10" s="280"/>
      <c r="QPP10" s="280"/>
      <c r="QPQ10" s="280"/>
      <c r="QPR10" s="280"/>
      <c r="QPS10" s="280"/>
      <c r="QPT10" s="280"/>
      <c r="QPU10" s="280"/>
      <c r="QPV10" s="280"/>
      <c r="QPW10" s="280"/>
      <c r="QPX10" s="280"/>
      <c r="QPY10" s="280"/>
      <c r="QPZ10" s="280"/>
      <c r="QQA10" s="280"/>
      <c r="QQB10" s="280"/>
      <c r="QQC10" s="280"/>
      <c r="QQD10" s="280"/>
      <c r="QQE10" s="280"/>
      <c r="QQF10" s="280"/>
      <c r="QQG10" s="280"/>
      <c r="QQH10" s="280"/>
      <c r="QQI10" s="280"/>
      <c r="QQJ10" s="280"/>
      <c r="QQK10" s="280"/>
      <c r="QQL10" s="280"/>
      <c r="QQM10" s="280"/>
      <c r="QQN10" s="280"/>
      <c r="QQO10" s="280"/>
      <c r="QQP10" s="280"/>
      <c r="QQQ10" s="280"/>
      <c r="QQR10" s="280"/>
      <c r="QQS10" s="280"/>
      <c r="QQT10" s="280"/>
      <c r="QQU10" s="280"/>
      <c r="QQV10" s="280"/>
      <c r="QQW10" s="280"/>
      <c r="QQX10" s="280"/>
      <c r="QQY10" s="280"/>
      <c r="QQZ10" s="280"/>
      <c r="QRA10" s="280"/>
      <c r="QRB10" s="280"/>
      <c r="QRC10" s="280"/>
      <c r="QRD10" s="280"/>
      <c r="QRE10" s="280"/>
      <c r="QRF10" s="280"/>
      <c r="QRG10" s="280"/>
      <c r="QRH10" s="280"/>
      <c r="QRI10" s="280"/>
      <c r="QRJ10" s="280"/>
      <c r="QRK10" s="280"/>
      <c r="QRL10" s="280"/>
      <c r="QRM10" s="280"/>
      <c r="QRN10" s="280"/>
      <c r="QRO10" s="280"/>
      <c r="QRP10" s="280"/>
      <c r="QRQ10" s="280"/>
      <c r="QRR10" s="280"/>
      <c r="QRS10" s="280"/>
      <c r="QRT10" s="280"/>
      <c r="QRU10" s="280"/>
      <c r="QRV10" s="280"/>
      <c r="QRW10" s="280"/>
      <c r="QRX10" s="280"/>
      <c r="QRY10" s="280"/>
      <c r="QRZ10" s="280"/>
      <c r="QSA10" s="280"/>
      <c r="QSB10" s="280"/>
      <c r="QSC10" s="280"/>
      <c r="QSD10" s="280"/>
      <c r="QSE10" s="280"/>
      <c r="QSF10" s="280"/>
      <c r="QSG10" s="280"/>
      <c r="QSH10" s="280"/>
      <c r="QSI10" s="280"/>
      <c r="QSJ10" s="280"/>
      <c r="QSK10" s="280"/>
      <c r="QSL10" s="280"/>
      <c r="QSM10" s="280"/>
      <c r="QSN10" s="280"/>
      <c r="QSO10" s="280"/>
      <c r="QSP10" s="280"/>
      <c r="QSQ10" s="280"/>
      <c r="QSR10" s="280"/>
      <c r="QSS10" s="280"/>
      <c r="QST10" s="280"/>
      <c r="QSU10" s="280"/>
      <c r="QSV10" s="280"/>
      <c r="QSW10" s="280"/>
      <c r="QSX10" s="280"/>
      <c r="QSY10" s="280"/>
      <c r="QSZ10" s="280"/>
      <c r="QTA10" s="280"/>
      <c r="QTB10" s="280"/>
      <c r="QTC10" s="280"/>
      <c r="QTD10" s="280"/>
      <c r="QTE10" s="280"/>
      <c r="QTF10" s="280"/>
      <c r="QTG10" s="280"/>
      <c r="QTH10" s="280"/>
      <c r="QTI10" s="280"/>
      <c r="QTJ10" s="280"/>
      <c r="QTK10" s="280"/>
      <c r="QTL10" s="280"/>
      <c r="QTM10" s="280"/>
      <c r="QTN10" s="280"/>
      <c r="QTO10" s="280"/>
      <c r="QTP10" s="280"/>
      <c r="QTY10" s="280"/>
      <c r="QUB10" s="280"/>
      <c r="QUM10" s="280"/>
      <c r="QUN10" s="280"/>
      <c r="QUO10" s="280"/>
      <c r="QUP10" s="280"/>
      <c r="QUQ10" s="280"/>
      <c r="QUR10" s="280"/>
      <c r="QUS10" s="280"/>
      <c r="QUT10" s="280"/>
      <c r="QUU10" s="280"/>
      <c r="QUV10" s="280"/>
      <c r="QUW10" s="280"/>
      <c r="QUX10" s="280"/>
      <c r="QUY10" s="280"/>
      <c r="QUZ10" s="280"/>
      <c r="QVA10" s="280"/>
      <c r="QVB10" s="280"/>
      <c r="QVC10" s="280"/>
      <c r="QVD10" s="280"/>
      <c r="QVE10" s="280"/>
      <c r="QVF10" s="280"/>
      <c r="QVG10" s="280"/>
      <c r="QVH10" s="280"/>
      <c r="QVI10" s="280"/>
      <c r="QVJ10" s="280"/>
      <c r="QVK10" s="280"/>
      <c r="QVL10" s="280"/>
      <c r="QVM10" s="280"/>
      <c r="QVN10" s="280"/>
      <c r="QVO10" s="280"/>
      <c r="QVP10" s="280"/>
      <c r="QVQ10" s="280"/>
      <c r="QVR10" s="280"/>
      <c r="QVS10" s="280"/>
      <c r="QVT10" s="280"/>
      <c r="QVU10" s="280"/>
      <c r="QVV10" s="280"/>
      <c r="QVW10" s="280"/>
      <c r="QVX10" s="280"/>
      <c r="QVY10" s="280"/>
      <c r="QVZ10" s="280"/>
      <c r="QWA10" s="280"/>
      <c r="QWB10" s="280"/>
      <c r="QWC10" s="280"/>
      <c r="QWD10" s="280"/>
      <c r="QWE10" s="280"/>
      <c r="QWF10" s="280"/>
      <c r="QWG10" s="280"/>
      <c r="QWH10" s="280"/>
      <c r="QWI10" s="280"/>
      <c r="QWJ10" s="280"/>
      <c r="QWK10" s="280"/>
      <c r="QWL10" s="280"/>
      <c r="QWM10" s="280"/>
      <c r="QWN10" s="280"/>
      <c r="QWO10" s="280"/>
      <c r="QWP10" s="280"/>
      <c r="QWQ10" s="280"/>
      <c r="QWR10" s="280"/>
      <c r="QWS10" s="280"/>
      <c r="QWT10" s="280"/>
      <c r="QWU10" s="280"/>
      <c r="QWV10" s="280"/>
      <c r="QWW10" s="280"/>
      <c r="QWX10" s="280"/>
      <c r="QWY10" s="280"/>
      <c r="QWZ10" s="280"/>
      <c r="QXA10" s="280"/>
      <c r="QXB10" s="280"/>
      <c r="QXC10" s="280"/>
      <c r="QXD10" s="280"/>
      <c r="QXE10" s="280"/>
      <c r="QXF10" s="280"/>
      <c r="QXG10" s="280"/>
      <c r="QXH10" s="280"/>
      <c r="QXI10" s="280"/>
      <c r="QXJ10" s="280"/>
      <c r="QXN10" s="280"/>
      <c r="QXO10" s="280"/>
      <c r="QXP10" s="280"/>
      <c r="QXQ10" s="280"/>
      <c r="QXR10" s="280"/>
      <c r="QXS10" s="280"/>
      <c r="QXT10" s="280"/>
      <c r="QXU10" s="280"/>
      <c r="QXV10" s="280"/>
      <c r="QXW10" s="280"/>
      <c r="QXX10" s="280"/>
      <c r="QXY10" s="280"/>
      <c r="QXZ10" s="280"/>
      <c r="QYA10" s="280"/>
      <c r="QYB10" s="280"/>
      <c r="QYC10" s="280"/>
      <c r="QYD10" s="280"/>
      <c r="QYE10" s="280"/>
      <c r="QYF10" s="280"/>
      <c r="QYG10" s="280"/>
      <c r="QYH10" s="280"/>
      <c r="QYI10" s="280"/>
      <c r="QYJ10" s="280"/>
      <c r="QYK10" s="280"/>
      <c r="QYL10" s="280"/>
      <c r="QYM10" s="280"/>
      <c r="QYN10" s="280"/>
      <c r="QYO10" s="280"/>
      <c r="QYP10" s="280"/>
      <c r="QYQ10" s="280"/>
      <c r="QYR10" s="280"/>
      <c r="QYS10" s="280"/>
      <c r="QYT10" s="280"/>
      <c r="QYU10" s="280"/>
      <c r="QYV10" s="280"/>
      <c r="QYW10" s="280"/>
      <c r="QYX10" s="280"/>
      <c r="QYY10" s="280"/>
      <c r="QYZ10" s="280"/>
      <c r="QZA10" s="280"/>
      <c r="QZB10" s="280"/>
      <c r="QZC10" s="280"/>
      <c r="QZD10" s="280"/>
      <c r="QZE10" s="280"/>
      <c r="QZF10" s="280"/>
      <c r="QZG10" s="280"/>
      <c r="QZH10" s="280"/>
      <c r="QZI10" s="280"/>
      <c r="QZJ10" s="280"/>
      <c r="QZK10" s="280"/>
      <c r="QZL10" s="280"/>
      <c r="QZM10" s="280"/>
      <c r="QZN10" s="280"/>
      <c r="QZO10" s="280"/>
      <c r="QZP10" s="280"/>
      <c r="QZQ10" s="280"/>
      <c r="QZR10" s="280"/>
      <c r="QZS10" s="280"/>
      <c r="QZT10" s="280"/>
      <c r="QZU10" s="280"/>
      <c r="QZV10" s="280"/>
      <c r="QZW10" s="280"/>
      <c r="QZX10" s="280"/>
      <c r="QZY10" s="280"/>
      <c r="QZZ10" s="280"/>
      <c r="RAA10" s="280"/>
      <c r="RAB10" s="280"/>
      <c r="RAC10" s="280"/>
      <c r="RAD10" s="280"/>
      <c r="RAE10" s="280"/>
      <c r="RAF10" s="280"/>
      <c r="RAG10" s="280"/>
      <c r="RAH10" s="280"/>
      <c r="RAI10" s="280"/>
      <c r="RAJ10" s="280"/>
      <c r="RAK10" s="280"/>
      <c r="RAL10" s="280"/>
      <c r="RAM10" s="280"/>
      <c r="RAN10" s="280"/>
      <c r="RAO10" s="280"/>
      <c r="RAP10" s="280"/>
      <c r="RAQ10" s="280"/>
      <c r="RAR10" s="280"/>
      <c r="RAS10" s="280"/>
      <c r="RAT10" s="280"/>
      <c r="RAU10" s="280"/>
      <c r="RAV10" s="280"/>
      <c r="RAW10" s="280"/>
      <c r="RAX10" s="280"/>
      <c r="RAY10" s="280"/>
      <c r="RAZ10" s="280"/>
      <c r="RBA10" s="280"/>
      <c r="RBB10" s="280"/>
      <c r="RBC10" s="280"/>
      <c r="RBD10" s="280"/>
      <c r="RBE10" s="280"/>
      <c r="RBF10" s="280"/>
      <c r="RBG10" s="280"/>
      <c r="RBH10" s="280"/>
      <c r="RBI10" s="280"/>
      <c r="RBJ10" s="280"/>
      <c r="RBK10" s="280"/>
      <c r="RBL10" s="280"/>
      <c r="RBM10" s="280"/>
      <c r="RBN10" s="280"/>
      <c r="RBO10" s="280"/>
      <c r="RBP10" s="280"/>
      <c r="RBQ10" s="280"/>
      <c r="RBR10" s="280"/>
      <c r="RBS10" s="280"/>
      <c r="RBT10" s="280"/>
      <c r="RBU10" s="280"/>
      <c r="RBV10" s="280"/>
      <c r="RBW10" s="280"/>
      <c r="RBX10" s="280"/>
      <c r="RBY10" s="280"/>
      <c r="RBZ10" s="280"/>
      <c r="RCA10" s="280"/>
      <c r="RCB10" s="280"/>
      <c r="RCC10" s="280"/>
      <c r="RCD10" s="280"/>
      <c r="RCE10" s="280"/>
      <c r="RCF10" s="280"/>
      <c r="RCG10" s="280"/>
      <c r="RCH10" s="280"/>
      <c r="RCI10" s="280"/>
      <c r="RCJ10" s="280"/>
      <c r="RCK10" s="280"/>
      <c r="RCL10" s="280"/>
      <c r="RCM10" s="280"/>
      <c r="RCN10" s="280"/>
      <c r="RCO10" s="280"/>
      <c r="RCP10" s="280"/>
      <c r="RCQ10" s="280"/>
      <c r="RCR10" s="280"/>
      <c r="RCS10" s="280"/>
      <c r="RCT10" s="280"/>
      <c r="RCU10" s="280"/>
      <c r="RCV10" s="280"/>
      <c r="RCW10" s="280"/>
      <c r="RCX10" s="280"/>
      <c r="RCY10" s="280"/>
      <c r="RCZ10" s="280"/>
      <c r="RDA10" s="280"/>
      <c r="RDB10" s="280"/>
      <c r="RDC10" s="280"/>
      <c r="RDD10" s="280"/>
      <c r="RDE10" s="280"/>
      <c r="RDF10" s="280"/>
      <c r="RDG10" s="280"/>
      <c r="RDH10" s="280"/>
      <c r="RDI10" s="280"/>
      <c r="RDJ10" s="280"/>
      <c r="RDK10" s="280"/>
      <c r="RDL10" s="280"/>
      <c r="RDU10" s="280"/>
      <c r="RDX10" s="280"/>
      <c r="REI10" s="280"/>
      <c r="REJ10" s="280"/>
      <c r="REK10" s="280"/>
      <c r="REL10" s="280"/>
      <c r="REM10" s="280"/>
      <c r="REN10" s="280"/>
      <c r="REO10" s="280"/>
      <c r="REP10" s="280"/>
      <c r="REQ10" s="280"/>
      <c r="RER10" s="280"/>
      <c r="RES10" s="280"/>
      <c r="RET10" s="280"/>
      <c r="REU10" s="280"/>
      <c r="REV10" s="280"/>
      <c r="REW10" s="280"/>
      <c r="REX10" s="280"/>
      <c r="REY10" s="280"/>
      <c r="REZ10" s="280"/>
      <c r="RFA10" s="280"/>
      <c r="RFB10" s="280"/>
      <c r="RFC10" s="280"/>
      <c r="RFD10" s="280"/>
      <c r="RFE10" s="280"/>
      <c r="RFF10" s="280"/>
      <c r="RFG10" s="280"/>
      <c r="RFH10" s="280"/>
      <c r="RFI10" s="280"/>
      <c r="RFJ10" s="280"/>
      <c r="RFK10" s="280"/>
      <c r="RFL10" s="280"/>
      <c r="RFM10" s="280"/>
      <c r="RFN10" s="280"/>
      <c r="RFO10" s="280"/>
      <c r="RFP10" s="280"/>
      <c r="RFQ10" s="280"/>
      <c r="RFR10" s="280"/>
      <c r="RFS10" s="280"/>
      <c r="RFT10" s="280"/>
      <c r="RFU10" s="280"/>
      <c r="RFV10" s="280"/>
      <c r="RFW10" s="280"/>
      <c r="RFX10" s="280"/>
      <c r="RFY10" s="280"/>
      <c r="RFZ10" s="280"/>
      <c r="RGA10" s="280"/>
      <c r="RGB10" s="280"/>
      <c r="RGC10" s="280"/>
      <c r="RGD10" s="280"/>
      <c r="RGE10" s="280"/>
      <c r="RGF10" s="280"/>
      <c r="RGG10" s="280"/>
      <c r="RGH10" s="280"/>
      <c r="RGI10" s="280"/>
      <c r="RGJ10" s="280"/>
      <c r="RGK10" s="280"/>
      <c r="RGL10" s="280"/>
      <c r="RGM10" s="280"/>
      <c r="RGN10" s="280"/>
      <c r="RGO10" s="280"/>
      <c r="RGP10" s="280"/>
      <c r="RGQ10" s="280"/>
      <c r="RGR10" s="280"/>
      <c r="RGS10" s="280"/>
      <c r="RGT10" s="280"/>
      <c r="RGU10" s="280"/>
      <c r="RGV10" s="280"/>
      <c r="RGW10" s="280"/>
      <c r="RGX10" s="280"/>
      <c r="RGY10" s="280"/>
      <c r="RGZ10" s="280"/>
      <c r="RHA10" s="280"/>
      <c r="RHB10" s="280"/>
      <c r="RHC10" s="280"/>
      <c r="RHD10" s="280"/>
      <c r="RHE10" s="280"/>
      <c r="RHF10" s="280"/>
      <c r="RHJ10" s="280"/>
      <c r="RHK10" s="280"/>
      <c r="RHL10" s="280"/>
      <c r="RHM10" s="280"/>
      <c r="RHN10" s="280"/>
      <c r="RHO10" s="280"/>
      <c r="RHP10" s="280"/>
      <c r="RHQ10" s="280"/>
      <c r="RHR10" s="280"/>
      <c r="RHS10" s="280"/>
      <c r="RHT10" s="280"/>
      <c r="RHU10" s="280"/>
      <c r="RHV10" s="280"/>
      <c r="RHW10" s="280"/>
      <c r="RHX10" s="280"/>
      <c r="RHY10" s="280"/>
      <c r="RHZ10" s="280"/>
      <c r="RIA10" s="280"/>
      <c r="RIB10" s="280"/>
      <c r="RIC10" s="280"/>
      <c r="RID10" s="280"/>
      <c r="RIE10" s="280"/>
      <c r="RIF10" s="280"/>
      <c r="RIG10" s="280"/>
      <c r="RIH10" s="280"/>
      <c r="RII10" s="280"/>
      <c r="RIJ10" s="280"/>
      <c r="RIK10" s="280"/>
      <c r="RIL10" s="280"/>
      <c r="RIM10" s="280"/>
      <c r="RIN10" s="280"/>
      <c r="RIO10" s="280"/>
      <c r="RIP10" s="280"/>
      <c r="RIQ10" s="280"/>
      <c r="RIR10" s="280"/>
      <c r="RIS10" s="280"/>
      <c r="RIT10" s="280"/>
      <c r="RIU10" s="280"/>
      <c r="RIV10" s="280"/>
      <c r="RIW10" s="280"/>
      <c r="RIX10" s="280"/>
      <c r="RIY10" s="280"/>
      <c r="RIZ10" s="280"/>
      <c r="RJA10" s="280"/>
      <c r="RJB10" s="280"/>
      <c r="RJC10" s="280"/>
      <c r="RJD10" s="280"/>
      <c r="RJE10" s="280"/>
      <c r="RJF10" s="280"/>
      <c r="RJG10" s="280"/>
      <c r="RJH10" s="280"/>
      <c r="RJI10" s="280"/>
      <c r="RJJ10" s="280"/>
      <c r="RJK10" s="280"/>
      <c r="RJL10" s="280"/>
      <c r="RJM10" s="280"/>
      <c r="RJN10" s="280"/>
      <c r="RJO10" s="280"/>
      <c r="RJP10" s="280"/>
      <c r="RJQ10" s="280"/>
      <c r="RJR10" s="280"/>
      <c r="RJS10" s="280"/>
      <c r="RJT10" s="280"/>
      <c r="RJU10" s="280"/>
      <c r="RJV10" s="280"/>
      <c r="RJW10" s="280"/>
      <c r="RJX10" s="280"/>
      <c r="RJY10" s="280"/>
      <c r="RJZ10" s="280"/>
      <c r="RKA10" s="280"/>
      <c r="RKB10" s="280"/>
      <c r="RKC10" s="280"/>
      <c r="RKD10" s="280"/>
      <c r="RKE10" s="280"/>
      <c r="RKF10" s="280"/>
      <c r="RKG10" s="280"/>
      <c r="RKH10" s="280"/>
      <c r="RKI10" s="280"/>
      <c r="RKJ10" s="280"/>
      <c r="RKK10" s="280"/>
      <c r="RKL10" s="280"/>
      <c r="RKM10" s="280"/>
      <c r="RKN10" s="280"/>
      <c r="RKO10" s="280"/>
      <c r="RKP10" s="280"/>
      <c r="RKQ10" s="280"/>
      <c r="RKR10" s="280"/>
      <c r="RKS10" s="280"/>
      <c r="RKT10" s="280"/>
      <c r="RKU10" s="280"/>
      <c r="RKV10" s="280"/>
      <c r="RKW10" s="280"/>
      <c r="RKX10" s="280"/>
      <c r="RKY10" s="280"/>
      <c r="RKZ10" s="280"/>
      <c r="RLA10" s="280"/>
      <c r="RLB10" s="280"/>
      <c r="RLC10" s="280"/>
      <c r="RLD10" s="280"/>
      <c r="RLE10" s="280"/>
      <c r="RLF10" s="280"/>
      <c r="RLG10" s="280"/>
      <c r="RLH10" s="280"/>
      <c r="RLI10" s="280"/>
      <c r="RLJ10" s="280"/>
      <c r="RLK10" s="280"/>
      <c r="RLL10" s="280"/>
      <c r="RLM10" s="280"/>
      <c r="RLN10" s="280"/>
      <c r="RLO10" s="280"/>
      <c r="RLP10" s="280"/>
      <c r="RLQ10" s="280"/>
      <c r="RLR10" s="280"/>
      <c r="RLS10" s="280"/>
      <c r="RLT10" s="280"/>
      <c r="RLU10" s="280"/>
      <c r="RLV10" s="280"/>
      <c r="RLW10" s="280"/>
      <c r="RLX10" s="280"/>
      <c r="RLY10" s="280"/>
      <c r="RLZ10" s="280"/>
      <c r="RMA10" s="280"/>
      <c r="RMB10" s="280"/>
      <c r="RMC10" s="280"/>
      <c r="RMD10" s="280"/>
      <c r="RME10" s="280"/>
      <c r="RMF10" s="280"/>
      <c r="RMG10" s="280"/>
      <c r="RMH10" s="280"/>
      <c r="RMI10" s="280"/>
      <c r="RMJ10" s="280"/>
      <c r="RMK10" s="280"/>
      <c r="RML10" s="280"/>
      <c r="RMM10" s="280"/>
      <c r="RMN10" s="280"/>
      <c r="RMO10" s="280"/>
      <c r="RMP10" s="280"/>
      <c r="RMQ10" s="280"/>
      <c r="RMR10" s="280"/>
      <c r="RMS10" s="280"/>
      <c r="RMT10" s="280"/>
      <c r="RMU10" s="280"/>
      <c r="RMV10" s="280"/>
      <c r="RMW10" s="280"/>
      <c r="RMX10" s="280"/>
      <c r="RMY10" s="280"/>
      <c r="RMZ10" s="280"/>
      <c r="RNA10" s="280"/>
      <c r="RNB10" s="280"/>
      <c r="RNC10" s="280"/>
      <c r="RND10" s="280"/>
      <c r="RNE10" s="280"/>
      <c r="RNF10" s="280"/>
      <c r="RNG10" s="280"/>
      <c r="RNH10" s="280"/>
      <c r="RNQ10" s="280"/>
      <c r="RNT10" s="280"/>
      <c r="ROE10" s="280"/>
      <c r="ROF10" s="280"/>
      <c r="ROG10" s="280"/>
      <c r="ROH10" s="280"/>
      <c r="ROI10" s="280"/>
      <c r="ROJ10" s="280"/>
      <c r="ROK10" s="280"/>
      <c r="ROL10" s="280"/>
      <c r="ROM10" s="280"/>
      <c r="RON10" s="280"/>
      <c r="ROO10" s="280"/>
      <c r="ROP10" s="280"/>
      <c r="ROQ10" s="280"/>
      <c r="ROR10" s="280"/>
      <c r="ROS10" s="280"/>
      <c r="ROT10" s="280"/>
      <c r="ROU10" s="280"/>
      <c r="ROV10" s="280"/>
      <c r="ROW10" s="280"/>
      <c r="ROX10" s="280"/>
      <c r="ROY10" s="280"/>
      <c r="ROZ10" s="280"/>
      <c r="RPA10" s="280"/>
      <c r="RPB10" s="280"/>
      <c r="RPC10" s="280"/>
      <c r="RPD10" s="280"/>
      <c r="RPE10" s="280"/>
      <c r="RPF10" s="280"/>
      <c r="RPG10" s="280"/>
      <c r="RPH10" s="280"/>
      <c r="RPI10" s="280"/>
      <c r="RPJ10" s="280"/>
      <c r="RPK10" s="280"/>
      <c r="RPL10" s="280"/>
      <c r="RPM10" s="280"/>
      <c r="RPN10" s="280"/>
      <c r="RPO10" s="280"/>
      <c r="RPP10" s="280"/>
      <c r="RPQ10" s="280"/>
      <c r="RPR10" s="280"/>
      <c r="RPS10" s="280"/>
      <c r="RPT10" s="280"/>
      <c r="RPU10" s="280"/>
      <c r="RPV10" s="280"/>
      <c r="RPW10" s="280"/>
      <c r="RPX10" s="280"/>
      <c r="RPY10" s="280"/>
      <c r="RPZ10" s="280"/>
      <c r="RQA10" s="280"/>
      <c r="RQB10" s="280"/>
      <c r="RQC10" s="280"/>
      <c r="RQD10" s="280"/>
      <c r="RQE10" s="280"/>
      <c r="RQF10" s="280"/>
      <c r="RQG10" s="280"/>
      <c r="RQH10" s="280"/>
      <c r="RQI10" s="280"/>
      <c r="RQJ10" s="280"/>
      <c r="RQK10" s="280"/>
      <c r="RQL10" s="280"/>
      <c r="RQM10" s="280"/>
      <c r="RQN10" s="280"/>
      <c r="RQO10" s="280"/>
      <c r="RQP10" s="280"/>
      <c r="RQQ10" s="280"/>
      <c r="RQR10" s="280"/>
      <c r="RQS10" s="280"/>
      <c r="RQT10" s="280"/>
      <c r="RQU10" s="280"/>
      <c r="RQV10" s="280"/>
      <c r="RQW10" s="280"/>
      <c r="RQX10" s="280"/>
      <c r="RQY10" s="280"/>
      <c r="RQZ10" s="280"/>
      <c r="RRA10" s="280"/>
      <c r="RRB10" s="280"/>
      <c r="RRF10" s="280"/>
      <c r="RRG10" s="280"/>
      <c r="RRH10" s="280"/>
      <c r="RRI10" s="280"/>
      <c r="RRJ10" s="280"/>
      <c r="RRK10" s="280"/>
      <c r="RRL10" s="280"/>
      <c r="RRM10" s="280"/>
      <c r="RRN10" s="280"/>
      <c r="RRO10" s="280"/>
      <c r="RRP10" s="280"/>
      <c r="RRQ10" s="280"/>
      <c r="RRR10" s="280"/>
      <c r="RRS10" s="280"/>
      <c r="RRT10" s="280"/>
      <c r="RRU10" s="280"/>
      <c r="RRV10" s="280"/>
      <c r="RRW10" s="280"/>
      <c r="RRX10" s="280"/>
      <c r="RRY10" s="280"/>
      <c r="RRZ10" s="280"/>
      <c r="RSA10" s="280"/>
      <c r="RSB10" s="280"/>
      <c r="RSC10" s="280"/>
      <c r="RSD10" s="280"/>
      <c r="RSE10" s="280"/>
      <c r="RSF10" s="280"/>
      <c r="RSG10" s="280"/>
      <c r="RSH10" s="280"/>
      <c r="RSI10" s="280"/>
      <c r="RSJ10" s="280"/>
      <c r="RSK10" s="280"/>
      <c r="RSL10" s="280"/>
      <c r="RSM10" s="280"/>
      <c r="RSN10" s="280"/>
      <c r="RSO10" s="280"/>
      <c r="RSP10" s="280"/>
      <c r="RSQ10" s="280"/>
      <c r="RSR10" s="280"/>
      <c r="RSS10" s="280"/>
      <c r="RST10" s="280"/>
      <c r="RSU10" s="280"/>
      <c r="RSV10" s="280"/>
      <c r="RSW10" s="280"/>
      <c r="RSX10" s="280"/>
      <c r="RSY10" s="280"/>
      <c r="RSZ10" s="280"/>
      <c r="RTA10" s="280"/>
      <c r="RTB10" s="280"/>
      <c r="RTC10" s="280"/>
      <c r="RTD10" s="280"/>
      <c r="RTE10" s="280"/>
      <c r="RTF10" s="280"/>
      <c r="RTG10" s="280"/>
      <c r="RTH10" s="280"/>
      <c r="RTI10" s="280"/>
      <c r="RTJ10" s="280"/>
      <c r="RTK10" s="280"/>
      <c r="RTL10" s="280"/>
      <c r="RTM10" s="280"/>
      <c r="RTN10" s="280"/>
      <c r="RTO10" s="280"/>
      <c r="RTP10" s="280"/>
      <c r="RTQ10" s="280"/>
      <c r="RTR10" s="280"/>
      <c r="RTS10" s="280"/>
      <c r="RTT10" s="280"/>
      <c r="RTU10" s="280"/>
      <c r="RTV10" s="280"/>
      <c r="RTW10" s="280"/>
      <c r="RTX10" s="280"/>
      <c r="RTY10" s="280"/>
      <c r="RTZ10" s="280"/>
      <c r="RUA10" s="280"/>
      <c r="RUB10" s="280"/>
      <c r="RUC10" s="280"/>
      <c r="RUD10" s="280"/>
      <c r="RUE10" s="280"/>
      <c r="RUF10" s="280"/>
      <c r="RUG10" s="280"/>
      <c r="RUH10" s="280"/>
      <c r="RUI10" s="280"/>
      <c r="RUJ10" s="280"/>
      <c r="RUK10" s="280"/>
      <c r="RUL10" s="280"/>
      <c r="RUM10" s="280"/>
      <c r="RUN10" s="280"/>
      <c r="RUO10" s="280"/>
      <c r="RUP10" s="280"/>
      <c r="RUQ10" s="280"/>
      <c r="RUR10" s="280"/>
      <c r="RUS10" s="280"/>
      <c r="RUT10" s="280"/>
      <c r="RUU10" s="280"/>
      <c r="RUV10" s="280"/>
      <c r="RUW10" s="280"/>
      <c r="RUX10" s="280"/>
      <c r="RUY10" s="280"/>
      <c r="RUZ10" s="280"/>
      <c r="RVA10" s="280"/>
      <c r="RVB10" s="280"/>
      <c r="RVC10" s="280"/>
      <c r="RVD10" s="280"/>
      <c r="RVE10" s="280"/>
      <c r="RVF10" s="280"/>
      <c r="RVG10" s="280"/>
      <c r="RVH10" s="280"/>
      <c r="RVI10" s="280"/>
      <c r="RVJ10" s="280"/>
      <c r="RVK10" s="280"/>
      <c r="RVL10" s="280"/>
      <c r="RVM10" s="280"/>
      <c r="RVN10" s="280"/>
      <c r="RVO10" s="280"/>
      <c r="RVP10" s="280"/>
      <c r="RVQ10" s="280"/>
      <c r="RVR10" s="280"/>
      <c r="RVS10" s="280"/>
      <c r="RVT10" s="280"/>
      <c r="RVU10" s="280"/>
      <c r="RVV10" s="280"/>
      <c r="RVW10" s="280"/>
      <c r="RVX10" s="280"/>
      <c r="RVY10" s="280"/>
      <c r="RVZ10" s="280"/>
      <c r="RWA10" s="280"/>
      <c r="RWB10" s="280"/>
      <c r="RWC10" s="280"/>
      <c r="RWD10" s="280"/>
      <c r="RWE10" s="280"/>
      <c r="RWF10" s="280"/>
      <c r="RWG10" s="280"/>
      <c r="RWH10" s="280"/>
      <c r="RWI10" s="280"/>
      <c r="RWJ10" s="280"/>
      <c r="RWK10" s="280"/>
      <c r="RWL10" s="280"/>
      <c r="RWM10" s="280"/>
      <c r="RWN10" s="280"/>
      <c r="RWO10" s="280"/>
      <c r="RWP10" s="280"/>
      <c r="RWQ10" s="280"/>
      <c r="RWR10" s="280"/>
      <c r="RWS10" s="280"/>
      <c r="RWT10" s="280"/>
      <c r="RWU10" s="280"/>
      <c r="RWV10" s="280"/>
      <c r="RWW10" s="280"/>
      <c r="RWX10" s="280"/>
      <c r="RWY10" s="280"/>
      <c r="RWZ10" s="280"/>
      <c r="RXA10" s="280"/>
      <c r="RXB10" s="280"/>
      <c r="RXC10" s="280"/>
      <c r="RXD10" s="280"/>
      <c r="RXM10" s="280"/>
      <c r="RXP10" s="280"/>
      <c r="RYA10" s="280"/>
      <c r="RYB10" s="280"/>
      <c r="RYC10" s="280"/>
      <c r="RYD10" s="280"/>
      <c r="RYE10" s="280"/>
      <c r="RYF10" s="280"/>
      <c r="RYG10" s="280"/>
      <c r="RYH10" s="280"/>
      <c r="RYI10" s="280"/>
      <c r="RYJ10" s="280"/>
      <c r="RYK10" s="280"/>
      <c r="RYL10" s="280"/>
      <c r="RYM10" s="280"/>
      <c r="RYN10" s="280"/>
      <c r="RYO10" s="280"/>
      <c r="RYP10" s="280"/>
      <c r="RYQ10" s="280"/>
      <c r="RYR10" s="280"/>
      <c r="RYS10" s="280"/>
      <c r="RYT10" s="280"/>
      <c r="RYU10" s="280"/>
      <c r="RYV10" s="280"/>
      <c r="RYW10" s="280"/>
      <c r="RYX10" s="280"/>
      <c r="RYY10" s="280"/>
      <c r="RYZ10" s="280"/>
      <c r="RZA10" s="280"/>
      <c r="RZB10" s="280"/>
      <c r="RZC10" s="280"/>
      <c r="RZD10" s="280"/>
      <c r="RZE10" s="280"/>
      <c r="RZF10" s="280"/>
      <c r="RZG10" s="280"/>
      <c r="RZH10" s="280"/>
      <c r="RZI10" s="280"/>
      <c r="RZJ10" s="280"/>
      <c r="RZK10" s="280"/>
      <c r="RZL10" s="280"/>
      <c r="RZM10" s="280"/>
      <c r="RZN10" s="280"/>
      <c r="RZO10" s="280"/>
      <c r="RZP10" s="280"/>
      <c r="RZQ10" s="280"/>
      <c r="RZR10" s="280"/>
      <c r="RZS10" s="280"/>
      <c r="RZT10" s="280"/>
      <c r="RZU10" s="280"/>
      <c r="RZV10" s="280"/>
      <c r="RZW10" s="280"/>
      <c r="RZX10" s="280"/>
      <c r="RZY10" s="280"/>
      <c r="RZZ10" s="280"/>
      <c r="SAA10" s="280"/>
      <c r="SAB10" s="280"/>
      <c r="SAC10" s="280"/>
      <c r="SAD10" s="280"/>
      <c r="SAE10" s="280"/>
      <c r="SAF10" s="280"/>
      <c r="SAG10" s="280"/>
      <c r="SAH10" s="280"/>
      <c r="SAI10" s="280"/>
      <c r="SAJ10" s="280"/>
      <c r="SAK10" s="280"/>
      <c r="SAL10" s="280"/>
      <c r="SAM10" s="280"/>
      <c r="SAN10" s="280"/>
      <c r="SAO10" s="280"/>
      <c r="SAP10" s="280"/>
      <c r="SAQ10" s="280"/>
      <c r="SAR10" s="280"/>
      <c r="SAS10" s="280"/>
      <c r="SAT10" s="280"/>
      <c r="SAU10" s="280"/>
      <c r="SAV10" s="280"/>
      <c r="SAW10" s="280"/>
      <c r="SAX10" s="280"/>
      <c r="SBB10" s="280"/>
      <c r="SBC10" s="280"/>
      <c r="SBD10" s="280"/>
      <c r="SBE10" s="280"/>
      <c r="SBF10" s="280"/>
      <c r="SBG10" s="280"/>
      <c r="SBH10" s="280"/>
      <c r="SBI10" s="280"/>
      <c r="SBJ10" s="280"/>
      <c r="SBK10" s="280"/>
      <c r="SBL10" s="280"/>
      <c r="SBM10" s="280"/>
      <c r="SBN10" s="280"/>
      <c r="SBO10" s="280"/>
      <c r="SBP10" s="280"/>
      <c r="SBQ10" s="280"/>
      <c r="SBR10" s="280"/>
      <c r="SBS10" s="280"/>
      <c r="SBT10" s="280"/>
      <c r="SBU10" s="280"/>
      <c r="SBV10" s="280"/>
      <c r="SBW10" s="280"/>
      <c r="SBX10" s="280"/>
      <c r="SBY10" s="280"/>
      <c r="SBZ10" s="280"/>
      <c r="SCA10" s="280"/>
      <c r="SCB10" s="280"/>
      <c r="SCC10" s="280"/>
      <c r="SCD10" s="280"/>
      <c r="SCE10" s="280"/>
      <c r="SCF10" s="280"/>
      <c r="SCG10" s="280"/>
      <c r="SCH10" s="280"/>
      <c r="SCI10" s="280"/>
      <c r="SCJ10" s="280"/>
      <c r="SCK10" s="280"/>
      <c r="SCL10" s="280"/>
      <c r="SCM10" s="280"/>
      <c r="SCN10" s="280"/>
      <c r="SCO10" s="280"/>
      <c r="SCP10" s="280"/>
      <c r="SCQ10" s="280"/>
      <c r="SCR10" s="280"/>
      <c r="SCS10" s="280"/>
      <c r="SCT10" s="280"/>
      <c r="SCU10" s="280"/>
      <c r="SCV10" s="280"/>
      <c r="SCW10" s="280"/>
      <c r="SCX10" s="280"/>
      <c r="SCY10" s="280"/>
      <c r="SCZ10" s="280"/>
      <c r="SDA10" s="280"/>
      <c r="SDB10" s="280"/>
      <c r="SDC10" s="280"/>
      <c r="SDD10" s="280"/>
      <c r="SDE10" s="280"/>
      <c r="SDF10" s="280"/>
      <c r="SDG10" s="280"/>
      <c r="SDH10" s="280"/>
      <c r="SDI10" s="280"/>
      <c r="SDJ10" s="280"/>
      <c r="SDK10" s="280"/>
      <c r="SDL10" s="280"/>
      <c r="SDM10" s="280"/>
      <c r="SDN10" s="280"/>
      <c r="SDO10" s="280"/>
      <c r="SDP10" s="280"/>
      <c r="SDQ10" s="280"/>
      <c r="SDR10" s="280"/>
      <c r="SDS10" s="280"/>
      <c r="SDT10" s="280"/>
      <c r="SDU10" s="280"/>
      <c r="SDV10" s="280"/>
      <c r="SDW10" s="280"/>
      <c r="SDX10" s="280"/>
      <c r="SDY10" s="280"/>
      <c r="SDZ10" s="280"/>
      <c r="SEA10" s="280"/>
      <c r="SEB10" s="280"/>
      <c r="SEC10" s="280"/>
      <c r="SED10" s="280"/>
      <c r="SEE10" s="280"/>
      <c r="SEF10" s="280"/>
      <c r="SEG10" s="280"/>
      <c r="SEH10" s="280"/>
      <c r="SEI10" s="280"/>
      <c r="SEJ10" s="280"/>
      <c r="SEK10" s="280"/>
      <c r="SEL10" s="280"/>
      <c r="SEM10" s="280"/>
      <c r="SEN10" s="280"/>
      <c r="SEO10" s="280"/>
      <c r="SEP10" s="280"/>
      <c r="SEQ10" s="280"/>
      <c r="SER10" s="280"/>
      <c r="SES10" s="280"/>
      <c r="SET10" s="280"/>
      <c r="SEU10" s="280"/>
      <c r="SEV10" s="280"/>
      <c r="SEW10" s="280"/>
      <c r="SEX10" s="280"/>
      <c r="SEY10" s="280"/>
      <c r="SEZ10" s="280"/>
      <c r="SFA10" s="280"/>
      <c r="SFB10" s="280"/>
      <c r="SFC10" s="280"/>
      <c r="SFD10" s="280"/>
      <c r="SFE10" s="280"/>
      <c r="SFF10" s="280"/>
      <c r="SFG10" s="280"/>
      <c r="SFH10" s="280"/>
      <c r="SFI10" s="280"/>
      <c r="SFJ10" s="280"/>
      <c r="SFK10" s="280"/>
      <c r="SFL10" s="280"/>
      <c r="SFM10" s="280"/>
      <c r="SFN10" s="280"/>
      <c r="SFO10" s="280"/>
      <c r="SFP10" s="280"/>
      <c r="SFQ10" s="280"/>
      <c r="SFR10" s="280"/>
      <c r="SFS10" s="280"/>
      <c r="SFT10" s="280"/>
      <c r="SFU10" s="280"/>
      <c r="SFV10" s="280"/>
      <c r="SFW10" s="280"/>
      <c r="SFX10" s="280"/>
      <c r="SFY10" s="280"/>
      <c r="SFZ10" s="280"/>
      <c r="SGA10" s="280"/>
      <c r="SGB10" s="280"/>
      <c r="SGC10" s="280"/>
      <c r="SGD10" s="280"/>
      <c r="SGE10" s="280"/>
      <c r="SGF10" s="280"/>
      <c r="SGG10" s="280"/>
      <c r="SGH10" s="280"/>
      <c r="SGI10" s="280"/>
      <c r="SGJ10" s="280"/>
      <c r="SGK10" s="280"/>
      <c r="SGL10" s="280"/>
      <c r="SGM10" s="280"/>
      <c r="SGN10" s="280"/>
      <c r="SGO10" s="280"/>
      <c r="SGP10" s="280"/>
      <c r="SGQ10" s="280"/>
      <c r="SGR10" s="280"/>
      <c r="SGS10" s="280"/>
      <c r="SGT10" s="280"/>
      <c r="SGU10" s="280"/>
      <c r="SGV10" s="280"/>
      <c r="SGW10" s="280"/>
      <c r="SGX10" s="280"/>
      <c r="SGY10" s="280"/>
      <c r="SGZ10" s="280"/>
      <c r="SHI10" s="280"/>
      <c r="SHL10" s="280"/>
      <c r="SHW10" s="280"/>
      <c r="SHX10" s="280"/>
      <c r="SHY10" s="280"/>
      <c r="SHZ10" s="280"/>
      <c r="SIA10" s="280"/>
      <c r="SIB10" s="280"/>
      <c r="SIC10" s="280"/>
      <c r="SID10" s="280"/>
      <c r="SIE10" s="280"/>
      <c r="SIF10" s="280"/>
      <c r="SIG10" s="280"/>
      <c r="SIH10" s="280"/>
      <c r="SII10" s="280"/>
      <c r="SIJ10" s="280"/>
      <c r="SIK10" s="280"/>
      <c r="SIL10" s="280"/>
      <c r="SIM10" s="280"/>
      <c r="SIN10" s="280"/>
      <c r="SIO10" s="280"/>
      <c r="SIP10" s="280"/>
      <c r="SIQ10" s="280"/>
      <c r="SIR10" s="280"/>
      <c r="SIS10" s="280"/>
      <c r="SIT10" s="280"/>
      <c r="SIU10" s="280"/>
      <c r="SIV10" s="280"/>
      <c r="SIW10" s="280"/>
      <c r="SIX10" s="280"/>
      <c r="SIY10" s="280"/>
      <c r="SIZ10" s="280"/>
      <c r="SJA10" s="280"/>
      <c r="SJB10" s="280"/>
      <c r="SJC10" s="280"/>
      <c r="SJD10" s="280"/>
      <c r="SJE10" s="280"/>
      <c r="SJF10" s="280"/>
      <c r="SJG10" s="280"/>
      <c r="SJH10" s="280"/>
      <c r="SJI10" s="280"/>
      <c r="SJJ10" s="280"/>
      <c r="SJK10" s="280"/>
      <c r="SJL10" s="280"/>
      <c r="SJM10" s="280"/>
      <c r="SJN10" s="280"/>
      <c r="SJO10" s="280"/>
      <c r="SJP10" s="280"/>
      <c r="SJQ10" s="280"/>
      <c r="SJR10" s="280"/>
      <c r="SJS10" s="280"/>
      <c r="SJT10" s="280"/>
      <c r="SJU10" s="280"/>
      <c r="SJV10" s="280"/>
      <c r="SJW10" s="280"/>
      <c r="SJX10" s="280"/>
      <c r="SJY10" s="280"/>
      <c r="SJZ10" s="280"/>
      <c r="SKA10" s="280"/>
      <c r="SKB10" s="280"/>
      <c r="SKC10" s="280"/>
      <c r="SKD10" s="280"/>
      <c r="SKE10" s="280"/>
      <c r="SKF10" s="280"/>
      <c r="SKG10" s="280"/>
      <c r="SKH10" s="280"/>
      <c r="SKI10" s="280"/>
      <c r="SKJ10" s="280"/>
      <c r="SKK10" s="280"/>
      <c r="SKL10" s="280"/>
      <c r="SKM10" s="280"/>
      <c r="SKN10" s="280"/>
      <c r="SKO10" s="280"/>
      <c r="SKP10" s="280"/>
      <c r="SKQ10" s="280"/>
      <c r="SKR10" s="280"/>
      <c r="SKS10" s="280"/>
      <c r="SKT10" s="280"/>
      <c r="SKX10" s="280"/>
      <c r="SKY10" s="280"/>
      <c r="SKZ10" s="280"/>
      <c r="SLA10" s="280"/>
      <c r="SLB10" s="280"/>
      <c r="SLC10" s="280"/>
      <c r="SLD10" s="280"/>
      <c r="SLE10" s="280"/>
      <c r="SLF10" s="280"/>
      <c r="SLG10" s="280"/>
      <c r="SLH10" s="280"/>
      <c r="SLI10" s="280"/>
      <c r="SLJ10" s="280"/>
      <c r="SLK10" s="280"/>
      <c r="SLL10" s="280"/>
      <c r="SLM10" s="280"/>
      <c r="SLN10" s="280"/>
      <c r="SLO10" s="280"/>
      <c r="SLP10" s="280"/>
      <c r="SLQ10" s="280"/>
      <c r="SLR10" s="280"/>
      <c r="SLS10" s="280"/>
      <c r="SLT10" s="280"/>
      <c r="SLU10" s="280"/>
      <c r="SLV10" s="280"/>
      <c r="SLW10" s="280"/>
      <c r="SLX10" s="280"/>
      <c r="SLY10" s="280"/>
      <c r="SLZ10" s="280"/>
      <c r="SMA10" s="280"/>
      <c r="SMB10" s="280"/>
      <c r="SMC10" s="280"/>
      <c r="SMD10" s="280"/>
      <c r="SME10" s="280"/>
      <c r="SMF10" s="280"/>
      <c r="SMG10" s="280"/>
      <c r="SMH10" s="280"/>
      <c r="SMI10" s="280"/>
      <c r="SMJ10" s="280"/>
      <c r="SMK10" s="280"/>
      <c r="SML10" s="280"/>
      <c r="SMM10" s="280"/>
      <c r="SMN10" s="280"/>
      <c r="SMO10" s="280"/>
      <c r="SMP10" s="280"/>
      <c r="SMQ10" s="280"/>
      <c r="SMR10" s="280"/>
      <c r="SMS10" s="280"/>
      <c r="SMT10" s="280"/>
      <c r="SMU10" s="280"/>
      <c r="SMV10" s="280"/>
      <c r="SMW10" s="280"/>
      <c r="SMX10" s="280"/>
      <c r="SMY10" s="280"/>
      <c r="SMZ10" s="280"/>
      <c r="SNA10" s="280"/>
      <c r="SNB10" s="280"/>
      <c r="SNC10" s="280"/>
      <c r="SND10" s="280"/>
      <c r="SNE10" s="280"/>
      <c r="SNF10" s="280"/>
      <c r="SNG10" s="280"/>
      <c r="SNH10" s="280"/>
      <c r="SNI10" s="280"/>
      <c r="SNJ10" s="280"/>
      <c r="SNK10" s="280"/>
      <c r="SNL10" s="280"/>
      <c r="SNM10" s="280"/>
      <c r="SNN10" s="280"/>
      <c r="SNO10" s="280"/>
      <c r="SNP10" s="280"/>
      <c r="SNQ10" s="280"/>
      <c r="SNR10" s="280"/>
      <c r="SNS10" s="280"/>
      <c r="SNT10" s="280"/>
      <c r="SNU10" s="280"/>
      <c r="SNV10" s="280"/>
      <c r="SNW10" s="280"/>
      <c r="SNX10" s="280"/>
      <c r="SNY10" s="280"/>
      <c r="SNZ10" s="280"/>
      <c r="SOA10" s="280"/>
      <c r="SOB10" s="280"/>
      <c r="SOC10" s="280"/>
      <c r="SOD10" s="280"/>
      <c r="SOE10" s="280"/>
      <c r="SOF10" s="280"/>
      <c r="SOG10" s="280"/>
      <c r="SOH10" s="280"/>
      <c r="SOI10" s="280"/>
      <c r="SOJ10" s="280"/>
      <c r="SOK10" s="280"/>
      <c r="SOL10" s="280"/>
      <c r="SOM10" s="280"/>
      <c r="SON10" s="280"/>
      <c r="SOO10" s="280"/>
      <c r="SOP10" s="280"/>
      <c r="SOQ10" s="280"/>
      <c r="SOR10" s="280"/>
      <c r="SOS10" s="280"/>
      <c r="SOT10" s="280"/>
      <c r="SOU10" s="280"/>
      <c r="SOV10" s="280"/>
      <c r="SOW10" s="280"/>
      <c r="SOX10" s="280"/>
      <c r="SOY10" s="280"/>
      <c r="SOZ10" s="280"/>
      <c r="SPA10" s="280"/>
      <c r="SPB10" s="280"/>
      <c r="SPC10" s="280"/>
      <c r="SPD10" s="280"/>
      <c r="SPE10" s="280"/>
      <c r="SPF10" s="280"/>
      <c r="SPG10" s="280"/>
      <c r="SPH10" s="280"/>
      <c r="SPI10" s="280"/>
      <c r="SPJ10" s="280"/>
      <c r="SPK10" s="280"/>
      <c r="SPL10" s="280"/>
      <c r="SPM10" s="280"/>
      <c r="SPN10" s="280"/>
      <c r="SPO10" s="280"/>
      <c r="SPP10" s="280"/>
      <c r="SPQ10" s="280"/>
      <c r="SPR10" s="280"/>
      <c r="SPS10" s="280"/>
      <c r="SPT10" s="280"/>
      <c r="SPU10" s="280"/>
      <c r="SPV10" s="280"/>
      <c r="SPW10" s="280"/>
      <c r="SPX10" s="280"/>
      <c r="SPY10" s="280"/>
      <c r="SPZ10" s="280"/>
      <c r="SQA10" s="280"/>
      <c r="SQB10" s="280"/>
      <c r="SQC10" s="280"/>
      <c r="SQD10" s="280"/>
      <c r="SQE10" s="280"/>
      <c r="SQF10" s="280"/>
      <c r="SQG10" s="280"/>
      <c r="SQH10" s="280"/>
      <c r="SQI10" s="280"/>
      <c r="SQJ10" s="280"/>
      <c r="SQK10" s="280"/>
      <c r="SQL10" s="280"/>
      <c r="SQM10" s="280"/>
      <c r="SQN10" s="280"/>
      <c r="SQO10" s="280"/>
      <c r="SQP10" s="280"/>
      <c r="SQQ10" s="280"/>
      <c r="SQR10" s="280"/>
      <c r="SQS10" s="280"/>
      <c r="SQT10" s="280"/>
      <c r="SQU10" s="280"/>
      <c r="SQV10" s="280"/>
      <c r="SRE10" s="280"/>
      <c r="SRH10" s="280"/>
      <c r="SRS10" s="280"/>
      <c r="SRT10" s="280"/>
      <c r="SRU10" s="280"/>
      <c r="SRV10" s="280"/>
      <c r="SRW10" s="280"/>
      <c r="SRX10" s="280"/>
      <c r="SRY10" s="280"/>
      <c r="SRZ10" s="280"/>
      <c r="SSA10" s="280"/>
      <c r="SSB10" s="280"/>
      <c r="SSC10" s="280"/>
      <c r="SSD10" s="280"/>
      <c r="SSE10" s="280"/>
      <c r="SSF10" s="280"/>
      <c r="SSG10" s="280"/>
      <c r="SSH10" s="280"/>
      <c r="SSI10" s="280"/>
      <c r="SSJ10" s="280"/>
      <c r="SSK10" s="280"/>
      <c r="SSL10" s="280"/>
      <c r="SSM10" s="280"/>
      <c r="SSN10" s="280"/>
      <c r="SSO10" s="280"/>
      <c r="SSP10" s="280"/>
      <c r="SSQ10" s="280"/>
      <c r="SSR10" s="280"/>
      <c r="SSS10" s="280"/>
      <c r="SST10" s="280"/>
      <c r="SSU10" s="280"/>
      <c r="SSV10" s="280"/>
      <c r="SSW10" s="280"/>
      <c r="SSX10" s="280"/>
      <c r="SSY10" s="280"/>
      <c r="SSZ10" s="280"/>
      <c r="STA10" s="280"/>
      <c r="STB10" s="280"/>
      <c r="STC10" s="280"/>
      <c r="STD10" s="280"/>
      <c r="STE10" s="280"/>
      <c r="STF10" s="280"/>
      <c r="STG10" s="280"/>
      <c r="STH10" s="280"/>
      <c r="STI10" s="280"/>
      <c r="STJ10" s="280"/>
      <c r="STK10" s="280"/>
      <c r="STL10" s="280"/>
      <c r="STM10" s="280"/>
      <c r="STN10" s="280"/>
      <c r="STO10" s="280"/>
      <c r="STP10" s="280"/>
      <c r="STQ10" s="280"/>
      <c r="STR10" s="280"/>
      <c r="STS10" s="280"/>
      <c r="STT10" s="280"/>
      <c r="STU10" s="280"/>
      <c r="STV10" s="280"/>
      <c r="STW10" s="280"/>
      <c r="STX10" s="280"/>
      <c r="STY10" s="280"/>
      <c r="STZ10" s="280"/>
      <c r="SUA10" s="280"/>
      <c r="SUB10" s="280"/>
      <c r="SUC10" s="280"/>
      <c r="SUD10" s="280"/>
      <c r="SUE10" s="280"/>
      <c r="SUF10" s="280"/>
      <c r="SUG10" s="280"/>
      <c r="SUH10" s="280"/>
      <c r="SUI10" s="280"/>
      <c r="SUJ10" s="280"/>
      <c r="SUK10" s="280"/>
      <c r="SUL10" s="280"/>
      <c r="SUM10" s="280"/>
      <c r="SUN10" s="280"/>
      <c r="SUO10" s="280"/>
      <c r="SUP10" s="280"/>
      <c r="SUT10" s="280"/>
      <c r="SUU10" s="280"/>
      <c r="SUV10" s="280"/>
      <c r="SUW10" s="280"/>
      <c r="SUX10" s="280"/>
      <c r="SUY10" s="280"/>
      <c r="SUZ10" s="280"/>
      <c r="SVA10" s="280"/>
      <c r="SVB10" s="280"/>
      <c r="SVC10" s="280"/>
      <c r="SVD10" s="280"/>
      <c r="SVE10" s="280"/>
      <c r="SVF10" s="280"/>
      <c r="SVG10" s="280"/>
      <c r="SVH10" s="280"/>
      <c r="SVI10" s="280"/>
      <c r="SVJ10" s="280"/>
      <c r="SVK10" s="280"/>
      <c r="SVL10" s="280"/>
      <c r="SVM10" s="280"/>
      <c r="SVN10" s="280"/>
      <c r="SVO10" s="280"/>
      <c r="SVP10" s="280"/>
      <c r="SVQ10" s="280"/>
      <c r="SVR10" s="280"/>
      <c r="SVS10" s="280"/>
      <c r="SVT10" s="280"/>
      <c r="SVU10" s="280"/>
      <c r="SVV10" s="280"/>
      <c r="SVW10" s="280"/>
      <c r="SVX10" s="280"/>
      <c r="SVY10" s="280"/>
      <c r="SVZ10" s="280"/>
      <c r="SWA10" s="280"/>
      <c r="SWB10" s="280"/>
      <c r="SWC10" s="280"/>
      <c r="SWD10" s="280"/>
      <c r="SWE10" s="280"/>
      <c r="SWF10" s="280"/>
      <c r="SWG10" s="280"/>
      <c r="SWH10" s="280"/>
      <c r="SWI10" s="280"/>
      <c r="SWJ10" s="280"/>
      <c r="SWK10" s="280"/>
      <c r="SWL10" s="280"/>
      <c r="SWM10" s="280"/>
      <c r="SWN10" s="280"/>
      <c r="SWO10" s="280"/>
      <c r="SWP10" s="280"/>
      <c r="SWQ10" s="280"/>
      <c r="SWR10" s="280"/>
      <c r="SWS10" s="280"/>
      <c r="SWT10" s="280"/>
      <c r="SWU10" s="280"/>
      <c r="SWV10" s="280"/>
      <c r="SWW10" s="280"/>
      <c r="SWX10" s="280"/>
      <c r="SWY10" s="280"/>
      <c r="SWZ10" s="280"/>
      <c r="SXA10" s="280"/>
      <c r="SXB10" s="280"/>
      <c r="SXC10" s="280"/>
      <c r="SXD10" s="280"/>
      <c r="SXE10" s="280"/>
      <c r="SXF10" s="280"/>
      <c r="SXG10" s="280"/>
      <c r="SXH10" s="280"/>
      <c r="SXI10" s="280"/>
      <c r="SXJ10" s="280"/>
      <c r="SXK10" s="280"/>
      <c r="SXL10" s="280"/>
      <c r="SXM10" s="280"/>
      <c r="SXN10" s="280"/>
      <c r="SXO10" s="280"/>
      <c r="SXP10" s="280"/>
      <c r="SXQ10" s="280"/>
      <c r="SXR10" s="280"/>
      <c r="SXS10" s="280"/>
      <c r="SXT10" s="280"/>
      <c r="SXU10" s="280"/>
      <c r="SXV10" s="280"/>
      <c r="SXW10" s="280"/>
      <c r="SXX10" s="280"/>
      <c r="SXY10" s="280"/>
      <c r="SXZ10" s="280"/>
      <c r="SYA10" s="280"/>
      <c r="SYB10" s="280"/>
      <c r="SYC10" s="280"/>
      <c r="SYD10" s="280"/>
      <c r="SYE10" s="280"/>
      <c r="SYF10" s="280"/>
      <c r="SYG10" s="280"/>
      <c r="SYH10" s="280"/>
      <c r="SYI10" s="280"/>
      <c r="SYJ10" s="280"/>
      <c r="SYK10" s="280"/>
      <c r="SYL10" s="280"/>
      <c r="SYM10" s="280"/>
      <c r="SYN10" s="280"/>
      <c r="SYO10" s="280"/>
      <c r="SYP10" s="280"/>
      <c r="SYQ10" s="280"/>
      <c r="SYR10" s="280"/>
      <c r="SYS10" s="280"/>
      <c r="SYT10" s="280"/>
      <c r="SYU10" s="280"/>
      <c r="SYV10" s="280"/>
      <c r="SYW10" s="280"/>
      <c r="SYX10" s="280"/>
      <c r="SYY10" s="280"/>
      <c r="SYZ10" s="280"/>
      <c r="SZA10" s="280"/>
      <c r="SZB10" s="280"/>
      <c r="SZC10" s="280"/>
      <c r="SZD10" s="280"/>
      <c r="SZE10" s="280"/>
      <c r="SZF10" s="280"/>
      <c r="SZG10" s="280"/>
      <c r="SZH10" s="280"/>
      <c r="SZI10" s="280"/>
      <c r="SZJ10" s="280"/>
      <c r="SZK10" s="280"/>
      <c r="SZL10" s="280"/>
      <c r="SZM10" s="280"/>
      <c r="SZN10" s="280"/>
      <c r="SZO10" s="280"/>
      <c r="SZP10" s="280"/>
      <c r="SZQ10" s="280"/>
      <c r="SZR10" s="280"/>
      <c r="SZS10" s="280"/>
      <c r="SZT10" s="280"/>
      <c r="SZU10" s="280"/>
      <c r="SZV10" s="280"/>
      <c r="SZW10" s="280"/>
      <c r="SZX10" s="280"/>
      <c r="SZY10" s="280"/>
      <c r="SZZ10" s="280"/>
      <c r="TAA10" s="280"/>
      <c r="TAB10" s="280"/>
      <c r="TAC10" s="280"/>
      <c r="TAD10" s="280"/>
      <c r="TAE10" s="280"/>
      <c r="TAF10" s="280"/>
      <c r="TAG10" s="280"/>
      <c r="TAH10" s="280"/>
      <c r="TAI10" s="280"/>
      <c r="TAJ10" s="280"/>
      <c r="TAK10" s="280"/>
      <c r="TAL10" s="280"/>
      <c r="TAM10" s="280"/>
      <c r="TAN10" s="280"/>
      <c r="TAO10" s="280"/>
      <c r="TAP10" s="280"/>
      <c r="TAQ10" s="280"/>
      <c r="TAR10" s="280"/>
      <c r="TBA10" s="280"/>
      <c r="TBD10" s="280"/>
      <c r="TBO10" s="280"/>
      <c r="TBP10" s="280"/>
      <c r="TBQ10" s="280"/>
      <c r="TBR10" s="280"/>
      <c r="TBS10" s="280"/>
      <c r="TBT10" s="280"/>
      <c r="TBU10" s="280"/>
      <c r="TBV10" s="280"/>
      <c r="TBW10" s="280"/>
      <c r="TBX10" s="280"/>
      <c r="TBY10" s="280"/>
      <c r="TBZ10" s="280"/>
      <c r="TCA10" s="280"/>
      <c r="TCB10" s="280"/>
      <c r="TCC10" s="280"/>
      <c r="TCD10" s="280"/>
      <c r="TCE10" s="280"/>
      <c r="TCF10" s="280"/>
      <c r="TCG10" s="280"/>
      <c r="TCH10" s="280"/>
      <c r="TCI10" s="280"/>
      <c r="TCJ10" s="280"/>
      <c r="TCK10" s="280"/>
      <c r="TCL10" s="280"/>
      <c r="TCM10" s="280"/>
      <c r="TCN10" s="280"/>
      <c r="TCO10" s="280"/>
      <c r="TCP10" s="280"/>
      <c r="TCQ10" s="280"/>
      <c r="TCR10" s="280"/>
      <c r="TCS10" s="280"/>
      <c r="TCT10" s="280"/>
      <c r="TCU10" s="280"/>
      <c r="TCV10" s="280"/>
      <c r="TCW10" s="280"/>
      <c r="TCX10" s="280"/>
      <c r="TCY10" s="280"/>
      <c r="TCZ10" s="280"/>
      <c r="TDA10" s="280"/>
      <c r="TDB10" s="280"/>
      <c r="TDC10" s="280"/>
      <c r="TDD10" s="280"/>
      <c r="TDE10" s="280"/>
      <c r="TDF10" s="280"/>
      <c r="TDG10" s="280"/>
      <c r="TDH10" s="280"/>
      <c r="TDI10" s="280"/>
      <c r="TDJ10" s="280"/>
      <c r="TDK10" s="280"/>
      <c r="TDL10" s="280"/>
      <c r="TDM10" s="280"/>
      <c r="TDN10" s="280"/>
      <c r="TDO10" s="280"/>
      <c r="TDP10" s="280"/>
      <c r="TDQ10" s="280"/>
      <c r="TDR10" s="280"/>
      <c r="TDS10" s="280"/>
      <c r="TDT10" s="280"/>
      <c r="TDU10" s="280"/>
      <c r="TDV10" s="280"/>
      <c r="TDW10" s="280"/>
      <c r="TDX10" s="280"/>
      <c r="TDY10" s="280"/>
      <c r="TDZ10" s="280"/>
      <c r="TEA10" s="280"/>
      <c r="TEB10" s="280"/>
      <c r="TEC10" s="280"/>
      <c r="TED10" s="280"/>
      <c r="TEE10" s="280"/>
      <c r="TEF10" s="280"/>
      <c r="TEG10" s="280"/>
      <c r="TEH10" s="280"/>
      <c r="TEI10" s="280"/>
      <c r="TEJ10" s="280"/>
      <c r="TEK10" s="280"/>
      <c r="TEL10" s="280"/>
      <c r="TEP10" s="280"/>
      <c r="TEQ10" s="280"/>
      <c r="TER10" s="280"/>
      <c r="TES10" s="280"/>
      <c r="TET10" s="280"/>
      <c r="TEU10" s="280"/>
      <c r="TEV10" s="280"/>
      <c r="TEW10" s="280"/>
      <c r="TEX10" s="280"/>
      <c r="TEY10" s="280"/>
      <c r="TEZ10" s="280"/>
      <c r="TFA10" s="280"/>
      <c r="TFB10" s="280"/>
      <c r="TFC10" s="280"/>
      <c r="TFD10" s="280"/>
      <c r="TFE10" s="280"/>
      <c r="TFF10" s="280"/>
      <c r="TFG10" s="280"/>
      <c r="TFH10" s="280"/>
      <c r="TFI10" s="280"/>
      <c r="TFJ10" s="280"/>
      <c r="TFK10" s="280"/>
      <c r="TFL10" s="280"/>
      <c r="TFM10" s="280"/>
      <c r="TFN10" s="280"/>
      <c r="TFO10" s="280"/>
      <c r="TFP10" s="280"/>
      <c r="TFQ10" s="280"/>
      <c r="TFR10" s="280"/>
      <c r="TFS10" s="280"/>
      <c r="TFT10" s="280"/>
      <c r="TFU10" s="280"/>
      <c r="TFV10" s="280"/>
      <c r="TFW10" s="280"/>
      <c r="TFX10" s="280"/>
      <c r="TFY10" s="280"/>
      <c r="TFZ10" s="280"/>
      <c r="TGA10" s="280"/>
      <c r="TGB10" s="280"/>
      <c r="TGC10" s="280"/>
      <c r="TGD10" s="280"/>
      <c r="TGE10" s="280"/>
      <c r="TGF10" s="280"/>
      <c r="TGG10" s="280"/>
      <c r="TGH10" s="280"/>
      <c r="TGI10" s="280"/>
      <c r="TGJ10" s="280"/>
      <c r="TGK10" s="280"/>
      <c r="TGL10" s="280"/>
      <c r="TGM10" s="280"/>
      <c r="TGN10" s="280"/>
      <c r="TGO10" s="280"/>
      <c r="TGP10" s="280"/>
      <c r="TGQ10" s="280"/>
      <c r="TGR10" s="280"/>
      <c r="TGS10" s="280"/>
      <c r="TGT10" s="280"/>
      <c r="TGU10" s="280"/>
      <c r="TGV10" s="280"/>
      <c r="TGW10" s="280"/>
      <c r="TGX10" s="280"/>
      <c r="TGY10" s="280"/>
      <c r="TGZ10" s="280"/>
      <c r="THA10" s="280"/>
      <c r="THB10" s="280"/>
      <c r="THC10" s="280"/>
      <c r="THD10" s="280"/>
      <c r="THE10" s="280"/>
      <c r="THF10" s="280"/>
      <c r="THG10" s="280"/>
      <c r="THH10" s="280"/>
      <c r="THI10" s="280"/>
      <c r="THJ10" s="280"/>
      <c r="THK10" s="280"/>
      <c r="THL10" s="280"/>
      <c r="THM10" s="280"/>
      <c r="THN10" s="280"/>
      <c r="THO10" s="280"/>
      <c r="THP10" s="280"/>
      <c r="THQ10" s="280"/>
      <c r="THR10" s="280"/>
      <c r="THS10" s="280"/>
      <c r="THT10" s="280"/>
      <c r="THU10" s="280"/>
      <c r="THV10" s="280"/>
      <c r="THW10" s="280"/>
      <c r="THX10" s="280"/>
      <c r="THY10" s="280"/>
      <c r="THZ10" s="280"/>
      <c r="TIA10" s="280"/>
      <c r="TIB10" s="280"/>
      <c r="TIC10" s="280"/>
      <c r="TID10" s="280"/>
      <c r="TIE10" s="280"/>
      <c r="TIF10" s="280"/>
      <c r="TIG10" s="280"/>
      <c r="TIH10" s="280"/>
      <c r="TII10" s="280"/>
      <c r="TIJ10" s="280"/>
      <c r="TIK10" s="280"/>
      <c r="TIL10" s="280"/>
      <c r="TIM10" s="280"/>
      <c r="TIN10" s="280"/>
      <c r="TIO10" s="280"/>
      <c r="TIP10" s="280"/>
      <c r="TIQ10" s="280"/>
      <c r="TIR10" s="280"/>
      <c r="TIS10" s="280"/>
      <c r="TIT10" s="280"/>
      <c r="TIU10" s="280"/>
      <c r="TIV10" s="280"/>
      <c r="TIW10" s="280"/>
      <c r="TIX10" s="280"/>
      <c r="TIY10" s="280"/>
      <c r="TIZ10" s="280"/>
      <c r="TJA10" s="280"/>
      <c r="TJB10" s="280"/>
      <c r="TJC10" s="280"/>
      <c r="TJD10" s="280"/>
      <c r="TJE10" s="280"/>
      <c r="TJF10" s="280"/>
      <c r="TJG10" s="280"/>
      <c r="TJH10" s="280"/>
      <c r="TJI10" s="280"/>
      <c r="TJJ10" s="280"/>
      <c r="TJK10" s="280"/>
      <c r="TJL10" s="280"/>
      <c r="TJM10" s="280"/>
      <c r="TJN10" s="280"/>
      <c r="TJO10" s="280"/>
      <c r="TJP10" s="280"/>
      <c r="TJQ10" s="280"/>
      <c r="TJR10" s="280"/>
      <c r="TJS10" s="280"/>
      <c r="TJT10" s="280"/>
      <c r="TJU10" s="280"/>
      <c r="TJV10" s="280"/>
      <c r="TJW10" s="280"/>
      <c r="TJX10" s="280"/>
      <c r="TJY10" s="280"/>
      <c r="TJZ10" s="280"/>
      <c r="TKA10" s="280"/>
      <c r="TKB10" s="280"/>
      <c r="TKC10" s="280"/>
      <c r="TKD10" s="280"/>
      <c r="TKE10" s="280"/>
      <c r="TKF10" s="280"/>
      <c r="TKG10" s="280"/>
      <c r="TKH10" s="280"/>
      <c r="TKI10" s="280"/>
      <c r="TKJ10" s="280"/>
      <c r="TKK10" s="280"/>
      <c r="TKL10" s="280"/>
      <c r="TKM10" s="280"/>
      <c r="TKN10" s="280"/>
      <c r="TKW10" s="280"/>
      <c r="TKZ10" s="280"/>
      <c r="TLK10" s="280"/>
      <c r="TLL10" s="280"/>
      <c r="TLM10" s="280"/>
      <c r="TLN10" s="280"/>
      <c r="TLO10" s="280"/>
      <c r="TLP10" s="280"/>
      <c r="TLQ10" s="280"/>
      <c r="TLR10" s="280"/>
      <c r="TLS10" s="280"/>
      <c r="TLT10" s="280"/>
      <c r="TLU10" s="280"/>
      <c r="TLV10" s="280"/>
      <c r="TLW10" s="280"/>
      <c r="TLX10" s="280"/>
      <c r="TLY10" s="280"/>
      <c r="TLZ10" s="280"/>
      <c r="TMA10" s="280"/>
      <c r="TMB10" s="280"/>
      <c r="TMC10" s="280"/>
      <c r="TMD10" s="280"/>
      <c r="TME10" s="280"/>
      <c r="TMF10" s="280"/>
      <c r="TMG10" s="280"/>
      <c r="TMH10" s="280"/>
      <c r="TMI10" s="280"/>
      <c r="TMJ10" s="280"/>
      <c r="TMK10" s="280"/>
      <c r="TML10" s="280"/>
      <c r="TMM10" s="280"/>
      <c r="TMN10" s="280"/>
      <c r="TMO10" s="280"/>
      <c r="TMP10" s="280"/>
      <c r="TMQ10" s="280"/>
      <c r="TMR10" s="280"/>
      <c r="TMS10" s="280"/>
      <c r="TMT10" s="280"/>
      <c r="TMU10" s="280"/>
      <c r="TMV10" s="280"/>
      <c r="TMW10" s="280"/>
      <c r="TMX10" s="280"/>
      <c r="TMY10" s="280"/>
      <c r="TMZ10" s="280"/>
      <c r="TNA10" s="280"/>
      <c r="TNB10" s="280"/>
      <c r="TNC10" s="280"/>
      <c r="TND10" s="280"/>
      <c r="TNE10" s="280"/>
      <c r="TNF10" s="280"/>
      <c r="TNG10" s="280"/>
      <c r="TNH10" s="280"/>
      <c r="TNI10" s="280"/>
      <c r="TNJ10" s="280"/>
      <c r="TNK10" s="280"/>
      <c r="TNL10" s="280"/>
      <c r="TNM10" s="280"/>
      <c r="TNN10" s="280"/>
      <c r="TNO10" s="280"/>
      <c r="TNP10" s="280"/>
      <c r="TNQ10" s="280"/>
      <c r="TNR10" s="280"/>
      <c r="TNS10" s="280"/>
      <c r="TNT10" s="280"/>
      <c r="TNU10" s="280"/>
      <c r="TNV10" s="280"/>
      <c r="TNW10" s="280"/>
      <c r="TNX10" s="280"/>
      <c r="TNY10" s="280"/>
      <c r="TNZ10" s="280"/>
      <c r="TOA10" s="280"/>
      <c r="TOB10" s="280"/>
      <c r="TOC10" s="280"/>
      <c r="TOD10" s="280"/>
      <c r="TOE10" s="280"/>
      <c r="TOF10" s="280"/>
      <c r="TOG10" s="280"/>
      <c r="TOH10" s="280"/>
      <c r="TOL10" s="280"/>
      <c r="TOM10" s="280"/>
      <c r="TON10" s="280"/>
      <c r="TOO10" s="280"/>
      <c r="TOP10" s="280"/>
      <c r="TOQ10" s="280"/>
      <c r="TOR10" s="280"/>
      <c r="TOS10" s="280"/>
      <c r="TOT10" s="280"/>
      <c r="TOU10" s="280"/>
      <c r="TOV10" s="280"/>
      <c r="TOW10" s="280"/>
      <c r="TOX10" s="280"/>
      <c r="TOY10" s="280"/>
      <c r="TOZ10" s="280"/>
      <c r="TPA10" s="280"/>
      <c r="TPB10" s="280"/>
      <c r="TPC10" s="280"/>
      <c r="TPD10" s="280"/>
      <c r="TPE10" s="280"/>
      <c r="TPF10" s="280"/>
      <c r="TPG10" s="280"/>
      <c r="TPH10" s="280"/>
      <c r="TPI10" s="280"/>
      <c r="TPJ10" s="280"/>
      <c r="TPK10" s="280"/>
      <c r="TPL10" s="280"/>
      <c r="TPM10" s="280"/>
      <c r="TPN10" s="280"/>
      <c r="TPO10" s="280"/>
      <c r="TPP10" s="280"/>
      <c r="TPQ10" s="280"/>
      <c r="TPR10" s="280"/>
      <c r="TPS10" s="280"/>
      <c r="TPT10" s="280"/>
      <c r="TPU10" s="280"/>
      <c r="TPV10" s="280"/>
      <c r="TPW10" s="280"/>
      <c r="TPX10" s="280"/>
      <c r="TPY10" s="280"/>
      <c r="TPZ10" s="280"/>
      <c r="TQA10" s="280"/>
      <c r="TQB10" s="280"/>
      <c r="TQC10" s="280"/>
      <c r="TQD10" s="280"/>
      <c r="TQE10" s="280"/>
      <c r="TQF10" s="280"/>
      <c r="TQG10" s="280"/>
      <c r="TQH10" s="280"/>
      <c r="TQI10" s="280"/>
      <c r="TQJ10" s="280"/>
      <c r="TQK10" s="280"/>
      <c r="TQL10" s="280"/>
      <c r="TQM10" s="280"/>
      <c r="TQN10" s="280"/>
      <c r="TQO10" s="280"/>
      <c r="TQP10" s="280"/>
      <c r="TQQ10" s="280"/>
      <c r="TQR10" s="280"/>
      <c r="TQS10" s="280"/>
      <c r="TQT10" s="280"/>
      <c r="TQU10" s="280"/>
      <c r="TQV10" s="280"/>
      <c r="TQW10" s="280"/>
      <c r="TQX10" s="280"/>
      <c r="TQY10" s="280"/>
      <c r="TQZ10" s="280"/>
      <c r="TRA10" s="280"/>
      <c r="TRB10" s="280"/>
      <c r="TRC10" s="280"/>
      <c r="TRD10" s="280"/>
      <c r="TRE10" s="280"/>
      <c r="TRF10" s="280"/>
      <c r="TRG10" s="280"/>
      <c r="TRH10" s="280"/>
      <c r="TRI10" s="280"/>
      <c r="TRJ10" s="280"/>
      <c r="TRK10" s="280"/>
      <c r="TRL10" s="280"/>
      <c r="TRM10" s="280"/>
      <c r="TRN10" s="280"/>
      <c r="TRO10" s="280"/>
      <c r="TRP10" s="280"/>
      <c r="TRQ10" s="280"/>
      <c r="TRR10" s="280"/>
      <c r="TRS10" s="280"/>
      <c r="TRT10" s="280"/>
      <c r="TRU10" s="280"/>
      <c r="TRV10" s="280"/>
      <c r="TRW10" s="280"/>
      <c r="TRX10" s="280"/>
      <c r="TRY10" s="280"/>
      <c r="TRZ10" s="280"/>
      <c r="TSA10" s="280"/>
      <c r="TSB10" s="280"/>
      <c r="TSC10" s="280"/>
      <c r="TSD10" s="280"/>
      <c r="TSE10" s="280"/>
      <c r="TSF10" s="280"/>
      <c r="TSG10" s="280"/>
      <c r="TSH10" s="280"/>
      <c r="TSI10" s="280"/>
      <c r="TSJ10" s="280"/>
      <c r="TSK10" s="280"/>
      <c r="TSL10" s="280"/>
      <c r="TSM10" s="280"/>
      <c r="TSN10" s="280"/>
      <c r="TSO10" s="280"/>
      <c r="TSP10" s="280"/>
      <c r="TSQ10" s="280"/>
      <c r="TSR10" s="280"/>
      <c r="TSS10" s="280"/>
      <c r="TST10" s="280"/>
      <c r="TSU10" s="280"/>
      <c r="TSV10" s="280"/>
      <c r="TSW10" s="280"/>
      <c r="TSX10" s="280"/>
      <c r="TSY10" s="280"/>
      <c r="TSZ10" s="280"/>
      <c r="TTA10" s="280"/>
      <c r="TTB10" s="280"/>
      <c r="TTC10" s="280"/>
      <c r="TTD10" s="280"/>
      <c r="TTE10" s="280"/>
      <c r="TTF10" s="280"/>
      <c r="TTG10" s="280"/>
      <c r="TTH10" s="280"/>
      <c r="TTI10" s="280"/>
      <c r="TTJ10" s="280"/>
      <c r="TTK10" s="280"/>
      <c r="TTL10" s="280"/>
      <c r="TTM10" s="280"/>
      <c r="TTN10" s="280"/>
      <c r="TTO10" s="280"/>
      <c r="TTP10" s="280"/>
      <c r="TTQ10" s="280"/>
      <c r="TTR10" s="280"/>
      <c r="TTS10" s="280"/>
      <c r="TTT10" s="280"/>
      <c r="TTU10" s="280"/>
      <c r="TTV10" s="280"/>
      <c r="TTW10" s="280"/>
      <c r="TTX10" s="280"/>
      <c r="TTY10" s="280"/>
      <c r="TTZ10" s="280"/>
      <c r="TUA10" s="280"/>
      <c r="TUB10" s="280"/>
      <c r="TUC10" s="280"/>
      <c r="TUD10" s="280"/>
      <c r="TUE10" s="280"/>
      <c r="TUF10" s="280"/>
      <c r="TUG10" s="280"/>
      <c r="TUH10" s="280"/>
      <c r="TUI10" s="280"/>
      <c r="TUJ10" s="280"/>
      <c r="TUS10" s="280"/>
      <c r="TUV10" s="280"/>
      <c r="TVG10" s="280"/>
      <c r="TVH10" s="280"/>
      <c r="TVI10" s="280"/>
      <c r="TVJ10" s="280"/>
      <c r="TVK10" s="280"/>
      <c r="TVL10" s="280"/>
      <c r="TVM10" s="280"/>
      <c r="TVN10" s="280"/>
      <c r="TVO10" s="280"/>
      <c r="TVP10" s="280"/>
      <c r="TVQ10" s="280"/>
      <c r="TVR10" s="280"/>
      <c r="TVS10" s="280"/>
      <c r="TVT10" s="280"/>
      <c r="TVU10" s="280"/>
      <c r="TVV10" s="280"/>
      <c r="TVW10" s="280"/>
      <c r="TVX10" s="280"/>
      <c r="TVY10" s="280"/>
      <c r="TVZ10" s="280"/>
      <c r="TWA10" s="280"/>
      <c r="TWB10" s="280"/>
      <c r="TWC10" s="280"/>
      <c r="TWD10" s="280"/>
      <c r="TWE10" s="280"/>
      <c r="TWF10" s="280"/>
      <c r="TWG10" s="280"/>
      <c r="TWH10" s="280"/>
      <c r="TWI10" s="280"/>
      <c r="TWJ10" s="280"/>
      <c r="TWK10" s="280"/>
      <c r="TWL10" s="280"/>
      <c r="TWM10" s="280"/>
      <c r="TWN10" s="280"/>
      <c r="TWO10" s="280"/>
      <c r="TWP10" s="280"/>
      <c r="TWQ10" s="280"/>
      <c r="TWR10" s="280"/>
      <c r="TWS10" s="280"/>
      <c r="TWT10" s="280"/>
      <c r="TWU10" s="280"/>
      <c r="TWV10" s="280"/>
      <c r="TWW10" s="280"/>
      <c r="TWX10" s="280"/>
      <c r="TWY10" s="280"/>
      <c r="TWZ10" s="280"/>
      <c r="TXA10" s="280"/>
      <c r="TXB10" s="280"/>
      <c r="TXC10" s="280"/>
      <c r="TXD10" s="280"/>
      <c r="TXE10" s="280"/>
      <c r="TXF10" s="280"/>
      <c r="TXG10" s="280"/>
      <c r="TXH10" s="280"/>
      <c r="TXI10" s="280"/>
      <c r="TXJ10" s="280"/>
      <c r="TXK10" s="280"/>
      <c r="TXL10" s="280"/>
      <c r="TXM10" s="280"/>
      <c r="TXN10" s="280"/>
      <c r="TXO10" s="280"/>
      <c r="TXP10" s="280"/>
      <c r="TXQ10" s="280"/>
      <c r="TXR10" s="280"/>
      <c r="TXS10" s="280"/>
      <c r="TXT10" s="280"/>
      <c r="TXU10" s="280"/>
      <c r="TXV10" s="280"/>
      <c r="TXW10" s="280"/>
      <c r="TXX10" s="280"/>
      <c r="TXY10" s="280"/>
      <c r="TXZ10" s="280"/>
      <c r="TYA10" s="280"/>
      <c r="TYB10" s="280"/>
      <c r="TYC10" s="280"/>
      <c r="TYD10" s="280"/>
      <c r="TYH10" s="280"/>
      <c r="TYI10" s="280"/>
      <c r="TYJ10" s="280"/>
      <c r="TYK10" s="280"/>
      <c r="TYL10" s="280"/>
      <c r="TYM10" s="280"/>
      <c r="TYN10" s="280"/>
      <c r="TYO10" s="280"/>
      <c r="TYP10" s="280"/>
      <c r="TYQ10" s="280"/>
      <c r="TYR10" s="280"/>
      <c r="TYS10" s="280"/>
      <c r="TYT10" s="280"/>
      <c r="TYU10" s="280"/>
      <c r="TYV10" s="280"/>
      <c r="TYW10" s="280"/>
      <c r="TYX10" s="280"/>
      <c r="TYY10" s="280"/>
      <c r="TYZ10" s="280"/>
      <c r="TZA10" s="280"/>
      <c r="TZB10" s="280"/>
      <c r="TZC10" s="280"/>
      <c r="TZD10" s="280"/>
      <c r="TZE10" s="280"/>
      <c r="TZF10" s="280"/>
      <c r="TZG10" s="280"/>
      <c r="TZH10" s="280"/>
      <c r="TZI10" s="280"/>
      <c r="TZJ10" s="280"/>
      <c r="TZK10" s="280"/>
      <c r="TZL10" s="280"/>
      <c r="TZM10" s="280"/>
      <c r="TZN10" s="280"/>
      <c r="TZO10" s="280"/>
      <c r="TZP10" s="280"/>
      <c r="TZQ10" s="280"/>
      <c r="TZR10" s="280"/>
      <c r="TZS10" s="280"/>
      <c r="TZT10" s="280"/>
      <c r="TZU10" s="280"/>
      <c r="TZV10" s="280"/>
      <c r="TZW10" s="280"/>
      <c r="TZX10" s="280"/>
      <c r="TZY10" s="280"/>
      <c r="TZZ10" s="280"/>
      <c r="UAA10" s="280"/>
      <c r="UAB10" s="280"/>
      <c r="UAC10" s="280"/>
      <c r="UAD10" s="280"/>
      <c r="UAE10" s="280"/>
      <c r="UAF10" s="280"/>
      <c r="UAG10" s="280"/>
      <c r="UAH10" s="280"/>
      <c r="UAI10" s="280"/>
      <c r="UAJ10" s="280"/>
      <c r="UAK10" s="280"/>
      <c r="UAL10" s="280"/>
      <c r="UAM10" s="280"/>
      <c r="UAN10" s="280"/>
      <c r="UAO10" s="280"/>
      <c r="UAP10" s="280"/>
      <c r="UAQ10" s="280"/>
      <c r="UAR10" s="280"/>
      <c r="UAS10" s="280"/>
      <c r="UAT10" s="280"/>
      <c r="UAU10" s="280"/>
      <c r="UAV10" s="280"/>
      <c r="UAW10" s="280"/>
      <c r="UAX10" s="280"/>
      <c r="UAY10" s="280"/>
      <c r="UAZ10" s="280"/>
      <c r="UBA10" s="280"/>
      <c r="UBB10" s="280"/>
      <c r="UBC10" s="280"/>
      <c r="UBD10" s="280"/>
      <c r="UBE10" s="280"/>
      <c r="UBF10" s="280"/>
      <c r="UBG10" s="280"/>
      <c r="UBH10" s="280"/>
      <c r="UBI10" s="280"/>
      <c r="UBJ10" s="280"/>
      <c r="UBK10" s="280"/>
      <c r="UBL10" s="280"/>
      <c r="UBM10" s="280"/>
      <c r="UBN10" s="280"/>
      <c r="UBO10" s="280"/>
      <c r="UBP10" s="280"/>
      <c r="UBQ10" s="280"/>
      <c r="UBR10" s="280"/>
      <c r="UBS10" s="280"/>
      <c r="UBT10" s="280"/>
      <c r="UBU10" s="280"/>
      <c r="UBV10" s="280"/>
      <c r="UBW10" s="280"/>
      <c r="UBX10" s="280"/>
      <c r="UBY10" s="280"/>
      <c r="UBZ10" s="280"/>
      <c r="UCA10" s="280"/>
      <c r="UCB10" s="280"/>
      <c r="UCC10" s="280"/>
      <c r="UCD10" s="280"/>
      <c r="UCE10" s="280"/>
      <c r="UCF10" s="280"/>
      <c r="UCG10" s="280"/>
      <c r="UCH10" s="280"/>
      <c r="UCI10" s="280"/>
      <c r="UCJ10" s="280"/>
      <c r="UCK10" s="280"/>
      <c r="UCL10" s="280"/>
      <c r="UCM10" s="280"/>
      <c r="UCN10" s="280"/>
      <c r="UCO10" s="280"/>
      <c r="UCP10" s="280"/>
      <c r="UCQ10" s="280"/>
      <c r="UCR10" s="280"/>
      <c r="UCS10" s="280"/>
      <c r="UCT10" s="280"/>
      <c r="UCU10" s="280"/>
      <c r="UCV10" s="280"/>
      <c r="UCW10" s="280"/>
      <c r="UCX10" s="280"/>
      <c r="UCY10" s="280"/>
      <c r="UCZ10" s="280"/>
      <c r="UDA10" s="280"/>
      <c r="UDB10" s="280"/>
      <c r="UDC10" s="280"/>
      <c r="UDD10" s="280"/>
      <c r="UDE10" s="280"/>
      <c r="UDF10" s="280"/>
      <c r="UDG10" s="280"/>
      <c r="UDH10" s="280"/>
      <c r="UDI10" s="280"/>
      <c r="UDJ10" s="280"/>
      <c r="UDK10" s="280"/>
      <c r="UDL10" s="280"/>
      <c r="UDM10" s="280"/>
      <c r="UDN10" s="280"/>
      <c r="UDO10" s="280"/>
      <c r="UDP10" s="280"/>
      <c r="UDQ10" s="280"/>
      <c r="UDR10" s="280"/>
      <c r="UDS10" s="280"/>
      <c r="UDT10" s="280"/>
      <c r="UDU10" s="280"/>
      <c r="UDV10" s="280"/>
      <c r="UDW10" s="280"/>
      <c r="UDX10" s="280"/>
      <c r="UDY10" s="280"/>
      <c r="UDZ10" s="280"/>
      <c r="UEA10" s="280"/>
      <c r="UEB10" s="280"/>
      <c r="UEC10" s="280"/>
      <c r="UED10" s="280"/>
      <c r="UEE10" s="280"/>
      <c r="UEF10" s="280"/>
      <c r="UEO10" s="280"/>
      <c r="UER10" s="280"/>
      <c r="UFC10" s="280"/>
      <c r="UFD10" s="280"/>
      <c r="UFE10" s="280"/>
      <c r="UFF10" s="280"/>
      <c r="UFG10" s="280"/>
      <c r="UFH10" s="280"/>
      <c r="UFI10" s="280"/>
      <c r="UFJ10" s="280"/>
      <c r="UFK10" s="280"/>
      <c r="UFL10" s="280"/>
      <c r="UFM10" s="280"/>
      <c r="UFN10" s="280"/>
      <c r="UFO10" s="280"/>
      <c r="UFP10" s="280"/>
      <c r="UFQ10" s="280"/>
      <c r="UFR10" s="280"/>
      <c r="UFS10" s="280"/>
      <c r="UFT10" s="280"/>
      <c r="UFU10" s="280"/>
      <c r="UFV10" s="280"/>
      <c r="UFW10" s="280"/>
      <c r="UFX10" s="280"/>
      <c r="UFY10" s="280"/>
      <c r="UFZ10" s="280"/>
      <c r="UGA10" s="280"/>
      <c r="UGB10" s="280"/>
      <c r="UGC10" s="280"/>
      <c r="UGD10" s="280"/>
      <c r="UGE10" s="280"/>
      <c r="UGF10" s="280"/>
      <c r="UGG10" s="280"/>
      <c r="UGH10" s="280"/>
      <c r="UGI10" s="280"/>
      <c r="UGJ10" s="280"/>
      <c r="UGK10" s="280"/>
      <c r="UGL10" s="280"/>
      <c r="UGM10" s="280"/>
      <c r="UGN10" s="280"/>
      <c r="UGO10" s="280"/>
      <c r="UGP10" s="280"/>
      <c r="UGQ10" s="280"/>
      <c r="UGR10" s="280"/>
      <c r="UGS10" s="280"/>
      <c r="UGT10" s="280"/>
      <c r="UGU10" s="280"/>
      <c r="UGV10" s="280"/>
      <c r="UGW10" s="280"/>
      <c r="UGX10" s="280"/>
      <c r="UGY10" s="280"/>
      <c r="UGZ10" s="280"/>
      <c r="UHA10" s="280"/>
      <c r="UHB10" s="280"/>
      <c r="UHC10" s="280"/>
      <c r="UHD10" s="280"/>
      <c r="UHE10" s="280"/>
      <c r="UHF10" s="280"/>
      <c r="UHG10" s="280"/>
      <c r="UHH10" s="280"/>
      <c r="UHI10" s="280"/>
      <c r="UHJ10" s="280"/>
      <c r="UHK10" s="280"/>
      <c r="UHL10" s="280"/>
      <c r="UHM10" s="280"/>
      <c r="UHN10" s="280"/>
      <c r="UHO10" s="280"/>
      <c r="UHP10" s="280"/>
      <c r="UHQ10" s="280"/>
      <c r="UHR10" s="280"/>
      <c r="UHS10" s="280"/>
      <c r="UHT10" s="280"/>
      <c r="UHU10" s="280"/>
      <c r="UHV10" s="280"/>
      <c r="UHW10" s="280"/>
      <c r="UHX10" s="280"/>
      <c r="UHY10" s="280"/>
      <c r="UHZ10" s="280"/>
      <c r="UID10" s="280"/>
      <c r="UIE10" s="280"/>
      <c r="UIF10" s="280"/>
      <c r="UIG10" s="280"/>
      <c r="UIH10" s="280"/>
      <c r="UII10" s="280"/>
      <c r="UIJ10" s="280"/>
      <c r="UIK10" s="280"/>
      <c r="UIL10" s="280"/>
      <c r="UIM10" s="280"/>
      <c r="UIN10" s="280"/>
      <c r="UIO10" s="280"/>
      <c r="UIP10" s="280"/>
      <c r="UIQ10" s="280"/>
      <c r="UIR10" s="280"/>
      <c r="UIS10" s="280"/>
      <c r="UIT10" s="280"/>
      <c r="UIU10" s="280"/>
      <c r="UIV10" s="280"/>
      <c r="UIW10" s="280"/>
      <c r="UIX10" s="280"/>
      <c r="UIY10" s="280"/>
      <c r="UIZ10" s="280"/>
      <c r="UJA10" s="280"/>
      <c r="UJB10" s="280"/>
      <c r="UJC10" s="280"/>
      <c r="UJD10" s="280"/>
      <c r="UJE10" s="280"/>
      <c r="UJF10" s="280"/>
      <c r="UJG10" s="280"/>
      <c r="UJH10" s="280"/>
      <c r="UJI10" s="280"/>
      <c r="UJJ10" s="280"/>
      <c r="UJK10" s="280"/>
      <c r="UJL10" s="280"/>
      <c r="UJM10" s="280"/>
      <c r="UJN10" s="280"/>
      <c r="UJO10" s="280"/>
      <c r="UJP10" s="280"/>
      <c r="UJQ10" s="280"/>
      <c r="UJR10" s="280"/>
      <c r="UJS10" s="280"/>
      <c r="UJT10" s="280"/>
      <c r="UJU10" s="280"/>
      <c r="UJV10" s="280"/>
      <c r="UJW10" s="280"/>
      <c r="UJX10" s="280"/>
      <c r="UJY10" s="280"/>
      <c r="UJZ10" s="280"/>
      <c r="UKA10" s="280"/>
      <c r="UKB10" s="280"/>
      <c r="UKC10" s="280"/>
      <c r="UKD10" s="280"/>
      <c r="UKE10" s="280"/>
      <c r="UKF10" s="280"/>
      <c r="UKG10" s="280"/>
      <c r="UKH10" s="280"/>
      <c r="UKI10" s="280"/>
      <c r="UKJ10" s="280"/>
      <c r="UKK10" s="280"/>
      <c r="UKL10" s="280"/>
      <c r="UKM10" s="280"/>
      <c r="UKN10" s="280"/>
      <c r="UKO10" s="280"/>
      <c r="UKP10" s="280"/>
      <c r="UKQ10" s="280"/>
      <c r="UKR10" s="280"/>
      <c r="UKS10" s="280"/>
      <c r="UKT10" s="280"/>
      <c r="UKU10" s="280"/>
      <c r="UKV10" s="280"/>
      <c r="UKW10" s="280"/>
      <c r="UKX10" s="280"/>
      <c r="UKY10" s="280"/>
      <c r="UKZ10" s="280"/>
      <c r="ULA10" s="280"/>
      <c r="ULB10" s="280"/>
      <c r="ULC10" s="280"/>
      <c r="ULD10" s="280"/>
      <c r="ULE10" s="280"/>
      <c r="ULF10" s="280"/>
      <c r="ULG10" s="280"/>
      <c r="ULH10" s="280"/>
      <c r="ULI10" s="280"/>
      <c r="ULJ10" s="280"/>
      <c r="ULK10" s="280"/>
      <c r="ULL10" s="280"/>
      <c r="ULM10" s="280"/>
      <c r="ULN10" s="280"/>
      <c r="ULO10" s="280"/>
      <c r="ULP10" s="280"/>
      <c r="ULQ10" s="280"/>
      <c r="ULR10" s="280"/>
      <c r="ULS10" s="280"/>
      <c r="ULT10" s="280"/>
      <c r="ULU10" s="280"/>
      <c r="ULV10" s="280"/>
      <c r="ULW10" s="280"/>
      <c r="ULX10" s="280"/>
      <c r="ULY10" s="280"/>
      <c r="ULZ10" s="280"/>
      <c r="UMA10" s="280"/>
      <c r="UMB10" s="280"/>
      <c r="UMC10" s="280"/>
      <c r="UMD10" s="280"/>
      <c r="UME10" s="280"/>
      <c r="UMF10" s="280"/>
      <c r="UMG10" s="280"/>
      <c r="UMH10" s="280"/>
      <c r="UMI10" s="280"/>
      <c r="UMJ10" s="280"/>
      <c r="UMK10" s="280"/>
      <c r="UML10" s="280"/>
      <c r="UMM10" s="280"/>
      <c r="UMN10" s="280"/>
      <c r="UMO10" s="280"/>
      <c r="UMP10" s="280"/>
      <c r="UMQ10" s="280"/>
      <c r="UMR10" s="280"/>
      <c r="UMS10" s="280"/>
      <c r="UMT10" s="280"/>
      <c r="UMU10" s="280"/>
      <c r="UMV10" s="280"/>
      <c r="UMW10" s="280"/>
      <c r="UMX10" s="280"/>
      <c r="UMY10" s="280"/>
      <c r="UMZ10" s="280"/>
      <c r="UNA10" s="280"/>
      <c r="UNB10" s="280"/>
      <c r="UNC10" s="280"/>
      <c r="UND10" s="280"/>
      <c r="UNE10" s="280"/>
      <c r="UNF10" s="280"/>
      <c r="UNG10" s="280"/>
      <c r="UNH10" s="280"/>
      <c r="UNI10" s="280"/>
      <c r="UNJ10" s="280"/>
      <c r="UNK10" s="280"/>
      <c r="UNL10" s="280"/>
      <c r="UNM10" s="280"/>
      <c r="UNN10" s="280"/>
      <c r="UNO10" s="280"/>
      <c r="UNP10" s="280"/>
      <c r="UNQ10" s="280"/>
      <c r="UNR10" s="280"/>
      <c r="UNS10" s="280"/>
      <c r="UNT10" s="280"/>
      <c r="UNU10" s="280"/>
      <c r="UNV10" s="280"/>
      <c r="UNW10" s="280"/>
      <c r="UNX10" s="280"/>
      <c r="UNY10" s="280"/>
      <c r="UNZ10" s="280"/>
      <c r="UOA10" s="280"/>
      <c r="UOB10" s="280"/>
      <c r="UOK10" s="280"/>
      <c r="UON10" s="280"/>
      <c r="UOY10" s="280"/>
      <c r="UOZ10" s="280"/>
      <c r="UPA10" s="280"/>
      <c r="UPB10" s="280"/>
      <c r="UPC10" s="280"/>
      <c r="UPD10" s="280"/>
      <c r="UPE10" s="280"/>
      <c r="UPF10" s="280"/>
      <c r="UPG10" s="280"/>
      <c r="UPH10" s="280"/>
      <c r="UPI10" s="280"/>
      <c r="UPJ10" s="280"/>
      <c r="UPK10" s="280"/>
      <c r="UPL10" s="280"/>
      <c r="UPM10" s="280"/>
      <c r="UPN10" s="280"/>
      <c r="UPO10" s="280"/>
      <c r="UPP10" s="280"/>
      <c r="UPQ10" s="280"/>
      <c r="UPR10" s="280"/>
      <c r="UPS10" s="280"/>
      <c r="UPT10" s="280"/>
      <c r="UPU10" s="280"/>
      <c r="UPV10" s="280"/>
      <c r="UPW10" s="280"/>
      <c r="UPX10" s="280"/>
      <c r="UPY10" s="280"/>
      <c r="UPZ10" s="280"/>
      <c r="UQA10" s="280"/>
      <c r="UQB10" s="280"/>
      <c r="UQC10" s="280"/>
      <c r="UQD10" s="280"/>
      <c r="UQE10" s="280"/>
      <c r="UQF10" s="280"/>
      <c r="UQG10" s="280"/>
      <c r="UQH10" s="280"/>
      <c r="UQI10" s="280"/>
      <c r="UQJ10" s="280"/>
      <c r="UQK10" s="280"/>
      <c r="UQL10" s="280"/>
      <c r="UQM10" s="280"/>
      <c r="UQN10" s="280"/>
      <c r="UQO10" s="280"/>
      <c r="UQP10" s="280"/>
      <c r="UQQ10" s="280"/>
      <c r="UQR10" s="280"/>
      <c r="UQS10" s="280"/>
      <c r="UQT10" s="280"/>
      <c r="UQU10" s="280"/>
      <c r="UQV10" s="280"/>
      <c r="UQW10" s="280"/>
      <c r="UQX10" s="280"/>
      <c r="UQY10" s="280"/>
      <c r="UQZ10" s="280"/>
      <c r="URA10" s="280"/>
      <c r="URB10" s="280"/>
      <c r="URC10" s="280"/>
      <c r="URD10" s="280"/>
      <c r="URE10" s="280"/>
      <c r="URF10" s="280"/>
      <c r="URG10" s="280"/>
      <c r="URH10" s="280"/>
      <c r="URI10" s="280"/>
      <c r="URJ10" s="280"/>
      <c r="URK10" s="280"/>
      <c r="URL10" s="280"/>
      <c r="URM10" s="280"/>
      <c r="URN10" s="280"/>
      <c r="URO10" s="280"/>
      <c r="URP10" s="280"/>
      <c r="URQ10" s="280"/>
      <c r="URR10" s="280"/>
      <c r="URS10" s="280"/>
      <c r="URT10" s="280"/>
      <c r="URU10" s="280"/>
      <c r="URV10" s="280"/>
      <c r="URZ10" s="280"/>
      <c r="USA10" s="280"/>
      <c r="USB10" s="280"/>
      <c r="USC10" s="280"/>
      <c r="USD10" s="280"/>
      <c r="USE10" s="280"/>
      <c r="USF10" s="280"/>
      <c r="USG10" s="280"/>
      <c r="USH10" s="280"/>
      <c r="USI10" s="280"/>
      <c r="USJ10" s="280"/>
      <c r="USK10" s="280"/>
      <c r="USL10" s="280"/>
      <c r="USM10" s="280"/>
      <c r="USN10" s="280"/>
      <c r="USO10" s="280"/>
      <c r="USP10" s="280"/>
      <c r="USQ10" s="280"/>
      <c r="USR10" s="280"/>
      <c r="USS10" s="280"/>
      <c r="UST10" s="280"/>
      <c r="USU10" s="280"/>
      <c r="USV10" s="280"/>
      <c r="USW10" s="280"/>
      <c r="USX10" s="280"/>
      <c r="USY10" s="280"/>
      <c r="USZ10" s="280"/>
      <c r="UTA10" s="280"/>
      <c r="UTB10" s="280"/>
      <c r="UTC10" s="280"/>
      <c r="UTD10" s="280"/>
      <c r="UTE10" s="280"/>
      <c r="UTF10" s="280"/>
      <c r="UTG10" s="280"/>
      <c r="UTH10" s="280"/>
      <c r="UTI10" s="280"/>
      <c r="UTJ10" s="280"/>
      <c r="UTK10" s="280"/>
      <c r="UTL10" s="280"/>
      <c r="UTM10" s="280"/>
      <c r="UTN10" s="280"/>
      <c r="UTO10" s="280"/>
      <c r="UTP10" s="280"/>
      <c r="UTQ10" s="280"/>
      <c r="UTR10" s="280"/>
      <c r="UTS10" s="280"/>
      <c r="UTT10" s="280"/>
      <c r="UTU10" s="280"/>
      <c r="UTV10" s="280"/>
      <c r="UTW10" s="280"/>
      <c r="UTX10" s="280"/>
      <c r="UTY10" s="280"/>
      <c r="UTZ10" s="280"/>
      <c r="UUA10" s="280"/>
      <c r="UUB10" s="280"/>
      <c r="UUC10" s="280"/>
      <c r="UUD10" s="280"/>
      <c r="UUE10" s="280"/>
      <c r="UUF10" s="280"/>
      <c r="UUG10" s="280"/>
      <c r="UUH10" s="280"/>
      <c r="UUI10" s="280"/>
      <c r="UUJ10" s="280"/>
      <c r="UUK10" s="280"/>
      <c r="UUL10" s="280"/>
      <c r="UUM10" s="280"/>
      <c r="UUN10" s="280"/>
      <c r="UUO10" s="280"/>
      <c r="UUP10" s="280"/>
      <c r="UUQ10" s="280"/>
      <c r="UUR10" s="280"/>
      <c r="UUS10" s="280"/>
      <c r="UUT10" s="280"/>
      <c r="UUU10" s="280"/>
      <c r="UUV10" s="280"/>
      <c r="UUW10" s="280"/>
      <c r="UUX10" s="280"/>
      <c r="UUY10" s="280"/>
      <c r="UUZ10" s="280"/>
      <c r="UVA10" s="280"/>
      <c r="UVB10" s="280"/>
      <c r="UVC10" s="280"/>
      <c r="UVD10" s="280"/>
      <c r="UVE10" s="280"/>
      <c r="UVF10" s="280"/>
      <c r="UVG10" s="280"/>
      <c r="UVH10" s="280"/>
      <c r="UVI10" s="280"/>
      <c r="UVJ10" s="280"/>
      <c r="UVK10" s="280"/>
      <c r="UVL10" s="280"/>
      <c r="UVM10" s="280"/>
      <c r="UVN10" s="280"/>
      <c r="UVO10" s="280"/>
      <c r="UVP10" s="280"/>
      <c r="UVQ10" s="280"/>
      <c r="UVR10" s="280"/>
      <c r="UVS10" s="280"/>
      <c r="UVT10" s="280"/>
      <c r="UVU10" s="280"/>
      <c r="UVV10" s="280"/>
      <c r="UVW10" s="280"/>
      <c r="UVX10" s="280"/>
      <c r="UVY10" s="280"/>
      <c r="UVZ10" s="280"/>
      <c r="UWA10" s="280"/>
      <c r="UWB10" s="280"/>
      <c r="UWC10" s="280"/>
      <c r="UWD10" s="280"/>
      <c r="UWE10" s="280"/>
      <c r="UWF10" s="280"/>
      <c r="UWG10" s="280"/>
      <c r="UWH10" s="280"/>
      <c r="UWI10" s="280"/>
      <c r="UWJ10" s="280"/>
      <c r="UWK10" s="280"/>
      <c r="UWL10" s="280"/>
      <c r="UWM10" s="280"/>
      <c r="UWN10" s="280"/>
      <c r="UWO10" s="280"/>
      <c r="UWP10" s="280"/>
      <c r="UWQ10" s="280"/>
      <c r="UWR10" s="280"/>
      <c r="UWS10" s="280"/>
      <c r="UWT10" s="280"/>
      <c r="UWU10" s="280"/>
      <c r="UWV10" s="280"/>
      <c r="UWW10" s="280"/>
      <c r="UWX10" s="280"/>
      <c r="UWY10" s="280"/>
      <c r="UWZ10" s="280"/>
      <c r="UXA10" s="280"/>
      <c r="UXB10" s="280"/>
      <c r="UXC10" s="280"/>
      <c r="UXD10" s="280"/>
      <c r="UXE10" s="280"/>
      <c r="UXF10" s="280"/>
      <c r="UXG10" s="280"/>
      <c r="UXH10" s="280"/>
      <c r="UXI10" s="280"/>
      <c r="UXJ10" s="280"/>
      <c r="UXK10" s="280"/>
      <c r="UXL10" s="280"/>
      <c r="UXM10" s="280"/>
      <c r="UXN10" s="280"/>
      <c r="UXO10" s="280"/>
      <c r="UXP10" s="280"/>
      <c r="UXQ10" s="280"/>
      <c r="UXR10" s="280"/>
      <c r="UXS10" s="280"/>
      <c r="UXT10" s="280"/>
      <c r="UXU10" s="280"/>
      <c r="UXV10" s="280"/>
      <c r="UXW10" s="280"/>
      <c r="UXX10" s="280"/>
      <c r="UYG10" s="280"/>
      <c r="UYJ10" s="280"/>
      <c r="UYU10" s="280"/>
      <c r="UYV10" s="280"/>
      <c r="UYW10" s="280"/>
      <c r="UYX10" s="280"/>
      <c r="UYY10" s="280"/>
      <c r="UYZ10" s="280"/>
      <c r="UZA10" s="280"/>
      <c r="UZB10" s="280"/>
      <c r="UZC10" s="280"/>
      <c r="UZD10" s="280"/>
      <c r="UZE10" s="280"/>
      <c r="UZF10" s="280"/>
      <c r="UZG10" s="280"/>
      <c r="UZH10" s="280"/>
      <c r="UZI10" s="280"/>
      <c r="UZJ10" s="280"/>
      <c r="UZK10" s="280"/>
      <c r="UZL10" s="280"/>
      <c r="UZM10" s="280"/>
      <c r="UZN10" s="280"/>
      <c r="UZO10" s="280"/>
      <c r="UZP10" s="280"/>
      <c r="UZQ10" s="280"/>
      <c r="UZR10" s="280"/>
      <c r="UZS10" s="280"/>
      <c r="UZT10" s="280"/>
      <c r="UZU10" s="280"/>
      <c r="UZV10" s="280"/>
      <c r="UZW10" s="280"/>
      <c r="UZX10" s="280"/>
      <c r="UZY10" s="280"/>
      <c r="UZZ10" s="280"/>
      <c r="VAA10" s="280"/>
      <c r="VAB10" s="280"/>
      <c r="VAC10" s="280"/>
      <c r="VAD10" s="280"/>
      <c r="VAE10" s="280"/>
      <c r="VAF10" s="280"/>
      <c r="VAG10" s="280"/>
      <c r="VAH10" s="280"/>
      <c r="VAI10" s="280"/>
      <c r="VAJ10" s="280"/>
      <c r="VAK10" s="280"/>
      <c r="VAL10" s="280"/>
      <c r="VAM10" s="280"/>
      <c r="VAN10" s="280"/>
      <c r="VAO10" s="280"/>
      <c r="VAP10" s="280"/>
      <c r="VAQ10" s="280"/>
      <c r="VAR10" s="280"/>
      <c r="VAS10" s="280"/>
      <c r="VAT10" s="280"/>
      <c r="VAU10" s="280"/>
      <c r="VAV10" s="280"/>
      <c r="VAW10" s="280"/>
      <c r="VAX10" s="280"/>
      <c r="VAY10" s="280"/>
      <c r="VAZ10" s="280"/>
      <c r="VBA10" s="280"/>
      <c r="VBB10" s="280"/>
      <c r="VBC10" s="280"/>
      <c r="VBD10" s="280"/>
      <c r="VBE10" s="280"/>
      <c r="VBF10" s="280"/>
      <c r="VBG10" s="280"/>
      <c r="VBH10" s="280"/>
      <c r="VBI10" s="280"/>
      <c r="VBJ10" s="280"/>
      <c r="VBK10" s="280"/>
      <c r="VBL10" s="280"/>
      <c r="VBM10" s="280"/>
      <c r="VBN10" s="280"/>
      <c r="VBO10" s="280"/>
      <c r="VBP10" s="280"/>
      <c r="VBQ10" s="280"/>
      <c r="VBR10" s="280"/>
      <c r="VBV10" s="280"/>
      <c r="VBW10" s="280"/>
      <c r="VBX10" s="280"/>
      <c r="VBY10" s="280"/>
      <c r="VBZ10" s="280"/>
      <c r="VCA10" s="280"/>
      <c r="VCB10" s="280"/>
      <c r="VCC10" s="280"/>
      <c r="VCD10" s="280"/>
      <c r="VCE10" s="280"/>
      <c r="VCF10" s="280"/>
      <c r="VCG10" s="280"/>
      <c r="VCH10" s="280"/>
      <c r="VCI10" s="280"/>
      <c r="VCJ10" s="280"/>
      <c r="VCK10" s="280"/>
      <c r="VCL10" s="280"/>
      <c r="VCM10" s="280"/>
      <c r="VCN10" s="280"/>
      <c r="VCO10" s="280"/>
      <c r="VCP10" s="280"/>
      <c r="VCQ10" s="280"/>
      <c r="VCR10" s="280"/>
      <c r="VCS10" s="280"/>
      <c r="VCT10" s="280"/>
      <c r="VCU10" s="280"/>
      <c r="VCV10" s="280"/>
      <c r="VCW10" s="280"/>
      <c r="VCX10" s="280"/>
      <c r="VCY10" s="280"/>
      <c r="VCZ10" s="280"/>
      <c r="VDA10" s="280"/>
      <c r="VDB10" s="280"/>
      <c r="VDC10" s="280"/>
      <c r="VDD10" s="280"/>
      <c r="VDE10" s="280"/>
      <c r="VDF10" s="280"/>
      <c r="VDG10" s="280"/>
      <c r="VDH10" s="280"/>
      <c r="VDI10" s="280"/>
      <c r="VDJ10" s="280"/>
      <c r="VDK10" s="280"/>
      <c r="VDL10" s="280"/>
      <c r="VDM10" s="280"/>
      <c r="VDN10" s="280"/>
      <c r="VDO10" s="280"/>
      <c r="VDP10" s="280"/>
      <c r="VDQ10" s="280"/>
      <c r="VDR10" s="280"/>
      <c r="VDS10" s="280"/>
      <c r="VDT10" s="280"/>
      <c r="VDU10" s="280"/>
      <c r="VDV10" s="280"/>
      <c r="VDW10" s="280"/>
      <c r="VDX10" s="280"/>
      <c r="VDY10" s="280"/>
      <c r="VDZ10" s="280"/>
      <c r="VEA10" s="280"/>
      <c r="VEB10" s="280"/>
      <c r="VEC10" s="280"/>
      <c r="VED10" s="280"/>
      <c r="VEE10" s="280"/>
      <c r="VEF10" s="280"/>
      <c r="VEG10" s="280"/>
      <c r="VEH10" s="280"/>
      <c r="VEI10" s="280"/>
      <c r="VEJ10" s="280"/>
      <c r="VEK10" s="280"/>
      <c r="VEL10" s="280"/>
      <c r="VEM10" s="280"/>
      <c r="VEN10" s="280"/>
      <c r="VEO10" s="280"/>
      <c r="VEP10" s="280"/>
      <c r="VEQ10" s="280"/>
      <c r="VER10" s="280"/>
      <c r="VES10" s="280"/>
      <c r="VET10" s="280"/>
      <c r="VEU10" s="280"/>
      <c r="VEV10" s="280"/>
      <c r="VEW10" s="280"/>
      <c r="VEX10" s="280"/>
      <c r="VEY10" s="280"/>
      <c r="VEZ10" s="280"/>
      <c r="VFA10" s="280"/>
      <c r="VFB10" s="280"/>
      <c r="VFC10" s="280"/>
      <c r="VFD10" s="280"/>
      <c r="VFE10" s="280"/>
      <c r="VFF10" s="280"/>
      <c r="VFG10" s="280"/>
      <c r="VFH10" s="280"/>
      <c r="VFI10" s="280"/>
      <c r="VFJ10" s="280"/>
      <c r="VFK10" s="280"/>
      <c r="VFL10" s="280"/>
      <c r="VFM10" s="280"/>
      <c r="VFN10" s="280"/>
      <c r="VFO10" s="280"/>
      <c r="VFP10" s="280"/>
      <c r="VFQ10" s="280"/>
      <c r="VFR10" s="280"/>
      <c r="VFS10" s="280"/>
      <c r="VFT10" s="280"/>
      <c r="VFU10" s="280"/>
      <c r="VFV10" s="280"/>
      <c r="VFW10" s="280"/>
      <c r="VFX10" s="280"/>
      <c r="VFY10" s="280"/>
      <c r="VFZ10" s="280"/>
      <c r="VGA10" s="280"/>
      <c r="VGB10" s="280"/>
      <c r="VGC10" s="280"/>
      <c r="VGD10" s="280"/>
      <c r="VGE10" s="280"/>
      <c r="VGF10" s="280"/>
      <c r="VGG10" s="280"/>
      <c r="VGH10" s="280"/>
      <c r="VGI10" s="280"/>
      <c r="VGJ10" s="280"/>
      <c r="VGK10" s="280"/>
      <c r="VGL10" s="280"/>
      <c r="VGM10" s="280"/>
      <c r="VGN10" s="280"/>
      <c r="VGO10" s="280"/>
      <c r="VGP10" s="280"/>
      <c r="VGQ10" s="280"/>
      <c r="VGR10" s="280"/>
      <c r="VGS10" s="280"/>
      <c r="VGT10" s="280"/>
      <c r="VGU10" s="280"/>
      <c r="VGV10" s="280"/>
      <c r="VGW10" s="280"/>
      <c r="VGX10" s="280"/>
      <c r="VGY10" s="280"/>
      <c r="VGZ10" s="280"/>
      <c r="VHA10" s="280"/>
      <c r="VHB10" s="280"/>
      <c r="VHC10" s="280"/>
      <c r="VHD10" s="280"/>
      <c r="VHE10" s="280"/>
      <c r="VHF10" s="280"/>
      <c r="VHG10" s="280"/>
      <c r="VHH10" s="280"/>
      <c r="VHI10" s="280"/>
      <c r="VHJ10" s="280"/>
      <c r="VHK10" s="280"/>
      <c r="VHL10" s="280"/>
      <c r="VHM10" s="280"/>
      <c r="VHN10" s="280"/>
      <c r="VHO10" s="280"/>
      <c r="VHP10" s="280"/>
      <c r="VHQ10" s="280"/>
      <c r="VHR10" s="280"/>
      <c r="VHS10" s="280"/>
      <c r="VHT10" s="280"/>
      <c r="VIC10" s="280"/>
      <c r="VIF10" s="280"/>
      <c r="VIQ10" s="280"/>
      <c r="VIR10" s="280"/>
      <c r="VIS10" s="280"/>
      <c r="VIT10" s="280"/>
      <c r="VIU10" s="280"/>
      <c r="VIV10" s="280"/>
      <c r="VIW10" s="280"/>
      <c r="VIX10" s="280"/>
      <c r="VIY10" s="280"/>
      <c r="VIZ10" s="280"/>
      <c r="VJA10" s="280"/>
      <c r="VJB10" s="280"/>
      <c r="VJC10" s="280"/>
      <c r="VJD10" s="280"/>
      <c r="VJE10" s="280"/>
      <c r="VJF10" s="280"/>
      <c r="VJG10" s="280"/>
      <c r="VJH10" s="280"/>
      <c r="VJI10" s="280"/>
      <c r="VJJ10" s="280"/>
      <c r="VJK10" s="280"/>
      <c r="VJL10" s="280"/>
      <c r="VJM10" s="280"/>
      <c r="VJN10" s="280"/>
      <c r="VJO10" s="280"/>
      <c r="VJP10" s="280"/>
      <c r="VJQ10" s="280"/>
      <c r="VJR10" s="280"/>
      <c r="VJS10" s="280"/>
      <c r="VJT10" s="280"/>
      <c r="VJU10" s="280"/>
      <c r="VJV10" s="280"/>
      <c r="VJW10" s="280"/>
      <c r="VJX10" s="280"/>
      <c r="VJY10" s="280"/>
      <c r="VJZ10" s="280"/>
      <c r="VKA10" s="280"/>
      <c r="VKB10" s="280"/>
      <c r="VKC10" s="280"/>
      <c r="VKD10" s="280"/>
      <c r="VKE10" s="280"/>
      <c r="VKF10" s="280"/>
      <c r="VKG10" s="280"/>
      <c r="VKH10" s="280"/>
      <c r="VKI10" s="280"/>
      <c r="VKJ10" s="280"/>
      <c r="VKK10" s="280"/>
      <c r="VKL10" s="280"/>
      <c r="VKM10" s="280"/>
      <c r="VKN10" s="280"/>
      <c r="VKO10" s="280"/>
      <c r="VKP10" s="280"/>
      <c r="VKQ10" s="280"/>
      <c r="VKR10" s="280"/>
      <c r="VKS10" s="280"/>
      <c r="VKT10" s="280"/>
      <c r="VKU10" s="280"/>
      <c r="VKV10" s="280"/>
      <c r="VKW10" s="280"/>
      <c r="VKX10" s="280"/>
      <c r="VKY10" s="280"/>
      <c r="VKZ10" s="280"/>
      <c r="VLA10" s="280"/>
      <c r="VLB10" s="280"/>
      <c r="VLC10" s="280"/>
      <c r="VLD10" s="280"/>
      <c r="VLE10" s="280"/>
      <c r="VLF10" s="280"/>
      <c r="VLG10" s="280"/>
      <c r="VLH10" s="280"/>
      <c r="VLI10" s="280"/>
      <c r="VLJ10" s="280"/>
      <c r="VLK10" s="280"/>
      <c r="VLL10" s="280"/>
      <c r="VLM10" s="280"/>
      <c r="VLN10" s="280"/>
      <c r="VLR10" s="280"/>
      <c r="VLS10" s="280"/>
      <c r="VLT10" s="280"/>
      <c r="VLU10" s="280"/>
      <c r="VLV10" s="280"/>
      <c r="VLW10" s="280"/>
      <c r="VLX10" s="280"/>
      <c r="VLY10" s="280"/>
      <c r="VLZ10" s="280"/>
      <c r="VMA10" s="280"/>
      <c r="VMB10" s="280"/>
      <c r="VMC10" s="280"/>
      <c r="VMD10" s="280"/>
      <c r="VME10" s="280"/>
      <c r="VMF10" s="280"/>
      <c r="VMG10" s="280"/>
      <c r="VMH10" s="280"/>
      <c r="VMI10" s="280"/>
      <c r="VMJ10" s="280"/>
      <c r="VMK10" s="280"/>
      <c r="VML10" s="280"/>
      <c r="VMM10" s="280"/>
      <c r="VMN10" s="280"/>
      <c r="VMO10" s="280"/>
      <c r="VMP10" s="280"/>
      <c r="VMQ10" s="280"/>
      <c r="VMR10" s="280"/>
      <c r="VMS10" s="280"/>
      <c r="VMT10" s="280"/>
      <c r="VMU10" s="280"/>
      <c r="VMV10" s="280"/>
      <c r="VMW10" s="280"/>
      <c r="VMX10" s="280"/>
      <c r="VMY10" s="280"/>
      <c r="VMZ10" s="280"/>
      <c r="VNA10" s="280"/>
      <c r="VNB10" s="280"/>
      <c r="VNC10" s="280"/>
      <c r="VND10" s="280"/>
      <c r="VNE10" s="280"/>
      <c r="VNF10" s="280"/>
      <c r="VNG10" s="280"/>
      <c r="VNH10" s="280"/>
      <c r="VNI10" s="280"/>
      <c r="VNJ10" s="280"/>
      <c r="VNK10" s="280"/>
      <c r="VNL10" s="280"/>
      <c r="VNM10" s="280"/>
      <c r="VNN10" s="280"/>
      <c r="VNO10" s="280"/>
      <c r="VNP10" s="280"/>
      <c r="VNQ10" s="280"/>
      <c r="VNR10" s="280"/>
      <c r="VNS10" s="280"/>
      <c r="VNT10" s="280"/>
      <c r="VNU10" s="280"/>
      <c r="VNV10" s="280"/>
      <c r="VNW10" s="280"/>
      <c r="VNX10" s="280"/>
      <c r="VNY10" s="280"/>
      <c r="VNZ10" s="280"/>
      <c r="VOA10" s="280"/>
      <c r="VOB10" s="280"/>
      <c r="VOC10" s="280"/>
      <c r="VOD10" s="280"/>
      <c r="VOE10" s="280"/>
      <c r="VOF10" s="280"/>
      <c r="VOG10" s="280"/>
      <c r="VOH10" s="280"/>
      <c r="VOI10" s="280"/>
      <c r="VOJ10" s="280"/>
      <c r="VOK10" s="280"/>
      <c r="VOL10" s="280"/>
      <c r="VOM10" s="280"/>
      <c r="VON10" s="280"/>
      <c r="VOO10" s="280"/>
      <c r="VOP10" s="280"/>
      <c r="VOQ10" s="280"/>
      <c r="VOR10" s="280"/>
      <c r="VOS10" s="280"/>
      <c r="VOT10" s="280"/>
      <c r="VOU10" s="280"/>
      <c r="VOV10" s="280"/>
      <c r="VOW10" s="280"/>
      <c r="VOX10" s="280"/>
      <c r="VOY10" s="280"/>
      <c r="VOZ10" s="280"/>
      <c r="VPA10" s="280"/>
      <c r="VPB10" s="280"/>
      <c r="VPC10" s="280"/>
      <c r="VPD10" s="280"/>
      <c r="VPE10" s="280"/>
      <c r="VPF10" s="280"/>
      <c r="VPG10" s="280"/>
      <c r="VPH10" s="280"/>
      <c r="VPI10" s="280"/>
      <c r="VPJ10" s="280"/>
      <c r="VPK10" s="280"/>
      <c r="VPL10" s="280"/>
      <c r="VPM10" s="280"/>
      <c r="VPN10" s="280"/>
      <c r="VPO10" s="280"/>
      <c r="VPP10" s="280"/>
      <c r="VPQ10" s="280"/>
      <c r="VPR10" s="280"/>
      <c r="VPS10" s="280"/>
      <c r="VPT10" s="280"/>
      <c r="VPU10" s="280"/>
      <c r="VPV10" s="280"/>
      <c r="VPW10" s="280"/>
      <c r="VPX10" s="280"/>
      <c r="VPY10" s="280"/>
      <c r="VPZ10" s="280"/>
      <c r="VQA10" s="280"/>
      <c r="VQB10" s="280"/>
      <c r="VQC10" s="280"/>
      <c r="VQD10" s="280"/>
      <c r="VQE10" s="280"/>
      <c r="VQF10" s="280"/>
      <c r="VQG10" s="280"/>
      <c r="VQH10" s="280"/>
      <c r="VQI10" s="280"/>
      <c r="VQJ10" s="280"/>
      <c r="VQK10" s="280"/>
      <c r="VQL10" s="280"/>
      <c r="VQM10" s="280"/>
      <c r="VQN10" s="280"/>
      <c r="VQO10" s="280"/>
      <c r="VQP10" s="280"/>
      <c r="VQQ10" s="280"/>
      <c r="VQR10" s="280"/>
      <c r="VQS10" s="280"/>
      <c r="VQT10" s="280"/>
      <c r="VQU10" s="280"/>
      <c r="VQV10" s="280"/>
      <c r="VQW10" s="280"/>
      <c r="VQX10" s="280"/>
      <c r="VQY10" s="280"/>
      <c r="VQZ10" s="280"/>
      <c r="VRA10" s="280"/>
      <c r="VRB10" s="280"/>
      <c r="VRC10" s="280"/>
      <c r="VRD10" s="280"/>
      <c r="VRE10" s="280"/>
      <c r="VRF10" s="280"/>
      <c r="VRG10" s="280"/>
      <c r="VRH10" s="280"/>
      <c r="VRI10" s="280"/>
      <c r="VRJ10" s="280"/>
      <c r="VRK10" s="280"/>
      <c r="VRL10" s="280"/>
      <c r="VRM10" s="280"/>
      <c r="VRN10" s="280"/>
      <c r="VRO10" s="280"/>
      <c r="VRP10" s="280"/>
      <c r="VRY10" s="280"/>
      <c r="VSB10" s="280"/>
      <c r="VSM10" s="280"/>
      <c r="VSN10" s="280"/>
      <c r="VSO10" s="280"/>
      <c r="VSP10" s="280"/>
      <c r="VSQ10" s="280"/>
      <c r="VSR10" s="280"/>
      <c r="VSS10" s="280"/>
      <c r="VST10" s="280"/>
      <c r="VSU10" s="280"/>
      <c r="VSV10" s="280"/>
      <c r="VSW10" s="280"/>
      <c r="VSX10" s="280"/>
      <c r="VSY10" s="280"/>
      <c r="VSZ10" s="280"/>
      <c r="VTA10" s="280"/>
      <c r="VTB10" s="280"/>
      <c r="VTC10" s="280"/>
      <c r="VTD10" s="280"/>
      <c r="VTE10" s="280"/>
      <c r="VTF10" s="280"/>
      <c r="VTG10" s="280"/>
      <c r="VTH10" s="280"/>
      <c r="VTI10" s="280"/>
      <c r="VTJ10" s="280"/>
      <c r="VTK10" s="280"/>
      <c r="VTL10" s="280"/>
      <c r="VTM10" s="280"/>
      <c r="VTN10" s="280"/>
      <c r="VTO10" s="280"/>
      <c r="VTP10" s="280"/>
      <c r="VTQ10" s="280"/>
      <c r="VTR10" s="280"/>
      <c r="VTS10" s="280"/>
      <c r="VTT10" s="280"/>
      <c r="VTU10" s="280"/>
      <c r="VTV10" s="280"/>
      <c r="VTW10" s="280"/>
      <c r="VTX10" s="280"/>
      <c r="VTY10" s="280"/>
      <c r="VTZ10" s="280"/>
      <c r="VUA10" s="280"/>
      <c r="VUB10" s="280"/>
      <c r="VUC10" s="280"/>
      <c r="VUD10" s="280"/>
      <c r="VUE10" s="280"/>
      <c r="VUF10" s="280"/>
      <c r="VUG10" s="280"/>
      <c r="VUH10" s="280"/>
      <c r="VUI10" s="280"/>
      <c r="VUJ10" s="280"/>
      <c r="VUK10" s="280"/>
      <c r="VUL10" s="280"/>
      <c r="VUM10" s="280"/>
      <c r="VUN10" s="280"/>
      <c r="VUO10" s="280"/>
      <c r="VUP10" s="280"/>
      <c r="VUQ10" s="280"/>
      <c r="VUR10" s="280"/>
      <c r="VUS10" s="280"/>
      <c r="VUT10" s="280"/>
      <c r="VUU10" s="280"/>
      <c r="VUV10" s="280"/>
      <c r="VUW10" s="280"/>
      <c r="VUX10" s="280"/>
      <c r="VUY10" s="280"/>
      <c r="VUZ10" s="280"/>
      <c r="VVA10" s="280"/>
      <c r="VVB10" s="280"/>
      <c r="VVC10" s="280"/>
      <c r="VVD10" s="280"/>
      <c r="VVE10" s="280"/>
      <c r="VVF10" s="280"/>
      <c r="VVG10" s="280"/>
      <c r="VVH10" s="280"/>
      <c r="VVI10" s="280"/>
      <c r="VVJ10" s="280"/>
      <c r="VVN10" s="280"/>
      <c r="VVO10" s="280"/>
      <c r="VVP10" s="280"/>
      <c r="VVQ10" s="280"/>
      <c r="VVR10" s="280"/>
      <c r="VVS10" s="280"/>
      <c r="VVT10" s="280"/>
      <c r="VVU10" s="280"/>
      <c r="VVV10" s="280"/>
      <c r="VVW10" s="280"/>
      <c r="VVX10" s="280"/>
      <c r="VVY10" s="280"/>
      <c r="VVZ10" s="280"/>
      <c r="VWA10" s="280"/>
      <c r="VWB10" s="280"/>
      <c r="VWC10" s="280"/>
      <c r="VWD10" s="280"/>
      <c r="VWE10" s="280"/>
      <c r="VWF10" s="280"/>
      <c r="VWG10" s="280"/>
      <c r="VWH10" s="280"/>
      <c r="VWI10" s="280"/>
      <c r="VWJ10" s="280"/>
      <c r="VWK10" s="280"/>
      <c r="VWL10" s="280"/>
      <c r="VWM10" s="280"/>
      <c r="VWN10" s="280"/>
      <c r="VWO10" s="280"/>
      <c r="VWP10" s="280"/>
      <c r="VWQ10" s="280"/>
      <c r="VWR10" s="280"/>
      <c r="VWS10" s="280"/>
      <c r="VWT10" s="280"/>
      <c r="VWU10" s="280"/>
      <c r="VWV10" s="280"/>
      <c r="VWW10" s="280"/>
      <c r="VWX10" s="280"/>
      <c r="VWY10" s="280"/>
      <c r="VWZ10" s="280"/>
      <c r="VXA10" s="280"/>
      <c r="VXB10" s="280"/>
      <c r="VXC10" s="280"/>
      <c r="VXD10" s="280"/>
      <c r="VXE10" s="280"/>
      <c r="VXF10" s="280"/>
      <c r="VXG10" s="280"/>
      <c r="VXH10" s="280"/>
      <c r="VXI10" s="280"/>
      <c r="VXJ10" s="280"/>
      <c r="VXK10" s="280"/>
      <c r="VXL10" s="280"/>
      <c r="VXM10" s="280"/>
      <c r="VXN10" s="280"/>
      <c r="VXO10" s="280"/>
      <c r="VXP10" s="280"/>
      <c r="VXQ10" s="280"/>
      <c r="VXR10" s="280"/>
      <c r="VXS10" s="280"/>
      <c r="VXT10" s="280"/>
      <c r="VXU10" s="280"/>
      <c r="VXV10" s="280"/>
      <c r="VXW10" s="280"/>
      <c r="VXX10" s="280"/>
      <c r="VXY10" s="280"/>
      <c r="VXZ10" s="280"/>
      <c r="VYA10" s="280"/>
      <c r="VYB10" s="280"/>
      <c r="VYC10" s="280"/>
      <c r="VYD10" s="280"/>
      <c r="VYE10" s="280"/>
      <c r="VYF10" s="280"/>
      <c r="VYG10" s="280"/>
      <c r="VYH10" s="280"/>
      <c r="VYI10" s="280"/>
      <c r="VYJ10" s="280"/>
      <c r="VYK10" s="280"/>
      <c r="VYL10" s="280"/>
      <c r="VYM10" s="280"/>
      <c r="VYN10" s="280"/>
      <c r="VYO10" s="280"/>
      <c r="VYP10" s="280"/>
      <c r="VYQ10" s="280"/>
      <c r="VYR10" s="280"/>
      <c r="VYS10" s="280"/>
      <c r="VYT10" s="280"/>
      <c r="VYU10" s="280"/>
      <c r="VYV10" s="280"/>
      <c r="VYW10" s="280"/>
      <c r="VYX10" s="280"/>
      <c r="VYY10" s="280"/>
      <c r="VYZ10" s="280"/>
      <c r="VZA10" s="280"/>
      <c r="VZB10" s="280"/>
      <c r="VZC10" s="280"/>
      <c r="VZD10" s="280"/>
      <c r="VZE10" s="280"/>
      <c r="VZF10" s="280"/>
      <c r="VZG10" s="280"/>
      <c r="VZH10" s="280"/>
      <c r="VZI10" s="280"/>
      <c r="VZJ10" s="280"/>
      <c r="VZK10" s="280"/>
      <c r="VZL10" s="280"/>
      <c r="VZM10" s="280"/>
      <c r="VZN10" s="280"/>
      <c r="VZO10" s="280"/>
      <c r="VZP10" s="280"/>
      <c r="VZQ10" s="280"/>
      <c r="VZR10" s="280"/>
      <c r="VZS10" s="280"/>
      <c r="VZT10" s="280"/>
      <c r="VZU10" s="280"/>
      <c r="VZV10" s="280"/>
      <c r="VZW10" s="280"/>
      <c r="VZX10" s="280"/>
      <c r="VZY10" s="280"/>
      <c r="VZZ10" s="280"/>
      <c r="WAA10" s="280"/>
      <c r="WAB10" s="280"/>
      <c r="WAC10" s="280"/>
      <c r="WAD10" s="280"/>
      <c r="WAE10" s="280"/>
      <c r="WAF10" s="280"/>
      <c r="WAG10" s="280"/>
      <c r="WAH10" s="280"/>
      <c r="WAI10" s="280"/>
      <c r="WAJ10" s="280"/>
      <c r="WAK10" s="280"/>
      <c r="WAL10" s="280"/>
      <c r="WAM10" s="280"/>
      <c r="WAN10" s="280"/>
      <c r="WAO10" s="280"/>
      <c r="WAP10" s="280"/>
      <c r="WAQ10" s="280"/>
      <c r="WAR10" s="280"/>
      <c r="WAS10" s="280"/>
      <c r="WAT10" s="280"/>
      <c r="WAU10" s="280"/>
      <c r="WAV10" s="280"/>
      <c r="WAW10" s="280"/>
      <c r="WAX10" s="280"/>
      <c r="WAY10" s="280"/>
      <c r="WAZ10" s="280"/>
      <c r="WBA10" s="280"/>
      <c r="WBB10" s="280"/>
      <c r="WBC10" s="280"/>
      <c r="WBD10" s="280"/>
      <c r="WBE10" s="280"/>
      <c r="WBF10" s="280"/>
      <c r="WBG10" s="280"/>
      <c r="WBH10" s="280"/>
      <c r="WBI10" s="280"/>
      <c r="WBJ10" s="280"/>
      <c r="WBK10" s="280"/>
      <c r="WBL10" s="280"/>
      <c r="WBU10" s="280"/>
      <c r="WBX10" s="280"/>
      <c r="WCI10" s="280"/>
      <c r="WCJ10" s="280"/>
      <c r="WCK10" s="280"/>
      <c r="WCL10" s="280"/>
      <c r="WCM10" s="280"/>
      <c r="WCN10" s="280"/>
      <c r="WCO10" s="280"/>
      <c r="WCP10" s="280"/>
      <c r="WCQ10" s="280"/>
      <c r="WCR10" s="280"/>
      <c r="WCS10" s="280"/>
      <c r="WCT10" s="280"/>
      <c r="WCU10" s="280"/>
      <c r="WCV10" s="280"/>
      <c r="WCW10" s="280"/>
      <c r="WCX10" s="280"/>
      <c r="WCY10" s="280"/>
      <c r="WCZ10" s="280"/>
      <c r="WDA10" s="280"/>
      <c r="WDB10" s="280"/>
      <c r="WDC10" s="280"/>
      <c r="WDD10" s="280"/>
      <c r="WDE10" s="280"/>
      <c r="WDF10" s="280"/>
      <c r="WDG10" s="280"/>
      <c r="WDH10" s="280"/>
      <c r="WDI10" s="280"/>
      <c r="WDJ10" s="280"/>
      <c r="WDK10" s="280"/>
      <c r="WDL10" s="280"/>
      <c r="WDM10" s="280"/>
      <c r="WDN10" s="280"/>
      <c r="WDO10" s="280"/>
      <c r="WDP10" s="280"/>
      <c r="WDQ10" s="280"/>
      <c r="WDR10" s="280"/>
      <c r="WDS10" s="280"/>
      <c r="WDT10" s="280"/>
      <c r="WDU10" s="280"/>
      <c r="WDV10" s="280"/>
      <c r="WDW10" s="280"/>
      <c r="WDX10" s="280"/>
      <c r="WDY10" s="280"/>
      <c r="WDZ10" s="280"/>
      <c r="WEA10" s="280"/>
      <c r="WEB10" s="280"/>
      <c r="WEC10" s="280"/>
      <c r="WED10" s="280"/>
      <c r="WEE10" s="280"/>
      <c r="WEF10" s="280"/>
      <c r="WEG10" s="280"/>
      <c r="WEH10" s="280"/>
      <c r="WEI10" s="280"/>
      <c r="WEJ10" s="280"/>
      <c r="WEK10" s="280"/>
      <c r="WEL10" s="280"/>
      <c r="WEM10" s="280"/>
      <c r="WEN10" s="280"/>
      <c r="WEO10" s="280"/>
      <c r="WEP10" s="280"/>
      <c r="WEQ10" s="280"/>
      <c r="WER10" s="280"/>
      <c r="WES10" s="280"/>
      <c r="WET10" s="280"/>
      <c r="WEU10" s="280"/>
      <c r="WEV10" s="280"/>
      <c r="WEW10" s="280"/>
      <c r="WEX10" s="280"/>
      <c r="WEY10" s="280"/>
      <c r="WEZ10" s="280"/>
      <c r="WFA10" s="280"/>
      <c r="WFB10" s="280"/>
      <c r="WFC10" s="280"/>
      <c r="WFD10" s="280"/>
      <c r="WFE10" s="280"/>
      <c r="WFF10" s="280"/>
      <c r="WFJ10" s="280"/>
      <c r="WFK10" s="280"/>
      <c r="WFL10" s="280"/>
      <c r="WFM10" s="280"/>
      <c r="WFN10" s="280"/>
      <c r="WFO10" s="280"/>
      <c r="WFP10" s="280"/>
      <c r="WFQ10" s="280"/>
      <c r="WFR10" s="280"/>
      <c r="WFS10" s="280"/>
      <c r="WFT10" s="280"/>
      <c r="WFU10" s="280"/>
      <c r="WFV10" s="280"/>
      <c r="WFW10" s="280"/>
      <c r="WFX10" s="280"/>
      <c r="WFY10" s="280"/>
      <c r="WFZ10" s="280"/>
      <c r="WGA10" s="280"/>
      <c r="WGB10" s="280"/>
      <c r="WGC10" s="280"/>
      <c r="WGD10" s="280"/>
      <c r="WGE10" s="280"/>
      <c r="WGF10" s="280"/>
      <c r="WGG10" s="280"/>
      <c r="WGH10" s="280"/>
      <c r="WGI10" s="280"/>
      <c r="WGJ10" s="280"/>
      <c r="WGK10" s="280"/>
      <c r="WGL10" s="280"/>
      <c r="WGM10" s="280"/>
      <c r="WGN10" s="280"/>
      <c r="WGO10" s="280"/>
      <c r="WGP10" s="280"/>
      <c r="WGQ10" s="280"/>
      <c r="WGR10" s="280"/>
      <c r="WGS10" s="280"/>
      <c r="WGT10" s="280"/>
      <c r="WGU10" s="280"/>
      <c r="WGV10" s="280"/>
      <c r="WGW10" s="280"/>
      <c r="WGX10" s="280"/>
      <c r="WGY10" s="280"/>
      <c r="WGZ10" s="280"/>
      <c r="WHA10" s="280"/>
      <c r="WHB10" s="280"/>
      <c r="WHC10" s="280"/>
      <c r="WHD10" s="280"/>
      <c r="WHE10" s="280"/>
      <c r="WHF10" s="280"/>
      <c r="WHG10" s="280"/>
      <c r="WHH10" s="280"/>
      <c r="WHI10" s="280"/>
      <c r="WHJ10" s="280"/>
      <c r="WHK10" s="280"/>
      <c r="WHL10" s="280"/>
      <c r="WHM10" s="280"/>
      <c r="WHN10" s="280"/>
      <c r="WHO10" s="280"/>
      <c r="WHP10" s="280"/>
      <c r="WHQ10" s="280"/>
      <c r="WHR10" s="280"/>
      <c r="WHS10" s="280"/>
      <c r="WHT10" s="280"/>
      <c r="WHU10" s="280"/>
      <c r="WHV10" s="280"/>
      <c r="WHW10" s="280"/>
      <c r="WHX10" s="280"/>
      <c r="WHY10" s="280"/>
      <c r="WHZ10" s="280"/>
      <c r="WIA10" s="280"/>
      <c r="WIB10" s="280"/>
      <c r="WIC10" s="280"/>
      <c r="WID10" s="280"/>
      <c r="WIE10" s="280"/>
      <c r="WIF10" s="280"/>
      <c r="WIG10" s="280"/>
      <c r="WIH10" s="280"/>
      <c r="WII10" s="280"/>
      <c r="WIJ10" s="280"/>
      <c r="WIK10" s="280"/>
      <c r="WIL10" s="280"/>
      <c r="WIM10" s="280"/>
      <c r="WIN10" s="280"/>
      <c r="WIO10" s="280"/>
      <c r="WIP10" s="280"/>
      <c r="WIQ10" s="280"/>
      <c r="WIR10" s="280"/>
      <c r="WIS10" s="280"/>
      <c r="WIT10" s="280"/>
      <c r="WIU10" s="280"/>
      <c r="WIV10" s="280"/>
      <c r="WIW10" s="280"/>
      <c r="WIX10" s="280"/>
      <c r="WIY10" s="280"/>
      <c r="WIZ10" s="280"/>
      <c r="WJA10" s="280"/>
      <c r="WJB10" s="280"/>
      <c r="WJC10" s="280"/>
      <c r="WJD10" s="280"/>
      <c r="WJE10" s="280"/>
      <c r="WJF10" s="280"/>
      <c r="WJG10" s="280"/>
      <c r="WJH10" s="280"/>
      <c r="WJI10" s="280"/>
      <c r="WJJ10" s="280"/>
      <c r="WJK10" s="280"/>
      <c r="WJL10" s="280"/>
      <c r="WJM10" s="280"/>
      <c r="WJN10" s="280"/>
      <c r="WJO10" s="280"/>
      <c r="WJP10" s="280"/>
      <c r="WJQ10" s="280"/>
      <c r="WJR10" s="280"/>
      <c r="WJS10" s="280"/>
      <c r="WJT10" s="280"/>
      <c r="WJU10" s="280"/>
      <c r="WJV10" s="280"/>
      <c r="WJW10" s="280"/>
      <c r="WJX10" s="280"/>
      <c r="WJY10" s="280"/>
      <c r="WJZ10" s="280"/>
      <c r="WKA10" s="280"/>
      <c r="WKB10" s="280"/>
      <c r="WKC10" s="280"/>
      <c r="WKD10" s="280"/>
      <c r="WKE10" s="280"/>
      <c r="WKF10" s="280"/>
      <c r="WKG10" s="280"/>
      <c r="WKH10" s="280"/>
      <c r="WKI10" s="280"/>
      <c r="WKJ10" s="280"/>
      <c r="WKK10" s="280"/>
      <c r="WKL10" s="280"/>
      <c r="WKM10" s="280"/>
      <c r="WKN10" s="280"/>
      <c r="WKO10" s="280"/>
      <c r="WKP10" s="280"/>
      <c r="WKQ10" s="280"/>
      <c r="WKR10" s="280"/>
      <c r="WKS10" s="280"/>
      <c r="WKT10" s="280"/>
      <c r="WKU10" s="280"/>
      <c r="WKV10" s="280"/>
      <c r="WKW10" s="280"/>
      <c r="WKX10" s="280"/>
      <c r="WKY10" s="280"/>
      <c r="WKZ10" s="280"/>
      <c r="WLA10" s="280"/>
      <c r="WLB10" s="280"/>
      <c r="WLC10" s="280"/>
      <c r="WLD10" s="280"/>
      <c r="WLE10" s="280"/>
      <c r="WLF10" s="280"/>
      <c r="WLG10" s="280"/>
      <c r="WLH10" s="280"/>
      <c r="WLQ10" s="280"/>
      <c r="WLT10" s="280"/>
      <c r="WME10" s="280"/>
      <c r="WMF10" s="280"/>
      <c r="WMG10" s="280"/>
      <c r="WMH10" s="280"/>
      <c r="WMI10" s="280"/>
      <c r="WMJ10" s="280"/>
      <c r="WMK10" s="280"/>
      <c r="WML10" s="280"/>
      <c r="WMM10" s="280"/>
      <c r="WMN10" s="280"/>
      <c r="WMO10" s="280"/>
      <c r="WMP10" s="280"/>
      <c r="WMQ10" s="280"/>
      <c r="WMR10" s="280"/>
      <c r="WMS10" s="280"/>
      <c r="WMT10" s="280"/>
      <c r="WMU10" s="280"/>
      <c r="WMV10" s="280"/>
      <c r="WMW10" s="280"/>
      <c r="WMX10" s="280"/>
      <c r="WMY10" s="280"/>
      <c r="WMZ10" s="280"/>
      <c r="WNA10" s="280"/>
      <c r="WNB10" s="280"/>
      <c r="WNC10" s="280"/>
      <c r="WND10" s="280"/>
      <c r="WNE10" s="280"/>
      <c r="WNF10" s="280"/>
      <c r="WNG10" s="280"/>
      <c r="WNH10" s="280"/>
      <c r="WNI10" s="280"/>
      <c r="WNJ10" s="280"/>
      <c r="WNK10" s="280"/>
      <c r="WNL10" s="280"/>
      <c r="WNM10" s="280"/>
      <c r="WNN10" s="280"/>
      <c r="WNO10" s="280"/>
      <c r="WNP10" s="280"/>
      <c r="WNQ10" s="280"/>
      <c r="WNR10" s="280"/>
      <c r="WNS10" s="280"/>
      <c r="WNT10" s="280"/>
      <c r="WNU10" s="280"/>
      <c r="WNV10" s="280"/>
      <c r="WNW10" s="280"/>
      <c r="WNX10" s="280"/>
      <c r="WNY10" s="280"/>
      <c r="WNZ10" s="280"/>
      <c r="WOA10" s="280"/>
      <c r="WOB10" s="280"/>
      <c r="WOC10" s="280"/>
      <c r="WOD10" s="280"/>
      <c r="WOE10" s="280"/>
      <c r="WOF10" s="280"/>
      <c r="WOG10" s="280"/>
      <c r="WOH10" s="280"/>
      <c r="WOI10" s="280"/>
      <c r="WOJ10" s="280"/>
      <c r="WOK10" s="280"/>
      <c r="WOL10" s="280"/>
      <c r="WOM10" s="280"/>
      <c r="WON10" s="280"/>
      <c r="WOO10" s="280"/>
      <c r="WOP10" s="280"/>
      <c r="WOQ10" s="280"/>
      <c r="WOR10" s="280"/>
      <c r="WOS10" s="280"/>
      <c r="WOT10" s="280"/>
      <c r="WOU10" s="280"/>
      <c r="WOV10" s="280"/>
      <c r="WOW10" s="280"/>
      <c r="WOX10" s="280"/>
      <c r="WOY10" s="280"/>
      <c r="WOZ10" s="280"/>
      <c r="WPA10" s="280"/>
      <c r="WPB10" s="280"/>
      <c r="WPF10" s="280"/>
      <c r="WPG10" s="280"/>
      <c r="WPH10" s="280"/>
      <c r="WPI10" s="280"/>
      <c r="WPJ10" s="280"/>
      <c r="WPK10" s="280"/>
      <c r="WPL10" s="280"/>
      <c r="WPM10" s="280"/>
      <c r="WPN10" s="280"/>
      <c r="WPO10" s="280"/>
      <c r="WPP10" s="280"/>
      <c r="WPQ10" s="280"/>
      <c r="WPR10" s="280"/>
      <c r="WPS10" s="280"/>
      <c r="WPT10" s="280"/>
      <c r="WPU10" s="280"/>
      <c r="WPV10" s="280"/>
      <c r="WPW10" s="280"/>
      <c r="WPX10" s="280"/>
      <c r="WPY10" s="280"/>
      <c r="WPZ10" s="280"/>
      <c r="WQA10" s="280"/>
      <c r="WQB10" s="280"/>
      <c r="WQC10" s="280"/>
      <c r="WQD10" s="280"/>
      <c r="WQE10" s="280"/>
      <c r="WQF10" s="280"/>
      <c r="WQG10" s="280"/>
      <c r="WQH10" s="280"/>
      <c r="WQI10" s="280"/>
      <c r="WQJ10" s="280"/>
      <c r="WQK10" s="280"/>
      <c r="WQL10" s="280"/>
      <c r="WQM10" s="280"/>
      <c r="WQN10" s="280"/>
      <c r="WQO10" s="280"/>
      <c r="WQP10" s="280"/>
      <c r="WQQ10" s="280"/>
      <c r="WQR10" s="280"/>
      <c r="WQS10" s="280"/>
      <c r="WQT10" s="280"/>
      <c r="WQU10" s="280"/>
      <c r="WQV10" s="280"/>
      <c r="WQW10" s="280"/>
      <c r="WQX10" s="280"/>
      <c r="WQY10" s="280"/>
      <c r="WQZ10" s="280"/>
      <c r="WRA10" s="280"/>
      <c r="WRB10" s="280"/>
      <c r="WRC10" s="280"/>
      <c r="WRD10" s="280"/>
      <c r="WRE10" s="280"/>
      <c r="WRF10" s="280"/>
      <c r="WRG10" s="280"/>
      <c r="WRH10" s="280"/>
      <c r="WRI10" s="280"/>
      <c r="WRJ10" s="280"/>
      <c r="WRK10" s="280"/>
      <c r="WRL10" s="280"/>
      <c r="WRM10" s="280"/>
      <c r="WRN10" s="280"/>
      <c r="WRO10" s="280"/>
      <c r="WRP10" s="280"/>
      <c r="WRQ10" s="280"/>
      <c r="WRR10" s="280"/>
      <c r="WRS10" s="280"/>
      <c r="WRT10" s="280"/>
      <c r="WRU10" s="280"/>
      <c r="WRV10" s="280"/>
      <c r="WRW10" s="280"/>
      <c r="WRX10" s="280"/>
      <c r="WRY10" s="280"/>
      <c r="WRZ10" s="280"/>
      <c r="WSA10" s="280"/>
      <c r="WSB10" s="280"/>
      <c r="WSC10" s="280"/>
      <c r="WSD10" s="280"/>
      <c r="WSE10" s="280"/>
      <c r="WSF10" s="280"/>
      <c r="WSG10" s="280"/>
      <c r="WSH10" s="280"/>
      <c r="WSI10" s="280"/>
      <c r="WSJ10" s="280"/>
      <c r="WSK10" s="280"/>
      <c r="WSL10" s="280"/>
      <c r="WSM10" s="280"/>
      <c r="WSN10" s="280"/>
      <c r="WSO10" s="280"/>
      <c r="WSP10" s="280"/>
      <c r="WSQ10" s="280"/>
      <c r="WSR10" s="280"/>
      <c r="WSS10" s="280"/>
      <c r="WST10" s="280"/>
      <c r="WSU10" s="280"/>
      <c r="WSV10" s="280"/>
      <c r="WSW10" s="280"/>
      <c r="WSX10" s="280"/>
      <c r="WSY10" s="280"/>
      <c r="WSZ10" s="280"/>
      <c r="WTA10" s="280"/>
      <c r="WTB10" s="280"/>
      <c r="WTC10" s="280"/>
      <c r="WTD10" s="280"/>
      <c r="WTE10" s="280"/>
      <c r="WTF10" s="280"/>
      <c r="WTG10" s="280"/>
      <c r="WTH10" s="280"/>
      <c r="WTI10" s="280"/>
      <c r="WTJ10" s="280"/>
      <c r="WTK10" s="280"/>
      <c r="WTL10" s="280"/>
      <c r="WTM10" s="280"/>
      <c r="WTN10" s="280"/>
      <c r="WTO10" s="280"/>
      <c r="WTP10" s="280"/>
      <c r="WTQ10" s="280"/>
      <c r="WTR10" s="280"/>
      <c r="WTS10" s="280"/>
      <c r="WTT10" s="280"/>
      <c r="WTU10" s="280"/>
      <c r="WTV10" s="280"/>
      <c r="WTW10" s="280"/>
      <c r="WTX10" s="280"/>
      <c r="WTY10" s="280"/>
      <c r="WTZ10" s="280"/>
      <c r="WUA10" s="280"/>
      <c r="WUB10" s="280"/>
      <c r="WUC10" s="280"/>
      <c r="WUD10" s="280"/>
      <c r="WUE10" s="280"/>
      <c r="WUF10" s="280"/>
      <c r="WUG10" s="280"/>
      <c r="WUH10" s="280"/>
      <c r="WUI10" s="280"/>
      <c r="WUJ10" s="280"/>
      <c r="WUK10" s="280"/>
      <c r="WUL10" s="280"/>
      <c r="WUM10" s="280"/>
      <c r="WUN10" s="280"/>
      <c r="WUO10" s="280"/>
      <c r="WUP10" s="280"/>
      <c r="WUQ10" s="280"/>
      <c r="WUR10" s="280"/>
      <c r="WUS10" s="280"/>
      <c r="WUT10" s="280"/>
      <c r="WUU10" s="280"/>
      <c r="WUV10" s="280"/>
      <c r="WUW10" s="280"/>
      <c r="WUX10" s="280"/>
      <c r="WUY10" s="280"/>
      <c r="WUZ10" s="280"/>
      <c r="WVA10" s="280"/>
      <c r="WVB10" s="280"/>
      <c r="WVC10" s="280"/>
      <c r="WVD10" s="280"/>
      <c r="WVE10" s="280"/>
      <c r="WVF10" s="280"/>
      <c r="WVG10" s="280"/>
      <c r="WVH10" s="280"/>
      <c r="WVI10" s="280"/>
      <c r="WVJ10" s="280"/>
      <c r="WVK10" s="280"/>
      <c r="WVL10" s="280"/>
      <c r="WVM10" s="280"/>
      <c r="WVN10" s="280"/>
      <c r="WVO10" s="280"/>
      <c r="WVP10" s="280"/>
      <c r="WVQ10" s="280"/>
      <c r="WVR10" s="280"/>
      <c r="WVS10" s="280"/>
      <c r="WVT10" s="280"/>
      <c r="WVU10" s="280"/>
      <c r="WVV10" s="280"/>
      <c r="WVW10" s="280"/>
      <c r="WVX10" s="280"/>
      <c r="WVY10" s="280"/>
      <c r="WVZ10" s="280"/>
      <c r="WWA10" s="280"/>
      <c r="WWB10" s="280"/>
      <c r="WWC10" s="280"/>
      <c r="WWD10" s="280"/>
      <c r="WWE10" s="280"/>
      <c r="WWF10" s="280"/>
      <c r="WWG10" s="280"/>
      <c r="WWH10" s="280"/>
      <c r="WWI10" s="280"/>
      <c r="WWJ10" s="280"/>
      <c r="WWK10" s="280"/>
      <c r="WWL10" s="280"/>
      <c r="WWM10" s="280"/>
      <c r="WWN10" s="280"/>
      <c r="WWO10" s="280"/>
      <c r="WWP10" s="280"/>
      <c r="WWQ10" s="280"/>
      <c r="WWR10" s="280"/>
      <c r="WWS10" s="280"/>
      <c r="WWT10" s="280"/>
      <c r="WWU10" s="280"/>
      <c r="WWV10" s="280"/>
      <c r="WWW10" s="280"/>
      <c r="WWX10" s="280"/>
      <c r="WWY10" s="280"/>
      <c r="WWZ10" s="280"/>
      <c r="WXA10" s="280"/>
      <c r="WXB10" s="280"/>
      <c r="WXC10" s="280"/>
      <c r="WXD10" s="280"/>
      <c r="WXE10" s="280"/>
      <c r="WXF10" s="280"/>
      <c r="WXG10" s="280"/>
      <c r="WXH10" s="280"/>
      <c r="WXI10" s="280"/>
      <c r="WXJ10" s="280"/>
      <c r="WXK10" s="280"/>
      <c r="WXL10" s="280"/>
      <c r="WXM10" s="280"/>
      <c r="WXN10" s="280"/>
      <c r="WXO10" s="280"/>
      <c r="WXP10" s="280"/>
      <c r="WXQ10" s="280"/>
      <c r="WXR10" s="280"/>
      <c r="WXS10" s="280"/>
      <c r="WXT10" s="280"/>
      <c r="WXU10" s="280"/>
      <c r="WXV10" s="280"/>
      <c r="WXW10" s="280"/>
      <c r="WXX10" s="280"/>
      <c r="WXY10" s="280"/>
      <c r="WXZ10" s="280"/>
      <c r="WYA10" s="280"/>
      <c r="WYB10" s="280"/>
      <c r="WYC10" s="280"/>
      <c r="WYD10" s="280"/>
      <c r="WYE10" s="280"/>
      <c r="WYF10" s="280"/>
      <c r="WYG10" s="280"/>
      <c r="WYH10" s="280"/>
      <c r="WYI10" s="280"/>
      <c r="WYJ10" s="280"/>
      <c r="WYK10" s="280"/>
      <c r="WYL10" s="280"/>
      <c r="WYM10" s="280"/>
      <c r="WYN10" s="280"/>
      <c r="WYO10" s="280"/>
      <c r="WYP10" s="280"/>
      <c r="WYQ10" s="280"/>
      <c r="WYR10" s="280"/>
      <c r="WYS10" s="280"/>
      <c r="WYT10" s="280"/>
      <c r="WYU10" s="280"/>
      <c r="WYV10" s="280"/>
      <c r="WYW10" s="280"/>
      <c r="WYX10" s="280"/>
      <c r="WYY10" s="280"/>
      <c r="WYZ10" s="280"/>
      <c r="WZA10" s="280"/>
      <c r="WZB10" s="280"/>
      <c r="WZC10" s="280"/>
      <c r="WZD10" s="280"/>
      <c r="WZE10" s="280"/>
      <c r="WZF10" s="280"/>
      <c r="WZG10" s="280"/>
      <c r="WZH10" s="280"/>
      <c r="WZI10" s="280"/>
      <c r="WZJ10" s="280"/>
      <c r="WZK10" s="280"/>
      <c r="WZL10" s="280"/>
      <c r="WZM10" s="280"/>
      <c r="WZN10" s="280"/>
      <c r="WZO10" s="280"/>
      <c r="WZP10" s="280"/>
      <c r="WZQ10" s="280"/>
      <c r="WZR10" s="280"/>
      <c r="WZS10" s="280"/>
      <c r="WZT10" s="280"/>
      <c r="WZU10" s="280"/>
      <c r="WZV10" s="280"/>
      <c r="WZW10" s="280"/>
      <c r="WZX10" s="280"/>
      <c r="WZY10" s="280"/>
      <c r="WZZ10" s="280"/>
      <c r="XAA10" s="280"/>
      <c r="XAB10" s="280"/>
      <c r="XAC10" s="280"/>
      <c r="XAD10" s="280"/>
      <c r="XAE10" s="280"/>
      <c r="XAF10" s="280"/>
      <c r="XAG10" s="280"/>
      <c r="XAH10" s="280"/>
      <c r="XAI10" s="280"/>
      <c r="XAJ10" s="280"/>
      <c r="XAK10" s="280"/>
      <c r="XAL10" s="280"/>
      <c r="XAM10" s="280"/>
      <c r="XAN10" s="280"/>
      <c r="XAO10" s="280"/>
      <c r="XAP10" s="280"/>
      <c r="XAQ10" s="280"/>
      <c r="XAR10" s="280"/>
      <c r="XAS10" s="280"/>
      <c r="XAT10" s="280"/>
      <c r="XAU10" s="280"/>
      <c r="XAV10" s="280"/>
      <c r="XAW10" s="280"/>
      <c r="XAX10" s="280"/>
      <c r="XAY10" s="280"/>
      <c r="XAZ10" s="280"/>
      <c r="XBA10" s="280"/>
      <c r="XBB10" s="280"/>
      <c r="XBC10" s="280"/>
      <c r="XBD10" s="280"/>
      <c r="XBE10" s="280"/>
      <c r="XBF10" s="280"/>
      <c r="XBG10" s="280"/>
      <c r="XBH10" s="280"/>
      <c r="XBI10" s="280"/>
      <c r="XBJ10" s="280"/>
      <c r="XBK10" s="280"/>
      <c r="XBL10" s="280"/>
      <c r="XBM10" s="280"/>
      <c r="XBN10" s="280"/>
      <c r="XBO10" s="280"/>
      <c r="XBP10" s="280"/>
      <c r="XBQ10" s="280"/>
      <c r="XBR10" s="280"/>
      <c r="XBS10" s="280"/>
      <c r="XBT10" s="280"/>
      <c r="XBU10" s="280"/>
      <c r="XBV10" s="280"/>
      <c r="XBW10" s="280"/>
      <c r="XBX10" s="280"/>
      <c r="XBY10" s="280"/>
      <c r="XBZ10" s="280"/>
      <c r="XCA10" s="280"/>
      <c r="XCB10" s="280"/>
      <c r="XCC10" s="280"/>
      <c r="XCD10" s="280"/>
      <c r="XCE10" s="280"/>
      <c r="XCF10" s="280"/>
      <c r="XCG10" s="280"/>
      <c r="XCH10" s="280"/>
      <c r="XCI10" s="280"/>
      <c r="XCJ10" s="280"/>
      <c r="XCK10" s="280"/>
      <c r="XCL10" s="280"/>
      <c r="XCM10" s="280"/>
      <c r="XCN10" s="280"/>
      <c r="XCO10" s="280"/>
      <c r="XCP10" s="280"/>
      <c r="XCQ10" s="280"/>
      <c r="XCR10" s="280"/>
      <c r="XCS10" s="280"/>
      <c r="XCT10" s="280"/>
      <c r="XCU10" s="280"/>
      <c r="XCV10" s="280"/>
      <c r="XCW10" s="280"/>
      <c r="XCX10" s="280"/>
      <c r="XCY10" s="280"/>
      <c r="XCZ10" s="280"/>
      <c r="XDA10" s="280"/>
      <c r="XDB10" s="280"/>
      <c r="XDC10" s="280"/>
      <c r="XDD10" s="280"/>
      <c r="XDE10" s="280"/>
      <c r="XDF10" s="280"/>
      <c r="XDG10" s="280"/>
      <c r="XDH10" s="280"/>
      <c r="XDI10" s="280"/>
      <c r="XDJ10" s="280"/>
      <c r="XDK10" s="280"/>
      <c r="XDL10" s="280"/>
    </row>
    <row r="11" spans="1:1020 1029:2044 2053:3068 3077:4092 4101:5116 5125:6140 6149:7164 7173:8188 8197:9212 9221:10236 10245:11260 11269:12284 12293:13308 13317:14332 14341:15356 15365:16340" ht="63" x14ac:dyDescent="0.25">
      <c r="A11" s="116">
        <v>60</v>
      </c>
      <c r="B11" s="116" t="s">
        <v>42</v>
      </c>
      <c r="C11" s="117" t="s">
        <v>43</v>
      </c>
      <c r="D11" s="118" t="s">
        <v>44</v>
      </c>
      <c r="E11" s="119"/>
      <c r="F11" s="120" t="s">
        <v>45</v>
      </c>
      <c r="G11" s="121" t="s">
        <v>46</v>
      </c>
      <c r="H11" s="121"/>
      <c r="I11" s="122" t="s">
        <v>47</v>
      </c>
      <c r="J11" s="121"/>
      <c r="K11" s="45" t="s">
        <v>48</v>
      </c>
      <c r="L11" s="121" t="s">
        <v>49</v>
      </c>
      <c r="M11" s="121" t="s">
        <v>50</v>
      </c>
      <c r="N11" s="121"/>
      <c r="O11" s="123" t="s">
        <v>51</v>
      </c>
      <c r="P11" s="124"/>
      <c r="Q11" s="64" t="s">
        <v>52</v>
      </c>
      <c r="R11" s="64" t="s">
        <v>53</v>
      </c>
      <c r="S11" s="64" t="s">
        <v>54</v>
      </c>
      <c r="T11" s="63" t="s">
        <v>55</v>
      </c>
      <c r="U11" s="63" t="s">
        <v>56</v>
      </c>
      <c r="V11" s="63" t="s">
        <v>57</v>
      </c>
      <c r="W11" s="63">
        <v>1</v>
      </c>
      <c r="X11" s="125">
        <v>42917</v>
      </c>
      <c r="Y11" s="125">
        <v>43373</v>
      </c>
      <c r="Z11" s="63" t="s">
        <v>58</v>
      </c>
      <c r="AA11" s="63" t="s">
        <v>59</v>
      </c>
      <c r="AB11" s="126" t="s">
        <v>60</v>
      </c>
      <c r="AC11" s="43" t="s">
        <v>61</v>
      </c>
      <c r="AD11" s="127" t="s">
        <v>62</v>
      </c>
      <c r="AE11" s="128" t="s">
        <v>63</v>
      </c>
      <c r="AF11" s="129" t="s">
        <v>64</v>
      </c>
      <c r="AG11" s="130" t="s">
        <v>63</v>
      </c>
      <c r="AH11" s="130" t="s">
        <v>63</v>
      </c>
      <c r="AI11" s="130" t="s">
        <v>63</v>
      </c>
      <c r="AJ11" s="129" t="s">
        <v>65</v>
      </c>
      <c r="AK11" s="119" t="s">
        <v>66</v>
      </c>
      <c r="AL11" s="43" t="s">
        <v>67</v>
      </c>
      <c r="AM11" s="126" t="s">
        <v>60</v>
      </c>
      <c r="AN11" s="43" t="str">
        <f>IF(AP11="N.A.","A",(IF(AP11&lt;91%,"A","C")))</f>
        <v>A</v>
      </c>
      <c r="AO11" s="177">
        <v>0.7</v>
      </c>
      <c r="AP11" s="282" t="str">
        <f t="shared" ref="AP11" si="0">AT11</f>
        <v>N.A.</v>
      </c>
      <c r="AQ11" s="131" t="s">
        <v>68</v>
      </c>
      <c r="AR11" s="283" t="s">
        <v>63</v>
      </c>
      <c r="AS11" s="283" t="s">
        <v>63</v>
      </c>
      <c r="AT11" s="282" t="str">
        <f>IF(AR11="N.A.", "N.A.", ((AR11+AS11)/2))</f>
        <v>N.A.</v>
      </c>
      <c r="AU11" s="131" t="s">
        <v>65</v>
      </c>
      <c r="AV11" s="131" t="s">
        <v>69</v>
      </c>
      <c r="AW11" s="43" t="str">
        <f>IF(AT11="N.A.","SI",(IF(AP11&lt;91%,"SI","NO")))</f>
        <v>SI</v>
      </c>
    </row>
    <row r="12" spans="1:1020 1029:2044 2053:3068 3077:4092 4101:5116 5125:6140 6149:7164 7173:8188 8197:9212 9221:10236 10245:11260 11269:12284 12293:13308 13317:14332 14341:15356 15365:16340" ht="110.25" x14ac:dyDescent="0.25">
      <c r="A12" s="116">
        <v>211</v>
      </c>
      <c r="B12" s="116" t="s">
        <v>70</v>
      </c>
      <c r="C12" s="45" t="s">
        <v>71</v>
      </c>
      <c r="D12" s="41" t="s">
        <v>72</v>
      </c>
      <c r="E12" s="45" t="s">
        <v>73</v>
      </c>
      <c r="F12" s="60">
        <v>18</v>
      </c>
      <c r="G12" s="44" t="s">
        <v>46</v>
      </c>
      <c r="H12" s="60"/>
      <c r="I12" s="59" t="s">
        <v>74</v>
      </c>
      <c r="J12" s="133"/>
      <c r="K12" s="45" t="s">
        <v>48</v>
      </c>
      <c r="L12" s="44" t="s">
        <v>49</v>
      </c>
      <c r="M12" s="41" t="s">
        <v>50</v>
      </c>
      <c r="N12" s="41"/>
      <c r="O12" s="123" t="s">
        <v>51</v>
      </c>
      <c r="P12" s="41"/>
      <c r="Q12" s="134" t="s">
        <v>75</v>
      </c>
      <c r="R12" s="64" t="s">
        <v>76</v>
      </c>
      <c r="S12" s="64" t="s">
        <v>77</v>
      </c>
      <c r="T12" s="135" t="s">
        <v>78</v>
      </c>
      <c r="U12" s="135" t="s">
        <v>79</v>
      </c>
      <c r="V12" s="63" t="s">
        <v>80</v>
      </c>
      <c r="W12" s="135">
        <v>1</v>
      </c>
      <c r="X12" s="136">
        <v>42931</v>
      </c>
      <c r="Y12" s="136">
        <v>43189</v>
      </c>
      <c r="Z12" s="63" t="s">
        <v>81</v>
      </c>
      <c r="AA12" s="63" t="s">
        <v>59</v>
      </c>
      <c r="AB12" s="126" t="s">
        <v>60</v>
      </c>
      <c r="AC12" s="43" t="s">
        <v>61</v>
      </c>
      <c r="AD12" s="127">
        <v>0</v>
      </c>
      <c r="AE12" s="128" t="s">
        <v>63</v>
      </c>
      <c r="AF12" s="129" t="s">
        <v>82</v>
      </c>
      <c r="AG12" s="130" t="s">
        <v>63</v>
      </c>
      <c r="AH12" s="130" t="s">
        <v>63</v>
      </c>
      <c r="AI12" s="130" t="s">
        <v>63</v>
      </c>
      <c r="AJ12" s="129" t="s">
        <v>65</v>
      </c>
      <c r="AK12" s="119" t="s">
        <v>66</v>
      </c>
      <c r="AL12" s="43" t="s">
        <v>67</v>
      </c>
      <c r="AM12" s="126" t="s">
        <v>60</v>
      </c>
      <c r="AN12" s="43" t="str">
        <f>IF(AP12="N.A.","A",(IF(AP12&lt;91%,"A","C")))</f>
        <v>A</v>
      </c>
      <c r="AO12" s="177">
        <v>0.8</v>
      </c>
      <c r="AP12" s="282">
        <f t="shared" ref="AP12:AP14" si="1">AT12</f>
        <v>0.8</v>
      </c>
      <c r="AQ12" s="131" t="s">
        <v>83</v>
      </c>
      <c r="AR12" s="283">
        <v>0.8</v>
      </c>
      <c r="AS12" s="283">
        <v>0.8</v>
      </c>
      <c r="AT12" s="282">
        <f>IF(AR12="N.A.", "N.A.", ((AR12+AS12)/2))</f>
        <v>0.8</v>
      </c>
      <c r="AU12" s="179" t="s">
        <v>84</v>
      </c>
      <c r="AV12" s="131" t="s">
        <v>69</v>
      </c>
      <c r="AW12" s="43" t="str">
        <f>IF(AT12="N.A.","SI",(IF(AP12&lt;91%,"SI","NO")))</f>
        <v>SI</v>
      </c>
    </row>
    <row r="13" spans="1:1020 1029:2044 2053:3068 3077:4092 4101:5116 5125:6140 6149:7164 7173:8188 8197:9212 9221:10236 10245:11260 11269:12284 12293:13308 13317:14332 14341:15356 15365:16340" s="288" customFormat="1" ht="94.5" x14ac:dyDescent="0.25">
      <c r="A13" s="45">
        <v>296</v>
      </c>
      <c r="B13" s="45" t="s">
        <v>70</v>
      </c>
      <c r="C13" s="45" t="s">
        <v>85</v>
      </c>
      <c r="D13" s="65">
        <v>42186</v>
      </c>
      <c r="E13" s="45" t="s">
        <v>86</v>
      </c>
      <c r="F13" s="45" t="s">
        <v>87</v>
      </c>
      <c r="G13" s="45" t="s">
        <v>88</v>
      </c>
      <c r="H13" s="45"/>
      <c r="I13" s="47" t="s">
        <v>89</v>
      </c>
      <c r="J13" s="66" t="s">
        <v>90</v>
      </c>
      <c r="K13" s="45" t="s">
        <v>48</v>
      </c>
      <c r="L13" s="44" t="s">
        <v>49</v>
      </c>
      <c r="M13" s="45" t="s">
        <v>50</v>
      </c>
      <c r="N13" s="45"/>
      <c r="O13" s="48" t="s">
        <v>63</v>
      </c>
      <c r="P13" s="54">
        <v>42247</v>
      </c>
      <c r="Q13" s="47" t="s">
        <v>91</v>
      </c>
      <c r="R13" s="45"/>
      <c r="S13" s="47" t="s">
        <v>92</v>
      </c>
      <c r="T13" s="45" t="s">
        <v>93</v>
      </c>
      <c r="U13" s="45" t="s">
        <v>94</v>
      </c>
      <c r="V13" s="45" t="s">
        <v>95</v>
      </c>
      <c r="W13" s="49">
        <v>0.6</v>
      </c>
      <c r="X13" s="53">
        <v>42005</v>
      </c>
      <c r="Y13" s="53">
        <v>43465</v>
      </c>
      <c r="Z13" s="45" t="s">
        <v>96</v>
      </c>
      <c r="AA13" s="45" t="s">
        <v>97</v>
      </c>
      <c r="AB13" s="133" t="s">
        <v>98</v>
      </c>
      <c r="AC13" s="43" t="s">
        <v>61</v>
      </c>
      <c r="AD13" s="137">
        <v>0.2</v>
      </c>
      <c r="AE13" s="128" t="s">
        <v>63</v>
      </c>
      <c r="AF13" s="138" t="s">
        <v>99</v>
      </c>
      <c r="AG13" s="130" t="s">
        <v>63</v>
      </c>
      <c r="AH13" s="130" t="s">
        <v>63</v>
      </c>
      <c r="AI13" s="130" t="s">
        <v>63</v>
      </c>
      <c r="AJ13" s="129" t="s">
        <v>100</v>
      </c>
      <c r="AK13" s="43" t="s">
        <v>101</v>
      </c>
      <c r="AL13" s="43" t="s">
        <v>67</v>
      </c>
      <c r="AM13" s="133" t="s">
        <v>102</v>
      </c>
      <c r="AN13" s="43" t="str">
        <f>IF(AP13="N.A.","A",(IF(AP13&lt;91%,"A","C")))</f>
        <v>C</v>
      </c>
      <c r="AO13" s="50">
        <v>57</v>
      </c>
      <c r="AP13" s="284">
        <v>1</v>
      </c>
      <c r="AQ13" s="285" t="s">
        <v>103</v>
      </c>
      <c r="AR13" s="286">
        <v>1</v>
      </c>
      <c r="AS13" s="286">
        <v>1</v>
      </c>
      <c r="AT13" s="287">
        <f>(AR13+AS13)/2</f>
        <v>1</v>
      </c>
      <c r="AU13" s="148" t="s">
        <v>104</v>
      </c>
      <c r="AV13" s="133" t="s">
        <v>101</v>
      </c>
      <c r="AW13" s="43" t="str">
        <f>IF(AT13="N.A.","SI",(IF(AP13&lt;91%,"SI","NO")))</f>
        <v>NO</v>
      </c>
    </row>
    <row r="14" spans="1:1020 1029:2044 2053:3068 3077:4092 4101:5116 5125:6140 6149:7164 7173:8188 8197:9212 9221:10236 10245:11260 11269:12284 12293:13308 13317:14332 14341:15356 15365:16340" s="288" customFormat="1" ht="173.25" x14ac:dyDescent="0.25">
      <c r="A14" s="50">
        <v>316</v>
      </c>
      <c r="B14" s="41"/>
      <c r="C14" s="45" t="s">
        <v>105</v>
      </c>
      <c r="D14" s="52">
        <v>42304</v>
      </c>
      <c r="E14" s="45" t="s">
        <v>106</v>
      </c>
      <c r="F14" s="45">
        <v>1</v>
      </c>
      <c r="G14" s="45" t="s">
        <v>107</v>
      </c>
      <c r="H14" s="45" t="s">
        <v>108</v>
      </c>
      <c r="I14" s="47" t="s">
        <v>109</v>
      </c>
      <c r="J14" s="66" t="s">
        <v>110</v>
      </c>
      <c r="K14" s="45" t="s">
        <v>111</v>
      </c>
      <c r="L14" s="45" t="s">
        <v>112</v>
      </c>
      <c r="M14" s="45" t="s">
        <v>50</v>
      </c>
      <c r="N14" s="45" t="s">
        <v>113</v>
      </c>
      <c r="O14" s="46" t="s">
        <v>114</v>
      </c>
      <c r="P14" s="52"/>
      <c r="Q14" s="47" t="s">
        <v>115</v>
      </c>
      <c r="R14" s="45" t="s">
        <v>63</v>
      </c>
      <c r="S14" s="47" t="s">
        <v>116</v>
      </c>
      <c r="T14" s="45" t="s">
        <v>63</v>
      </c>
      <c r="U14" s="45" t="s">
        <v>117</v>
      </c>
      <c r="V14" s="45" t="s">
        <v>118</v>
      </c>
      <c r="W14" s="68">
        <v>1</v>
      </c>
      <c r="X14" s="53">
        <v>42370</v>
      </c>
      <c r="Y14" s="53">
        <v>43220</v>
      </c>
      <c r="Z14" s="45" t="s">
        <v>119</v>
      </c>
      <c r="AA14" s="45" t="s">
        <v>120</v>
      </c>
      <c r="AB14" s="41" t="s">
        <v>121</v>
      </c>
      <c r="AC14" s="43" t="s">
        <v>61</v>
      </c>
      <c r="AD14" s="55" t="s">
        <v>122</v>
      </c>
      <c r="AE14" s="128" t="s">
        <v>63</v>
      </c>
      <c r="AF14" s="129" t="s">
        <v>123</v>
      </c>
      <c r="AG14" s="42" t="s">
        <v>63</v>
      </c>
      <c r="AH14" s="42" t="s">
        <v>63</v>
      </c>
      <c r="AI14" s="42" t="s">
        <v>63</v>
      </c>
      <c r="AJ14" s="129" t="s">
        <v>124</v>
      </c>
      <c r="AK14" s="119" t="s">
        <v>125</v>
      </c>
      <c r="AL14" s="43" t="s">
        <v>126</v>
      </c>
      <c r="AM14" s="41" t="s">
        <v>121</v>
      </c>
      <c r="AN14" s="43" t="str">
        <f>IF(AP14="N.A.","A",(IF(AP14&lt;91%,"A","C")))</f>
        <v>A</v>
      </c>
      <c r="AO14" s="289">
        <v>0.8</v>
      </c>
      <c r="AP14" s="282" t="str">
        <f t="shared" si="1"/>
        <v>N.A.</v>
      </c>
      <c r="AQ14" s="129" t="s">
        <v>127</v>
      </c>
      <c r="AR14" s="283" t="s">
        <v>63</v>
      </c>
      <c r="AS14" s="283" t="s">
        <v>63</v>
      </c>
      <c r="AT14" s="282" t="str">
        <f>IF(AR14="N.A.", "N.A.", ((AR14+AS14)/2))</f>
        <v>N.A.</v>
      </c>
      <c r="AU14" s="129" t="s">
        <v>128</v>
      </c>
      <c r="AV14" s="129" t="s">
        <v>125</v>
      </c>
      <c r="AW14" s="43" t="str">
        <f>IF(AT14="N.A.","SI",(IF(AP14&lt;91%,"SI","NO")))</f>
        <v>SI</v>
      </c>
    </row>
    <row r="15" spans="1:1020 1029:2044 2053:3068 3077:4092 4101:5116 5125:6140 6149:7164 7173:8188 8197:9212 9221:10236 10245:11260 11269:12284 12293:13308 13317:14332 14341:15356 15365:16340" s="288" customFormat="1" ht="126" x14ac:dyDescent="0.25">
      <c r="A15" s="50">
        <v>342</v>
      </c>
      <c r="B15" s="41" t="s">
        <v>129</v>
      </c>
      <c r="C15" s="56" t="s">
        <v>130</v>
      </c>
      <c r="D15" s="58">
        <v>42338</v>
      </c>
      <c r="E15" s="45" t="s">
        <v>131</v>
      </c>
      <c r="F15" s="56" t="s">
        <v>132</v>
      </c>
      <c r="G15" s="45" t="s">
        <v>133</v>
      </c>
      <c r="H15" s="56" t="s">
        <v>134</v>
      </c>
      <c r="I15" s="59" t="s">
        <v>135</v>
      </c>
      <c r="J15" s="66" t="s">
        <v>136</v>
      </c>
      <c r="K15" s="45" t="s">
        <v>111</v>
      </c>
      <c r="L15" s="45" t="s">
        <v>112</v>
      </c>
      <c r="M15" s="45" t="s">
        <v>50</v>
      </c>
      <c r="N15" s="45" t="s">
        <v>113</v>
      </c>
      <c r="O15" s="57" t="s">
        <v>137</v>
      </c>
      <c r="P15" s="52">
        <v>42492</v>
      </c>
      <c r="Q15" s="47" t="s">
        <v>138</v>
      </c>
      <c r="R15" s="45" t="s">
        <v>63</v>
      </c>
      <c r="S15" s="47" t="s">
        <v>139</v>
      </c>
      <c r="T15" s="45" t="s">
        <v>63</v>
      </c>
      <c r="U15" s="60" t="s">
        <v>140</v>
      </c>
      <c r="V15" s="60" t="s">
        <v>141</v>
      </c>
      <c r="W15" s="60">
        <v>1</v>
      </c>
      <c r="X15" s="61">
        <v>43102</v>
      </c>
      <c r="Y15" s="61">
        <v>43119</v>
      </c>
      <c r="Z15" s="60" t="s">
        <v>142</v>
      </c>
      <c r="AA15" s="60" t="s">
        <v>143</v>
      </c>
      <c r="AB15" s="41" t="s">
        <v>144</v>
      </c>
      <c r="AC15" s="43" t="s">
        <v>61</v>
      </c>
      <c r="AD15" s="127">
        <v>0</v>
      </c>
      <c r="AE15" s="128" t="s">
        <v>63</v>
      </c>
      <c r="AF15" s="129" t="s">
        <v>145</v>
      </c>
      <c r="AG15" s="130" t="s">
        <v>63</v>
      </c>
      <c r="AH15" s="130" t="s">
        <v>63</v>
      </c>
      <c r="AI15" s="130" t="s">
        <v>63</v>
      </c>
      <c r="AJ15" s="129" t="s">
        <v>146</v>
      </c>
      <c r="AK15" s="119" t="s">
        <v>147</v>
      </c>
      <c r="AL15" s="43" t="s">
        <v>67</v>
      </c>
      <c r="AM15" s="41" t="s">
        <v>144</v>
      </c>
      <c r="AN15" s="43" t="s">
        <v>148</v>
      </c>
      <c r="AO15" s="131">
        <v>1</v>
      </c>
      <c r="AP15" s="282">
        <v>1</v>
      </c>
      <c r="AQ15" s="129" t="s">
        <v>149</v>
      </c>
      <c r="AR15" s="283">
        <v>1</v>
      </c>
      <c r="AS15" s="283">
        <v>1</v>
      </c>
      <c r="AT15" s="282">
        <v>1</v>
      </c>
      <c r="AU15" s="129" t="s">
        <v>150</v>
      </c>
      <c r="AV15" s="131" t="s">
        <v>151</v>
      </c>
      <c r="AW15" s="43" t="s">
        <v>152</v>
      </c>
    </row>
    <row r="16" spans="1:1020 1029:2044 2053:3068 3077:4092 4101:5116 5125:6140 6149:7164 7173:8188 8197:9212 9221:10236 10245:11260 11269:12284 12293:13308 13317:14332 14341:15356 15365:16340" s="288" customFormat="1" ht="126" x14ac:dyDescent="0.25">
      <c r="A16" s="50">
        <v>342</v>
      </c>
      <c r="B16" s="41" t="s">
        <v>153</v>
      </c>
      <c r="C16" s="56" t="s">
        <v>130</v>
      </c>
      <c r="D16" s="58">
        <v>42338</v>
      </c>
      <c r="E16" s="45" t="s">
        <v>131</v>
      </c>
      <c r="F16" s="56" t="s">
        <v>132</v>
      </c>
      <c r="G16" s="45" t="s">
        <v>133</v>
      </c>
      <c r="H16" s="56" t="s">
        <v>134</v>
      </c>
      <c r="I16" s="59" t="s">
        <v>135</v>
      </c>
      <c r="J16" s="66" t="s">
        <v>136</v>
      </c>
      <c r="K16" s="45" t="s">
        <v>111</v>
      </c>
      <c r="L16" s="45" t="s">
        <v>112</v>
      </c>
      <c r="M16" s="45" t="s">
        <v>50</v>
      </c>
      <c r="N16" s="45" t="s">
        <v>113</v>
      </c>
      <c r="O16" s="57" t="s">
        <v>154</v>
      </c>
      <c r="P16" s="52">
        <v>42492</v>
      </c>
      <c r="Q16" s="47" t="s">
        <v>138</v>
      </c>
      <c r="R16" s="45" t="s">
        <v>63</v>
      </c>
      <c r="S16" s="47" t="s">
        <v>139</v>
      </c>
      <c r="T16" s="45" t="s">
        <v>63</v>
      </c>
      <c r="U16" s="60" t="s">
        <v>155</v>
      </c>
      <c r="V16" s="60" t="s">
        <v>156</v>
      </c>
      <c r="W16" s="60">
        <v>3</v>
      </c>
      <c r="X16" s="61">
        <v>43115</v>
      </c>
      <c r="Y16" s="61">
        <v>43159</v>
      </c>
      <c r="Z16" s="60" t="s">
        <v>142</v>
      </c>
      <c r="AA16" s="60" t="s">
        <v>143</v>
      </c>
      <c r="AB16" s="41" t="s">
        <v>144</v>
      </c>
      <c r="AC16" s="43" t="s">
        <v>61</v>
      </c>
      <c r="AD16" s="127">
        <v>0</v>
      </c>
      <c r="AE16" s="128" t="s">
        <v>63</v>
      </c>
      <c r="AF16" s="129" t="s">
        <v>145</v>
      </c>
      <c r="AG16" s="130" t="s">
        <v>63</v>
      </c>
      <c r="AH16" s="130" t="s">
        <v>63</v>
      </c>
      <c r="AI16" s="130" t="s">
        <v>63</v>
      </c>
      <c r="AJ16" s="129" t="s">
        <v>146</v>
      </c>
      <c r="AK16" s="119" t="s">
        <v>147</v>
      </c>
      <c r="AL16" s="43" t="s">
        <v>67</v>
      </c>
      <c r="AM16" s="41" t="s">
        <v>144</v>
      </c>
      <c r="AN16" s="43" t="s">
        <v>61</v>
      </c>
      <c r="AO16" s="50">
        <v>0</v>
      </c>
      <c r="AP16" s="282">
        <v>0</v>
      </c>
      <c r="AQ16" s="129" t="s">
        <v>157</v>
      </c>
      <c r="AR16" s="283">
        <v>0</v>
      </c>
      <c r="AS16" s="283">
        <v>0</v>
      </c>
      <c r="AT16" s="282">
        <v>0</v>
      </c>
      <c r="AU16" s="129" t="s">
        <v>158</v>
      </c>
      <c r="AV16" s="131" t="s">
        <v>151</v>
      </c>
      <c r="AW16" s="43" t="s">
        <v>67</v>
      </c>
    </row>
    <row r="17" spans="1:1020 1027:2044 2051:3068 3075:4092 4099:5116 5123:6140 6147:7164 7171:8188 8195:9212 9219:10236 10243:11260 11267:12284 12291:13308 13315:14332 14339:15356 15363:16340" s="288" customFormat="1" ht="63" x14ac:dyDescent="0.25">
      <c r="A17" s="50">
        <v>353</v>
      </c>
      <c r="B17" s="41" t="s">
        <v>159</v>
      </c>
      <c r="C17" s="45" t="s">
        <v>160</v>
      </c>
      <c r="D17" s="58">
        <v>42475</v>
      </c>
      <c r="E17" s="45" t="s">
        <v>131</v>
      </c>
      <c r="F17" s="45">
        <v>3</v>
      </c>
      <c r="G17" s="63" t="s">
        <v>133</v>
      </c>
      <c r="H17" s="56"/>
      <c r="I17" s="47" t="s">
        <v>161</v>
      </c>
      <c r="J17" s="45" t="s">
        <v>162</v>
      </c>
      <c r="K17" s="45" t="s">
        <v>111</v>
      </c>
      <c r="L17" s="45" t="s">
        <v>112</v>
      </c>
      <c r="M17" s="45" t="s">
        <v>50</v>
      </c>
      <c r="N17" s="45" t="s">
        <v>163</v>
      </c>
      <c r="O17" s="57" t="s">
        <v>164</v>
      </c>
      <c r="P17" s="45"/>
      <c r="Q17" s="47" t="s">
        <v>165</v>
      </c>
      <c r="R17" s="45" t="s">
        <v>63</v>
      </c>
      <c r="S17" s="47" t="s">
        <v>166</v>
      </c>
      <c r="T17" s="45" t="s">
        <v>63</v>
      </c>
      <c r="U17" s="47" t="s">
        <v>167</v>
      </c>
      <c r="V17" s="45" t="s">
        <v>168</v>
      </c>
      <c r="W17" s="45">
        <v>1</v>
      </c>
      <c r="X17" s="53">
        <v>43118</v>
      </c>
      <c r="Y17" s="53">
        <v>43125</v>
      </c>
      <c r="Z17" s="45" t="s">
        <v>169</v>
      </c>
      <c r="AA17" s="45" t="s">
        <v>170</v>
      </c>
      <c r="AB17" s="133" t="s">
        <v>144</v>
      </c>
      <c r="AC17" s="43" t="s">
        <v>61</v>
      </c>
      <c r="AD17" s="127">
        <v>0</v>
      </c>
      <c r="AE17" s="128" t="s">
        <v>63</v>
      </c>
      <c r="AF17" s="129" t="s">
        <v>145</v>
      </c>
      <c r="AG17" s="130" t="s">
        <v>63</v>
      </c>
      <c r="AH17" s="130" t="s">
        <v>63</v>
      </c>
      <c r="AI17" s="130" t="s">
        <v>63</v>
      </c>
      <c r="AJ17" s="129" t="s">
        <v>146</v>
      </c>
      <c r="AK17" s="119" t="s">
        <v>147</v>
      </c>
      <c r="AL17" s="43" t="s">
        <v>67</v>
      </c>
      <c r="AM17" s="41" t="s">
        <v>144</v>
      </c>
      <c r="AN17" s="43" t="s">
        <v>61</v>
      </c>
      <c r="AO17" s="131">
        <v>0</v>
      </c>
      <c r="AP17" s="282" t="s">
        <v>63</v>
      </c>
      <c r="AQ17" s="129" t="s">
        <v>145</v>
      </c>
      <c r="AR17" s="283" t="s">
        <v>63</v>
      </c>
      <c r="AS17" s="283" t="s">
        <v>63</v>
      </c>
      <c r="AT17" s="282" t="s">
        <v>63</v>
      </c>
      <c r="AU17" s="129" t="s">
        <v>146</v>
      </c>
      <c r="AV17" s="179" t="s">
        <v>147</v>
      </c>
      <c r="AW17" s="43" t="s">
        <v>67</v>
      </c>
      <c r="BB17" s="290"/>
      <c r="BF17" s="290"/>
      <c r="BH17" s="288" t="s">
        <v>152</v>
      </c>
    </row>
    <row r="18" spans="1:1020 1027:2044 2051:3068 3075:4092 4099:5116 5123:6140 6147:7164 7171:8188 8195:9212 9219:10236 10243:11260 11267:12284 12291:13308 13315:14332 14339:15356 15363:16340" s="288" customFormat="1" ht="173.25" customHeight="1" x14ac:dyDescent="0.25">
      <c r="A18" s="50">
        <v>353</v>
      </c>
      <c r="B18" s="41" t="s">
        <v>70</v>
      </c>
      <c r="C18" s="45" t="s">
        <v>160</v>
      </c>
      <c r="D18" s="58">
        <v>42475</v>
      </c>
      <c r="E18" s="45" t="s">
        <v>131</v>
      </c>
      <c r="F18" s="45">
        <v>3</v>
      </c>
      <c r="G18" s="63" t="s">
        <v>133</v>
      </c>
      <c r="H18" s="56"/>
      <c r="I18" s="47" t="s">
        <v>161</v>
      </c>
      <c r="J18" s="45" t="s">
        <v>162</v>
      </c>
      <c r="K18" s="45" t="s">
        <v>111</v>
      </c>
      <c r="L18" s="45" t="s">
        <v>112</v>
      </c>
      <c r="M18" s="45" t="s">
        <v>50</v>
      </c>
      <c r="N18" s="45" t="s">
        <v>163</v>
      </c>
      <c r="O18" s="57" t="s">
        <v>164</v>
      </c>
      <c r="P18" s="45"/>
      <c r="Q18" s="47" t="s">
        <v>165</v>
      </c>
      <c r="R18" s="45" t="s">
        <v>63</v>
      </c>
      <c r="S18" s="47" t="s">
        <v>166</v>
      </c>
      <c r="T18" s="45" t="s">
        <v>63</v>
      </c>
      <c r="U18" s="47" t="s">
        <v>171</v>
      </c>
      <c r="V18" s="45" t="s">
        <v>172</v>
      </c>
      <c r="W18" s="45">
        <v>1</v>
      </c>
      <c r="X18" s="53">
        <v>43126</v>
      </c>
      <c r="Y18" s="53">
        <v>43146</v>
      </c>
      <c r="Z18" s="45" t="s">
        <v>169</v>
      </c>
      <c r="AA18" s="45" t="s">
        <v>170</v>
      </c>
      <c r="AB18" s="133" t="s">
        <v>144</v>
      </c>
      <c r="AC18" s="43" t="s">
        <v>61</v>
      </c>
      <c r="AD18" s="127">
        <v>0</v>
      </c>
      <c r="AE18" s="128" t="s">
        <v>63</v>
      </c>
      <c r="AF18" s="129" t="s">
        <v>145</v>
      </c>
      <c r="AG18" s="130" t="s">
        <v>63</v>
      </c>
      <c r="AH18" s="130" t="s">
        <v>63</v>
      </c>
      <c r="AI18" s="130" t="s">
        <v>63</v>
      </c>
      <c r="AJ18" s="129" t="s">
        <v>146</v>
      </c>
      <c r="AK18" s="119" t="s">
        <v>147</v>
      </c>
      <c r="AL18" s="43" t="s">
        <v>67</v>
      </c>
      <c r="AM18" s="41" t="s">
        <v>144</v>
      </c>
      <c r="AN18" s="43" t="s">
        <v>61</v>
      </c>
      <c r="AO18" s="131">
        <v>0</v>
      </c>
      <c r="AP18" s="282" t="s">
        <v>63</v>
      </c>
      <c r="AQ18" s="129" t="s">
        <v>145</v>
      </c>
      <c r="AR18" s="283" t="s">
        <v>63</v>
      </c>
      <c r="AS18" s="283" t="s">
        <v>63</v>
      </c>
      <c r="AT18" s="282" t="s">
        <v>63</v>
      </c>
      <c r="AU18" s="129" t="s">
        <v>146</v>
      </c>
      <c r="AV18" s="179" t="s">
        <v>147</v>
      </c>
      <c r="AW18" s="43" t="s">
        <v>67</v>
      </c>
      <c r="BF18" s="290"/>
      <c r="BH18" s="288" t="s">
        <v>67</v>
      </c>
    </row>
    <row r="19" spans="1:1020 1027:2044 2051:3068 3075:4092 4099:5116 5123:6140 6147:7164 7171:8188 8195:9212 9219:10236 10243:11260 11267:12284 12291:13308 13315:14332 14339:15356 15363:16340" s="291" customFormat="1" ht="94.5" x14ac:dyDescent="0.25">
      <c r="A19" s="50">
        <v>353</v>
      </c>
      <c r="B19" s="41" t="s">
        <v>42</v>
      </c>
      <c r="C19" s="45" t="s">
        <v>160</v>
      </c>
      <c r="D19" s="58">
        <v>42475</v>
      </c>
      <c r="E19" s="45" t="s">
        <v>131</v>
      </c>
      <c r="F19" s="56">
        <v>3</v>
      </c>
      <c r="G19" s="45" t="s">
        <v>133</v>
      </c>
      <c r="H19" s="56"/>
      <c r="I19" s="139" t="s">
        <v>161</v>
      </c>
      <c r="J19" s="45" t="s">
        <v>162</v>
      </c>
      <c r="K19" s="45" t="s">
        <v>111</v>
      </c>
      <c r="L19" s="45" t="s">
        <v>112</v>
      </c>
      <c r="M19" s="45" t="s">
        <v>50</v>
      </c>
      <c r="N19" s="45" t="s">
        <v>113</v>
      </c>
      <c r="O19" s="45" t="s">
        <v>173</v>
      </c>
      <c r="P19" s="52"/>
      <c r="Q19" s="139" t="s">
        <v>174</v>
      </c>
      <c r="R19" s="45" t="s">
        <v>63</v>
      </c>
      <c r="S19" s="62" t="s">
        <v>175</v>
      </c>
      <c r="T19" s="45" t="s">
        <v>63</v>
      </c>
      <c r="U19" s="45" t="s">
        <v>176</v>
      </c>
      <c r="V19" s="45" t="s">
        <v>177</v>
      </c>
      <c r="W19" s="140">
        <v>1</v>
      </c>
      <c r="X19" s="53">
        <v>43147</v>
      </c>
      <c r="Y19" s="53">
        <v>43150</v>
      </c>
      <c r="Z19" s="45" t="s">
        <v>178</v>
      </c>
      <c r="AA19" s="60" t="s">
        <v>143</v>
      </c>
      <c r="AB19" s="41" t="s">
        <v>144</v>
      </c>
      <c r="AC19" s="43" t="s">
        <v>61</v>
      </c>
      <c r="AD19" s="127">
        <v>0</v>
      </c>
      <c r="AE19" s="128" t="s">
        <v>63</v>
      </c>
      <c r="AF19" s="129" t="s">
        <v>179</v>
      </c>
      <c r="AG19" s="130" t="s">
        <v>63</v>
      </c>
      <c r="AH19" s="130" t="s">
        <v>63</v>
      </c>
      <c r="AI19" s="130" t="s">
        <v>63</v>
      </c>
      <c r="AJ19" s="129" t="s">
        <v>146</v>
      </c>
      <c r="AK19" s="119" t="s">
        <v>147</v>
      </c>
      <c r="AL19" s="43" t="s">
        <v>67</v>
      </c>
      <c r="AM19" s="41" t="s">
        <v>144</v>
      </c>
      <c r="AN19" s="43" t="s">
        <v>61</v>
      </c>
      <c r="AO19" s="131">
        <v>0.3</v>
      </c>
      <c r="AP19" s="282">
        <v>0.3</v>
      </c>
      <c r="AQ19" s="129" t="s">
        <v>180</v>
      </c>
      <c r="AR19" s="283">
        <v>0.3</v>
      </c>
      <c r="AS19" s="283">
        <v>0.3</v>
      </c>
      <c r="AT19" s="282">
        <v>0.3</v>
      </c>
      <c r="AU19" s="129" t="s">
        <v>181</v>
      </c>
      <c r="AV19" s="131" t="s">
        <v>151</v>
      </c>
      <c r="AW19" s="43" t="s">
        <v>67</v>
      </c>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288"/>
      <c r="EN19" s="288"/>
      <c r="EO19" s="288"/>
      <c r="EP19" s="288"/>
      <c r="EQ19" s="288"/>
      <c r="ER19" s="288"/>
      <c r="ES19" s="288"/>
      <c r="ET19" s="288"/>
      <c r="EU19" s="288"/>
      <c r="EV19" s="288"/>
      <c r="EW19" s="288"/>
      <c r="EX19" s="288"/>
      <c r="EY19" s="288"/>
      <c r="EZ19" s="288"/>
      <c r="FA19" s="288"/>
      <c r="FB19" s="288"/>
      <c r="FC19" s="288"/>
      <c r="FD19" s="288"/>
      <c r="FE19" s="288"/>
      <c r="FF19" s="288"/>
      <c r="FG19" s="288"/>
      <c r="FH19" s="288"/>
      <c r="FI19" s="288"/>
      <c r="FJ19" s="288"/>
      <c r="FK19" s="288"/>
      <c r="FL19" s="288"/>
      <c r="FM19" s="288"/>
      <c r="FN19" s="288"/>
      <c r="FO19" s="288"/>
      <c r="FP19" s="288"/>
      <c r="FQ19" s="288"/>
      <c r="FR19" s="288"/>
      <c r="FS19" s="288"/>
      <c r="FT19" s="288"/>
      <c r="FU19" s="288"/>
      <c r="FV19" s="288"/>
      <c r="FW19" s="288"/>
      <c r="FX19" s="288"/>
      <c r="FY19" s="288"/>
      <c r="FZ19" s="288"/>
      <c r="GA19" s="288"/>
      <c r="GB19" s="288"/>
      <c r="GC19" s="288"/>
      <c r="GD19" s="288"/>
      <c r="GE19" s="288"/>
      <c r="GF19" s="288"/>
      <c r="GG19" s="288"/>
      <c r="GH19" s="288"/>
      <c r="GI19" s="288"/>
      <c r="GJ19" s="288"/>
      <c r="GK19" s="288"/>
      <c r="GL19" s="288"/>
      <c r="GM19" s="288"/>
      <c r="GN19" s="288"/>
      <c r="GO19" s="288"/>
      <c r="GP19" s="288"/>
      <c r="GQ19" s="288"/>
      <c r="GR19" s="288"/>
      <c r="GS19" s="288"/>
      <c r="GT19" s="288"/>
      <c r="GU19" s="288"/>
      <c r="GV19" s="288"/>
      <c r="GW19" s="288"/>
      <c r="GX19" s="288"/>
      <c r="GY19" s="288"/>
      <c r="GZ19" s="288"/>
      <c r="HA19" s="288"/>
      <c r="HB19" s="288"/>
      <c r="HC19" s="288"/>
      <c r="HD19" s="288"/>
      <c r="HE19" s="288"/>
      <c r="HF19" s="288"/>
      <c r="HG19" s="288"/>
      <c r="HH19" s="288"/>
      <c r="HI19" s="288"/>
      <c r="HJ19" s="288"/>
      <c r="HK19" s="288"/>
      <c r="HL19" s="288"/>
      <c r="HM19" s="288"/>
      <c r="HN19" s="288"/>
      <c r="HO19" s="288"/>
      <c r="HP19" s="288"/>
      <c r="HQ19" s="288"/>
      <c r="HR19" s="288"/>
      <c r="HS19" s="288"/>
      <c r="HT19" s="288"/>
      <c r="HU19" s="288"/>
      <c r="HV19" s="288"/>
      <c r="HW19" s="288"/>
      <c r="HX19" s="288"/>
      <c r="HY19" s="288"/>
      <c r="HZ19" s="288"/>
      <c r="IA19" s="288"/>
      <c r="IB19" s="288"/>
      <c r="IC19" s="288"/>
      <c r="ID19" s="288"/>
      <c r="IE19" s="288"/>
      <c r="IF19" s="288"/>
      <c r="IG19" s="288"/>
      <c r="IH19" s="288"/>
      <c r="II19" s="288"/>
      <c r="IJ19" s="288"/>
      <c r="IK19" s="288"/>
      <c r="IL19" s="288"/>
      <c r="IM19" s="288"/>
      <c r="IN19" s="288"/>
      <c r="IO19" s="288"/>
      <c r="IP19" s="288"/>
      <c r="IQ19" s="288"/>
      <c r="IR19" s="288"/>
      <c r="JA19" s="288"/>
      <c r="JD19" s="288"/>
      <c r="JO19" s="288"/>
      <c r="JP19" s="288"/>
      <c r="JQ19" s="288"/>
      <c r="JR19" s="288"/>
      <c r="JS19" s="288"/>
      <c r="JT19" s="288"/>
      <c r="JU19" s="288"/>
      <c r="JV19" s="288"/>
      <c r="JW19" s="288"/>
      <c r="JX19" s="288"/>
      <c r="JY19" s="288"/>
      <c r="JZ19" s="288"/>
      <c r="KA19" s="288"/>
      <c r="KB19" s="288"/>
      <c r="KC19" s="288"/>
      <c r="KD19" s="288"/>
      <c r="KE19" s="288"/>
      <c r="KF19" s="288"/>
      <c r="KG19" s="288"/>
      <c r="KH19" s="288"/>
      <c r="KI19" s="288"/>
      <c r="KJ19" s="288"/>
      <c r="KK19" s="288"/>
      <c r="KL19" s="288"/>
      <c r="KM19" s="288"/>
      <c r="KN19" s="288"/>
      <c r="KO19" s="288"/>
      <c r="KP19" s="288"/>
      <c r="KQ19" s="288"/>
      <c r="KR19" s="288"/>
      <c r="KS19" s="288"/>
      <c r="KT19" s="288"/>
      <c r="KU19" s="288"/>
      <c r="KV19" s="288"/>
      <c r="KW19" s="288"/>
      <c r="KX19" s="288"/>
      <c r="KY19" s="288"/>
      <c r="KZ19" s="288"/>
      <c r="LA19" s="288"/>
      <c r="LB19" s="288"/>
      <c r="LC19" s="288"/>
      <c r="LD19" s="288"/>
      <c r="LE19" s="288"/>
      <c r="LF19" s="288"/>
      <c r="LG19" s="288"/>
      <c r="LH19" s="288"/>
      <c r="LI19" s="288"/>
      <c r="LJ19" s="288"/>
      <c r="LK19" s="288"/>
      <c r="LL19" s="288"/>
      <c r="LM19" s="288"/>
      <c r="LN19" s="288"/>
      <c r="LO19" s="288"/>
      <c r="LP19" s="288"/>
      <c r="LQ19" s="288"/>
      <c r="LR19" s="288"/>
      <c r="LS19" s="288"/>
      <c r="LT19" s="288"/>
      <c r="LU19" s="288"/>
      <c r="LV19" s="288"/>
      <c r="LW19" s="288"/>
      <c r="LX19" s="288"/>
      <c r="LY19" s="288"/>
      <c r="LZ19" s="288"/>
      <c r="MA19" s="288"/>
      <c r="MB19" s="288"/>
      <c r="MC19" s="288"/>
      <c r="MD19" s="288"/>
      <c r="ME19" s="288"/>
      <c r="MF19" s="288"/>
      <c r="MG19" s="288"/>
      <c r="MH19" s="288"/>
      <c r="MI19" s="288"/>
      <c r="MJ19" s="288"/>
      <c r="MK19" s="288"/>
      <c r="ML19" s="288"/>
      <c r="MP19" s="288"/>
      <c r="MQ19" s="288"/>
      <c r="MR19" s="288"/>
      <c r="MS19" s="288"/>
      <c r="MT19" s="288"/>
      <c r="MU19" s="288"/>
      <c r="MV19" s="288"/>
      <c r="MW19" s="288"/>
      <c r="MX19" s="288"/>
      <c r="MY19" s="288"/>
      <c r="MZ19" s="288"/>
      <c r="NA19" s="288"/>
      <c r="NB19" s="288"/>
      <c r="NC19" s="288"/>
      <c r="ND19" s="288"/>
      <c r="NE19" s="288"/>
      <c r="NF19" s="288"/>
      <c r="NG19" s="288"/>
      <c r="NH19" s="288"/>
      <c r="NI19" s="288"/>
      <c r="NJ19" s="288"/>
      <c r="NK19" s="288"/>
      <c r="NL19" s="288"/>
      <c r="NM19" s="288"/>
      <c r="NN19" s="288"/>
      <c r="NO19" s="288"/>
      <c r="NP19" s="288"/>
      <c r="NQ19" s="288"/>
      <c r="NR19" s="288"/>
      <c r="NS19" s="288"/>
      <c r="NT19" s="288"/>
      <c r="NU19" s="288"/>
      <c r="NV19" s="288"/>
      <c r="NW19" s="288"/>
      <c r="NX19" s="288"/>
      <c r="NY19" s="288"/>
      <c r="NZ19" s="288"/>
      <c r="OA19" s="288"/>
      <c r="OB19" s="288"/>
      <c r="OC19" s="288"/>
      <c r="OD19" s="288"/>
      <c r="OE19" s="288"/>
      <c r="OF19" s="288"/>
      <c r="OG19" s="288"/>
      <c r="OH19" s="288"/>
      <c r="OI19" s="288"/>
      <c r="OJ19" s="288"/>
      <c r="OK19" s="288"/>
      <c r="OL19" s="288"/>
      <c r="OM19" s="288"/>
      <c r="ON19" s="288"/>
      <c r="OO19" s="288"/>
      <c r="OP19" s="288"/>
      <c r="OQ19" s="288"/>
      <c r="OR19" s="288"/>
      <c r="OS19" s="288"/>
      <c r="OT19" s="288"/>
      <c r="OU19" s="288"/>
      <c r="OV19" s="288"/>
      <c r="OW19" s="288"/>
      <c r="OX19" s="288"/>
      <c r="OY19" s="288"/>
      <c r="OZ19" s="288"/>
      <c r="PA19" s="288"/>
      <c r="PB19" s="288"/>
      <c r="PC19" s="288"/>
      <c r="PD19" s="288"/>
      <c r="PE19" s="288"/>
      <c r="PF19" s="288"/>
      <c r="PG19" s="288"/>
      <c r="PH19" s="288"/>
      <c r="PI19" s="288"/>
      <c r="PJ19" s="288"/>
      <c r="PK19" s="288"/>
      <c r="PL19" s="288"/>
      <c r="PM19" s="288"/>
      <c r="PN19" s="288"/>
      <c r="PO19" s="288"/>
      <c r="PP19" s="288"/>
      <c r="PQ19" s="288"/>
      <c r="PR19" s="288"/>
      <c r="PS19" s="288"/>
      <c r="PT19" s="288"/>
      <c r="PU19" s="288"/>
      <c r="PV19" s="288"/>
      <c r="PW19" s="288"/>
      <c r="PX19" s="288"/>
      <c r="PY19" s="288"/>
      <c r="PZ19" s="288"/>
      <c r="QA19" s="288"/>
      <c r="QB19" s="288"/>
      <c r="QC19" s="288"/>
      <c r="QD19" s="288"/>
      <c r="QE19" s="288"/>
      <c r="QF19" s="288"/>
      <c r="QG19" s="288"/>
      <c r="QH19" s="288"/>
      <c r="QI19" s="288"/>
      <c r="QJ19" s="288"/>
      <c r="QK19" s="288"/>
      <c r="QL19" s="288"/>
      <c r="QM19" s="288"/>
      <c r="QN19" s="288"/>
      <c r="QO19" s="288"/>
      <c r="QP19" s="288"/>
      <c r="QQ19" s="288"/>
      <c r="QR19" s="288"/>
      <c r="QS19" s="288"/>
      <c r="QT19" s="288"/>
      <c r="QU19" s="288"/>
      <c r="QV19" s="288"/>
      <c r="QW19" s="288"/>
      <c r="QX19" s="288"/>
      <c r="QY19" s="288"/>
      <c r="QZ19" s="288"/>
      <c r="RA19" s="288"/>
      <c r="RB19" s="288"/>
      <c r="RC19" s="288"/>
      <c r="RD19" s="288"/>
      <c r="RE19" s="288"/>
      <c r="RF19" s="288"/>
      <c r="RG19" s="288"/>
      <c r="RH19" s="288"/>
      <c r="RI19" s="288"/>
      <c r="RJ19" s="288"/>
      <c r="RK19" s="288"/>
      <c r="RL19" s="288"/>
      <c r="RM19" s="288"/>
      <c r="RN19" s="288"/>
      <c r="RO19" s="288"/>
      <c r="RP19" s="288"/>
      <c r="RQ19" s="288"/>
      <c r="RR19" s="288"/>
      <c r="RS19" s="288"/>
      <c r="RT19" s="288"/>
      <c r="RU19" s="288"/>
      <c r="RV19" s="288"/>
      <c r="RW19" s="288"/>
      <c r="RX19" s="288"/>
      <c r="RY19" s="288"/>
      <c r="RZ19" s="288"/>
      <c r="SA19" s="288"/>
      <c r="SB19" s="288"/>
      <c r="SC19" s="288"/>
      <c r="SD19" s="288"/>
      <c r="SE19" s="288"/>
      <c r="SF19" s="288"/>
      <c r="SG19" s="288"/>
      <c r="SH19" s="288"/>
      <c r="SI19" s="288"/>
      <c r="SJ19" s="288"/>
      <c r="SK19" s="288"/>
      <c r="SL19" s="288"/>
      <c r="SM19" s="288"/>
      <c r="SN19" s="288"/>
      <c r="SW19" s="288"/>
      <c r="SZ19" s="288"/>
      <c r="TK19" s="288"/>
      <c r="TL19" s="288"/>
      <c r="TM19" s="288"/>
      <c r="TN19" s="288"/>
      <c r="TO19" s="288"/>
      <c r="TP19" s="288"/>
      <c r="TQ19" s="288"/>
      <c r="TR19" s="288"/>
      <c r="TS19" s="288"/>
      <c r="TT19" s="288"/>
      <c r="TU19" s="288"/>
      <c r="TV19" s="288"/>
      <c r="TW19" s="288"/>
      <c r="TX19" s="288"/>
      <c r="TY19" s="288"/>
      <c r="TZ19" s="288"/>
      <c r="UA19" s="288"/>
      <c r="UB19" s="288"/>
      <c r="UC19" s="288"/>
      <c r="UD19" s="288"/>
      <c r="UE19" s="288"/>
      <c r="UF19" s="288"/>
      <c r="UG19" s="288"/>
      <c r="UH19" s="288"/>
      <c r="UI19" s="288"/>
      <c r="UJ19" s="288"/>
      <c r="UK19" s="288"/>
      <c r="UL19" s="288"/>
      <c r="UM19" s="288"/>
      <c r="UN19" s="288"/>
      <c r="UO19" s="288"/>
      <c r="UP19" s="288"/>
      <c r="UQ19" s="288"/>
      <c r="UR19" s="288"/>
      <c r="US19" s="288"/>
      <c r="UT19" s="288"/>
      <c r="UU19" s="288"/>
      <c r="UV19" s="288"/>
      <c r="UW19" s="288"/>
      <c r="UX19" s="288"/>
      <c r="UY19" s="288"/>
      <c r="UZ19" s="288"/>
      <c r="VA19" s="288"/>
      <c r="VB19" s="288"/>
      <c r="VC19" s="288"/>
      <c r="VD19" s="288"/>
      <c r="VE19" s="288"/>
      <c r="VF19" s="288"/>
      <c r="VG19" s="288"/>
      <c r="VH19" s="288"/>
      <c r="VI19" s="288"/>
      <c r="VJ19" s="288"/>
      <c r="VK19" s="288"/>
      <c r="VL19" s="288"/>
      <c r="VM19" s="288"/>
      <c r="VN19" s="288"/>
      <c r="VO19" s="288"/>
      <c r="VP19" s="288"/>
      <c r="VQ19" s="288"/>
      <c r="VR19" s="288"/>
      <c r="VS19" s="288"/>
      <c r="VT19" s="288"/>
      <c r="VU19" s="288"/>
      <c r="VV19" s="288"/>
      <c r="VW19" s="288"/>
      <c r="VX19" s="288"/>
      <c r="VY19" s="288"/>
      <c r="VZ19" s="288"/>
      <c r="WA19" s="288"/>
      <c r="WB19" s="288"/>
      <c r="WC19" s="288"/>
      <c r="WD19" s="288"/>
      <c r="WE19" s="288"/>
      <c r="WF19" s="288"/>
      <c r="WG19" s="288"/>
      <c r="WH19" s="288"/>
      <c r="WL19" s="288"/>
      <c r="WM19" s="288"/>
      <c r="WN19" s="288"/>
      <c r="WO19" s="288"/>
      <c r="WP19" s="288"/>
      <c r="WQ19" s="288"/>
      <c r="WR19" s="288"/>
      <c r="WS19" s="288"/>
      <c r="WT19" s="288"/>
      <c r="WU19" s="288"/>
      <c r="WV19" s="288"/>
      <c r="WW19" s="288"/>
      <c r="WX19" s="288"/>
      <c r="WY19" s="288"/>
      <c r="WZ19" s="288"/>
      <c r="XA19" s="288"/>
      <c r="XB19" s="288"/>
      <c r="XC19" s="288"/>
      <c r="XD19" s="288"/>
      <c r="XE19" s="288"/>
      <c r="XF19" s="288"/>
      <c r="XG19" s="288"/>
      <c r="XH19" s="288"/>
      <c r="XI19" s="288"/>
      <c r="XJ19" s="288"/>
      <c r="XK19" s="288"/>
      <c r="XL19" s="288"/>
      <c r="XM19" s="288"/>
      <c r="XN19" s="288"/>
      <c r="XO19" s="288"/>
      <c r="XP19" s="288"/>
      <c r="XQ19" s="288"/>
      <c r="XR19" s="288"/>
      <c r="XS19" s="288"/>
      <c r="XT19" s="288"/>
      <c r="XU19" s="288"/>
      <c r="XV19" s="288"/>
      <c r="XW19" s="288"/>
      <c r="XX19" s="288"/>
      <c r="XY19" s="288"/>
      <c r="XZ19" s="288"/>
      <c r="YA19" s="288"/>
      <c r="YB19" s="288"/>
      <c r="YC19" s="288"/>
      <c r="YD19" s="288"/>
      <c r="YE19" s="288"/>
      <c r="YF19" s="288"/>
      <c r="YG19" s="288"/>
      <c r="YH19" s="288"/>
      <c r="YI19" s="288"/>
      <c r="YJ19" s="288"/>
      <c r="YK19" s="288"/>
      <c r="YL19" s="288"/>
      <c r="YM19" s="288"/>
      <c r="YN19" s="288"/>
      <c r="YO19" s="288"/>
      <c r="YP19" s="288"/>
      <c r="YQ19" s="288"/>
      <c r="YR19" s="288"/>
      <c r="YS19" s="288"/>
      <c r="YT19" s="288"/>
      <c r="YU19" s="288"/>
      <c r="YV19" s="288"/>
      <c r="YW19" s="288"/>
      <c r="YX19" s="288"/>
      <c r="YY19" s="288"/>
      <c r="YZ19" s="288"/>
      <c r="ZA19" s="288"/>
      <c r="ZB19" s="288"/>
      <c r="ZC19" s="288"/>
      <c r="ZD19" s="288"/>
      <c r="ZE19" s="288"/>
      <c r="ZF19" s="288"/>
      <c r="ZG19" s="288"/>
      <c r="ZH19" s="288"/>
      <c r="ZI19" s="288"/>
      <c r="ZJ19" s="288"/>
      <c r="ZK19" s="288"/>
      <c r="ZL19" s="288"/>
      <c r="ZM19" s="288"/>
      <c r="ZN19" s="288"/>
      <c r="ZO19" s="288"/>
      <c r="ZP19" s="288"/>
      <c r="ZQ19" s="288"/>
      <c r="ZR19" s="288"/>
      <c r="ZS19" s="288"/>
      <c r="ZT19" s="288"/>
      <c r="ZU19" s="288"/>
      <c r="ZV19" s="288"/>
      <c r="ZW19" s="288"/>
      <c r="ZX19" s="288"/>
      <c r="ZY19" s="288"/>
      <c r="ZZ19" s="288"/>
      <c r="AAA19" s="288"/>
      <c r="AAB19" s="288"/>
      <c r="AAC19" s="288"/>
      <c r="AAD19" s="288"/>
      <c r="AAE19" s="288"/>
      <c r="AAF19" s="288"/>
      <c r="AAG19" s="288"/>
      <c r="AAH19" s="288"/>
      <c r="AAI19" s="288"/>
      <c r="AAJ19" s="288"/>
      <c r="AAK19" s="288"/>
      <c r="AAL19" s="288"/>
      <c r="AAM19" s="288"/>
      <c r="AAN19" s="288"/>
      <c r="AAO19" s="288"/>
      <c r="AAP19" s="288"/>
      <c r="AAQ19" s="288"/>
      <c r="AAR19" s="288"/>
      <c r="AAS19" s="288"/>
      <c r="AAT19" s="288"/>
      <c r="AAU19" s="288"/>
      <c r="AAV19" s="288"/>
      <c r="AAW19" s="288"/>
      <c r="AAX19" s="288"/>
      <c r="AAY19" s="288"/>
      <c r="AAZ19" s="288"/>
      <c r="ABA19" s="288"/>
      <c r="ABB19" s="288"/>
      <c r="ABC19" s="288"/>
      <c r="ABD19" s="288"/>
      <c r="ABE19" s="288"/>
      <c r="ABF19" s="288"/>
      <c r="ABG19" s="288"/>
      <c r="ABH19" s="288"/>
      <c r="ABI19" s="288"/>
      <c r="ABJ19" s="288"/>
      <c r="ABK19" s="288"/>
      <c r="ABL19" s="288"/>
      <c r="ABM19" s="288"/>
      <c r="ABN19" s="288"/>
      <c r="ABO19" s="288"/>
      <c r="ABP19" s="288"/>
      <c r="ABQ19" s="288"/>
      <c r="ABR19" s="288"/>
      <c r="ABS19" s="288"/>
      <c r="ABT19" s="288"/>
      <c r="ABU19" s="288"/>
      <c r="ABV19" s="288"/>
      <c r="ABW19" s="288"/>
      <c r="ABX19" s="288"/>
      <c r="ABY19" s="288"/>
      <c r="ABZ19" s="288"/>
      <c r="ACA19" s="288"/>
      <c r="ACB19" s="288"/>
      <c r="ACC19" s="288"/>
      <c r="ACD19" s="288"/>
      <c r="ACE19" s="288"/>
      <c r="ACF19" s="288"/>
      <c r="ACG19" s="288"/>
      <c r="ACH19" s="288"/>
      <c r="ACI19" s="288"/>
      <c r="ACJ19" s="288"/>
      <c r="ACS19" s="288"/>
      <c r="ACV19" s="288"/>
      <c r="ADG19" s="288"/>
      <c r="ADH19" s="288"/>
      <c r="ADI19" s="288"/>
      <c r="ADJ19" s="288"/>
      <c r="ADK19" s="288"/>
      <c r="ADL19" s="288"/>
      <c r="ADM19" s="288"/>
      <c r="ADN19" s="288"/>
      <c r="ADO19" s="288"/>
      <c r="ADP19" s="288"/>
      <c r="ADQ19" s="288"/>
      <c r="ADR19" s="288"/>
      <c r="ADS19" s="288"/>
      <c r="ADT19" s="288"/>
      <c r="ADU19" s="288"/>
      <c r="ADV19" s="288"/>
      <c r="ADW19" s="288"/>
      <c r="ADX19" s="288"/>
      <c r="ADY19" s="288"/>
      <c r="ADZ19" s="288"/>
      <c r="AEA19" s="288"/>
      <c r="AEB19" s="288"/>
      <c r="AEC19" s="288"/>
      <c r="AED19" s="288"/>
      <c r="AEE19" s="288"/>
      <c r="AEF19" s="288"/>
      <c r="AEG19" s="288"/>
      <c r="AEH19" s="288"/>
      <c r="AEI19" s="288"/>
      <c r="AEJ19" s="288"/>
      <c r="AEK19" s="288"/>
      <c r="AEL19" s="288"/>
      <c r="AEM19" s="288"/>
      <c r="AEN19" s="288"/>
      <c r="AEO19" s="288"/>
      <c r="AEP19" s="288"/>
      <c r="AEQ19" s="288"/>
      <c r="AER19" s="288"/>
      <c r="AES19" s="288"/>
      <c r="AET19" s="288"/>
      <c r="AEU19" s="288"/>
      <c r="AEV19" s="288"/>
      <c r="AEW19" s="288"/>
      <c r="AEX19" s="288"/>
      <c r="AEY19" s="288"/>
      <c r="AEZ19" s="288"/>
      <c r="AFA19" s="288"/>
      <c r="AFB19" s="288"/>
      <c r="AFC19" s="288"/>
      <c r="AFD19" s="288"/>
      <c r="AFE19" s="288"/>
      <c r="AFF19" s="288"/>
      <c r="AFG19" s="288"/>
      <c r="AFH19" s="288"/>
      <c r="AFI19" s="288"/>
      <c r="AFJ19" s="288"/>
      <c r="AFK19" s="288"/>
      <c r="AFL19" s="288"/>
      <c r="AFM19" s="288"/>
      <c r="AFN19" s="288"/>
      <c r="AFO19" s="288"/>
      <c r="AFP19" s="288"/>
      <c r="AFQ19" s="288"/>
      <c r="AFR19" s="288"/>
      <c r="AFS19" s="288"/>
      <c r="AFT19" s="288"/>
      <c r="AFU19" s="288"/>
      <c r="AFV19" s="288"/>
      <c r="AFW19" s="288"/>
      <c r="AFX19" s="288"/>
      <c r="AFY19" s="288"/>
      <c r="AFZ19" s="288"/>
      <c r="AGA19" s="288"/>
      <c r="AGB19" s="288"/>
      <c r="AGC19" s="288"/>
      <c r="AGD19" s="288"/>
      <c r="AGH19" s="288"/>
      <c r="AGI19" s="288"/>
      <c r="AGJ19" s="288"/>
      <c r="AGK19" s="288"/>
      <c r="AGL19" s="288"/>
      <c r="AGM19" s="288"/>
      <c r="AGN19" s="288"/>
      <c r="AGO19" s="288"/>
      <c r="AGP19" s="288"/>
      <c r="AGQ19" s="288"/>
      <c r="AGR19" s="288"/>
      <c r="AGS19" s="288"/>
      <c r="AGT19" s="288"/>
      <c r="AGU19" s="288"/>
      <c r="AGV19" s="288"/>
      <c r="AGW19" s="288"/>
      <c r="AGX19" s="288"/>
      <c r="AGY19" s="288"/>
      <c r="AGZ19" s="288"/>
      <c r="AHA19" s="288"/>
      <c r="AHB19" s="288"/>
      <c r="AHC19" s="288"/>
      <c r="AHD19" s="288"/>
      <c r="AHE19" s="288"/>
      <c r="AHF19" s="288"/>
      <c r="AHG19" s="288"/>
      <c r="AHH19" s="288"/>
      <c r="AHI19" s="288"/>
      <c r="AHJ19" s="288"/>
      <c r="AHK19" s="288"/>
      <c r="AHL19" s="288"/>
      <c r="AHM19" s="288"/>
      <c r="AHN19" s="288"/>
      <c r="AHO19" s="288"/>
      <c r="AHP19" s="288"/>
      <c r="AHQ19" s="288"/>
      <c r="AHR19" s="288"/>
      <c r="AHS19" s="288"/>
      <c r="AHT19" s="288"/>
      <c r="AHU19" s="288"/>
      <c r="AHV19" s="288"/>
      <c r="AHW19" s="288"/>
      <c r="AHX19" s="288"/>
      <c r="AHY19" s="288"/>
      <c r="AHZ19" s="288"/>
      <c r="AIA19" s="288"/>
      <c r="AIB19" s="288"/>
      <c r="AIC19" s="288"/>
      <c r="AID19" s="288"/>
      <c r="AIE19" s="288"/>
      <c r="AIF19" s="288"/>
      <c r="AIG19" s="288"/>
      <c r="AIH19" s="288"/>
      <c r="AII19" s="288"/>
      <c r="AIJ19" s="288"/>
      <c r="AIK19" s="288"/>
      <c r="AIL19" s="288"/>
      <c r="AIM19" s="288"/>
      <c r="AIN19" s="288"/>
      <c r="AIO19" s="288"/>
      <c r="AIP19" s="288"/>
      <c r="AIQ19" s="288"/>
      <c r="AIR19" s="288"/>
      <c r="AIS19" s="288"/>
      <c r="AIT19" s="288"/>
      <c r="AIU19" s="288"/>
      <c r="AIV19" s="288"/>
      <c r="AIW19" s="288"/>
      <c r="AIX19" s="288"/>
      <c r="AIY19" s="288"/>
      <c r="AIZ19" s="288"/>
      <c r="AJA19" s="288"/>
      <c r="AJB19" s="288"/>
      <c r="AJC19" s="288"/>
      <c r="AJD19" s="288"/>
      <c r="AJE19" s="288"/>
      <c r="AJF19" s="288"/>
      <c r="AJG19" s="288"/>
      <c r="AJH19" s="288"/>
      <c r="AJI19" s="288"/>
      <c r="AJJ19" s="288"/>
      <c r="AJK19" s="288"/>
      <c r="AJL19" s="288"/>
      <c r="AJM19" s="288"/>
      <c r="AJN19" s="288"/>
      <c r="AJO19" s="288"/>
      <c r="AJP19" s="288"/>
      <c r="AJQ19" s="288"/>
      <c r="AJR19" s="288"/>
      <c r="AJS19" s="288"/>
      <c r="AJT19" s="288"/>
      <c r="AJU19" s="288"/>
      <c r="AJV19" s="288"/>
      <c r="AJW19" s="288"/>
      <c r="AJX19" s="288"/>
      <c r="AJY19" s="288"/>
      <c r="AJZ19" s="288"/>
      <c r="AKA19" s="288"/>
      <c r="AKB19" s="288"/>
      <c r="AKC19" s="288"/>
      <c r="AKD19" s="288"/>
      <c r="AKE19" s="288"/>
      <c r="AKF19" s="288"/>
      <c r="AKG19" s="288"/>
      <c r="AKH19" s="288"/>
      <c r="AKI19" s="288"/>
      <c r="AKJ19" s="288"/>
      <c r="AKK19" s="288"/>
      <c r="AKL19" s="288"/>
      <c r="AKM19" s="288"/>
      <c r="AKN19" s="288"/>
      <c r="AKO19" s="288"/>
      <c r="AKP19" s="288"/>
      <c r="AKQ19" s="288"/>
      <c r="AKR19" s="288"/>
      <c r="AKS19" s="288"/>
      <c r="AKT19" s="288"/>
      <c r="AKU19" s="288"/>
      <c r="AKV19" s="288"/>
      <c r="AKW19" s="288"/>
      <c r="AKX19" s="288"/>
      <c r="AKY19" s="288"/>
      <c r="AKZ19" s="288"/>
      <c r="ALA19" s="288"/>
      <c r="ALB19" s="288"/>
      <c r="ALC19" s="288"/>
      <c r="ALD19" s="288"/>
      <c r="ALE19" s="288"/>
      <c r="ALF19" s="288"/>
      <c r="ALG19" s="288"/>
      <c r="ALH19" s="288"/>
      <c r="ALI19" s="288"/>
      <c r="ALJ19" s="288"/>
      <c r="ALK19" s="288"/>
      <c r="ALL19" s="288"/>
      <c r="ALM19" s="288"/>
      <c r="ALN19" s="288"/>
      <c r="ALO19" s="288"/>
      <c r="ALP19" s="288"/>
      <c r="ALQ19" s="288"/>
      <c r="ALR19" s="288"/>
      <c r="ALS19" s="288"/>
      <c r="ALT19" s="288"/>
      <c r="ALU19" s="288"/>
      <c r="ALV19" s="288"/>
      <c r="ALW19" s="288"/>
      <c r="ALX19" s="288"/>
      <c r="ALY19" s="288"/>
      <c r="ALZ19" s="288"/>
      <c r="AMA19" s="288"/>
      <c r="AMB19" s="288"/>
      <c r="AMC19" s="288"/>
      <c r="AMD19" s="288"/>
      <c r="AME19" s="288"/>
      <c r="AMF19" s="288"/>
      <c r="AMO19" s="288"/>
      <c r="AMR19" s="288"/>
      <c r="ANC19" s="288"/>
      <c r="AND19" s="288"/>
      <c r="ANE19" s="288"/>
      <c r="ANF19" s="288"/>
      <c r="ANG19" s="288"/>
      <c r="ANH19" s="288"/>
      <c r="ANI19" s="288"/>
      <c r="ANJ19" s="288"/>
      <c r="ANK19" s="288"/>
      <c r="ANL19" s="288"/>
      <c r="ANM19" s="288"/>
      <c r="ANN19" s="288"/>
      <c r="ANO19" s="288"/>
      <c r="ANP19" s="288"/>
      <c r="ANQ19" s="288"/>
      <c r="ANR19" s="288"/>
      <c r="ANS19" s="288"/>
      <c r="ANT19" s="288"/>
      <c r="ANU19" s="288"/>
      <c r="ANV19" s="288"/>
      <c r="ANW19" s="288"/>
      <c r="ANX19" s="288"/>
      <c r="ANY19" s="288"/>
      <c r="ANZ19" s="288"/>
      <c r="AOA19" s="288"/>
      <c r="AOB19" s="288"/>
      <c r="AOC19" s="288"/>
      <c r="AOD19" s="288"/>
      <c r="AOE19" s="288"/>
      <c r="AOF19" s="288"/>
      <c r="AOG19" s="288"/>
      <c r="AOH19" s="288"/>
      <c r="AOI19" s="288"/>
      <c r="AOJ19" s="288"/>
      <c r="AOK19" s="288"/>
      <c r="AOL19" s="288"/>
      <c r="AOM19" s="288"/>
      <c r="AON19" s="288"/>
      <c r="AOO19" s="288"/>
      <c r="AOP19" s="288"/>
      <c r="AOQ19" s="288"/>
      <c r="AOR19" s="288"/>
      <c r="AOS19" s="288"/>
      <c r="AOT19" s="288"/>
      <c r="AOU19" s="288"/>
      <c r="AOV19" s="288"/>
      <c r="AOW19" s="288"/>
      <c r="AOX19" s="288"/>
      <c r="AOY19" s="288"/>
      <c r="AOZ19" s="288"/>
      <c r="APA19" s="288"/>
      <c r="APB19" s="288"/>
      <c r="APC19" s="288"/>
      <c r="APD19" s="288"/>
      <c r="APE19" s="288"/>
      <c r="APF19" s="288"/>
      <c r="APG19" s="288"/>
      <c r="APH19" s="288"/>
      <c r="API19" s="288"/>
      <c r="APJ19" s="288"/>
      <c r="APK19" s="288"/>
      <c r="APL19" s="288"/>
      <c r="APM19" s="288"/>
      <c r="APN19" s="288"/>
      <c r="APO19" s="288"/>
      <c r="APP19" s="288"/>
      <c r="APQ19" s="288"/>
      <c r="APR19" s="288"/>
      <c r="APS19" s="288"/>
      <c r="APT19" s="288"/>
      <c r="APU19" s="288"/>
      <c r="APV19" s="288"/>
      <c r="APW19" s="288"/>
      <c r="APX19" s="288"/>
      <c r="APY19" s="288"/>
      <c r="APZ19" s="288"/>
      <c r="AQD19" s="288"/>
      <c r="AQE19" s="288"/>
      <c r="AQF19" s="288"/>
      <c r="AQG19" s="288"/>
      <c r="AQH19" s="288"/>
      <c r="AQI19" s="288"/>
      <c r="AQJ19" s="288"/>
      <c r="AQK19" s="288"/>
      <c r="AQL19" s="288"/>
      <c r="AQM19" s="288"/>
      <c r="AQN19" s="288"/>
      <c r="AQO19" s="288"/>
      <c r="AQP19" s="288"/>
      <c r="AQQ19" s="288"/>
      <c r="AQR19" s="288"/>
      <c r="AQS19" s="288"/>
      <c r="AQT19" s="288"/>
      <c r="AQU19" s="288"/>
      <c r="AQV19" s="288"/>
      <c r="AQW19" s="288"/>
      <c r="AQX19" s="288"/>
      <c r="AQY19" s="288"/>
      <c r="AQZ19" s="288"/>
      <c r="ARA19" s="288"/>
      <c r="ARB19" s="288"/>
      <c r="ARC19" s="288"/>
      <c r="ARD19" s="288"/>
      <c r="ARE19" s="288"/>
      <c r="ARF19" s="288"/>
      <c r="ARG19" s="288"/>
      <c r="ARH19" s="288"/>
      <c r="ARI19" s="288"/>
      <c r="ARJ19" s="288"/>
      <c r="ARK19" s="288"/>
      <c r="ARL19" s="288"/>
      <c r="ARM19" s="288"/>
      <c r="ARN19" s="288"/>
      <c r="ARO19" s="288"/>
      <c r="ARP19" s="288"/>
      <c r="ARQ19" s="288"/>
      <c r="ARR19" s="288"/>
      <c r="ARS19" s="288"/>
      <c r="ART19" s="288"/>
      <c r="ARU19" s="288"/>
      <c r="ARV19" s="288"/>
      <c r="ARW19" s="288"/>
      <c r="ARX19" s="288"/>
      <c r="ARY19" s="288"/>
      <c r="ARZ19" s="288"/>
      <c r="ASA19" s="288"/>
      <c r="ASB19" s="288"/>
      <c r="ASC19" s="288"/>
      <c r="ASD19" s="288"/>
      <c r="ASE19" s="288"/>
      <c r="ASF19" s="288"/>
      <c r="ASG19" s="288"/>
      <c r="ASH19" s="288"/>
      <c r="ASI19" s="288"/>
      <c r="ASJ19" s="288"/>
      <c r="ASK19" s="288"/>
      <c r="ASL19" s="288"/>
      <c r="ASM19" s="288"/>
      <c r="ASN19" s="288"/>
      <c r="ASO19" s="288"/>
      <c r="ASP19" s="288"/>
      <c r="ASQ19" s="288"/>
      <c r="ASR19" s="288"/>
      <c r="ASS19" s="288"/>
      <c r="AST19" s="288"/>
      <c r="ASU19" s="288"/>
      <c r="ASV19" s="288"/>
      <c r="ASW19" s="288"/>
      <c r="ASX19" s="288"/>
      <c r="ASY19" s="288"/>
      <c r="ASZ19" s="288"/>
      <c r="ATA19" s="288"/>
      <c r="ATB19" s="288"/>
      <c r="ATC19" s="288"/>
      <c r="ATD19" s="288"/>
      <c r="ATE19" s="288"/>
      <c r="ATF19" s="288"/>
      <c r="ATG19" s="288"/>
      <c r="ATH19" s="288"/>
      <c r="ATI19" s="288"/>
      <c r="ATJ19" s="288"/>
      <c r="ATK19" s="288"/>
      <c r="ATL19" s="288"/>
      <c r="ATM19" s="288"/>
      <c r="ATN19" s="288"/>
      <c r="ATO19" s="288"/>
      <c r="ATP19" s="288"/>
      <c r="ATQ19" s="288"/>
      <c r="ATR19" s="288"/>
      <c r="ATS19" s="288"/>
      <c r="ATT19" s="288"/>
      <c r="ATU19" s="288"/>
      <c r="ATV19" s="288"/>
      <c r="ATW19" s="288"/>
      <c r="ATX19" s="288"/>
      <c r="ATY19" s="288"/>
      <c r="ATZ19" s="288"/>
      <c r="AUA19" s="288"/>
      <c r="AUB19" s="288"/>
      <c r="AUC19" s="288"/>
      <c r="AUD19" s="288"/>
      <c r="AUE19" s="288"/>
      <c r="AUF19" s="288"/>
      <c r="AUG19" s="288"/>
      <c r="AUH19" s="288"/>
      <c r="AUI19" s="288"/>
      <c r="AUJ19" s="288"/>
      <c r="AUK19" s="288"/>
      <c r="AUL19" s="288"/>
      <c r="AUM19" s="288"/>
      <c r="AUN19" s="288"/>
      <c r="AUO19" s="288"/>
      <c r="AUP19" s="288"/>
      <c r="AUQ19" s="288"/>
      <c r="AUR19" s="288"/>
      <c r="AUS19" s="288"/>
      <c r="AUT19" s="288"/>
      <c r="AUU19" s="288"/>
      <c r="AUV19" s="288"/>
      <c r="AUW19" s="288"/>
      <c r="AUX19" s="288"/>
      <c r="AUY19" s="288"/>
      <c r="AUZ19" s="288"/>
      <c r="AVA19" s="288"/>
      <c r="AVB19" s="288"/>
      <c r="AVC19" s="288"/>
      <c r="AVD19" s="288"/>
      <c r="AVE19" s="288"/>
      <c r="AVF19" s="288"/>
      <c r="AVG19" s="288"/>
      <c r="AVH19" s="288"/>
      <c r="AVI19" s="288"/>
      <c r="AVJ19" s="288"/>
      <c r="AVK19" s="288"/>
      <c r="AVL19" s="288"/>
      <c r="AVM19" s="288"/>
      <c r="AVN19" s="288"/>
      <c r="AVO19" s="288"/>
      <c r="AVP19" s="288"/>
      <c r="AVQ19" s="288"/>
      <c r="AVR19" s="288"/>
      <c r="AVS19" s="288"/>
      <c r="AVT19" s="288"/>
      <c r="AVU19" s="288"/>
      <c r="AVV19" s="288"/>
      <c r="AVW19" s="288"/>
      <c r="AVX19" s="288"/>
      <c r="AVY19" s="288"/>
      <c r="AVZ19" s="288"/>
      <c r="AWA19" s="288"/>
      <c r="AWB19" s="288"/>
      <c r="AWK19" s="288"/>
      <c r="AWN19" s="288"/>
      <c r="AWY19" s="288"/>
      <c r="AWZ19" s="288"/>
      <c r="AXA19" s="288"/>
      <c r="AXB19" s="288"/>
      <c r="AXC19" s="288"/>
      <c r="AXD19" s="288"/>
      <c r="AXE19" s="288"/>
      <c r="AXF19" s="288"/>
      <c r="AXG19" s="288"/>
      <c r="AXH19" s="288"/>
      <c r="AXI19" s="288"/>
      <c r="AXJ19" s="288"/>
      <c r="AXK19" s="288"/>
      <c r="AXL19" s="288"/>
      <c r="AXM19" s="288"/>
      <c r="AXN19" s="288"/>
      <c r="AXO19" s="288"/>
      <c r="AXP19" s="288"/>
      <c r="AXQ19" s="288"/>
      <c r="AXR19" s="288"/>
      <c r="AXS19" s="288"/>
      <c r="AXT19" s="288"/>
      <c r="AXU19" s="288"/>
      <c r="AXV19" s="288"/>
      <c r="AXW19" s="288"/>
      <c r="AXX19" s="288"/>
      <c r="AXY19" s="288"/>
      <c r="AXZ19" s="288"/>
      <c r="AYA19" s="288"/>
      <c r="AYB19" s="288"/>
      <c r="AYC19" s="288"/>
      <c r="AYD19" s="288"/>
      <c r="AYE19" s="288"/>
      <c r="AYF19" s="288"/>
      <c r="AYG19" s="288"/>
      <c r="AYH19" s="288"/>
      <c r="AYI19" s="288"/>
      <c r="AYJ19" s="288"/>
      <c r="AYK19" s="288"/>
      <c r="AYL19" s="288"/>
      <c r="AYM19" s="288"/>
      <c r="AYN19" s="288"/>
      <c r="AYO19" s="288"/>
      <c r="AYP19" s="288"/>
      <c r="AYQ19" s="288"/>
      <c r="AYR19" s="288"/>
      <c r="AYS19" s="288"/>
      <c r="AYT19" s="288"/>
      <c r="AYU19" s="288"/>
      <c r="AYV19" s="288"/>
      <c r="AYW19" s="288"/>
      <c r="AYX19" s="288"/>
      <c r="AYY19" s="288"/>
      <c r="AYZ19" s="288"/>
      <c r="AZA19" s="288"/>
      <c r="AZB19" s="288"/>
      <c r="AZC19" s="288"/>
      <c r="AZD19" s="288"/>
      <c r="AZE19" s="288"/>
      <c r="AZF19" s="288"/>
      <c r="AZG19" s="288"/>
      <c r="AZH19" s="288"/>
      <c r="AZI19" s="288"/>
      <c r="AZJ19" s="288"/>
      <c r="AZK19" s="288"/>
      <c r="AZL19" s="288"/>
      <c r="AZM19" s="288"/>
      <c r="AZN19" s="288"/>
      <c r="AZO19" s="288"/>
      <c r="AZP19" s="288"/>
      <c r="AZQ19" s="288"/>
      <c r="AZR19" s="288"/>
      <c r="AZS19" s="288"/>
      <c r="AZT19" s="288"/>
      <c r="AZU19" s="288"/>
      <c r="AZV19" s="288"/>
      <c r="AZZ19" s="288"/>
      <c r="BAA19" s="288"/>
      <c r="BAB19" s="288"/>
      <c r="BAC19" s="288"/>
      <c r="BAD19" s="288"/>
      <c r="BAE19" s="288"/>
      <c r="BAF19" s="288"/>
      <c r="BAG19" s="288"/>
      <c r="BAH19" s="288"/>
      <c r="BAI19" s="288"/>
      <c r="BAJ19" s="288"/>
      <c r="BAK19" s="288"/>
      <c r="BAL19" s="288"/>
      <c r="BAM19" s="288"/>
      <c r="BAN19" s="288"/>
      <c r="BAO19" s="288"/>
      <c r="BAP19" s="288"/>
      <c r="BAQ19" s="288"/>
      <c r="BAR19" s="288"/>
      <c r="BAS19" s="288"/>
      <c r="BAT19" s="288"/>
      <c r="BAU19" s="288"/>
      <c r="BAV19" s="288"/>
      <c r="BAW19" s="288"/>
      <c r="BAX19" s="288"/>
      <c r="BAY19" s="288"/>
      <c r="BAZ19" s="288"/>
      <c r="BBA19" s="288"/>
      <c r="BBB19" s="288"/>
      <c r="BBC19" s="288"/>
      <c r="BBD19" s="288"/>
      <c r="BBE19" s="288"/>
      <c r="BBF19" s="288"/>
      <c r="BBG19" s="288"/>
      <c r="BBH19" s="288"/>
      <c r="BBI19" s="288"/>
      <c r="BBJ19" s="288"/>
      <c r="BBK19" s="288"/>
      <c r="BBL19" s="288"/>
      <c r="BBM19" s="288"/>
      <c r="BBN19" s="288"/>
      <c r="BBO19" s="288"/>
      <c r="BBP19" s="288"/>
      <c r="BBQ19" s="288"/>
      <c r="BBR19" s="288"/>
      <c r="BBS19" s="288"/>
      <c r="BBT19" s="288"/>
      <c r="BBU19" s="288"/>
      <c r="BBV19" s="288"/>
      <c r="BBW19" s="288"/>
      <c r="BBX19" s="288"/>
      <c r="BBY19" s="288"/>
      <c r="BBZ19" s="288"/>
      <c r="BCA19" s="288"/>
      <c r="BCB19" s="288"/>
      <c r="BCC19" s="288"/>
      <c r="BCD19" s="288"/>
      <c r="BCE19" s="288"/>
      <c r="BCF19" s="288"/>
      <c r="BCG19" s="288"/>
      <c r="BCH19" s="288"/>
      <c r="BCI19" s="288"/>
      <c r="BCJ19" s="288"/>
      <c r="BCK19" s="288"/>
      <c r="BCL19" s="288"/>
      <c r="BCM19" s="288"/>
      <c r="BCN19" s="288"/>
      <c r="BCO19" s="288"/>
      <c r="BCP19" s="288"/>
      <c r="BCQ19" s="288"/>
      <c r="BCR19" s="288"/>
      <c r="BCS19" s="288"/>
      <c r="BCT19" s="288"/>
      <c r="BCU19" s="288"/>
      <c r="BCV19" s="288"/>
      <c r="BCW19" s="288"/>
      <c r="BCX19" s="288"/>
      <c r="BCY19" s="288"/>
      <c r="BCZ19" s="288"/>
      <c r="BDA19" s="288"/>
      <c r="BDB19" s="288"/>
      <c r="BDC19" s="288"/>
      <c r="BDD19" s="288"/>
      <c r="BDE19" s="288"/>
      <c r="BDF19" s="288"/>
      <c r="BDG19" s="288"/>
      <c r="BDH19" s="288"/>
      <c r="BDI19" s="288"/>
      <c r="BDJ19" s="288"/>
      <c r="BDK19" s="288"/>
      <c r="BDL19" s="288"/>
      <c r="BDM19" s="288"/>
      <c r="BDN19" s="288"/>
      <c r="BDO19" s="288"/>
      <c r="BDP19" s="288"/>
      <c r="BDQ19" s="288"/>
      <c r="BDR19" s="288"/>
      <c r="BDS19" s="288"/>
      <c r="BDT19" s="288"/>
      <c r="BDU19" s="288"/>
      <c r="BDV19" s="288"/>
      <c r="BDW19" s="288"/>
      <c r="BDX19" s="288"/>
      <c r="BDY19" s="288"/>
      <c r="BDZ19" s="288"/>
      <c r="BEA19" s="288"/>
      <c r="BEB19" s="288"/>
      <c r="BEC19" s="288"/>
      <c r="BED19" s="288"/>
      <c r="BEE19" s="288"/>
      <c r="BEF19" s="288"/>
      <c r="BEG19" s="288"/>
      <c r="BEH19" s="288"/>
      <c r="BEI19" s="288"/>
      <c r="BEJ19" s="288"/>
      <c r="BEK19" s="288"/>
      <c r="BEL19" s="288"/>
      <c r="BEM19" s="288"/>
      <c r="BEN19" s="288"/>
      <c r="BEO19" s="288"/>
      <c r="BEP19" s="288"/>
      <c r="BEQ19" s="288"/>
      <c r="BER19" s="288"/>
      <c r="BES19" s="288"/>
      <c r="BET19" s="288"/>
      <c r="BEU19" s="288"/>
      <c r="BEV19" s="288"/>
      <c r="BEW19" s="288"/>
      <c r="BEX19" s="288"/>
      <c r="BEY19" s="288"/>
      <c r="BEZ19" s="288"/>
      <c r="BFA19" s="288"/>
      <c r="BFB19" s="288"/>
      <c r="BFC19" s="288"/>
      <c r="BFD19" s="288"/>
      <c r="BFE19" s="288"/>
      <c r="BFF19" s="288"/>
      <c r="BFG19" s="288"/>
      <c r="BFH19" s="288"/>
      <c r="BFI19" s="288"/>
      <c r="BFJ19" s="288"/>
      <c r="BFK19" s="288"/>
      <c r="BFL19" s="288"/>
      <c r="BFM19" s="288"/>
      <c r="BFN19" s="288"/>
      <c r="BFO19" s="288"/>
      <c r="BFP19" s="288"/>
      <c r="BFQ19" s="288"/>
      <c r="BFR19" s="288"/>
      <c r="BFS19" s="288"/>
      <c r="BFT19" s="288"/>
      <c r="BFU19" s="288"/>
      <c r="BFV19" s="288"/>
      <c r="BFW19" s="288"/>
      <c r="BFX19" s="288"/>
      <c r="BGG19" s="288"/>
      <c r="BGJ19" s="288"/>
      <c r="BGU19" s="288"/>
      <c r="BGV19" s="288"/>
      <c r="BGW19" s="288"/>
      <c r="BGX19" s="288"/>
      <c r="BGY19" s="288"/>
      <c r="BGZ19" s="288"/>
      <c r="BHA19" s="288"/>
      <c r="BHB19" s="288"/>
      <c r="BHC19" s="288"/>
      <c r="BHD19" s="288"/>
      <c r="BHE19" s="288"/>
      <c r="BHF19" s="288"/>
      <c r="BHG19" s="288"/>
      <c r="BHH19" s="288"/>
      <c r="BHI19" s="288"/>
      <c r="BHJ19" s="288"/>
      <c r="BHK19" s="288"/>
      <c r="BHL19" s="288"/>
      <c r="BHM19" s="288"/>
      <c r="BHN19" s="288"/>
      <c r="BHO19" s="288"/>
      <c r="BHP19" s="288"/>
      <c r="BHQ19" s="288"/>
      <c r="BHR19" s="288"/>
      <c r="BHS19" s="288"/>
      <c r="BHT19" s="288"/>
      <c r="BHU19" s="288"/>
      <c r="BHV19" s="288"/>
      <c r="BHW19" s="288"/>
      <c r="BHX19" s="288"/>
      <c r="BHY19" s="288"/>
      <c r="BHZ19" s="288"/>
      <c r="BIA19" s="288"/>
      <c r="BIB19" s="288"/>
      <c r="BIC19" s="288"/>
      <c r="BID19" s="288"/>
      <c r="BIE19" s="288"/>
      <c r="BIF19" s="288"/>
      <c r="BIG19" s="288"/>
      <c r="BIH19" s="288"/>
      <c r="BII19" s="288"/>
      <c r="BIJ19" s="288"/>
      <c r="BIK19" s="288"/>
      <c r="BIL19" s="288"/>
      <c r="BIM19" s="288"/>
      <c r="BIN19" s="288"/>
      <c r="BIO19" s="288"/>
      <c r="BIP19" s="288"/>
      <c r="BIQ19" s="288"/>
      <c r="BIR19" s="288"/>
      <c r="BIS19" s="288"/>
      <c r="BIT19" s="288"/>
      <c r="BIU19" s="288"/>
      <c r="BIV19" s="288"/>
      <c r="BIW19" s="288"/>
      <c r="BIX19" s="288"/>
      <c r="BIY19" s="288"/>
      <c r="BIZ19" s="288"/>
      <c r="BJA19" s="288"/>
      <c r="BJB19" s="288"/>
      <c r="BJC19" s="288"/>
      <c r="BJD19" s="288"/>
      <c r="BJE19" s="288"/>
      <c r="BJF19" s="288"/>
      <c r="BJG19" s="288"/>
      <c r="BJH19" s="288"/>
      <c r="BJI19" s="288"/>
      <c r="BJJ19" s="288"/>
      <c r="BJK19" s="288"/>
      <c r="BJL19" s="288"/>
      <c r="BJM19" s="288"/>
      <c r="BJN19" s="288"/>
      <c r="BJO19" s="288"/>
      <c r="BJP19" s="288"/>
      <c r="BJQ19" s="288"/>
      <c r="BJR19" s="288"/>
      <c r="BJV19" s="288"/>
      <c r="BJW19" s="288"/>
      <c r="BJX19" s="288"/>
      <c r="BJY19" s="288"/>
      <c r="BJZ19" s="288"/>
      <c r="BKA19" s="288"/>
      <c r="BKB19" s="288"/>
      <c r="BKC19" s="288"/>
      <c r="BKD19" s="288"/>
      <c r="BKE19" s="288"/>
      <c r="BKF19" s="288"/>
      <c r="BKG19" s="288"/>
      <c r="BKH19" s="288"/>
      <c r="BKI19" s="288"/>
      <c r="BKJ19" s="288"/>
      <c r="BKK19" s="288"/>
      <c r="BKL19" s="288"/>
      <c r="BKM19" s="288"/>
      <c r="BKN19" s="288"/>
      <c r="BKO19" s="288"/>
      <c r="BKP19" s="288"/>
      <c r="BKQ19" s="288"/>
      <c r="BKR19" s="288"/>
      <c r="BKS19" s="288"/>
      <c r="BKT19" s="288"/>
      <c r="BKU19" s="288"/>
      <c r="BKV19" s="288"/>
      <c r="BKW19" s="288"/>
      <c r="BKX19" s="288"/>
      <c r="BKY19" s="288"/>
      <c r="BKZ19" s="288"/>
      <c r="BLA19" s="288"/>
      <c r="BLB19" s="288"/>
      <c r="BLC19" s="288"/>
      <c r="BLD19" s="288"/>
      <c r="BLE19" s="288"/>
      <c r="BLF19" s="288"/>
      <c r="BLG19" s="288"/>
      <c r="BLH19" s="288"/>
      <c r="BLI19" s="288"/>
      <c r="BLJ19" s="288"/>
      <c r="BLK19" s="288"/>
      <c r="BLL19" s="288"/>
      <c r="BLM19" s="288"/>
      <c r="BLN19" s="288"/>
      <c r="BLO19" s="288"/>
      <c r="BLP19" s="288"/>
      <c r="BLQ19" s="288"/>
      <c r="BLR19" s="288"/>
      <c r="BLS19" s="288"/>
      <c r="BLT19" s="288"/>
      <c r="BLU19" s="288"/>
      <c r="BLV19" s="288"/>
      <c r="BLW19" s="288"/>
      <c r="BLX19" s="288"/>
      <c r="BLY19" s="288"/>
      <c r="BLZ19" s="288"/>
      <c r="BMA19" s="288"/>
      <c r="BMB19" s="288"/>
      <c r="BMC19" s="288"/>
      <c r="BMD19" s="288"/>
      <c r="BME19" s="288"/>
      <c r="BMF19" s="288"/>
      <c r="BMG19" s="288"/>
      <c r="BMH19" s="288"/>
      <c r="BMI19" s="288"/>
      <c r="BMJ19" s="288"/>
      <c r="BMK19" s="288"/>
      <c r="BML19" s="288"/>
      <c r="BMM19" s="288"/>
      <c r="BMN19" s="288"/>
      <c r="BMO19" s="288"/>
      <c r="BMP19" s="288"/>
      <c r="BMQ19" s="288"/>
      <c r="BMR19" s="288"/>
      <c r="BMS19" s="288"/>
      <c r="BMT19" s="288"/>
      <c r="BMU19" s="288"/>
      <c r="BMV19" s="288"/>
      <c r="BMW19" s="288"/>
      <c r="BMX19" s="288"/>
      <c r="BMY19" s="288"/>
      <c r="BMZ19" s="288"/>
      <c r="BNA19" s="288"/>
      <c r="BNB19" s="288"/>
      <c r="BNC19" s="288"/>
      <c r="BND19" s="288"/>
      <c r="BNE19" s="288"/>
      <c r="BNF19" s="288"/>
      <c r="BNG19" s="288"/>
      <c r="BNH19" s="288"/>
      <c r="BNI19" s="288"/>
      <c r="BNJ19" s="288"/>
      <c r="BNK19" s="288"/>
      <c r="BNL19" s="288"/>
      <c r="BNM19" s="288"/>
      <c r="BNN19" s="288"/>
      <c r="BNO19" s="288"/>
      <c r="BNP19" s="288"/>
      <c r="BNQ19" s="288"/>
      <c r="BNR19" s="288"/>
      <c r="BNS19" s="288"/>
      <c r="BNT19" s="288"/>
      <c r="BNU19" s="288"/>
      <c r="BNV19" s="288"/>
      <c r="BNW19" s="288"/>
      <c r="BNX19" s="288"/>
      <c r="BNY19" s="288"/>
      <c r="BNZ19" s="288"/>
      <c r="BOA19" s="288"/>
      <c r="BOB19" s="288"/>
      <c r="BOC19" s="288"/>
      <c r="BOD19" s="288"/>
      <c r="BOE19" s="288"/>
      <c r="BOF19" s="288"/>
      <c r="BOG19" s="288"/>
      <c r="BOH19" s="288"/>
      <c r="BOI19" s="288"/>
      <c r="BOJ19" s="288"/>
      <c r="BOK19" s="288"/>
      <c r="BOL19" s="288"/>
      <c r="BOM19" s="288"/>
      <c r="BON19" s="288"/>
      <c r="BOO19" s="288"/>
      <c r="BOP19" s="288"/>
      <c r="BOQ19" s="288"/>
      <c r="BOR19" s="288"/>
      <c r="BOS19" s="288"/>
      <c r="BOT19" s="288"/>
      <c r="BOU19" s="288"/>
      <c r="BOV19" s="288"/>
      <c r="BOW19" s="288"/>
      <c r="BOX19" s="288"/>
      <c r="BOY19" s="288"/>
      <c r="BOZ19" s="288"/>
      <c r="BPA19" s="288"/>
      <c r="BPB19" s="288"/>
      <c r="BPC19" s="288"/>
      <c r="BPD19" s="288"/>
      <c r="BPE19" s="288"/>
      <c r="BPF19" s="288"/>
      <c r="BPG19" s="288"/>
      <c r="BPH19" s="288"/>
      <c r="BPI19" s="288"/>
      <c r="BPJ19" s="288"/>
      <c r="BPK19" s="288"/>
      <c r="BPL19" s="288"/>
      <c r="BPM19" s="288"/>
      <c r="BPN19" s="288"/>
      <c r="BPO19" s="288"/>
      <c r="BPP19" s="288"/>
      <c r="BPQ19" s="288"/>
      <c r="BPR19" s="288"/>
      <c r="BPS19" s="288"/>
      <c r="BPT19" s="288"/>
      <c r="BQC19" s="288"/>
      <c r="BQF19" s="288"/>
      <c r="BQQ19" s="288"/>
      <c r="BQR19" s="288"/>
      <c r="BQS19" s="288"/>
      <c r="BQT19" s="288"/>
      <c r="BQU19" s="288"/>
      <c r="BQV19" s="288"/>
      <c r="BQW19" s="288"/>
      <c r="BQX19" s="288"/>
      <c r="BQY19" s="288"/>
      <c r="BQZ19" s="288"/>
      <c r="BRA19" s="288"/>
      <c r="BRB19" s="288"/>
      <c r="BRC19" s="288"/>
      <c r="BRD19" s="288"/>
      <c r="BRE19" s="288"/>
      <c r="BRF19" s="288"/>
      <c r="BRG19" s="288"/>
      <c r="BRH19" s="288"/>
      <c r="BRI19" s="288"/>
      <c r="BRJ19" s="288"/>
      <c r="BRK19" s="288"/>
      <c r="BRL19" s="288"/>
      <c r="BRM19" s="288"/>
      <c r="BRN19" s="288"/>
      <c r="BRO19" s="288"/>
      <c r="BRP19" s="288"/>
      <c r="BRQ19" s="288"/>
      <c r="BRR19" s="288"/>
      <c r="BRS19" s="288"/>
      <c r="BRT19" s="288"/>
      <c r="BRU19" s="288"/>
      <c r="BRV19" s="288"/>
      <c r="BRW19" s="288"/>
      <c r="BRX19" s="288"/>
      <c r="BRY19" s="288"/>
      <c r="BRZ19" s="288"/>
      <c r="BSA19" s="288"/>
      <c r="BSB19" s="288"/>
      <c r="BSC19" s="288"/>
      <c r="BSD19" s="288"/>
      <c r="BSE19" s="288"/>
      <c r="BSF19" s="288"/>
      <c r="BSG19" s="288"/>
      <c r="BSH19" s="288"/>
      <c r="BSI19" s="288"/>
      <c r="BSJ19" s="288"/>
      <c r="BSK19" s="288"/>
      <c r="BSL19" s="288"/>
      <c r="BSM19" s="288"/>
      <c r="BSN19" s="288"/>
      <c r="BSO19" s="288"/>
      <c r="BSP19" s="288"/>
      <c r="BSQ19" s="288"/>
      <c r="BSR19" s="288"/>
      <c r="BSS19" s="288"/>
      <c r="BST19" s="288"/>
      <c r="BSU19" s="288"/>
      <c r="BSV19" s="288"/>
      <c r="BSW19" s="288"/>
      <c r="BSX19" s="288"/>
      <c r="BSY19" s="288"/>
      <c r="BSZ19" s="288"/>
      <c r="BTA19" s="288"/>
      <c r="BTB19" s="288"/>
      <c r="BTC19" s="288"/>
      <c r="BTD19" s="288"/>
      <c r="BTE19" s="288"/>
      <c r="BTF19" s="288"/>
      <c r="BTG19" s="288"/>
      <c r="BTH19" s="288"/>
      <c r="BTI19" s="288"/>
      <c r="BTJ19" s="288"/>
      <c r="BTK19" s="288"/>
      <c r="BTL19" s="288"/>
      <c r="BTM19" s="288"/>
      <c r="BTN19" s="288"/>
      <c r="BTR19" s="288"/>
      <c r="BTS19" s="288"/>
      <c r="BTT19" s="288"/>
      <c r="BTU19" s="288"/>
      <c r="BTV19" s="288"/>
      <c r="BTW19" s="288"/>
      <c r="BTX19" s="288"/>
      <c r="BTY19" s="288"/>
      <c r="BTZ19" s="288"/>
      <c r="BUA19" s="288"/>
      <c r="BUB19" s="288"/>
      <c r="BUC19" s="288"/>
      <c r="BUD19" s="288"/>
      <c r="BUE19" s="288"/>
      <c r="BUF19" s="288"/>
      <c r="BUG19" s="288"/>
      <c r="BUH19" s="288"/>
      <c r="BUI19" s="288"/>
      <c r="BUJ19" s="288"/>
      <c r="BUK19" s="288"/>
      <c r="BUL19" s="288"/>
      <c r="BUM19" s="288"/>
      <c r="BUN19" s="288"/>
      <c r="BUO19" s="288"/>
      <c r="BUP19" s="288"/>
      <c r="BUQ19" s="288"/>
      <c r="BUR19" s="288"/>
      <c r="BUS19" s="288"/>
      <c r="BUT19" s="288"/>
      <c r="BUU19" s="288"/>
      <c r="BUV19" s="288"/>
      <c r="BUW19" s="288"/>
      <c r="BUX19" s="288"/>
      <c r="BUY19" s="288"/>
      <c r="BUZ19" s="288"/>
      <c r="BVA19" s="288"/>
      <c r="BVB19" s="288"/>
      <c r="BVC19" s="288"/>
      <c r="BVD19" s="288"/>
      <c r="BVE19" s="288"/>
      <c r="BVF19" s="288"/>
      <c r="BVG19" s="288"/>
      <c r="BVH19" s="288"/>
      <c r="BVI19" s="288"/>
      <c r="BVJ19" s="288"/>
      <c r="BVK19" s="288"/>
      <c r="BVL19" s="288"/>
      <c r="BVM19" s="288"/>
      <c r="BVN19" s="288"/>
      <c r="BVO19" s="288"/>
      <c r="BVP19" s="288"/>
      <c r="BVQ19" s="288"/>
      <c r="BVR19" s="288"/>
      <c r="BVS19" s="288"/>
      <c r="BVT19" s="288"/>
      <c r="BVU19" s="288"/>
      <c r="BVV19" s="288"/>
      <c r="BVW19" s="288"/>
      <c r="BVX19" s="288"/>
      <c r="BVY19" s="288"/>
      <c r="BVZ19" s="288"/>
      <c r="BWA19" s="288"/>
      <c r="BWB19" s="288"/>
      <c r="BWC19" s="288"/>
      <c r="BWD19" s="288"/>
      <c r="BWE19" s="288"/>
      <c r="BWF19" s="288"/>
      <c r="BWG19" s="288"/>
      <c r="BWH19" s="288"/>
      <c r="BWI19" s="288"/>
      <c r="BWJ19" s="288"/>
      <c r="BWK19" s="288"/>
      <c r="BWL19" s="288"/>
      <c r="BWM19" s="288"/>
      <c r="BWN19" s="288"/>
      <c r="BWO19" s="288"/>
      <c r="BWP19" s="288"/>
      <c r="BWQ19" s="288"/>
      <c r="BWR19" s="288"/>
      <c r="BWS19" s="288"/>
      <c r="BWT19" s="288"/>
      <c r="BWU19" s="288"/>
      <c r="BWV19" s="288"/>
      <c r="BWW19" s="288"/>
      <c r="BWX19" s="288"/>
      <c r="BWY19" s="288"/>
      <c r="BWZ19" s="288"/>
      <c r="BXA19" s="288"/>
      <c r="BXB19" s="288"/>
      <c r="BXC19" s="288"/>
      <c r="BXD19" s="288"/>
      <c r="BXE19" s="288"/>
      <c r="BXF19" s="288"/>
      <c r="BXG19" s="288"/>
      <c r="BXH19" s="288"/>
      <c r="BXI19" s="288"/>
      <c r="BXJ19" s="288"/>
      <c r="BXK19" s="288"/>
      <c r="BXL19" s="288"/>
      <c r="BXM19" s="288"/>
      <c r="BXN19" s="288"/>
      <c r="BXO19" s="288"/>
      <c r="BXP19" s="288"/>
      <c r="BXQ19" s="288"/>
      <c r="BXR19" s="288"/>
      <c r="BXS19" s="288"/>
      <c r="BXT19" s="288"/>
      <c r="BXU19" s="288"/>
      <c r="BXV19" s="288"/>
      <c r="BXW19" s="288"/>
      <c r="BXX19" s="288"/>
      <c r="BXY19" s="288"/>
      <c r="BXZ19" s="288"/>
      <c r="BYA19" s="288"/>
      <c r="BYB19" s="288"/>
      <c r="BYC19" s="288"/>
      <c r="BYD19" s="288"/>
      <c r="BYE19" s="288"/>
      <c r="BYF19" s="288"/>
      <c r="BYG19" s="288"/>
      <c r="BYH19" s="288"/>
      <c r="BYI19" s="288"/>
      <c r="BYJ19" s="288"/>
      <c r="BYK19" s="288"/>
      <c r="BYL19" s="288"/>
      <c r="BYM19" s="288"/>
      <c r="BYN19" s="288"/>
      <c r="BYO19" s="288"/>
      <c r="BYP19" s="288"/>
      <c r="BYQ19" s="288"/>
      <c r="BYR19" s="288"/>
      <c r="BYS19" s="288"/>
      <c r="BYT19" s="288"/>
      <c r="BYU19" s="288"/>
      <c r="BYV19" s="288"/>
      <c r="BYW19" s="288"/>
      <c r="BYX19" s="288"/>
      <c r="BYY19" s="288"/>
      <c r="BYZ19" s="288"/>
      <c r="BZA19" s="288"/>
      <c r="BZB19" s="288"/>
      <c r="BZC19" s="288"/>
      <c r="BZD19" s="288"/>
      <c r="BZE19" s="288"/>
      <c r="BZF19" s="288"/>
      <c r="BZG19" s="288"/>
      <c r="BZH19" s="288"/>
      <c r="BZI19" s="288"/>
      <c r="BZJ19" s="288"/>
      <c r="BZK19" s="288"/>
      <c r="BZL19" s="288"/>
      <c r="BZM19" s="288"/>
      <c r="BZN19" s="288"/>
      <c r="BZO19" s="288"/>
      <c r="BZP19" s="288"/>
      <c r="BZY19" s="288"/>
      <c r="CAB19" s="288"/>
      <c r="CAM19" s="288"/>
      <c r="CAN19" s="288"/>
      <c r="CAO19" s="288"/>
      <c r="CAP19" s="288"/>
      <c r="CAQ19" s="288"/>
      <c r="CAR19" s="288"/>
      <c r="CAS19" s="288"/>
      <c r="CAT19" s="288"/>
      <c r="CAU19" s="288"/>
      <c r="CAV19" s="288"/>
      <c r="CAW19" s="288"/>
      <c r="CAX19" s="288"/>
      <c r="CAY19" s="288"/>
      <c r="CAZ19" s="288"/>
      <c r="CBA19" s="288"/>
      <c r="CBB19" s="288"/>
      <c r="CBC19" s="288"/>
      <c r="CBD19" s="288"/>
      <c r="CBE19" s="288"/>
      <c r="CBF19" s="288"/>
      <c r="CBG19" s="288"/>
      <c r="CBH19" s="288"/>
      <c r="CBI19" s="288"/>
      <c r="CBJ19" s="288"/>
      <c r="CBK19" s="288"/>
      <c r="CBL19" s="288"/>
      <c r="CBM19" s="288"/>
      <c r="CBN19" s="288"/>
      <c r="CBO19" s="288"/>
      <c r="CBP19" s="288"/>
      <c r="CBQ19" s="288"/>
      <c r="CBR19" s="288"/>
      <c r="CBS19" s="288"/>
      <c r="CBT19" s="288"/>
      <c r="CBU19" s="288"/>
      <c r="CBV19" s="288"/>
      <c r="CBW19" s="288"/>
      <c r="CBX19" s="288"/>
      <c r="CBY19" s="288"/>
      <c r="CBZ19" s="288"/>
      <c r="CCA19" s="288"/>
      <c r="CCB19" s="288"/>
      <c r="CCC19" s="288"/>
      <c r="CCD19" s="288"/>
      <c r="CCE19" s="288"/>
      <c r="CCF19" s="288"/>
      <c r="CCG19" s="288"/>
      <c r="CCH19" s="288"/>
      <c r="CCI19" s="288"/>
      <c r="CCJ19" s="288"/>
      <c r="CCK19" s="288"/>
      <c r="CCL19" s="288"/>
      <c r="CCM19" s="288"/>
      <c r="CCN19" s="288"/>
      <c r="CCO19" s="288"/>
      <c r="CCP19" s="288"/>
      <c r="CCQ19" s="288"/>
      <c r="CCR19" s="288"/>
      <c r="CCS19" s="288"/>
      <c r="CCT19" s="288"/>
      <c r="CCU19" s="288"/>
      <c r="CCV19" s="288"/>
      <c r="CCW19" s="288"/>
      <c r="CCX19" s="288"/>
      <c r="CCY19" s="288"/>
      <c r="CCZ19" s="288"/>
      <c r="CDA19" s="288"/>
      <c r="CDB19" s="288"/>
      <c r="CDC19" s="288"/>
      <c r="CDD19" s="288"/>
      <c r="CDE19" s="288"/>
      <c r="CDF19" s="288"/>
      <c r="CDG19" s="288"/>
      <c r="CDH19" s="288"/>
      <c r="CDI19" s="288"/>
      <c r="CDJ19" s="288"/>
      <c r="CDN19" s="288"/>
      <c r="CDO19" s="288"/>
      <c r="CDP19" s="288"/>
      <c r="CDQ19" s="288"/>
      <c r="CDR19" s="288"/>
      <c r="CDS19" s="288"/>
      <c r="CDT19" s="288"/>
      <c r="CDU19" s="288"/>
      <c r="CDV19" s="288"/>
      <c r="CDW19" s="288"/>
      <c r="CDX19" s="288"/>
      <c r="CDY19" s="288"/>
      <c r="CDZ19" s="288"/>
      <c r="CEA19" s="288"/>
      <c r="CEB19" s="288"/>
      <c r="CEC19" s="288"/>
      <c r="CED19" s="288"/>
      <c r="CEE19" s="288"/>
      <c r="CEF19" s="288"/>
      <c r="CEG19" s="288"/>
      <c r="CEH19" s="288"/>
      <c r="CEI19" s="288"/>
      <c r="CEJ19" s="288"/>
      <c r="CEK19" s="288"/>
      <c r="CEL19" s="288"/>
      <c r="CEM19" s="288"/>
      <c r="CEN19" s="288"/>
      <c r="CEO19" s="288"/>
      <c r="CEP19" s="288"/>
      <c r="CEQ19" s="288"/>
      <c r="CER19" s="288"/>
      <c r="CES19" s="288"/>
      <c r="CET19" s="288"/>
      <c r="CEU19" s="288"/>
      <c r="CEV19" s="288"/>
      <c r="CEW19" s="288"/>
      <c r="CEX19" s="288"/>
      <c r="CEY19" s="288"/>
      <c r="CEZ19" s="288"/>
      <c r="CFA19" s="288"/>
      <c r="CFB19" s="288"/>
      <c r="CFC19" s="288"/>
      <c r="CFD19" s="288"/>
      <c r="CFE19" s="288"/>
      <c r="CFF19" s="288"/>
      <c r="CFG19" s="288"/>
      <c r="CFH19" s="288"/>
      <c r="CFI19" s="288"/>
      <c r="CFJ19" s="288"/>
      <c r="CFK19" s="288"/>
      <c r="CFL19" s="288"/>
      <c r="CFM19" s="288"/>
      <c r="CFN19" s="288"/>
      <c r="CFO19" s="288"/>
      <c r="CFP19" s="288"/>
      <c r="CFQ19" s="288"/>
      <c r="CFR19" s="288"/>
      <c r="CFS19" s="288"/>
      <c r="CFT19" s="288"/>
      <c r="CFU19" s="288"/>
      <c r="CFV19" s="288"/>
      <c r="CFW19" s="288"/>
      <c r="CFX19" s="288"/>
      <c r="CFY19" s="288"/>
      <c r="CFZ19" s="288"/>
      <c r="CGA19" s="288"/>
      <c r="CGB19" s="288"/>
      <c r="CGC19" s="288"/>
      <c r="CGD19" s="288"/>
      <c r="CGE19" s="288"/>
      <c r="CGF19" s="288"/>
      <c r="CGG19" s="288"/>
      <c r="CGH19" s="288"/>
      <c r="CGI19" s="288"/>
      <c r="CGJ19" s="288"/>
      <c r="CGK19" s="288"/>
      <c r="CGL19" s="288"/>
      <c r="CGM19" s="288"/>
      <c r="CGN19" s="288"/>
      <c r="CGO19" s="288"/>
      <c r="CGP19" s="288"/>
      <c r="CGQ19" s="288"/>
      <c r="CGR19" s="288"/>
      <c r="CGS19" s="288"/>
      <c r="CGT19" s="288"/>
      <c r="CGU19" s="288"/>
      <c r="CGV19" s="288"/>
      <c r="CGW19" s="288"/>
      <c r="CGX19" s="288"/>
      <c r="CGY19" s="288"/>
      <c r="CGZ19" s="288"/>
      <c r="CHA19" s="288"/>
      <c r="CHB19" s="288"/>
      <c r="CHC19" s="288"/>
      <c r="CHD19" s="288"/>
      <c r="CHE19" s="288"/>
      <c r="CHF19" s="288"/>
      <c r="CHG19" s="288"/>
      <c r="CHH19" s="288"/>
      <c r="CHI19" s="288"/>
      <c r="CHJ19" s="288"/>
      <c r="CHK19" s="288"/>
      <c r="CHL19" s="288"/>
      <c r="CHM19" s="288"/>
      <c r="CHN19" s="288"/>
      <c r="CHO19" s="288"/>
      <c r="CHP19" s="288"/>
      <c r="CHQ19" s="288"/>
      <c r="CHR19" s="288"/>
      <c r="CHS19" s="288"/>
      <c r="CHT19" s="288"/>
      <c r="CHU19" s="288"/>
      <c r="CHV19" s="288"/>
      <c r="CHW19" s="288"/>
      <c r="CHX19" s="288"/>
      <c r="CHY19" s="288"/>
      <c r="CHZ19" s="288"/>
      <c r="CIA19" s="288"/>
      <c r="CIB19" s="288"/>
      <c r="CIC19" s="288"/>
      <c r="CID19" s="288"/>
      <c r="CIE19" s="288"/>
      <c r="CIF19" s="288"/>
      <c r="CIG19" s="288"/>
      <c r="CIH19" s="288"/>
      <c r="CII19" s="288"/>
      <c r="CIJ19" s="288"/>
      <c r="CIK19" s="288"/>
      <c r="CIL19" s="288"/>
      <c r="CIM19" s="288"/>
      <c r="CIN19" s="288"/>
      <c r="CIO19" s="288"/>
      <c r="CIP19" s="288"/>
      <c r="CIQ19" s="288"/>
      <c r="CIR19" s="288"/>
      <c r="CIS19" s="288"/>
      <c r="CIT19" s="288"/>
      <c r="CIU19" s="288"/>
      <c r="CIV19" s="288"/>
      <c r="CIW19" s="288"/>
      <c r="CIX19" s="288"/>
      <c r="CIY19" s="288"/>
      <c r="CIZ19" s="288"/>
      <c r="CJA19" s="288"/>
      <c r="CJB19" s="288"/>
      <c r="CJC19" s="288"/>
      <c r="CJD19" s="288"/>
      <c r="CJE19" s="288"/>
      <c r="CJF19" s="288"/>
      <c r="CJG19" s="288"/>
      <c r="CJH19" s="288"/>
      <c r="CJI19" s="288"/>
      <c r="CJJ19" s="288"/>
      <c r="CJK19" s="288"/>
      <c r="CJL19" s="288"/>
      <c r="CJU19" s="288"/>
      <c r="CJX19" s="288"/>
      <c r="CKI19" s="288"/>
      <c r="CKJ19" s="288"/>
      <c r="CKK19" s="288"/>
      <c r="CKL19" s="288"/>
      <c r="CKM19" s="288"/>
      <c r="CKN19" s="288"/>
      <c r="CKO19" s="288"/>
      <c r="CKP19" s="288"/>
      <c r="CKQ19" s="288"/>
      <c r="CKR19" s="288"/>
      <c r="CKS19" s="288"/>
      <c r="CKT19" s="288"/>
      <c r="CKU19" s="288"/>
      <c r="CKV19" s="288"/>
      <c r="CKW19" s="288"/>
      <c r="CKX19" s="288"/>
      <c r="CKY19" s="288"/>
      <c r="CKZ19" s="288"/>
      <c r="CLA19" s="288"/>
      <c r="CLB19" s="288"/>
      <c r="CLC19" s="288"/>
      <c r="CLD19" s="288"/>
      <c r="CLE19" s="288"/>
      <c r="CLF19" s="288"/>
      <c r="CLG19" s="288"/>
      <c r="CLH19" s="288"/>
      <c r="CLI19" s="288"/>
      <c r="CLJ19" s="288"/>
      <c r="CLK19" s="288"/>
      <c r="CLL19" s="288"/>
      <c r="CLM19" s="288"/>
      <c r="CLN19" s="288"/>
      <c r="CLO19" s="288"/>
      <c r="CLP19" s="288"/>
      <c r="CLQ19" s="288"/>
      <c r="CLR19" s="288"/>
      <c r="CLS19" s="288"/>
      <c r="CLT19" s="288"/>
      <c r="CLU19" s="288"/>
      <c r="CLV19" s="288"/>
      <c r="CLW19" s="288"/>
      <c r="CLX19" s="288"/>
      <c r="CLY19" s="288"/>
      <c r="CLZ19" s="288"/>
      <c r="CMA19" s="288"/>
      <c r="CMB19" s="288"/>
      <c r="CMC19" s="288"/>
      <c r="CMD19" s="288"/>
      <c r="CME19" s="288"/>
      <c r="CMF19" s="288"/>
      <c r="CMG19" s="288"/>
      <c r="CMH19" s="288"/>
      <c r="CMI19" s="288"/>
      <c r="CMJ19" s="288"/>
      <c r="CMK19" s="288"/>
      <c r="CML19" s="288"/>
      <c r="CMM19" s="288"/>
      <c r="CMN19" s="288"/>
      <c r="CMO19" s="288"/>
      <c r="CMP19" s="288"/>
      <c r="CMQ19" s="288"/>
      <c r="CMR19" s="288"/>
      <c r="CMS19" s="288"/>
      <c r="CMT19" s="288"/>
      <c r="CMU19" s="288"/>
      <c r="CMV19" s="288"/>
      <c r="CMW19" s="288"/>
      <c r="CMX19" s="288"/>
      <c r="CMY19" s="288"/>
      <c r="CMZ19" s="288"/>
      <c r="CNA19" s="288"/>
      <c r="CNB19" s="288"/>
      <c r="CNC19" s="288"/>
      <c r="CND19" s="288"/>
      <c r="CNE19" s="288"/>
      <c r="CNF19" s="288"/>
      <c r="CNJ19" s="288"/>
      <c r="CNK19" s="288"/>
      <c r="CNL19" s="288"/>
      <c r="CNM19" s="288"/>
      <c r="CNN19" s="288"/>
      <c r="CNO19" s="288"/>
      <c r="CNP19" s="288"/>
      <c r="CNQ19" s="288"/>
      <c r="CNR19" s="288"/>
      <c r="CNS19" s="288"/>
      <c r="CNT19" s="288"/>
      <c r="CNU19" s="288"/>
      <c r="CNV19" s="288"/>
      <c r="CNW19" s="288"/>
      <c r="CNX19" s="288"/>
      <c r="CNY19" s="288"/>
      <c r="CNZ19" s="288"/>
      <c r="COA19" s="288"/>
      <c r="COB19" s="288"/>
      <c r="COC19" s="288"/>
      <c r="COD19" s="288"/>
      <c r="COE19" s="288"/>
      <c r="COF19" s="288"/>
      <c r="COG19" s="288"/>
      <c r="COH19" s="288"/>
      <c r="COI19" s="288"/>
      <c r="COJ19" s="288"/>
      <c r="COK19" s="288"/>
      <c r="COL19" s="288"/>
      <c r="COM19" s="288"/>
      <c r="CON19" s="288"/>
      <c r="COO19" s="288"/>
      <c r="COP19" s="288"/>
      <c r="COQ19" s="288"/>
      <c r="COR19" s="288"/>
      <c r="COS19" s="288"/>
      <c r="COT19" s="288"/>
      <c r="COU19" s="288"/>
      <c r="COV19" s="288"/>
      <c r="COW19" s="288"/>
      <c r="COX19" s="288"/>
      <c r="COY19" s="288"/>
      <c r="COZ19" s="288"/>
      <c r="CPA19" s="288"/>
      <c r="CPB19" s="288"/>
      <c r="CPC19" s="288"/>
      <c r="CPD19" s="288"/>
      <c r="CPE19" s="288"/>
      <c r="CPF19" s="288"/>
      <c r="CPG19" s="288"/>
      <c r="CPH19" s="288"/>
      <c r="CPI19" s="288"/>
      <c r="CPJ19" s="288"/>
      <c r="CPK19" s="288"/>
      <c r="CPL19" s="288"/>
      <c r="CPM19" s="288"/>
      <c r="CPN19" s="288"/>
      <c r="CPO19" s="288"/>
      <c r="CPP19" s="288"/>
      <c r="CPQ19" s="288"/>
      <c r="CPR19" s="288"/>
      <c r="CPS19" s="288"/>
      <c r="CPT19" s="288"/>
      <c r="CPU19" s="288"/>
      <c r="CPV19" s="288"/>
      <c r="CPW19" s="288"/>
      <c r="CPX19" s="288"/>
      <c r="CPY19" s="288"/>
      <c r="CPZ19" s="288"/>
      <c r="CQA19" s="288"/>
      <c r="CQB19" s="288"/>
      <c r="CQC19" s="288"/>
      <c r="CQD19" s="288"/>
      <c r="CQE19" s="288"/>
      <c r="CQF19" s="288"/>
      <c r="CQG19" s="288"/>
      <c r="CQH19" s="288"/>
      <c r="CQI19" s="288"/>
      <c r="CQJ19" s="288"/>
      <c r="CQK19" s="288"/>
      <c r="CQL19" s="288"/>
      <c r="CQM19" s="288"/>
      <c r="CQN19" s="288"/>
      <c r="CQO19" s="288"/>
      <c r="CQP19" s="288"/>
      <c r="CQQ19" s="288"/>
      <c r="CQR19" s="288"/>
      <c r="CQS19" s="288"/>
      <c r="CQT19" s="288"/>
      <c r="CQU19" s="288"/>
      <c r="CQV19" s="288"/>
      <c r="CQW19" s="288"/>
      <c r="CQX19" s="288"/>
      <c r="CQY19" s="288"/>
      <c r="CQZ19" s="288"/>
      <c r="CRA19" s="288"/>
      <c r="CRB19" s="288"/>
      <c r="CRC19" s="288"/>
      <c r="CRD19" s="288"/>
      <c r="CRE19" s="288"/>
      <c r="CRF19" s="288"/>
      <c r="CRG19" s="288"/>
      <c r="CRH19" s="288"/>
      <c r="CRI19" s="288"/>
      <c r="CRJ19" s="288"/>
      <c r="CRK19" s="288"/>
      <c r="CRL19" s="288"/>
      <c r="CRM19" s="288"/>
      <c r="CRN19" s="288"/>
      <c r="CRO19" s="288"/>
      <c r="CRP19" s="288"/>
      <c r="CRQ19" s="288"/>
      <c r="CRR19" s="288"/>
      <c r="CRS19" s="288"/>
      <c r="CRT19" s="288"/>
      <c r="CRU19" s="288"/>
      <c r="CRV19" s="288"/>
      <c r="CRW19" s="288"/>
      <c r="CRX19" s="288"/>
      <c r="CRY19" s="288"/>
      <c r="CRZ19" s="288"/>
      <c r="CSA19" s="288"/>
      <c r="CSB19" s="288"/>
      <c r="CSC19" s="288"/>
      <c r="CSD19" s="288"/>
      <c r="CSE19" s="288"/>
      <c r="CSF19" s="288"/>
      <c r="CSG19" s="288"/>
      <c r="CSH19" s="288"/>
      <c r="CSI19" s="288"/>
      <c r="CSJ19" s="288"/>
      <c r="CSK19" s="288"/>
      <c r="CSL19" s="288"/>
      <c r="CSM19" s="288"/>
      <c r="CSN19" s="288"/>
      <c r="CSO19" s="288"/>
      <c r="CSP19" s="288"/>
      <c r="CSQ19" s="288"/>
      <c r="CSR19" s="288"/>
      <c r="CSS19" s="288"/>
      <c r="CST19" s="288"/>
      <c r="CSU19" s="288"/>
      <c r="CSV19" s="288"/>
      <c r="CSW19" s="288"/>
      <c r="CSX19" s="288"/>
      <c r="CSY19" s="288"/>
      <c r="CSZ19" s="288"/>
      <c r="CTA19" s="288"/>
      <c r="CTB19" s="288"/>
      <c r="CTC19" s="288"/>
      <c r="CTD19" s="288"/>
      <c r="CTE19" s="288"/>
      <c r="CTF19" s="288"/>
      <c r="CTG19" s="288"/>
      <c r="CTH19" s="288"/>
      <c r="CTQ19" s="288"/>
      <c r="CTT19" s="288"/>
      <c r="CUE19" s="288"/>
      <c r="CUF19" s="288"/>
      <c r="CUG19" s="288"/>
      <c r="CUH19" s="288"/>
      <c r="CUI19" s="288"/>
      <c r="CUJ19" s="288"/>
      <c r="CUK19" s="288"/>
      <c r="CUL19" s="288"/>
      <c r="CUM19" s="288"/>
      <c r="CUN19" s="288"/>
      <c r="CUO19" s="288"/>
      <c r="CUP19" s="288"/>
      <c r="CUQ19" s="288"/>
      <c r="CUR19" s="288"/>
      <c r="CUS19" s="288"/>
      <c r="CUT19" s="288"/>
      <c r="CUU19" s="288"/>
      <c r="CUV19" s="288"/>
      <c r="CUW19" s="288"/>
      <c r="CUX19" s="288"/>
      <c r="CUY19" s="288"/>
      <c r="CUZ19" s="288"/>
      <c r="CVA19" s="288"/>
      <c r="CVB19" s="288"/>
      <c r="CVC19" s="288"/>
      <c r="CVD19" s="288"/>
      <c r="CVE19" s="288"/>
      <c r="CVF19" s="288"/>
      <c r="CVG19" s="288"/>
      <c r="CVH19" s="288"/>
      <c r="CVI19" s="288"/>
      <c r="CVJ19" s="288"/>
      <c r="CVK19" s="288"/>
      <c r="CVL19" s="288"/>
      <c r="CVM19" s="288"/>
      <c r="CVN19" s="288"/>
      <c r="CVO19" s="288"/>
      <c r="CVP19" s="288"/>
      <c r="CVQ19" s="288"/>
      <c r="CVR19" s="288"/>
      <c r="CVS19" s="288"/>
      <c r="CVT19" s="288"/>
      <c r="CVU19" s="288"/>
      <c r="CVV19" s="288"/>
      <c r="CVW19" s="288"/>
      <c r="CVX19" s="288"/>
      <c r="CVY19" s="288"/>
      <c r="CVZ19" s="288"/>
      <c r="CWA19" s="288"/>
      <c r="CWB19" s="288"/>
      <c r="CWC19" s="288"/>
      <c r="CWD19" s="288"/>
      <c r="CWE19" s="288"/>
      <c r="CWF19" s="288"/>
      <c r="CWG19" s="288"/>
      <c r="CWH19" s="288"/>
      <c r="CWI19" s="288"/>
      <c r="CWJ19" s="288"/>
      <c r="CWK19" s="288"/>
      <c r="CWL19" s="288"/>
      <c r="CWM19" s="288"/>
      <c r="CWN19" s="288"/>
      <c r="CWO19" s="288"/>
      <c r="CWP19" s="288"/>
      <c r="CWQ19" s="288"/>
      <c r="CWR19" s="288"/>
      <c r="CWS19" s="288"/>
      <c r="CWT19" s="288"/>
      <c r="CWU19" s="288"/>
      <c r="CWV19" s="288"/>
      <c r="CWW19" s="288"/>
      <c r="CWX19" s="288"/>
      <c r="CWY19" s="288"/>
      <c r="CWZ19" s="288"/>
      <c r="CXA19" s="288"/>
      <c r="CXB19" s="288"/>
      <c r="CXF19" s="288"/>
      <c r="CXG19" s="288"/>
      <c r="CXH19" s="288"/>
      <c r="CXI19" s="288"/>
      <c r="CXJ19" s="288"/>
      <c r="CXK19" s="288"/>
      <c r="CXL19" s="288"/>
      <c r="CXM19" s="288"/>
      <c r="CXN19" s="288"/>
      <c r="CXO19" s="288"/>
      <c r="CXP19" s="288"/>
      <c r="CXQ19" s="288"/>
      <c r="CXR19" s="288"/>
      <c r="CXS19" s="288"/>
      <c r="CXT19" s="288"/>
      <c r="CXU19" s="288"/>
      <c r="CXV19" s="288"/>
      <c r="CXW19" s="288"/>
      <c r="CXX19" s="288"/>
      <c r="CXY19" s="288"/>
      <c r="CXZ19" s="288"/>
      <c r="CYA19" s="288"/>
      <c r="CYB19" s="288"/>
      <c r="CYC19" s="288"/>
      <c r="CYD19" s="288"/>
      <c r="CYE19" s="288"/>
      <c r="CYF19" s="288"/>
      <c r="CYG19" s="288"/>
      <c r="CYH19" s="288"/>
      <c r="CYI19" s="288"/>
      <c r="CYJ19" s="288"/>
      <c r="CYK19" s="288"/>
      <c r="CYL19" s="288"/>
      <c r="CYM19" s="288"/>
      <c r="CYN19" s="288"/>
      <c r="CYO19" s="288"/>
      <c r="CYP19" s="288"/>
      <c r="CYQ19" s="288"/>
      <c r="CYR19" s="288"/>
      <c r="CYS19" s="288"/>
      <c r="CYT19" s="288"/>
      <c r="CYU19" s="288"/>
      <c r="CYV19" s="288"/>
      <c r="CYW19" s="288"/>
      <c r="CYX19" s="288"/>
      <c r="CYY19" s="288"/>
      <c r="CYZ19" s="288"/>
      <c r="CZA19" s="288"/>
      <c r="CZB19" s="288"/>
      <c r="CZC19" s="288"/>
      <c r="CZD19" s="288"/>
      <c r="CZE19" s="288"/>
      <c r="CZF19" s="288"/>
      <c r="CZG19" s="288"/>
      <c r="CZH19" s="288"/>
      <c r="CZI19" s="288"/>
      <c r="CZJ19" s="288"/>
      <c r="CZK19" s="288"/>
      <c r="CZL19" s="288"/>
      <c r="CZM19" s="288"/>
      <c r="CZN19" s="288"/>
      <c r="CZO19" s="288"/>
      <c r="CZP19" s="288"/>
      <c r="CZQ19" s="288"/>
      <c r="CZR19" s="288"/>
      <c r="CZS19" s="288"/>
      <c r="CZT19" s="288"/>
      <c r="CZU19" s="288"/>
      <c r="CZV19" s="288"/>
      <c r="CZW19" s="288"/>
      <c r="CZX19" s="288"/>
      <c r="CZY19" s="288"/>
      <c r="CZZ19" s="288"/>
      <c r="DAA19" s="288"/>
      <c r="DAB19" s="288"/>
      <c r="DAC19" s="288"/>
      <c r="DAD19" s="288"/>
      <c r="DAE19" s="288"/>
      <c r="DAF19" s="288"/>
      <c r="DAG19" s="288"/>
      <c r="DAH19" s="288"/>
      <c r="DAI19" s="288"/>
      <c r="DAJ19" s="288"/>
      <c r="DAK19" s="288"/>
      <c r="DAL19" s="288"/>
      <c r="DAM19" s="288"/>
      <c r="DAN19" s="288"/>
      <c r="DAO19" s="288"/>
      <c r="DAP19" s="288"/>
      <c r="DAQ19" s="288"/>
      <c r="DAR19" s="288"/>
      <c r="DAS19" s="288"/>
      <c r="DAT19" s="288"/>
      <c r="DAU19" s="288"/>
      <c r="DAV19" s="288"/>
      <c r="DAW19" s="288"/>
      <c r="DAX19" s="288"/>
      <c r="DAY19" s="288"/>
      <c r="DAZ19" s="288"/>
      <c r="DBA19" s="288"/>
      <c r="DBB19" s="288"/>
      <c r="DBC19" s="288"/>
      <c r="DBD19" s="288"/>
      <c r="DBE19" s="288"/>
      <c r="DBF19" s="288"/>
      <c r="DBG19" s="288"/>
      <c r="DBH19" s="288"/>
      <c r="DBI19" s="288"/>
      <c r="DBJ19" s="288"/>
      <c r="DBK19" s="288"/>
      <c r="DBL19" s="288"/>
      <c r="DBM19" s="288"/>
      <c r="DBN19" s="288"/>
      <c r="DBO19" s="288"/>
      <c r="DBP19" s="288"/>
      <c r="DBQ19" s="288"/>
      <c r="DBR19" s="288"/>
      <c r="DBS19" s="288"/>
      <c r="DBT19" s="288"/>
      <c r="DBU19" s="288"/>
      <c r="DBV19" s="288"/>
      <c r="DBW19" s="288"/>
      <c r="DBX19" s="288"/>
      <c r="DBY19" s="288"/>
      <c r="DBZ19" s="288"/>
      <c r="DCA19" s="288"/>
      <c r="DCB19" s="288"/>
      <c r="DCC19" s="288"/>
      <c r="DCD19" s="288"/>
      <c r="DCE19" s="288"/>
      <c r="DCF19" s="288"/>
      <c r="DCG19" s="288"/>
      <c r="DCH19" s="288"/>
      <c r="DCI19" s="288"/>
      <c r="DCJ19" s="288"/>
      <c r="DCK19" s="288"/>
      <c r="DCL19" s="288"/>
      <c r="DCM19" s="288"/>
      <c r="DCN19" s="288"/>
      <c r="DCO19" s="288"/>
      <c r="DCP19" s="288"/>
      <c r="DCQ19" s="288"/>
      <c r="DCR19" s="288"/>
      <c r="DCS19" s="288"/>
      <c r="DCT19" s="288"/>
      <c r="DCU19" s="288"/>
      <c r="DCV19" s="288"/>
      <c r="DCW19" s="288"/>
      <c r="DCX19" s="288"/>
      <c r="DCY19" s="288"/>
      <c r="DCZ19" s="288"/>
      <c r="DDA19" s="288"/>
      <c r="DDB19" s="288"/>
      <c r="DDC19" s="288"/>
      <c r="DDD19" s="288"/>
      <c r="DDM19" s="288"/>
      <c r="DDP19" s="288"/>
      <c r="DEA19" s="288"/>
      <c r="DEB19" s="288"/>
      <c r="DEC19" s="288"/>
      <c r="DED19" s="288"/>
      <c r="DEE19" s="288"/>
      <c r="DEF19" s="288"/>
      <c r="DEG19" s="288"/>
      <c r="DEH19" s="288"/>
      <c r="DEI19" s="288"/>
      <c r="DEJ19" s="288"/>
      <c r="DEK19" s="288"/>
      <c r="DEL19" s="288"/>
      <c r="DEM19" s="288"/>
      <c r="DEN19" s="288"/>
      <c r="DEO19" s="288"/>
      <c r="DEP19" s="288"/>
      <c r="DEQ19" s="288"/>
      <c r="DER19" s="288"/>
      <c r="DES19" s="288"/>
      <c r="DET19" s="288"/>
      <c r="DEU19" s="288"/>
      <c r="DEV19" s="288"/>
      <c r="DEW19" s="288"/>
      <c r="DEX19" s="288"/>
      <c r="DEY19" s="288"/>
      <c r="DEZ19" s="288"/>
      <c r="DFA19" s="288"/>
      <c r="DFB19" s="288"/>
      <c r="DFC19" s="288"/>
      <c r="DFD19" s="288"/>
      <c r="DFE19" s="288"/>
      <c r="DFF19" s="288"/>
      <c r="DFG19" s="288"/>
      <c r="DFH19" s="288"/>
      <c r="DFI19" s="288"/>
      <c r="DFJ19" s="288"/>
      <c r="DFK19" s="288"/>
      <c r="DFL19" s="288"/>
      <c r="DFM19" s="288"/>
      <c r="DFN19" s="288"/>
      <c r="DFO19" s="288"/>
      <c r="DFP19" s="288"/>
      <c r="DFQ19" s="288"/>
      <c r="DFR19" s="288"/>
      <c r="DFS19" s="288"/>
      <c r="DFT19" s="288"/>
      <c r="DFU19" s="288"/>
      <c r="DFV19" s="288"/>
      <c r="DFW19" s="288"/>
      <c r="DFX19" s="288"/>
      <c r="DFY19" s="288"/>
      <c r="DFZ19" s="288"/>
      <c r="DGA19" s="288"/>
      <c r="DGB19" s="288"/>
      <c r="DGC19" s="288"/>
      <c r="DGD19" s="288"/>
      <c r="DGE19" s="288"/>
      <c r="DGF19" s="288"/>
      <c r="DGG19" s="288"/>
      <c r="DGH19" s="288"/>
      <c r="DGI19" s="288"/>
      <c r="DGJ19" s="288"/>
      <c r="DGK19" s="288"/>
      <c r="DGL19" s="288"/>
      <c r="DGM19" s="288"/>
      <c r="DGN19" s="288"/>
      <c r="DGO19" s="288"/>
      <c r="DGP19" s="288"/>
      <c r="DGQ19" s="288"/>
      <c r="DGR19" s="288"/>
      <c r="DGS19" s="288"/>
      <c r="DGT19" s="288"/>
      <c r="DGU19" s="288"/>
      <c r="DGV19" s="288"/>
      <c r="DGW19" s="288"/>
      <c r="DGX19" s="288"/>
      <c r="DHB19" s="288"/>
      <c r="DHC19" s="288"/>
      <c r="DHD19" s="288"/>
      <c r="DHE19" s="288"/>
      <c r="DHF19" s="288"/>
      <c r="DHG19" s="288"/>
      <c r="DHH19" s="288"/>
      <c r="DHI19" s="288"/>
      <c r="DHJ19" s="288"/>
      <c r="DHK19" s="288"/>
      <c r="DHL19" s="288"/>
      <c r="DHM19" s="288"/>
      <c r="DHN19" s="288"/>
      <c r="DHO19" s="288"/>
      <c r="DHP19" s="288"/>
      <c r="DHQ19" s="288"/>
      <c r="DHR19" s="288"/>
      <c r="DHS19" s="288"/>
      <c r="DHT19" s="288"/>
      <c r="DHU19" s="288"/>
      <c r="DHV19" s="288"/>
      <c r="DHW19" s="288"/>
      <c r="DHX19" s="288"/>
      <c r="DHY19" s="288"/>
      <c r="DHZ19" s="288"/>
      <c r="DIA19" s="288"/>
      <c r="DIB19" s="288"/>
      <c r="DIC19" s="288"/>
      <c r="DID19" s="288"/>
      <c r="DIE19" s="288"/>
      <c r="DIF19" s="288"/>
      <c r="DIG19" s="288"/>
      <c r="DIH19" s="288"/>
      <c r="DII19" s="288"/>
      <c r="DIJ19" s="288"/>
      <c r="DIK19" s="288"/>
      <c r="DIL19" s="288"/>
      <c r="DIM19" s="288"/>
      <c r="DIN19" s="288"/>
      <c r="DIO19" s="288"/>
      <c r="DIP19" s="288"/>
      <c r="DIQ19" s="288"/>
      <c r="DIR19" s="288"/>
      <c r="DIS19" s="288"/>
      <c r="DIT19" s="288"/>
      <c r="DIU19" s="288"/>
      <c r="DIV19" s="288"/>
      <c r="DIW19" s="288"/>
      <c r="DIX19" s="288"/>
      <c r="DIY19" s="288"/>
      <c r="DIZ19" s="288"/>
      <c r="DJA19" s="288"/>
      <c r="DJB19" s="288"/>
      <c r="DJC19" s="288"/>
      <c r="DJD19" s="288"/>
      <c r="DJE19" s="288"/>
      <c r="DJF19" s="288"/>
      <c r="DJG19" s="288"/>
      <c r="DJH19" s="288"/>
      <c r="DJI19" s="288"/>
      <c r="DJJ19" s="288"/>
      <c r="DJK19" s="288"/>
      <c r="DJL19" s="288"/>
      <c r="DJM19" s="288"/>
      <c r="DJN19" s="288"/>
      <c r="DJO19" s="288"/>
      <c r="DJP19" s="288"/>
      <c r="DJQ19" s="288"/>
      <c r="DJR19" s="288"/>
      <c r="DJS19" s="288"/>
      <c r="DJT19" s="288"/>
      <c r="DJU19" s="288"/>
      <c r="DJV19" s="288"/>
      <c r="DJW19" s="288"/>
      <c r="DJX19" s="288"/>
      <c r="DJY19" s="288"/>
      <c r="DJZ19" s="288"/>
      <c r="DKA19" s="288"/>
      <c r="DKB19" s="288"/>
      <c r="DKC19" s="288"/>
      <c r="DKD19" s="288"/>
      <c r="DKE19" s="288"/>
      <c r="DKF19" s="288"/>
      <c r="DKG19" s="288"/>
      <c r="DKH19" s="288"/>
      <c r="DKI19" s="288"/>
      <c r="DKJ19" s="288"/>
      <c r="DKK19" s="288"/>
      <c r="DKL19" s="288"/>
      <c r="DKM19" s="288"/>
      <c r="DKN19" s="288"/>
      <c r="DKO19" s="288"/>
      <c r="DKP19" s="288"/>
      <c r="DKQ19" s="288"/>
      <c r="DKR19" s="288"/>
      <c r="DKS19" s="288"/>
      <c r="DKT19" s="288"/>
      <c r="DKU19" s="288"/>
      <c r="DKV19" s="288"/>
      <c r="DKW19" s="288"/>
      <c r="DKX19" s="288"/>
      <c r="DKY19" s="288"/>
      <c r="DKZ19" s="288"/>
      <c r="DLA19" s="288"/>
      <c r="DLB19" s="288"/>
      <c r="DLC19" s="288"/>
      <c r="DLD19" s="288"/>
      <c r="DLE19" s="288"/>
      <c r="DLF19" s="288"/>
      <c r="DLG19" s="288"/>
      <c r="DLH19" s="288"/>
      <c r="DLI19" s="288"/>
      <c r="DLJ19" s="288"/>
      <c r="DLK19" s="288"/>
      <c r="DLL19" s="288"/>
      <c r="DLM19" s="288"/>
      <c r="DLN19" s="288"/>
      <c r="DLO19" s="288"/>
      <c r="DLP19" s="288"/>
      <c r="DLQ19" s="288"/>
      <c r="DLR19" s="288"/>
      <c r="DLS19" s="288"/>
      <c r="DLT19" s="288"/>
      <c r="DLU19" s="288"/>
      <c r="DLV19" s="288"/>
      <c r="DLW19" s="288"/>
      <c r="DLX19" s="288"/>
      <c r="DLY19" s="288"/>
      <c r="DLZ19" s="288"/>
      <c r="DMA19" s="288"/>
      <c r="DMB19" s="288"/>
      <c r="DMC19" s="288"/>
      <c r="DMD19" s="288"/>
      <c r="DME19" s="288"/>
      <c r="DMF19" s="288"/>
      <c r="DMG19" s="288"/>
      <c r="DMH19" s="288"/>
      <c r="DMI19" s="288"/>
      <c r="DMJ19" s="288"/>
      <c r="DMK19" s="288"/>
      <c r="DML19" s="288"/>
      <c r="DMM19" s="288"/>
      <c r="DMN19" s="288"/>
      <c r="DMO19" s="288"/>
      <c r="DMP19" s="288"/>
      <c r="DMQ19" s="288"/>
      <c r="DMR19" s="288"/>
      <c r="DMS19" s="288"/>
      <c r="DMT19" s="288"/>
      <c r="DMU19" s="288"/>
      <c r="DMV19" s="288"/>
      <c r="DMW19" s="288"/>
      <c r="DMX19" s="288"/>
      <c r="DMY19" s="288"/>
      <c r="DMZ19" s="288"/>
      <c r="DNI19" s="288"/>
      <c r="DNL19" s="288"/>
      <c r="DNW19" s="288"/>
      <c r="DNX19" s="288"/>
      <c r="DNY19" s="288"/>
      <c r="DNZ19" s="288"/>
      <c r="DOA19" s="288"/>
      <c r="DOB19" s="288"/>
      <c r="DOC19" s="288"/>
      <c r="DOD19" s="288"/>
      <c r="DOE19" s="288"/>
      <c r="DOF19" s="288"/>
      <c r="DOG19" s="288"/>
      <c r="DOH19" s="288"/>
      <c r="DOI19" s="288"/>
      <c r="DOJ19" s="288"/>
      <c r="DOK19" s="288"/>
      <c r="DOL19" s="288"/>
      <c r="DOM19" s="288"/>
      <c r="DON19" s="288"/>
      <c r="DOO19" s="288"/>
      <c r="DOP19" s="288"/>
      <c r="DOQ19" s="288"/>
      <c r="DOR19" s="288"/>
      <c r="DOS19" s="288"/>
      <c r="DOT19" s="288"/>
      <c r="DOU19" s="288"/>
      <c r="DOV19" s="288"/>
      <c r="DOW19" s="288"/>
      <c r="DOX19" s="288"/>
      <c r="DOY19" s="288"/>
      <c r="DOZ19" s="288"/>
      <c r="DPA19" s="288"/>
      <c r="DPB19" s="288"/>
      <c r="DPC19" s="288"/>
      <c r="DPD19" s="288"/>
      <c r="DPE19" s="288"/>
      <c r="DPF19" s="288"/>
      <c r="DPG19" s="288"/>
      <c r="DPH19" s="288"/>
      <c r="DPI19" s="288"/>
      <c r="DPJ19" s="288"/>
      <c r="DPK19" s="288"/>
      <c r="DPL19" s="288"/>
      <c r="DPM19" s="288"/>
      <c r="DPN19" s="288"/>
      <c r="DPO19" s="288"/>
      <c r="DPP19" s="288"/>
      <c r="DPQ19" s="288"/>
      <c r="DPR19" s="288"/>
      <c r="DPS19" s="288"/>
      <c r="DPT19" s="288"/>
      <c r="DPU19" s="288"/>
      <c r="DPV19" s="288"/>
      <c r="DPW19" s="288"/>
      <c r="DPX19" s="288"/>
      <c r="DPY19" s="288"/>
      <c r="DPZ19" s="288"/>
      <c r="DQA19" s="288"/>
      <c r="DQB19" s="288"/>
      <c r="DQC19" s="288"/>
      <c r="DQD19" s="288"/>
      <c r="DQE19" s="288"/>
      <c r="DQF19" s="288"/>
      <c r="DQG19" s="288"/>
      <c r="DQH19" s="288"/>
      <c r="DQI19" s="288"/>
      <c r="DQJ19" s="288"/>
      <c r="DQK19" s="288"/>
      <c r="DQL19" s="288"/>
      <c r="DQM19" s="288"/>
      <c r="DQN19" s="288"/>
      <c r="DQO19" s="288"/>
      <c r="DQP19" s="288"/>
      <c r="DQQ19" s="288"/>
      <c r="DQR19" s="288"/>
      <c r="DQS19" s="288"/>
      <c r="DQT19" s="288"/>
      <c r="DQX19" s="288"/>
      <c r="DQY19" s="288"/>
      <c r="DQZ19" s="288"/>
      <c r="DRA19" s="288"/>
      <c r="DRB19" s="288"/>
      <c r="DRC19" s="288"/>
      <c r="DRD19" s="288"/>
      <c r="DRE19" s="288"/>
      <c r="DRF19" s="288"/>
      <c r="DRG19" s="288"/>
      <c r="DRH19" s="288"/>
      <c r="DRI19" s="288"/>
      <c r="DRJ19" s="288"/>
      <c r="DRK19" s="288"/>
      <c r="DRL19" s="288"/>
      <c r="DRM19" s="288"/>
      <c r="DRN19" s="288"/>
      <c r="DRO19" s="288"/>
      <c r="DRP19" s="288"/>
      <c r="DRQ19" s="288"/>
      <c r="DRR19" s="288"/>
      <c r="DRS19" s="288"/>
      <c r="DRT19" s="288"/>
      <c r="DRU19" s="288"/>
      <c r="DRV19" s="288"/>
      <c r="DRW19" s="288"/>
      <c r="DRX19" s="288"/>
      <c r="DRY19" s="288"/>
      <c r="DRZ19" s="288"/>
      <c r="DSA19" s="288"/>
      <c r="DSB19" s="288"/>
      <c r="DSC19" s="288"/>
      <c r="DSD19" s="288"/>
      <c r="DSE19" s="288"/>
      <c r="DSF19" s="288"/>
      <c r="DSG19" s="288"/>
      <c r="DSH19" s="288"/>
      <c r="DSI19" s="288"/>
      <c r="DSJ19" s="288"/>
      <c r="DSK19" s="288"/>
      <c r="DSL19" s="288"/>
      <c r="DSM19" s="288"/>
      <c r="DSN19" s="288"/>
      <c r="DSO19" s="288"/>
      <c r="DSP19" s="288"/>
      <c r="DSQ19" s="288"/>
      <c r="DSR19" s="288"/>
      <c r="DSS19" s="288"/>
      <c r="DST19" s="288"/>
      <c r="DSU19" s="288"/>
      <c r="DSV19" s="288"/>
      <c r="DSW19" s="288"/>
      <c r="DSX19" s="288"/>
      <c r="DSY19" s="288"/>
      <c r="DSZ19" s="288"/>
      <c r="DTA19" s="288"/>
      <c r="DTB19" s="288"/>
      <c r="DTC19" s="288"/>
      <c r="DTD19" s="288"/>
      <c r="DTE19" s="288"/>
      <c r="DTF19" s="288"/>
      <c r="DTG19" s="288"/>
      <c r="DTH19" s="288"/>
      <c r="DTI19" s="288"/>
      <c r="DTJ19" s="288"/>
      <c r="DTK19" s="288"/>
      <c r="DTL19" s="288"/>
      <c r="DTM19" s="288"/>
      <c r="DTN19" s="288"/>
      <c r="DTO19" s="288"/>
      <c r="DTP19" s="288"/>
      <c r="DTQ19" s="288"/>
      <c r="DTR19" s="288"/>
      <c r="DTS19" s="288"/>
      <c r="DTT19" s="288"/>
      <c r="DTU19" s="288"/>
      <c r="DTV19" s="288"/>
      <c r="DTW19" s="288"/>
      <c r="DTX19" s="288"/>
      <c r="DTY19" s="288"/>
      <c r="DTZ19" s="288"/>
      <c r="DUA19" s="288"/>
      <c r="DUB19" s="288"/>
      <c r="DUC19" s="288"/>
      <c r="DUD19" s="288"/>
      <c r="DUE19" s="288"/>
      <c r="DUF19" s="288"/>
      <c r="DUG19" s="288"/>
      <c r="DUH19" s="288"/>
      <c r="DUI19" s="288"/>
      <c r="DUJ19" s="288"/>
      <c r="DUK19" s="288"/>
      <c r="DUL19" s="288"/>
      <c r="DUM19" s="288"/>
      <c r="DUN19" s="288"/>
      <c r="DUO19" s="288"/>
      <c r="DUP19" s="288"/>
      <c r="DUQ19" s="288"/>
      <c r="DUR19" s="288"/>
      <c r="DUS19" s="288"/>
      <c r="DUT19" s="288"/>
      <c r="DUU19" s="288"/>
      <c r="DUV19" s="288"/>
      <c r="DUW19" s="288"/>
      <c r="DUX19" s="288"/>
      <c r="DUY19" s="288"/>
      <c r="DUZ19" s="288"/>
      <c r="DVA19" s="288"/>
      <c r="DVB19" s="288"/>
      <c r="DVC19" s="288"/>
      <c r="DVD19" s="288"/>
      <c r="DVE19" s="288"/>
      <c r="DVF19" s="288"/>
      <c r="DVG19" s="288"/>
      <c r="DVH19" s="288"/>
      <c r="DVI19" s="288"/>
      <c r="DVJ19" s="288"/>
      <c r="DVK19" s="288"/>
      <c r="DVL19" s="288"/>
      <c r="DVM19" s="288"/>
      <c r="DVN19" s="288"/>
      <c r="DVO19" s="288"/>
      <c r="DVP19" s="288"/>
      <c r="DVQ19" s="288"/>
      <c r="DVR19" s="288"/>
      <c r="DVS19" s="288"/>
      <c r="DVT19" s="288"/>
      <c r="DVU19" s="288"/>
      <c r="DVV19" s="288"/>
      <c r="DVW19" s="288"/>
      <c r="DVX19" s="288"/>
      <c r="DVY19" s="288"/>
      <c r="DVZ19" s="288"/>
      <c r="DWA19" s="288"/>
      <c r="DWB19" s="288"/>
      <c r="DWC19" s="288"/>
      <c r="DWD19" s="288"/>
      <c r="DWE19" s="288"/>
      <c r="DWF19" s="288"/>
      <c r="DWG19" s="288"/>
      <c r="DWH19" s="288"/>
      <c r="DWI19" s="288"/>
      <c r="DWJ19" s="288"/>
      <c r="DWK19" s="288"/>
      <c r="DWL19" s="288"/>
      <c r="DWM19" s="288"/>
      <c r="DWN19" s="288"/>
      <c r="DWO19" s="288"/>
      <c r="DWP19" s="288"/>
      <c r="DWQ19" s="288"/>
      <c r="DWR19" s="288"/>
      <c r="DWS19" s="288"/>
      <c r="DWT19" s="288"/>
      <c r="DWU19" s="288"/>
      <c r="DWV19" s="288"/>
      <c r="DXE19" s="288"/>
      <c r="DXH19" s="288"/>
      <c r="DXS19" s="288"/>
      <c r="DXT19" s="288"/>
      <c r="DXU19" s="288"/>
      <c r="DXV19" s="288"/>
      <c r="DXW19" s="288"/>
      <c r="DXX19" s="288"/>
      <c r="DXY19" s="288"/>
      <c r="DXZ19" s="288"/>
      <c r="DYA19" s="288"/>
      <c r="DYB19" s="288"/>
      <c r="DYC19" s="288"/>
      <c r="DYD19" s="288"/>
      <c r="DYE19" s="288"/>
      <c r="DYF19" s="288"/>
      <c r="DYG19" s="288"/>
      <c r="DYH19" s="288"/>
      <c r="DYI19" s="288"/>
      <c r="DYJ19" s="288"/>
      <c r="DYK19" s="288"/>
      <c r="DYL19" s="288"/>
      <c r="DYM19" s="288"/>
      <c r="DYN19" s="288"/>
      <c r="DYO19" s="288"/>
      <c r="DYP19" s="288"/>
      <c r="DYQ19" s="288"/>
      <c r="DYR19" s="288"/>
      <c r="DYS19" s="288"/>
      <c r="DYT19" s="288"/>
      <c r="DYU19" s="288"/>
      <c r="DYV19" s="288"/>
      <c r="DYW19" s="288"/>
      <c r="DYX19" s="288"/>
      <c r="DYY19" s="288"/>
      <c r="DYZ19" s="288"/>
      <c r="DZA19" s="288"/>
      <c r="DZB19" s="288"/>
      <c r="DZC19" s="288"/>
      <c r="DZD19" s="288"/>
      <c r="DZE19" s="288"/>
      <c r="DZF19" s="288"/>
      <c r="DZG19" s="288"/>
      <c r="DZH19" s="288"/>
      <c r="DZI19" s="288"/>
      <c r="DZJ19" s="288"/>
      <c r="DZK19" s="288"/>
      <c r="DZL19" s="288"/>
      <c r="DZM19" s="288"/>
      <c r="DZN19" s="288"/>
      <c r="DZO19" s="288"/>
      <c r="DZP19" s="288"/>
      <c r="DZQ19" s="288"/>
      <c r="DZR19" s="288"/>
      <c r="DZS19" s="288"/>
      <c r="DZT19" s="288"/>
      <c r="DZU19" s="288"/>
      <c r="DZV19" s="288"/>
      <c r="DZW19" s="288"/>
      <c r="DZX19" s="288"/>
      <c r="DZY19" s="288"/>
      <c r="DZZ19" s="288"/>
      <c r="EAA19" s="288"/>
      <c r="EAB19" s="288"/>
      <c r="EAC19" s="288"/>
      <c r="EAD19" s="288"/>
      <c r="EAE19" s="288"/>
      <c r="EAF19" s="288"/>
      <c r="EAG19" s="288"/>
      <c r="EAH19" s="288"/>
      <c r="EAI19" s="288"/>
      <c r="EAJ19" s="288"/>
      <c r="EAK19" s="288"/>
      <c r="EAL19" s="288"/>
      <c r="EAM19" s="288"/>
      <c r="EAN19" s="288"/>
      <c r="EAO19" s="288"/>
      <c r="EAP19" s="288"/>
      <c r="EAT19" s="288"/>
      <c r="EAU19" s="288"/>
      <c r="EAV19" s="288"/>
      <c r="EAW19" s="288"/>
      <c r="EAX19" s="288"/>
      <c r="EAY19" s="288"/>
      <c r="EAZ19" s="288"/>
      <c r="EBA19" s="288"/>
      <c r="EBB19" s="288"/>
      <c r="EBC19" s="288"/>
      <c r="EBD19" s="288"/>
      <c r="EBE19" s="288"/>
      <c r="EBF19" s="288"/>
      <c r="EBG19" s="288"/>
      <c r="EBH19" s="288"/>
      <c r="EBI19" s="288"/>
      <c r="EBJ19" s="288"/>
      <c r="EBK19" s="288"/>
      <c r="EBL19" s="288"/>
      <c r="EBM19" s="288"/>
      <c r="EBN19" s="288"/>
      <c r="EBO19" s="288"/>
      <c r="EBP19" s="288"/>
      <c r="EBQ19" s="288"/>
      <c r="EBR19" s="288"/>
      <c r="EBS19" s="288"/>
      <c r="EBT19" s="288"/>
      <c r="EBU19" s="288"/>
      <c r="EBV19" s="288"/>
      <c r="EBW19" s="288"/>
      <c r="EBX19" s="288"/>
      <c r="EBY19" s="288"/>
      <c r="EBZ19" s="288"/>
      <c r="ECA19" s="288"/>
      <c r="ECB19" s="288"/>
      <c r="ECC19" s="288"/>
      <c r="ECD19" s="288"/>
      <c r="ECE19" s="288"/>
      <c r="ECF19" s="288"/>
      <c r="ECG19" s="288"/>
      <c r="ECH19" s="288"/>
      <c r="ECI19" s="288"/>
      <c r="ECJ19" s="288"/>
      <c r="ECK19" s="288"/>
      <c r="ECL19" s="288"/>
      <c r="ECM19" s="288"/>
      <c r="ECN19" s="288"/>
      <c r="ECO19" s="288"/>
      <c r="ECP19" s="288"/>
      <c r="ECQ19" s="288"/>
      <c r="ECR19" s="288"/>
      <c r="ECS19" s="288"/>
      <c r="ECT19" s="288"/>
      <c r="ECU19" s="288"/>
      <c r="ECV19" s="288"/>
      <c r="ECW19" s="288"/>
      <c r="ECX19" s="288"/>
      <c r="ECY19" s="288"/>
      <c r="ECZ19" s="288"/>
      <c r="EDA19" s="288"/>
      <c r="EDB19" s="288"/>
      <c r="EDC19" s="288"/>
      <c r="EDD19" s="288"/>
      <c r="EDE19" s="288"/>
      <c r="EDF19" s="288"/>
      <c r="EDG19" s="288"/>
      <c r="EDH19" s="288"/>
      <c r="EDI19" s="288"/>
      <c r="EDJ19" s="288"/>
      <c r="EDK19" s="288"/>
      <c r="EDL19" s="288"/>
      <c r="EDM19" s="288"/>
      <c r="EDN19" s="288"/>
      <c r="EDO19" s="288"/>
      <c r="EDP19" s="288"/>
      <c r="EDQ19" s="288"/>
      <c r="EDR19" s="288"/>
      <c r="EDS19" s="288"/>
      <c r="EDT19" s="288"/>
      <c r="EDU19" s="288"/>
      <c r="EDV19" s="288"/>
      <c r="EDW19" s="288"/>
      <c r="EDX19" s="288"/>
      <c r="EDY19" s="288"/>
      <c r="EDZ19" s="288"/>
      <c r="EEA19" s="288"/>
      <c r="EEB19" s="288"/>
      <c r="EEC19" s="288"/>
      <c r="EED19" s="288"/>
      <c r="EEE19" s="288"/>
      <c r="EEF19" s="288"/>
      <c r="EEG19" s="288"/>
      <c r="EEH19" s="288"/>
      <c r="EEI19" s="288"/>
      <c r="EEJ19" s="288"/>
      <c r="EEK19" s="288"/>
      <c r="EEL19" s="288"/>
      <c r="EEM19" s="288"/>
      <c r="EEN19" s="288"/>
      <c r="EEO19" s="288"/>
      <c r="EEP19" s="288"/>
      <c r="EEQ19" s="288"/>
      <c r="EER19" s="288"/>
      <c r="EES19" s="288"/>
      <c r="EET19" s="288"/>
      <c r="EEU19" s="288"/>
      <c r="EEV19" s="288"/>
      <c r="EEW19" s="288"/>
      <c r="EEX19" s="288"/>
      <c r="EEY19" s="288"/>
      <c r="EEZ19" s="288"/>
      <c r="EFA19" s="288"/>
      <c r="EFB19" s="288"/>
      <c r="EFC19" s="288"/>
      <c r="EFD19" s="288"/>
      <c r="EFE19" s="288"/>
      <c r="EFF19" s="288"/>
      <c r="EFG19" s="288"/>
      <c r="EFH19" s="288"/>
      <c r="EFI19" s="288"/>
      <c r="EFJ19" s="288"/>
      <c r="EFK19" s="288"/>
      <c r="EFL19" s="288"/>
      <c r="EFM19" s="288"/>
      <c r="EFN19" s="288"/>
      <c r="EFO19" s="288"/>
      <c r="EFP19" s="288"/>
      <c r="EFQ19" s="288"/>
      <c r="EFR19" s="288"/>
      <c r="EFS19" s="288"/>
      <c r="EFT19" s="288"/>
      <c r="EFU19" s="288"/>
      <c r="EFV19" s="288"/>
      <c r="EFW19" s="288"/>
      <c r="EFX19" s="288"/>
      <c r="EFY19" s="288"/>
      <c r="EFZ19" s="288"/>
      <c r="EGA19" s="288"/>
      <c r="EGB19" s="288"/>
      <c r="EGC19" s="288"/>
      <c r="EGD19" s="288"/>
      <c r="EGE19" s="288"/>
      <c r="EGF19" s="288"/>
      <c r="EGG19" s="288"/>
      <c r="EGH19" s="288"/>
      <c r="EGI19" s="288"/>
      <c r="EGJ19" s="288"/>
      <c r="EGK19" s="288"/>
      <c r="EGL19" s="288"/>
      <c r="EGM19" s="288"/>
      <c r="EGN19" s="288"/>
      <c r="EGO19" s="288"/>
      <c r="EGP19" s="288"/>
      <c r="EGQ19" s="288"/>
      <c r="EGR19" s="288"/>
      <c r="EHA19" s="288"/>
      <c r="EHD19" s="288"/>
      <c r="EHO19" s="288"/>
      <c r="EHP19" s="288"/>
      <c r="EHQ19" s="288"/>
      <c r="EHR19" s="288"/>
      <c r="EHS19" s="288"/>
      <c r="EHT19" s="288"/>
      <c r="EHU19" s="288"/>
      <c r="EHV19" s="288"/>
      <c r="EHW19" s="288"/>
      <c r="EHX19" s="288"/>
      <c r="EHY19" s="288"/>
      <c r="EHZ19" s="288"/>
      <c r="EIA19" s="288"/>
      <c r="EIB19" s="288"/>
      <c r="EIC19" s="288"/>
      <c r="EID19" s="288"/>
      <c r="EIE19" s="288"/>
      <c r="EIF19" s="288"/>
      <c r="EIG19" s="288"/>
      <c r="EIH19" s="288"/>
      <c r="EII19" s="288"/>
      <c r="EIJ19" s="288"/>
      <c r="EIK19" s="288"/>
      <c r="EIL19" s="288"/>
      <c r="EIM19" s="288"/>
      <c r="EIN19" s="288"/>
      <c r="EIO19" s="288"/>
      <c r="EIP19" s="288"/>
      <c r="EIQ19" s="288"/>
      <c r="EIR19" s="288"/>
      <c r="EIS19" s="288"/>
      <c r="EIT19" s="288"/>
      <c r="EIU19" s="288"/>
      <c r="EIV19" s="288"/>
      <c r="EIW19" s="288"/>
      <c r="EIX19" s="288"/>
      <c r="EIY19" s="288"/>
      <c r="EIZ19" s="288"/>
      <c r="EJA19" s="288"/>
      <c r="EJB19" s="288"/>
      <c r="EJC19" s="288"/>
      <c r="EJD19" s="288"/>
      <c r="EJE19" s="288"/>
      <c r="EJF19" s="288"/>
      <c r="EJG19" s="288"/>
      <c r="EJH19" s="288"/>
      <c r="EJI19" s="288"/>
      <c r="EJJ19" s="288"/>
      <c r="EJK19" s="288"/>
      <c r="EJL19" s="288"/>
      <c r="EJM19" s="288"/>
      <c r="EJN19" s="288"/>
      <c r="EJO19" s="288"/>
      <c r="EJP19" s="288"/>
      <c r="EJQ19" s="288"/>
      <c r="EJR19" s="288"/>
      <c r="EJS19" s="288"/>
      <c r="EJT19" s="288"/>
      <c r="EJU19" s="288"/>
      <c r="EJV19" s="288"/>
      <c r="EJW19" s="288"/>
      <c r="EJX19" s="288"/>
      <c r="EJY19" s="288"/>
      <c r="EJZ19" s="288"/>
      <c r="EKA19" s="288"/>
      <c r="EKB19" s="288"/>
      <c r="EKC19" s="288"/>
      <c r="EKD19" s="288"/>
      <c r="EKE19" s="288"/>
      <c r="EKF19" s="288"/>
      <c r="EKG19" s="288"/>
      <c r="EKH19" s="288"/>
      <c r="EKI19" s="288"/>
      <c r="EKJ19" s="288"/>
      <c r="EKK19" s="288"/>
      <c r="EKL19" s="288"/>
      <c r="EKP19" s="288"/>
      <c r="EKQ19" s="288"/>
      <c r="EKR19" s="288"/>
      <c r="EKS19" s="288"/>
      <c r="EKT19" s="288"/>
      <c r="EKU19" s="288"/>
      <c r="EKV19" s="288"/>
      <c r="EKW19" s="288"/>
      <c r="EKX19" s="288"/>
      <c r="EKY19" s="288"/>
      <c r="EKZ19" s="288"/>
      <c r="ELA19" s="288"/>
      <c r="ELB19" s="288"/>
      <c r="ELC19" s="288"/>
      <c r="ELD19" s="288"/>
      <c r="ELE19" s="288"/>
      <c r="ELF19" s="288"/>
      <c r="ELG19" s="288"/>
      <c r="ELH19" s="288"/>
      <c r="ELI19" s="288"/>
      <c r="ELJ19" s="288"/>
      <c r="ELK19" s="288"/>
      <c r="ELL19" s="288"/>
      <c r="ELM19" s="288"/>
      <c r="ELN19" s="288"/>
      <c r="ELO19" s="288"/>
      <c r="ELP19" s="288"/>
      <c r="ELQ19" s="288"/>
      <c r="ELR19" s="288"/>
      <c r="ELS19" s="288"/>
      <c r="ELT19" s="288"/>
      <c r="ELU19" s="288"/>
      <c r="ELV19" s="288"/>
      <c r="ELW19" s="288"/>
      <c r="ELX19" s="288"/>
      <c r="ELY19" s="288"/>
      <c r="ELZ19" s="288"/>
      <c r="EMA19" s="288"/>
      <c r="EMB19" s="288"/>
      <c r="EMC19" s="288"/>
      <c r="EMD19" s="288"/>
      <c r="EME19" s="288"/>
      <c r="EMF19" s="288"/>
      <c r="EMG19" s="288"/>
      <c r="EMH19" s="288"/>
      <c r="EMI19" s="288"/>
      <c r="EMJ19" s="288"/>
      <c r="EMK19" s="288"/>
      <c r="EML19" s="288"/>
      <c r="EMM19" s="288"/>
      <c r="EMN19" s="288"/>
      <c r="EMO19" s="288"/>
      <c r="EMP19" s="288"/>
      <c r="EMQ19" s="288"/>
      <c r="EMR19" s="288"/>
      <c r="EMS19" s="288"/>
      <c r="EMT19" s="288"/>
      <c r="EMU19" s="288"/>
      <c r="EMV19" s="288"/>
      <c r="EMW19" s="288"/>
      <c r="EMX19" s="288"/>
      <c r="EMY19" s="288"/>
      <c r="EMZ19" s="288"/>
      <c r="ENA19" s="288"/>
      <c r="ENB19" s="288"/>
      <c r="ENC19" s="288"/>
      <c r="END19" s="288"/>
      <c r="ENE19" s="288"/>
      <c r="ENF19" s="288"/>
      <c r="ENG19" s="288"/>
      <c r="ENH19" s="288"/>
      <c r="ENI19" s="288"/>
      <c r="ENJ19" s="288"/>
      <c r="ENK19" s="288"/>
      <c r="ENL19" s="288"/>
      <c r="ENM19" s="288"/>
      <c r="ENN19" s="288"/>
      <c r="ENO19" s="288"/>
      <c r="ENP19" s="288"/>
      <c r="ENQ19" s="288"/>
      <c r="ENR19" s="288"/>
      <c r="ENS19" s="288"/>
      <c r="ENT19" s="288"/>
      <c r="ENU19" s="288"/>
      <c r="ENV19" s="288"/>
      <c r="ENW19" s="288"/>
      <c r="ENX19" s="288"/>
      <c r="ENY19" s="288"/>
      <c r="ENZ19" s="288"/>
      <c r="EOA19" s="288"/>
      <c r="EOB19" s="288"/>
      <c r="EOC19" s="288"/>
      <c r="EOD19" s="288"/>
      <c r="EOE19" s="288"/>
      <c r="EOF19" s="288"/>
      <c r="EOG19" s="288"/>
      <c r="EOH19" s="288"/>
      <c r="EOI19" s="288"/>
      <c r="EOJ19" s="288"/>
      <c r="EOK19" s="288"/>
      <c r="EOL19" s="288"/>
      <c r="EOM19" s="288"/>
      <c r="EON19" s="288"/>
      <c r="EOO19" s="288"/>
      <c r="EOP19" s="288"/>
      <c r="EOQ19" s="288"/>
      <c r="EOR19" s="288"/>
      <c r="EOS19" s="288"/>
      <c r="EOT19" s="288"/>
      <c r="EOU19" s="288"/>
      <c r="EOV19" s="288"/>
      <c r="EOW19" s="288"/>
      <c r="EOX19" s="288"/>
      <c r="EOY19" s="288"/>
      <c r="EOZ19" s="288"/>
      <c r="EPA19" s="288"/>
      <c r="EPB19" s="288"/>
      <c r="EPC19" s="288"/>
      <c r="EPD19" s="288"/>
      <c r="EPE19" s="288"/>
      <c r="EPF19" s="288"/>
      <c r="EPG19" s="288"/>
      <c r="EPH19" s="288"/>
      <c r="EPI19" s="288"/>
      <c r="EPJ19" s="288"/>
      <c r="EPK19" s="288"/>
      <c r="EPL19" s="288"/>
      <c r="EPM19" s="288"/>
      <c r="EPN19" s="288"/>
      <c r="EPO19" s="288"/>
      <c r="EPP19" s="288"/>
      <c r="EPQ19" s="288"/>
      <c r="EPR19" s="288"/>
      <c r="EPS19" s="288"/>
      <c r="EPT19" s="288"/>
      <c r="EPU19" s="288"/>
      <c r="EPV19" s="288"/>
      <c r="EPW19" s="288"/>
      <c r="EPX19" s="288"/>
      <c r="EPY19" s="288"/>
      <c r="EPZ19" s="288"/>
      <c r="EQA19" s="288"/>
      <c r="EQB19" s="288"/>
      <c r="EQC19" s="288"/>
      <c r="EQD19" s="288"/>
      <c r="EQE19" s="288"/>
      <c r="EQF19" s="288"/>
      <c r="EQG19" s="288"/>
      <c r="EQH19" s="288"/>
      <c r="EQI19" s="288"/>
      <c r="EQJ19" s="288"/>
      <c r="EQK19" s="288"/>
      <c r="EQL19" s="288"/>
      <c r="EQM19" s="288"/>
      <c r="EQN19" s="288"/>
      <c r="EQW19" s="288"/>
      <c r="EQZ19" s="288"/>
      <c r="ERK19" s="288"/>
      <c r="ERL19" s="288"/>
      <c r="ERM19" s="288"/>
      <c r="ERN19" s="288"/>
      <c r="ERO19" s="288"/>
      <c r="ERP19" s="288"/>
      <c r="ERQ19" s="288"/>
      <c r="ERR19" s="288"/>
      <c r="ERS19" s="288"/>
      <c r="ERT19" s="288"/>
      <c r="ERU19" s="288"/>
      <c r="ERV19" s="288"/>
      <c r="ERW19" s="288"/>
      <c r="ERX19" s="288"/>
      <c r="ERY19" s="288"/>
      <c r="ERZ19" s="288"/>
      <c r="ESA19" s="288"/>
      <c r="ESB19" s="288"/>
      <c r="ESC19" s="288"/>
      <c r="ESD19" s="288"/>
      <c r="ESE19" s="288"/>
      <c r="ESF19" s="288"/>
      <c r="ESG19" s="288"/>
      <c r="ESH19" s="288"/>
      <c r="ESI19" s="288"/>
      <c r="ESJ19" s="288"/>
      <c r="ESK19" s="288"/>
      <c r="ESL19" s="288"/>
      <c r="ESM19" s="288"/>
      <c r="ESN19" s="288"/>
      <c r="ESO19" s="288"/>
      <c r="ESP19" s="288"/>
      <c r="ESQ19" s="288"/>
      <c r="ESR19" s="288"/>
      <c r="ESS19" s="288"/>
      <c r="EST19" s="288"/>
      <c r="ESU19" s="288"/>
      <c r="ESV19" s="288"/>
      <c r="ESW19" s="288"/>
      <c r="ESX19" s="288"/>
      <c r="ESY19" s="288"/>
      <c r="ESZ19" s="288"/>
      <c r="ETA19" s="288"/>
      <c r="ETB19" s="288"/>
      <c r="ETC19" s="288"/>
      <c r="ETD19" s="288"/>
      <c r="ETE19" s="288"/>
      <c r="ETF19" s="288"/>
      <c r="ETG19" s="288"/>
      <c r="ETH19" s="288"/>
      <c r="ETI19" s="288"/>
      <c r="ETJ19" s="288"/>
      <c r="ETK19" s="288"/>
      <c r="ETL19" s="288"/>
      <c r="ETM19" s="288"/>
      <c r="ETN19" s="288"/>
      <c r="ETO19" s="288"/>
      <c r="ETP19" s="288"/>
      <c r="ETQ19" s="288"/>
      <c r="ETR19" s="288"/>
      <c r="ETS19" s="288"/>
      <c r="ETT19" s="288"/>
      <c r="ETU19" s="288"/>
      <c r="ETV19" s="288"/>
      <c r="ETW19" s="288"/>
      <c r="ETX19" s="288"/>
      <c r="ETY19" s="288"/>
      <c r="ETZ19" s="288"/>
      <c r="EUA19" s="288"/>
      <c r="EUB19" s="288"/>
      <c r="EUC19" s="288"/>
      <c r="EUD19" s="288"/>
      <c r="EUE19" s="288"/>
      <c r="EUF19" s="288"/>
      <c r="EUG19" s="288"/>
      <c r="EUH19" s="288"/>
      <c r="EUL19" s="288"/>
      <c r="EUM19" s="288"/>
      <c r="EUN19" s="288"/>
      <c r="EUO19" s="288"/>
      <c r="EUP19" s="288"/>
      <c r="EUQ19" s="288"/>
      <c r="EUR19" s="288"/>
      <c r="EUS19" s="288"/>
      <c r="EUT19" s="288"/>
      <c r="EUU19" s="288"/>
      <c r="EUV19" s="288"/>
      <c r="EUW19" s="288"/>
      <c r="EUX19" s="288"/>
      <c r="EUY19" s="288"/>
      <c r="EUZ19" s="288"/>
      <c r="EVA19" s="288"/>
      <c r="EVB19" s="288"/>
      <c r="EVC19" s="288"/>
      <c r="EVD19" s="288"/>
      <c r="EVE19" s="288"/>
      <c r="EVF19" s="288"/>
      <c r="EVG19" s="288"/>
      <c r="EVH19" s="288"/>
      <c r="EVI19" s="288"/>
      <c r="EVJ19" s="288"/>
      <c r="EVK19" s="288"/>
      <c r="EVL19" s="288"/>
      <c r="EVM19" s="288"/>
      <c r="EVN19" s="288"/>
      <c r="EVO19" s="288"/>
      <c r="EVP19" s="288"/>
      <c r="EVQ19" s="288"/>
      <c r="EVR19" s="288"/>
      <c r="EVS19" s="288"/>
      <c r="EVT19" s="288"/>
      <c r="EVU19" s="288"/>
      <c r="EVV19" s="288"/>
      <c r="EVW19" s="288"/>
      <c r="EVX19" s="288"/>
      <c r="EVY19" s="288"/>
      <c r="EVZ19" s="288"/>
      <c r="EWA19" s="288"/>
      <c r="EWB19" s="288"/>
      <c r="EWC19" s="288"/>
      <c r="EWD19" s="288"/>
      <c r="EWE19" s="288"/>
      <c r="EWF19" s="288"/>
      <c r="EWG19" s="288"/>
      <c r="EWH19" s="288"/>
      <c r="EWI19" s="288"/>
      <c r="EWJ19" s="288"/>
      <c r="EWK19" s="288"/>
      <c r="EWL19" s="288"/>
      <c r="EWM19" s="288"/>
      <c r="EWN19" s="288"/>
      <c r="EWO19" s="288"/>
      <c r="EWP19" s="288"/>
      <c r="EWQ19" s="288"/>
      <c r="EWR19" s="288"/>
      <c r="EWS19" s="288"/>
      <c r="EWT19" s="288"/>
      <c r="EWU19" s="288"/>
      <c r="EWV19" s="288"/>
      <c r="EWW19" s="288"/>
      <c r="EWX19" s="288"/>
      <c r="EWY19" s="288"/>
      <c r="EWZ19" s="288"/>
      <c r="EXA19" s="288"/>
      <c r="EXB19" s="288"/>
      <c r="EXC19" s="288"/>
      <c r="EXD19" s="288"/>
      <c r="EXE19" s="288"/>
      <c r="EXF19" s="288"/>
      <c r="EXG19" s="288"/>
      <c r="EXH19" s="288"/>
      <c r="EXI19" s="288"/>
      <c r="EXJ19" s="288"/>
      <c r="EXK19" s="288"/>
      <c r="EXL19" s="288"/>
      <c r="EXM19" s="288"/>
      <c r="EXN19" s="288"/>
      <c r="EXO19" s="288"/>
      <c r="EXP19" s="288"/>
      <c r="EXQ19" s="288"/>
      <c r="EXR19" s="288"/>
      <c r="EXS19" s="288"/>
      <c r="EXT19" s="288"/>
      <c r="EXU19" s="288"/>
      <c r="EXV19" s="288"/>
      <c r="EXW19" s="288"/>
      <c r="EXX19" s="288"/>
      <c r="EXY19" s="288"/>
      <c r="EXZ19" s="288"/>
      <c r="EYA19" s="288"/>
      <c r="EYB19" s="288"/>
      <c r="EYC19" s="288"/>
      <c r="EYD19" s="288"/>
      <c r="EYE19" s="288"/>
      <c r="EYF19" s="288"/>
      <c r="EYG19" s="288"/>
      <c r="EYH19" s="288"/>
      <c r="EYI19" s="288"/>
      <c r="EYJ19" s="288"/>
      <c r="EYK19" s="288"/>
      <c r="EYL19" s="288"/>
      <c r="EYM19" s="288"/>
      <c r="EYN19" s="288"/>
      <c r="EYO19" s="288"/>
      <c r="EYP19" s="288"/>
      <c r="EYQ19" s="288"/>
      <c r="EYR19" s="288"/>
      <c r="EYS19" s="288"/>
      <c r="EYT19" s="288"/>
      <c r="EYU19" s="288"/>
      <c r="EYV19" s="288"/>
      <c r="EYW19" s="288"/>
      <c r="EYX19" s="288"/>
      <c r="EYY19" s="288"/>
      <c r="EYZ19" s="288"/>
      <c r="EZA19" s="288"/>
      <c r="EZB19" s="288"/>
      <c r="EZC19" s="288"/>
      <c r="EZD19" s="288"/>
      <c r="EZE19" s="288"/>
      <c r="EZF19" s="288"/>
      <c r="EZG19" s="288"/>
      <c r="EZH19" s="288"/>
      <c r="EZI19" s="288"/>
      <c r="EZJ19" s="288"/>
      <c r="EZK19" s="288"/>
      <c r="EZL19" s="288"/>
      <c r="EZM19" s="288"/>
      <c r="EZN19" s="288"/>
      <c r="EZO19" s="288"/>
      <c r="EZP19" s="288"/>
      <c r="EZQ19" s="288"/>
      <c r="EZR19" s="288"/>
      <c r="EZS19" s="288"/>
      <c r="EZT19" s="288"/>
      <c r="EZU19" s="288"/>
      <c r="EZV19" s="288"/>
      <c r="EZW19" s="288"/>
      <c r="EZX19" s="288"/>
      <c r="EZY19" s="288"/>
      <c r="EZZ19" s="288"/>
      <c r="FAA19" s="288"/>
      <c r="FAB19" s="288"/>
      <c r="FAC19" s="288"/>
      <c r="FAD19" s="288"/>
      <c r="FAE19" s="288"/>
      <c r="FAF19" s="288"/>
      <c r="FAG19" s="288"/>
      <c r="FAH19" s="288"/>
      <c r="FAI19" s="288"/>
      <c r="FAJ19" s="288"/>
      <c r="FAS19" s="288"/>
      <c r="FAV19" s="288"/>
      <c r="FBG19" s="288"/>
      <c r="FBH19" s="288"/>
      <c r="FBI19" s="288"/>
      <c r="FBJ19" s="288"/>
      <c r="FBK19" s="288"/>
      <c r="FBL19" s="288"/>
      <c r="FBM19" s="288"/>
      <c r="FBN19" s="288"/>
      <c r="FBO19" s="288"/>
      <c r="FBP19" s="288"/>
      <c r="FBQ19" s="288"/>
      <c r="FBR19" s="288"/>
      <c r="FBS19" s="288"/>
      <c r="FBT19" s="288"/>
      <c r="FBU19" s="288"/>
      <c r="FBV19" s="288"/>
      <c r="FBW19" s="288"/>
      <c r="FBX19" s="288"/>
      <c r="FBY19" s="288"/>
      <c r="FBZ19" s="288"/>
      <c r="FCA19" s="288"/>
      <c r="FCB19" s="288"/>
      <c r="FCC19" s="288"/>
      <c r="FCD19" s="288"/>
      <c r="FCE19" s="288"/>
      <c r="FCF19" s="288"/>
      <c r="FCG19" s="288"/>
      <c r="FCH19" s="288"/>
      <c r="FCI19" s="288"/>
      <c r="FCJ19" s="288"/>
      <c r="FCK19" s="288"/>
      <c r="FCL19" s="288"/>
      <c r="FCM19" s="288"/>
      <c r="FCN19" s="288"/>
      <c r="FCO19" s="288"/>
      <c r="FCP19" s="288"/>
      <c r="FCQ19" s="288"/>
      <c r="FCR19" s="288"/>
      <c r="FCS19" s="288"/>
      <c r="FCT19" s="288"/>
      <c r="FCU19" s="288"/>
      <c r="FCV19" s="288"/>
      <c r="FCW19" s="288"/>
      <c r="FCX19" s="288"/>
      <c r="FCY19" s="288"/>
      <c r="FCZ19" s="288"/>
      <c r="FDA19" s="288"/>
      <c r="FDB19" s="288"/>
      <c r="FDC19" s="288"/>
      <c r="FDD19" s="288"/>
      <c r="FDE19" s="288"/>
      <c r="FDF19" s="288"/>
      <c r="FDG19" s="288"/>
      <c r="FDH19" s="288"/>
      <c r="FDI19" s="288"/>
      <c r="FDJ19" s="288"/>
      <c r="FDK19" s="288"/>
      <c r="FDL19" s="288"/>
      <c r="FDM19" s="288"/>
      <c r="FDN19" s="288"/>
      <c r="FDO19" s="288"/>
      <c r="FDP19" s="288"/>
      <c r="FDQ19" s="288"/>
      <c r="FDR19" s="288"/>
      <c r="FDS19" s="288"/>
      <c r="FDT19" s="288"/>
      <c r="FDU19" s="288"/>
      <c r="FDV19" s="288"/>
      <c r="FDW19" s="288"/>
      <c r="FDX19" s="288"/>
      <c r="FDY19" s="288"/>
      <c r="FDZ19" s="288"/>
      <c r="FEA19" s="288"/>
      <c r="FEB19" s="288"/>
      <c r="FEC19" s="288"/>
      <c r="FED19" s="288"/>
      <c r="FEH19" s="288"/>
      <c r="FEI19" s="288"/>
      <c r="FEJ19" s="288"/>
      <c r="FEK19" s="288"/>
      <c r="FEL19" s="288"/>
      <c r="FEM19" s="288"/>
      <c r="FEN19" s="288"/>
      <c r="FEO19" s="288"/>
      <c r="FEP19" s="288"/>
      <c r="FEQ19" s="288"/>
      <c r="FER19" s="288"/>
      <c r="FES19" s="288"/>
      <c r="FET19" s="288"/>
      <c r="FEU19" s="288"/>
      <c r="FEV19" s="288"/>
      <c r="FEW19" s="288"/>
      <c r="FEX19" s="288"/>
      <c r="FEY19" s="288"/>
      <c r="FEZ19" s="288"/>
      <c r="FFA19" s="288"/>
      <c r="FFB19" s="288"/>
      <c r="FFC19" s="288"/>
      <c r="FFD19" s="288"/>
      <c r="FFE19" s="288"/>
      <c r="FFF19" s="288"/>
      <c r="FFG19" s="288"/>
      <c r="FFH19" s="288"/>
      <c r="FFI19" s="288"/>
      <c r="FFJ19" s="288"/>
      <c r="FFK19" s="288"/>
      <c r="FFL19" s="288"/>
      <c r="FFM19" s="288"/>
      <c r="FFN19" s="288"/>
      <c r="FFO19" s="288"/>
      <c r="FFP19" s="288"/>
      <c r="FFQ19" s="288"/>
      <c r="FFR19" s="288"/>
      <c r="FFS19" s="288"/>
      <c r="FFT19" s="288"/>
      <c r="FFU19" s="288"/>
      <c r="FFV19" s="288"/>
      <c r="FFW19" s="288"/>
      <c r="FFX19" s="288"/>
      <c r="FFY19" s="288"/>
      <c r="FFZ19" s="288"/>
      <c r="FGA19" s="288"/>
      <c r="FGB19" s="288"/>
      <c r="FGC19" s="288"/>
      <c r="FGD19" s="288"/>
      <c r="FGE19" s="288"/>
      <c r="FGF19" s="288"/>
      <c r="FGG19" s="288"/>
      <c r="FGH19" s="288"/>
      <c r="FGI19" s="288"/>
      <c r="FGJ19" s="288"/>
      <c r="FGK19" s="288"/>
      <c r="FGL19" s="288"/>
      <c r="FGM19" s="288"/>
      <c r="FGN19" s="288"/>
      <c r="FGO19" s="288"/>
      <c r="FGP19" s="288"/>
      <c r="FGQ19" s="288"/>
      <c r="FGR19" s="288"/>
      <c r="FGS19" s="288"/>
      <c r="FGT19" s="288"/>
      <c r="FGU19" s="288"/>
      <c r="FGV19" s="288"/>
      <c r="FGW19" s="288"/>
      <c r="FGX19" s="288"/>
      <c r="FGY19" s="288"/>
      <c r="FGZ19" s="288"/>
      <c r="FHA19" s="288"/>
      <c r="FHB19" s="288"/>
      <c r="FHC19" s="288"/>
      <c r="FHD19" s="288"/>
      <c r="FHE19" s="288"/>
      <c r="FHF19" s="288"/>
      <c r="FHG19" s="288"/>
      <c r="FHH19" s="288"/>
      <c r="FHI19" s="288"/>
      <c r="FHJ19" s="288"/>
      <c r="FHK19" s="288"/>
      <c r="FHL19" s="288"/>
      <c r="FHM19" s="288"/>
      <c r="FHN19" s="288"/>
      <c r="FHO19" s="288"/>
      <c r="FHP19" s="288"/>
      <c r="FHQ19" s="288"/>
      <c r="FHR19" s="288"/>
      <c r="FHS19" s="288"/>
      <c r="FHT19" s="288"/>
      <c r="FHU19" s="288"/>
      <c r="FHV19" s="288"/>
      <c r="FHW19" s="288"/>
      <c r="FHX19" s="288"/>
      <c r="FHY19" s="288"/>
      <c r="FHZ19" s="288"/>
      <c r="FIA19" s="288"/>
      <c r="FIB19" s="288"/>
      <c r="FIC19" s="288"/>
      <c r="FID19" s="288"/>
      <c r="FIE19" s="288"/>
      <c r="FIF19" s="288"/>
      <c r="FIG19" s="288"/>
      <c r="FIH19" s="288"/>
      <c r="FII19" s="288"/>
      <c r="FIJ19" s="288"/>
      <c r="FIK19" s="288"/>
      <c r="FIL19" s="288"/>
      <c r="FIM19" s="288"/>
      <c r="FIN19" s="288"/>
      <c r="FIO19" s="288"/>
      <c r="FIP19" s="288"/>
      <c r="FIQ19" s="288"/>
      <c r="FIR19" s="288"/>
      <c r="FIS19" s="288"/>
      <c r="FIT19" s="288"/>
      <c r="FIU19" s="288"/>
      <c r="FIV19" s="288"/>
      <c r="FIW19" s="288"/>
      <c r="FIX19" s="288"/>
      <c r="FIY19" s="288"/>
      <c r="FIZ19" s="288"/>
      <c r="FJA19" s="288"/>
      <c r="FJB19" s="288"/>
      <c r="FJC19" s="288"/>
      <c r="FJD19" s="288"/>
      <c r="FJE19" s="288"/>
      <c r="FJF19" s="288"/>
      <c r="FJG19" s="288"/>
      <c r="FJH19" s="288"/>
      <c r="FJI19" s="288"/>
      <c r="FJJ19" s="288"/>
      <c r="FJK19" s="288"/>
      <c r="FJL19" s="288"/>
      <c r="FJM19" s="288"/>
      <c r="FJN19" s="288"/>
      <c r="FJO19" s="288"/>
      <c r="FJP19" s="288"/>
      <c r="FJQ19" s="288"/>
      <c r="FJR19" s="288"/>
      <c r="FJS19" s="288"/>
      <c r="FJT19" s="288"/>
      <c r="FJU19" s="288"/>
      <c r="FJV19" s="288"/>
      <c r="FJW19" s="288"/>
      <c r="FJX19" s="288"/>
      <c r="FJY19" s="288"/>
      <c r="FJZ19" s="288"/>
      <c r="FKA19" s="288"/>
      <c r="FKB19" s="288"/>
      <c r="FKC19" s="288"/>
      <c r="FKD19" s="288"/>
      <c r="FKE19" s="288"/>
      <c r="FKF19" s="288"/>
      <c r="FKO19" s="288"/>
      <c r="FKR19" s="288"/>
      <c r="FLC19" s="288"/>
      <c r="FLD19" s="288"/>
      <c r="FLE19" s="288"/>
      <c r="FLF19" s="288"/>
      <c r="FLG19" s="288"/>
      <c r="FLH19" s="288"/>
      <c r="FLI19" s="288"/>
      <c r="FLJ19" s="288"/>
      <c r="FLK19" s="288"/>
      <c r="FLL19" s="288"/>
      <c r="FLM19" s="288"/>
      <c r="FLN19" s="288"/>
      <c r="FLO19" s="288"/>
      <c r="FLP19" s="288"/>
      <c r="FLQ19" s="288"/>
      <c r="FLR19" s="288"/>
      <c r="FLS19" s="288"/>
      <c r="FLT19" s="288"/>
      <c r="FLU19" s="288"/>
      <c r="FLV19" s="288"/>
      <c r="FLW19" s="288"/>
      <c r="FLX19" s="288"/>
      <c r="FLY19" s="288"/>
      <c r="FLZ19" s="288"/>
      <c r="FMA19" s="288"/>
      <c r="FMB19" s="288"/>
      <c r="FMC19" s="288"/>
      <c r="FMD19" s="288"/>
      <c r="FME19" s="288"/>
      <c r="FMF19" s="288"/>
      <c r="FMG19" s="288"/>
      <c r="FMH19" s="288"/>
      <c r="FMI19" s="288"/>
      <c r="FMJ19" s="288"/>
      <c r="FMK19" s="288"/>
      <c r="FML19" s="288"/>
      <c r="FMM19" s="288"/>
      <c r="FMN19" s="288"/>
      <c r="FMO19" s="288"/>
      <c r="FMP19" s="288"/>
      <c r="FMQ19" s="288"/>
      <c r="FMR19" s="288"/>
      <c r="FMS19" s="288"/>
      <c r="FMT19" s="288"/>
      <c r="FMU19" s="288"/>
      <c r="FMV19" s="288"/>
      <c r="FMW19" s="288"/>
      <c r="FMX19" s="288"/>
      <c r="FMY19" s="288"/>
      <c r="FMZ19" s="288"/>
      <c r="FNA19" s="288"/>
      <c r="FNB19" s="288"/>
      <c r="FNC19" s="288"/>
      <c r="FND19" s="288"/>
      <c r="FNE19" s="288"/>
      <c r="FNF19" s="288"/>
      <c r="FNG19" s="288"/>
      <c r="FNH19" s="288"/>
      <c r="FNI19" s="288"/>
      <c r="FNJ19" s="288"/>
      <c r="FNK19" s="288"/>
      <c r="FNL19" s="288"/>
      <c r="FNM19" s="288"/>
      <c r="FNN19" s="288"/>
      <c r="FNO19" s="288"/>
      <c r="FNP19" s="288"/>
      <c r="FNQ19" s="288"/>
      <c r="FNR19" s="288"/>
      <c r="FNS19" s="288"/>
      <c r="FNT19" s="288"/>
      <c r="FNU19" s="288"/>
      <c r="FNV19" s="288"/>
      <c r="FNW19" s="288"/>
      <c r="FNX19" s="288"/>
      <c r="FNY19" s="288"/>
      <c r="FNZ19" s="288"/>
      <c r="FOD19" s="288"/>
      <c r="FOE19" s="288"/>
      <c r="FOF19" s="288"/>
      <c r="FOG19" s="288"/>
      <c r="FOH19" s="288"/>
      <c r="FOI19" s="288"/>
      <c r="FOJ19" s="288"/>
      <c r="FOK19" s="288"/>
      <c r="FOL19" s="288"/>
      <c r="FOM19" s="288"/>
      <c r="FON19" s="288"/>
      <c r="FOO19" s="288"/>
      <c r="FOP19" s="288"/>
      <c r="FOQ19" s="288"/>
      <c r="FOR19" s="288"/>
      <c r="FOS19" s="288"/>
      <c r="FOT19" s="288"/>
      <c r="FOU19" s="288"/>
      <c r="FOV19" s="288"/>
      <c r="FOW19" s="288"/>
      <c r="FOX19" s="288"/>
      <c r="FOY19" s="288"/>
      <c r="FOZ19" s="288"/>
      <c r="FPA19" s="288"/>
      <c r="FPB19" s="288"/>
      <c r="FPC19" s="288"/>
      <c r="FPD19" s="288"/>
      <c r="FPE19" s="288"/>
      <c r="FPF19" s="288"/>
      <c r="FPG19" s="288"/>
      <c r="FPH19" s="288"/>
      <c r="FPI19" s="288"/>
      <c r="FPJ19" s="288"/>
      <c r="FPK19" s="288"/>
      <c r="FPL19" s="288"/>
      <c r="FPM19" s="288"/>
      <c r="FPN19" s="288"/>
      <c r="FPO19" s="288"/>
      <c r="FPP19" s="288"/>
      <c r="FPQ19" s="288"/>
      <c r="FPR19" s="288"/>
      <c r="FPS19" s="288"/>
      <c r="FPT19" s="288"/>
      <c r="FPU19" s="288"/>
      <c r="FPV19" s="288"/>
      <c r="FPW19" s="288"/>
      <c r="FPX19" s="288"/>
      <c r="FPY19" s="288"/>
      <c r="FPZ19" s="288"/>
      <c r="FQA19" s="288"/>
      <c r="FQB19" s="288"/>
      <c r="FQC19" s="288"/>
      <c r="FQD19" s="288"/>
      <c r="FQE19" s="288"/>
      <c r="FQF19" s="288"/>
      <c r="FQG19" s="288"/>
      <c r="FQH19" s="288"/>
      <c r="FQI19" s="288"/>
      <c r="FQJ19" s="288"/>
      <c r="FQK19" s="288"/>
      <c r="FQL19" s="288"/>
      <c r="FQM19" s="288"/>
      <c r="FQN19" s="288"/>
      <c r="FQO19" s="288"/>
      <c r="FQP19" s="288"/>
      <c r="FQQ19" s="288"/>
      <c r="FQR19" s="288"/>
      <c r="FQS19" s="288"/>
      <c r="FQT19" s="288"/>
      <c r="FQU19" s="288"/>
      <c r="FQV19" s="288"/>
      <c r="FQW19" s="288"/>
      <c r="FQX19" s="288"/>
      <c r="FQY19" s="288"/>
      <c r="FQZ19" s="288"/>
      <c r="FRA19" s="288"/>
      <c r="FRB19" s="288"/>
      <c r="FRC19" s="288"/>
      <c r="FRD19" s="288"/>
      <c r="FRE19" s="288"/>
      <c r="FRF19" s="288"/>
      <c r="FRG19" s="288"/>
      <c r="FRH19" s="288"/>
      <c r="FRI19" s="288"/>
      <c r="FRJ19" s="288"/>
      <c r="FRK19" s="288"/>
      <c r="FRL19" s="288"/>
      <c r="FRM19" s="288"/>
      <c r="FRN19" s="288"/>
      <c r="FRO19" s="288"/>
      <c r="FRP19" s="288"/>
      <c r="FRQ19" s="288"/>
      <c r="FRR19" s="288"/>
      <c r="FRS19" s="288"/>
      <c r="FRT19" s="288"/>
      <c r="FRU19" s="288"/>
      <c r="FRV19" s="288"/>
      <c r="FRW19" s="288"/>
      <c r="FRX19" s="288"/>
      <c r="FRY19" s="288"/>
      <c r="FRZ19" s="288"/>
      <c r="FSA19" s="288"/>
      <c r="FSB19" s="288"/>
      <c r="FSC19" s="288"/>
      <c r="FSD19" s="288"/>
      <c r="FSE19" s="288"/>
      <c r="FSF19" s="288"/>
      <c r="FSG19" s="288"/>
      <c r="FSH19" s="288"/>
      <c r="FSI19" s="288"/>
      <c r="FSJ19" s="288"/>
      <c r="FSK19" s="288"/>
      <c r="FSL19" s="288"/>
      <c r="FSM19" s="288"/>
      <c r="FSN19" s="288"/>
      <c r="FSO19" s="288"/>
      <c r="FSP19" s="288"/>
      <c r="FSQ19" s="288"/>
      <c r="FSR19" s="288"/>
      <c r="FSS19" s="288"/>
      <c r="FST19" s="288"/>
      <c r="FSU19" s="288"/>
      <c r="FSV19" s="288"/>
      <c r="FSW19" s="288"/>
      <c r="FSX19" s="288"/>
      <c r="FSY19" s="288"/>
      <c r="FSZ19" s="288"/>
      <c r="FTA19" s="288"/>
      <c r="FTB19" s="288"/>
      <c r="FTC19" s="288"/>
      <c r="FTD19" s="288"/>
      <c r="FTE19" s="288"/>
      <c r="FTF19" s="288"/>
      <c r="FTG19" s="288"/>
      <c r="FTH19" s="288"/>
      <c r="FTI19" s="288"/>
      <c r="FTJ19" s="288"/>
      <c r="FTK19" s="288"/>
      <c r="FTL19" s="288"/>
      <c r="FTM19" s="288"/>
      <c r="FTN19" s="288"/>
      <c r="FTO19" s="288"/>
      <c r="FTP19" s="288"/>
      <c r="FTQ19" s="288"/>
      <c r="FTR19" s="288"/>
      <c r="FTS19" s="288"/>
      <c r="FTT19" s="288"/>
      <c r="FTU19" s="288"/>
      <c r="FTV19" s="288"/>
      <c r="FTW19" s="288"/>
      <c r="FTX19" s="288"/>
      <c r="FTY19" s="288"/>
      <c r="FTZ19" s="288"/>
      <c r="FUA19" s="288"/>
      <c r="FUB19" s="288"/>
      <c r="FUK19" s="288"/>
      <c r="FUN19" s="288"/>
      <c r="FUY19" s="288"/>
      <c r="FUZ19" s="288"/>
      <c r="FVA19" s="288"/>
      <c r="FVB19" s="288"/>
      <c r="FVC19" s="288"/>
      <c r="FVD19" s="288"/>
      <c r="FVE19" s="288"/>
      <c r="FVF19" s="288"/>
      <c r="FVG19" s="288"/>
      <c r="FVH19" s="288"/>
      <c r="FVI19" s="288"/>
      <c r="FVJ19" s="288"/>
      <c r="FVK19" s="288"/>
      <c r="FVL19" s="288"/>
      <c r="FVM19" s="288"/>
      <c r="FVN19" s="288"/>
      <c r="FVO19" s="288"/>
      <c r="FVP19" s="288"/>
      <c r="FVQ19" s="288"/>
      <c r="FVR19" s="288"/>
      <c r="FVS19" s="288"/>
      <c r="FVT19" s="288"/>
      <c r="FVU19" s="288"/>
      <c r="FVV19" s="288"/>
      <c r="FVW19" s="288"/>
      <c r="FVX19" s="288"/>
      <c r="FVY19" s="288"/>
      <c r="FVZ19" s="288"/>
      <c r="FWA19" s="288"/>
      <c r="FWB19" s="288"/>
      <c r="FWC19" s="288"/>
      <c r="FWD19" s="288"/>
      <c r="FWE19" s="288"/>
      <c r="FWF19" s="288"/>
      <c r="FWG19" s="288"/>
      <c r="FWH19" s="288"/>
      <c r="FWI19" s="288"/>
      <c r="FWJ19" s="288"/>
      <c r="FWK19" s="288"/>
      <c r="FWL19" s="288"/>
      <c r="FWM19" s="288"/>
      <c r="FWN19" s="288"/>
      <c r="FWO19" s="288"/>
      <c r="FWP19" s="288"/>
      <c r="FWQ19" s="288"/>
      <c r="FWR19" s="288"/>
      <c r="FWS19" s="288"/>
      <c r="FWT19" s="288"/>
      <c r="FWU19" s="288"/>
      <c r="FWV19" s="288"/>
      <c r="FWW19" s="288"/>
      <c r="FWX19" s="288"/>
      <c r="FWY19" s="288"/>
      <c r="FWZ19" s="288"/>
      <c r="FXA19" s="288"/>
      <c r="FXB19" s="288"/>
      <c r="FXC19" s="288"/>
      <c r="FXD19" s="288"/>
      <c r="FXE19" s="288"/>
      <c r="FXF19" s="288"/>
      <c r="FXG19" s="288"/>
      <c r="FXH19" s="288"/>
      <c r="FXI19" s="288"/>
      <c r="FXJ19" s="288"/>
      <c r="FXK19" s="288"/>
      <c r="FXL19" s="288"/>
      <c r="FXM19" s="288"/>
      <c r="FXN19" s="288"/>
      <c r="FXO19" s="288"/>
      <c r="FXP19" s="288"/>
      <c r="FXQ19" s="288"/>
      <c r="FXR19" s="288"/>
      <c r="FXS19" s="288"/>
      <c r="FXT19" s="288"/>
      <c r="FXU19" s="288"/>
      <c r="FXV19" s="288"/>
      <c r="FXZ19" s="288"/>
      <c r="FYA19" s="288"/>
      <c r="FYB19" s="288"/>
      <c r="FYC19" s="288"/>
      <c r="FYD19" s="288"/>
      <c r="FYE19" s="288"/>
      <c r="FYF19" s="288"/>
      <c r="FYG19" s="288"/>
      <c r="FYH19" s="288"/>
      <c r="FYI19" s="288"/>
      <c r="FYJ19" s="288"/>
      <c r="FYK19" s="288"/>
      <c r="FYL19" s="288"/>
      <c r="FYM19" s="288"/>
      <c r="FYN19" s="288"/>
      <c r="FYO19" s="288"/>
      <c r="FYP19" s="288"/>
      <c r="FYQ19" s="288"/>
      <c r="FYR19" s="288"/>
      <c r="FYS19" s="288"/>
      <c r="FYT19" s="288"/>
      <c r="FYU19" s="288"/>
      <c r="FYV19" s="288"/>
      <c r="FYW19" s="288"/>
      <c r="FYX19" s="288"/>
      <c r="FYY19" s="288"/>
      <c r="FYZ19" s="288"/>
      <c r="FZA19" s="288"/>
      <c r="FZB19" s="288"/>
      <c r="FZC19" s="288"/>
      <c r="FZD19" s="288"/>
      <c r="FZE19" s="288"/>
      <c r="FZF19" s="288"/>
      <c r="FZG19" s="288"/>
      <c r="FZH19" s="288"/>
      <c r="FZI19" s="288"/>
      <c r="FZJ19" s="288"/>
      <c r="FZK19" s="288"/>
      <c r="FZL19" s="288"/>
      <c r="FZM19" s="288"/>
      <c r="FZN19" s="288"/>
      <c r="FZO19" s="288"/>
      <c r="FZP19" s="288"/>
      <c r="FZQ19" s="288"/>
      <c r="FZR19" s="288"/>
      <c r="FZS19" s="288"/>
      <c r="FZT19" s="288"/>
      <c r="FZU19" s="288"/>
      <c r="FZV19" s="288"/>
      <c r="FZW19" s="288"/>
      <c r="FZX19" s="288"/>
      <c r="FZY19" s="288"/>
      <c r="FZZ19" s="288"/>
      <c r="GAA19" s="288"/>
      <c r="GAB19" s="288"/>
      <c r="GAC19" s="288"/>
      <c r="GAD19" s="288"/>
      <c r="GAE19" s="288"/>
      <c r="GAF19" s="288"/>
      <c r="GAG19" s="288"/>
      <c r="GAH19" s="288"/>
      <c r="GAI19" s="288"/>
      <c r="GAJ19" s="288"/>
      <c r="GAK19" s="288"/>
      <c r="GAL19" s="288"/>
      <c r="GAM19" s="288"/>
      <c r="GAN19" s="288"/>
      <c r="GAO19" s="288"/>
      <c r="GAP19" s="288"/>
      <c r="GAQ19" s="288"/>
      <c r="GAR19" s="288"/>
      <c r="GAS19" s="288"/>
      <c r="GAT19" s="288"/>
      <c r="GAU19" s="288"/>
      <c r="GAV19" s="288"/>
      <c r="GAW19" s="288"/>
      <c r="GAX19" s="288"/>
      <c r="GAY19" s="288"/>
      <c r="GAZ19" s="288"/>
      <c r="GBA19" s="288"/>
      <c r="GBB19" s="288"/>
      <c r="GBC19" s="288"/>
      <c r="GBD19" s="288"/>
      <c r="GBE19" s="288"/>
      <c r="GBF19" s="288"/>
      <c r="GBG19" s="288"/>
      <c r="GBH19" s="288"/>
      <c r="GBI19" s="288"/>
      <c r="GBJ19" s="288"/>
      <c r="GBK19" s="288"/>
      <c r="GBL19" s="288"/>
      <c r="GBM19" s="288"/>
      <c r="GBN19" s="288"/>
      <c r="GBO19" s="288"/>
      <c r="GBP19" s="288"/>
      <c r="GBQ19" s="288"/>
      <c r="GBR19" s="288"/>
      <c r="GBS19" s="288"/>
      <c r="GBT19" s="288"/>
      <c r="GBU19" s="288"/>
      <c r="GBV19" s="288"/>
      <c r="GBW19" s="288"/>
      <c r="GBX19" s="288"/>
      <c r="GBY19" s="288"/>
      <c r="GBZ19" s="288"/>
      <c r="GCA19" s="288"/>
      <c r="GCB19" s="288"/>
      <c r="GCC19" s="288"/>
      <c r="GCD19" s="288"/>
      <c r="GCE19" s="288"/>
      <c r="GCF19" s="288"/>
      <c r="GCG19" s="288"/>
      <c r="GCH19" s="288"/>
      <c r="GCI19" s="288"/>
      <c r="GCJ19" s="288"/>
      <c r="GCK19" s="288"/>
      <c r="GCL19" s="288"/>
      <c r="GCM19" s="288"/>
      <c r="GCN19" s="288"/>
      <c r="GCO19" s="288"/>
      <c r="GCP19" s="288"/>
      <c r="GCQ19" s="288"/>
      <c r="GCR19" s="288"/>
      <c r="GCS19" s="288"/>
      <c r="GCT19" s="288"/>
      <c r="GCU19" s="288"/>
      <c r="GCV19" s="288"/>
      <c r="GCW19" s="288"/>
      <c r="GCX19" s="288"/>
      <c r="GCY19" s="288"/>
      <c r="GCZ19" s="288"/>
      <c r="GDA19" s="288"/>
      <c r="GDB19" s="288"/>
      <c r="GDC19" s="288"/>
      <c r="GDD19" s="288"/>
      <c r="GDE19" s="288"/>
      <c r="GDF19" s="288"/>
      <c r="GDG19" s="288"/>
      <c r="GDH19" s="288"/>
      <c r="GDI19" s="288"/>
      <c r="GDJ19" s="288"/>
      <c r="GDK19" s="288"/>
      <c r="GDL19" s="288"/>
      <c r="GDM19" s="288"/>
      <c r="GDN19" s="288"/>
      <c r="GDO19" s="288"/>
      <c r="GDP19" s="288"/>
      <c r="GDQ19" s="288"/>
      <c r="GDR19" s="288"/>
      <c r="GDS19" s="288"/>
      <c r="GDT19" s="288"/>
      <c r="GDU19" s="288"/>
      <c r="GDV19" s="288"/>
      <c r="GDW19" s="288"/>
      <c r="GDX19" s="288"/>
      <c r="GEG19" s="288"/>
      <c r="GEJ19" s="288"/>
      <c r="GEU19" s="288"/>
      <c r="GEV19" s="288"/>
      <c r="GEW19" s="288"/>
      <c r="GEX19" s="288"/>
      <c r="GEY19" s="288"/>
      <c r="GEZ19" s="288"/>
      <c r="GFA19" s="288"/>
      <c r="GFB19" s="288"/>
      <c r="GFC19" s="288"/>
      <c r="GFD19" s="288"/>
      <c r="GFE19" s="288"/>
      <c r="GFF19" s="288"/>
      <c r="GFG19" s="288"/>
      <c r="GFH19" s="288"/>
      <c r="GFI19" s="288"/>
      <c r="GFJ19" s="288"/>
      <c r="GFK19" s="288"/>
      <c r="GFL19" s="288"/>
      <c r="GFM19" s="288"/>
      <c r="GFN19" s="288"/>
      <c r="GFO19" s="288"/>
      <c r="GFP19" s="288"/>
      <c r="GFQ19" s="288"/>
      <c r="GFR19" s="288"/>
      <c r="GFS19" s="288"/>
      <c r="GFT19" s="288"/>
      <c r="GFU19" s="288"/>
      <c r="GFV19" s="288"/>
      <c r="GFW19" s="288"/>
      <c r="GFX19" s="288"/>
      <c r="GFY19" s="288"/>
      <c r="GFZ19" s="288"/>
      <c r="GGA19" s="288"/>
      <c r="GGB19" s="288"/>
      <c r="GGC19" s="288"/>
      <c r="GGD19" s="288"/>
      <c r="GGE19" s="288"/>
      <c r="GGF19" s="288"/>
      <c r="GGG19" s="288"/>
      <c r="GGH19" s="288"/>
      <c r="GGI19" s="288"/>
      <c r="GGJ19" s="288"/>
      <c r="GGK19" s="288"/>
      <c r="GGL19" s="288"/>
      <c r="GGM19" s="288"/>
      <c r="GGN19" s="288"/>
      <c r="GGO19" s="288"/>
      <c r="GGP19" s="288"/>
      <c r="GGQ19" s="288"/>
      <c r="GGR19" s="288"/>
      <c r="GGS19" s="288"/>
      <c r="GGT19" s="288"/>
      <c r="GGU19" s="288"/>
      <c r="GGV19" s="288"/>
      <c r="GGW19" s="288"/>
      <c r="GGX19" s="288"/>
      <c r="GGY19" s="288"/>
      <c r="GGZ19" s="288"/>
      <c r="GHA19" s="288"/>
      <c r="GHB19" s="288"/>
      <c r="GHC19" s="288"/>
      <c r="GHD19" s="288"/>
      <c r="GHE19" s="288"/>
      <c r="GHF19" s="288"/>
      <c r="GHG19" s="288"/>
      <c r="GHH19" s="288"/>
      <c r="GHI19" s="288"/>
      <c r="GHJ19" s="288"/>
      <c r="GHK19" s="288"/>
      <c r="GHL19" s="288"/>
      <c r="GHM19" s="288"/>
      <c r="GHN19" s="288"/>
      <c r="GHO19" s="288"/>
      <c r="GHP19" s="288"/>
      <c r="GHQ19" s="288"/>
      <c r="GHR19" s="288"/>
      <c r="GHV19" s="288"/>
      <c r="GHW19" s="288"/>
      <c r="GHX19" s="288"/>
      <c r="GHY19" s="288"/>
      <c r="GHZ19" s="288"/>
      <c r="GIA19" s="288"/>
      <c r="GIB19" s="288"/>
      <c r="GIC19" s="288"/>
      <c r="GID19" s="288"/>
      <c r="GIE19" s="288"/>
      <c r="GIF19" s="288"/>
      <c r="GIG19" s="288"/>
      <c r="GIH19" s="288"/>
      <c r="GII19" s="288"/>
      <c r="GIJ19" s="288"/>
      <c r="GIK19" s="288"/>
      <c r="GIL19" s="288"/>
      <c r="GIM19" s="288"/>
      <c r="GIN19" s="288"/>
      <c r="GIO19" s="288"/>
      <c r="GIP19" s="288"/>
      <c r="GIQ19" s="288"/>
      <c r="GIR19" s="288"/>
      <c r="GIS19" s="288"/>
      <c r="GIT19" s="288"/>
      <c r="GIU19" s="288"/>
      <c r="GIV19" s="288"/>
      <c r="GIW19" s="288"/>
      <c r="GIX19" s="288"/>
      <c r="GIY19" s="288"/>
      <c r="GIZ19" s="288"/>
      <c r="GJA19" s="288"/>
      <c r="GJB19" s="288"/>
      <c r="GJC19" s="288"/>
      <c r="GJD19" s="288"/>
      <c r="GJE19" s="288"/>
      <c r="GJF19" s="288"/>
      <c r="GJG19" s="288"/>
      <c r="GJH19" s="288"/>
      <c r="GJI19" s="288"/>
      <c r="GJJ19" s="288"/>
      <c r="GJK19" s="288"/>
      <c r="GJL19" s="288"/>
      <c r="GJM19" s="288"/>
      <c r="GJN19" s="288"/>
      <c r="GJO19" s="288"/>
      <c r="GJP19" s="288"/>
      <c r="GJQ19" s="288"/>
      <c r="GJR19" s="288"/>
      <c r="GJS19" s="288"/>
      <c r="GJT19" s="288"/>
      <c r="GJU19" s="288"/>
      <c r="GJV19" s="288"/>
      <c r="GJW19" s="288"/>
      <c r="GJX19" s="288"/>
      <c r="GJY19" s="288"/>
      <c r="GJZ19" s="288"/>
      <c r="GKA19" s="288"/>
      <c r="GKB19" s="288"/>
      <c r="GKC19" s="288"/>
      <c r="GKD19" s="288"/>
      <c r="GKE19" s="288"/>
      <c r="GKF19" s="288"/>
      <c r="GKG19" s="288"/>
      <c r="GKH19" s="288"/>
      <c r="GKI19" s="288"/>
      <c r="GKJ19" s="288"/>
      <c r="GKK19" s="288"/>
      <c r="GKL19" s="288"/>
      <c r="GKM19" s="288"/>
      <c r="GKN19" s="288"/>
      <c r="GKO19" s="288"/>
      <c r="GKP19" s="288"/>
      <c r="GKQ19" s="288"/>
      <c r="GKR19" s="288"/>
      <c r="GKS19" s="288"/>
      <c r="GKT19" s="288"/>
      <c r="GKU19" s="288"/>
      <c r="GKV19" s="288"/>
      <c r="GKW19" s="288"/>
      <c r="GKX19" s="288"/>
      <c r="GKY19" s="288"/>
      <c r="GKZ19" s="288"/>
      <c r="GLA19" s="288"/>
      <c r="GLB19" s="288"/>
      <c r="GLC19" s="288"/>
      <c r="GLD19" s="288"/>
      <c r="GLE19" s="288"/>
      <c r="GLF19" s="288"/>
      <c r="GLG19" s="288"/>
      <c r="GLH19" s="288"/>
      <c r="GLI19" s="288"/>
      <c r="GLJ19" s="288"/>
      <c r="GLK19" s="288"/>
      <c r="GLL19" s="288"/>
      <c r="GLM19" s="288"/>
      <c r="GLN19" s="288"/>
      <c r="GLO19" s="288"/>
      <c r="GLP19" s="288"/>
      <c r="GLQ19" s="288"/>
      <c r="GLR19" s="288"/>
      <c r="GLS19" s="288"/>
      <c r="GLT19" s="288"/>
      <c r="GLU19" s="288"/>
      <c r="GLV19" s="288"/>
      <c r="GLW19" s="288"/>
      <c r="GLX19" s="288"/>
      <c r="GLY19" s="288"/>
      <c r="GLZ19" s="288"/>
      <c r="GMA19" s="288"/>
      <c r="GMB19" s="288"/>
      <c r="GMC19" s="288"/>
      <c r="GMD19" s="288"/>
      <c r="GME19" s="288"/>
      <c r="GMF19" s="288"/>
      <c r="GMG19" s="288"/>
      <c r="GMH19" s="288"/>
      <c r="GMI19" s="288"/>
      <c r="GMJ19" s="288"/>
      <c r="GMK19" s="288"/>
      <c r="GML19" s="288"/>
      <c r="GMM19" s="288"/>
      <c r="GMN19" s="288"/>
      <c r="GMO19" s="288"/>
      <c r="GMP19" s="288"/>
      <c r="GMQ19" s="288"/>
      <c r="GMR19" s="288"/>
      <c r="GMS19" s="288"/>
      <c r="GMT19" s="288"/>
      <c r="GMU19" s="288"/>
      <c r="GMV19" s="288"/>
      <c r="GMW19" s="288"/>
      <c r="GMX19" s="288"/>
      <c r="GMY19" s="288"/>
      <c r="GMZ19" s="288"/>
      <c r="GNA19" s="288"/>
      <c r="GNB19" s="288"/>
      <c r="GNC19" s="288"/>
      <c r="GND19" s="288"/>
      <c r="GNE19" s="288"/>
      <c r="GNF19" s="288"/>
      <c r="GNG19" s="288"/>
      <c r="GNH19" s="288"/>
      <c r="GNI19" s="288"/>
      <c r="GNJ19" s="288"/>
      <c r="GNK19" s="288"/>
      <c r="GNL19" s="288"/>
      <c r="GNM19" s="288"/>
      <c r="GNN19" s="288"/>
      <c r="GNO19" s="288"/>
      <c r="GNP19" s="288"/>
      <c r="GNQ19" s="288"/>
      <c r="GNR19" s="288"/>
      <c r="GNS19" s="288"/>
      <c r="GNT19" s="288"/>
      <c r="GOC19" s="288"/>
      <c r="GOF19" s="288"/>
      <c r="GOQ19" s="288"/>
      <c r="GOR19" s="288"/>
      <c r="GOS19" s="288"/>
      <c r="GOT19" s="288"/>
      <c r="GOU19" s="288"/>
      <c r="GOV19" s="288"/>
      <c r="GOW19" s="288"/>
      <c r="GOX19" s="288"/>
      <c r="GOY19" s="288"/>
      <c r="GOZ19" s="288"/>
      <c r="GPA19" s="288"/>
      <c r="GPB19" s="288"/>
      <c r="GPC19" s="288"/>
      <c r="GPD19" s="288"/>
      <c r="GPE19" s="288"/>
      <c r="GPF19" s="288"/>
      <c r="GPG19" s="288"/>
      <c r="GPH19" s="288"/>
      <c r="GPI19" s="288"/>
      <c r="GPJ19" s="288"/>
      <c r="GPK19" s="288"/>
      <c r="GPL19" s="288"/>
      <c r="GPM19" s="288"/>
      <c r="GPN19" s="288"/>
      <c r="GPO19" s="288"/>
      <c r="GPP19" s="288"/>
      <c r="GPQ19" s="288"/>
      <c r="GPR19" s="288"/>
      <c r="GPS19" s="288"/>
      <c r="GPT19" s="288"/>
      <c r="GPU19" s="288"/>
      <c r="GPV19" s="288"/>
      <c r="GPW19" s="288"/>
      <c r="GPX19" s="288"/>
      <c r="GPY19" s="288"/>
      <c r="GPZ19" s="288"/>
      <c r="GQA19" s="288"/>
      <c r="GQB19" s="288"/>
      <c r="GQC19" s="288"/>
      <c r="GQD19" s="288"/>
      <c r="GQE19" s="288"/>
      <c r="GQF19" s="288"/>
      <c r="GQG19" s="288"/>
      <c r="GQH19" s="288"/>
      <c r="GQI19" s="288"/>
      <c r="GQJ19" s="288"/>
      <c r="GQK19" s="288"/>
      <c r="GQL19" s="288"/>
      <c r="GQM19" s="288"/>
      <c r="GQN19" s="288"/>
      <c r="GQO19" s="288"/>
      <c r="GQP19" s="288"/>
      <c r="GQQ19" s="288"/>
      <c r="GQR19" s="288"/>
      <c r="GQS19" s="288"/>
      <c r="GQT19" s="288"/>
      <c r="GQU19" s="288"/>
      <c r="GQV19" s="288"/>
      <c r="GQW19" s="288"/>
      <c r="GQX19" s="288"/>
      <c r="GQY19" s="288"/>
      <c r="GQZ19" s="288"/>
      <c r="GRA19" s="288"/>
      <c r="GRB19" s="288"/>
      <c r="GRC19" s="288"/>
      <c r="GRD19" s="288"/>
      <c r="GRE19" s="288"/>
      <c r="GRF19" s="288"/>
      <c r="GRG19" s="288"/>
      <c r="GRH19" s="288"/>
      <c r="GRI19" s="288"/>
      <c r="GRJ19" s="288"/>
      <c r="GRK19" s="288"/>
      <c r="GRL19" s="288"/>
      <c r="GRM19" s="288"/>
      <c r="GRN19" s="288"/>
      <c r="GRR19" s="288"/>
      <c r="GRS19" s="288"/>
      <c r="GRT19" s="288"/>
      <c r="GRU19" s="288"/>
      <c r="GRV19" s="288"/>
      <c r="GRW19" s="288"/>
      <c r="GRX19" s="288"/>
      <c r="GRY19" s="288"/>
      <c r="GRZ19" s="288"/>
      <c r="GSA19" s="288"/>
      <c r="GSB19" s="288"/>
      <c r="GSC19" s="288"/>
      <c r="GSD19" s="288"/>
      <c r="GSE19" s="288"/>
      <c r="GSF19" s="288"/>
      <c r="GSG19" s="288"/>
      <c r="GSH19" s="288"/>
      <c r="GSI19" s="288"/>
      <c r="GSJ19" s="288"/>
      <c r="GSK19" s="288"/>
      <c r="GSL19" s="288"/>
      <c r="GSM19" s="288"/>
      <c r="GSN19" s="288"/>
      <c r="GSO19" s="288"/>
      <c r="GSP19" s="288"/>
      <c r="GSQ19" s="288"/>
      <c r="GSR19" s="288"/>
      <c r="GSS19" s="288"/>
      <c r="GST19" s="288"/>
      <c r="GSU19" s="288"/>
      <c r="GSV19" s="288"/>
      <c r="GSW19" s="288"/>
      <c r="GSX19" s="288"/>
      <c r="GSY19" s="288"/>
      <c r="GSZ19" s="288"/>
      <c r="GTA19" s="288"/>
      <c r="GTB19" s="288"/>
      <c r="GTC19" s="288"/>
      <c r="GTD19" s="288"/>
      <c r="GTE19" s="288"/>
      <c r="GTF19" s="288"/>
      <c r="GTG19" s="288"/>
      <c r="GTH19" s="288"/>
      <c r="GTI19" s="288"/>
      <c r="GTJ19" s="288"/>
      <c r="GTK19" s="288"/>
      <c r="GTL19" s="288"/>
      <c r="GTM19" s="288"/>
      <c r="GTN19" s="288"/>
      <c r="GTO19" s="288"/>
      <c r="GTP19" s="288"/>
      <c r="GTQ19" s="288"/>
      <c r="GTR19" s="288"/>
      <c r="GTS19" s="288"/>
      <c r="GTT19" s="288"/>
      <c r="GTU19" s="288"/>
      <c r="GTV19" s="288"/>
      <c r="GTW19" s="288"/>
      <c r="GTX19" s="288"/>
      <c r="GTY19" s="288"/>
      <c r="GTZ19" s="288"/>
      <c r="GUA19" s="288"/>
      <c r="GUB19" s="288"/>
      <c r="GUC19" s="288"/>
      <c r="GUD19" s="288"/>
      <c r="GUE19" s="288"/>
      <c r="GUF19" s="288"/>
      <c r="GUG19" s="288"/>
      <c r="GUH19" s="288"/>
      <c r="GUI19" s="288"/>
      <c r="GUJ19" s="288"/>
      <c r="GUK19" s="288"/>
      <c r="GUL19" s="288"/>
      <c r="GUM19" s="288"/>
      <c r="GUN19" s="288"/>
      <c r="GUO19" s="288"/>
      <c r="GUP19" s="288"/>
      <c r="GUQ19" s="288"/>
      <c r="GUR19" s="288"/>
      <c r="GUS19" s="288"/>
      <c r="GUT19" s="288"/>
      <c r="GUU19" s="288"/>
      <c r="GUV19" s="288"/>
      <c r="GUW19" s="288"/>
      <c r="GUX19" s="288"/>
      <c r="GUY19" s="288"/>
      <c r="GUZ19" s="288"/>
      <c r="GVA19" s="288"/>
      <c r="GVB19" s="288"/>
      <c r="GVC19" s="288"/>
      <c r="GVD19" s="288"/>
      <c r="GVE19" s="288"/>
      <c r="GVF19" s="288"/>
      <c r="GVG19" s="288"/>
      <c r="GVH19" s="288"/>
      <c r="GVI19" s="288"/>
      <c r="GVJ19" s="288"/>
      <c r="GVK19" s="288"/>
      <c r="GVL19" s="288"/>
      <c r="GVM19" s="288"/>
      <c r="GVN19" s="288"/>
      <c r="GVO19" s="288"/>
      <c r="GVP19" s="288"/>
      <c r="GVQ19" s="288"/>
      <c r="GVR19" s="288"/>
      <c r="GVS19" s="288"/>
      <c r="GVT19" s="288"/>
      <c r="GVU19" s="288"/>
      <c r="GVV19" s="288"/>
      <c r="GVW19" s="288"/>
      <c r="GVX19" s="288"/>
      <c r="GVY19" s="288"/>
      <c r="GVZ19" s="288"/>
      <c r="GWA19" s="288"/>
      <c r="GWB19" s="288"/>
      <c r="GWC19" s="288"/>
      <c r="GWD19" s="288"/>
      <c r="GWE19" s="288"/>
      <c r="GWF19" s="288"/>
      <c r="GWG19" s="288"/>
      <c r="GWH19" s="288"/>
      <c r="GWI19" s="288"/>
      <c r="GWJ19" s="288"/>
      <c r="GWK19" s="288"/>
      <c r="GWL19" s="288"/>
      <c r="GWM19" s="288"/>
      <c r="GWN19" s="288"/>
      <c r="GWO19" s="288"/>
      <c r="GWP19" s="288"/>
      <c r="GWQ19" s="288"/>
      <c r="GWR19" s="288"/>
      <c r="GWS19" s="288"/>
      <c r="GWT19" s="288"/>
      <c r="GWU19" s="288"/>
      <c r="GWV19" s="288"/>
      <c r="GWW19" s="288"/>
      <c r="GWX19" s="288"/>
      <c r="GWY19" s="288"/>
      <c r="GWZ19" s="288"/>
      <c r="GXA19" s="288"/>
      <c r="GXB19" s="288"/>
      <c r="GXC19" s="288"/>
      <c r="GXD19" s="288"/>
      <c r="GXE19" s="288"/>
      <c r="GXF19" s="288"/>
      <c r="GXG19" s="288"/>
      <c r="GXH19" s="288"/>
      <c r="GXI19" s="288"/>
      <c r="GXJ19" s="288"/>
      <c r="GXK19" s="288"/>
      <c r="GXL19" s="288"/>
      <c r="GXM19" s="288"/>
      <c r="GXN19" s="288"/>
      <c r="GXO19" s="288"/>
      <c r="GXP19" s="288"/>
      <c r="GXY19" s="288"/>
      <c r="GYB19" s="288"/>
      <c r="GYM19" s="288"/>
      <c r="GYN19" s="288"/>
      <c r="GYO19" s="288"/>
      <c r="GYP19" s="288"/>
      <c r="GYQ19" s="288"/>
      <c r="GYR19" s="288"/>
      <c r="GYS19" s="288"/>
      <c r="GYT19" s="288"/>
      <c r="GYU19" s="288"/>
      <c r="GYV19" s="288"/>
      <c r="GYW19" s="288"/>
      <c r="GYX19" s="288"/>
      <c r="GYY19" s="288"/>
      <c r="GYZ19" s="288"/>
      <c r="GZA19" s="288"/>
      <c r="GZB19" s="288"/>
      <c r="GZC19" s="288"/>
      <c r="GZD19" s="288"/>
      <c r="GZE19" s="288"/>
      <c r="GZF19" s="288"/>
      <c r="GZG19" s="288"/>
      <c r="GZH19" s="288"/>
      <c r="GZI19" s="288"/>
      <c r="GZJ19" s="288"/>
      <c r="GZK19" s="288"/>
      <c r="GZL19" s="288"/>
      <c r="GZM19" s="288"/>
      <c r="GZN19" s="288"/>
      <c r="GZO19" s="288"/>
      <c r="GZP19" s="288"/>
      <c r="GZQ19" s="288"/>
      <c r="GZR19" s="288"/>
      <c r="GZS19" s="288"/>
      <c r="GZT19" s="288"/>
      <c r="GZU19" s="288"/>
      <c r="GZV19" s="288"/>
      <c r="GZW19" s="288"/>
      <c r="GZX19" s="288"/>
      <c r="GZY19" s="288"/>
      <c r="GZZ19" s="288"/>
      <c r="HAA19" s="288"/>
      <c r="HAB19" s="288"/>
      <c r="HAC19" s="288"/>
      <c r="HAD19" s="288"/>
      <c r="HAE19" s="288"/>
      <c r="HAF19" s="288"/>
      <c r="HAG19" s="288"/>
      <c r="HAH19" s="288"/>
      <c r="HAI19" s="288"/>
      <c r="HAJ19" s="288"/>
      <c r="HAK19" s="288"/>
      <c r="HAL19" s="288"/>
      <c r="HAM19" s="288"/>
      <c r="HAN19" s="288"/>
      <c r="HAO19" s="288"/>
      <c r="HAP19" s="288"/>
      <c r="HAQ19" s="288"/>
      <c r="HAR19" s="288"/>
      <c r="HAS19" s="288"/>
      <c r="HAT19" s="288"/>
      <c r="HAU19" s="288"/>
      <c r="HAV19" s="288"/>
      <c r="HAW19" s="288"/>
      <c r="HAX19" s="288"/>
      <c r="HAY19" s="288"/>
      <c r="HAZ19" s="288"/>
      <c r="HBA19" s="288"/>
      <c r="HBB19" s="288"/>
      <c r="HBC19" s="288"/>
      <c r="HBD19" s="288"/>
      <c r="HBE19" s="288"/>
      <c r="HBF19" s="288"/>
      <c r="HBG19" s="288"/>
      <c r="HBH19" s="288"/>
      <c r="HBI19" s="288"/>
      <c r="HBJ19" s="288"/>
      <c r="HBN19" s="288"/>
      <c r="HBO19" s="288"/>
      <c r="HBP19" s="288"/>
      <c r="HBQ19" s="288"/>
      <c r="HBR19" s="288"/>
      <c r="HBS19" s="288"/>
      <c r="HBT19" s="288"/>
      <c r="HBU19" s="288"/>
      <c r="HBV19" s="288"/>
      <c r="HBW19" s="288"/>
      <c r="HBX19" s="288"/>
      <c r="HBY19" s="288"/>
      <c r="HBZ19" s="288"/>
      <c r="HCA19" s="288"/>
      <c r="HCB19" s="288"/>
      <c r="HCC19" s="288"/>
      <c r="HCD19" s="288"/>
      <c r="HCE19" s="288"/>
      <c r="HCF19" s="288"/>
      <c r="HCG19" s="288"/>
      <c r="HCH19" s="288"/>
      <c r="HCI19" s="288"/>
      <c r="HCJ19" s="288"/>
      <c r="HCK19" s="288"/>
      <c r="HCL19" s="288"/>
      <c r="HCM19" s="288"/>
      <c r="HCN19" s="288"/>
      <c r="HCO19" s="288"/>
      <c r="HCP19" s="288"/>
      <c r="HCQ19" s="288"/>
      <c r="HCR19" s="288"/>
      <c r="HCS19" s="288"/>
      <c r="HCT19" s="288"/>
      <c r="HCU19" s="288"/>
      <c r="HCV19" s="288"/>
      <c r="HCW19" s="288"/>
      <c r="HCX19" s="288"/>
      <c r="HCY19" s="288"/>
      <c r="HCZ19" s="288"/>
      <c r="HDA19" s="288"/>
      <c r="HDB19" s="288"/>
      <c r="HDC19" s="288"/>
      <c r="HDD19" s="288"/>
      <c r="HDE19" s="288"/>
      <c r="HDF19" s="288"/>
      <c r="HDG19" s="288"/>
      <c r="HDH19" s="288"/>
      <c r="HDI19" s="288"/>
      <c r="HDJ19" s="288"/>
      <c r="HDK19" s="288"/>
      <c r="HDL19" s="288"/>
      <c r="HDM19" s="288"/>
      <c r="HDN19" s="288"/>
      <c r="HDO19" s="288"/>
      <c r="HDP19" s="288"/>
      <c r="HDQ19" s="288"/>
      <c r="HDR19" s="288"/>
      <c r="HDS19" s="288"/>
      <c r="HDT19" s="288"/>
      <c r="HDU19" s="288"/>
      <c r="HDV19" s="288"/>
      <c r="HDW19" s="288"/>
      <c r="HDX19" s="288"/>
      <c r="HDY19" s="288"/>
      <c r="HDZ19" s="288"/>
      <c r="HEA19" s="288"/>
      <c r="HEB19" s="288"/>
      <c r="HEC19" s="288"/>
      <c r="HED19" s="288"/>
      <c r="HEE19" s="288"/>
      <c r="HEF19" s="288"/>
      <c r="HEG19" s="288"/>
      <c r="HEH19" s="288"/>
      <c r="HEI19" s="288"/>
      <c r="HEJ19" s="288"/>
      <c r="HEK19" s="288"/>
      <c r="HEL19" s="288"/>
      <c r="HEM19" s="288"/>
      <c r="HEN19" s="288"/>
      <c r="HEO19" s="288"/>
      <c r="HEP19" s="288"/>
      <c r="HEQ19" s="288"/>
      <c r="HER19" s="288"/>
      <c r="HES19" s="288"/>
      <c r="HET19" s="288"/>
      <c r="HEU19" s="288"/>
      <c r="HEV19" s="288"/>
      <c r="HEW19" s="288"/>
      <c r="HEX19" s="288"/>
      <c r="HEY19" s="288"/>
      <c r="HEZ19" s="288"/>
      <c r="HFA19" s="288"/>
      <c r="HFB19" s="288"/>
      <c r="HFC19" s="288"/>
      <c r="HFD19" s="288"/>
      <c r="HFE19" s="288"/>
      <c r="HFF19" s="288"/>
      <c r="HFG19" s="288"/>
      <c r="HFH19" s="288"/>
      <c r="HFI19" s="288"/>
      <c r="HFJ19" s="288"/>
      <c r="HFK19" s="288"/>
      <c r="HFL19" s="288"/>
      <c r="HFM19" s="288"/>
      <c r="HFN19" s="288"/>
      <c r="HFO19" s="288"/>
      <c r="HFP19" s="288"/>
      <c r="HFQ19" s="288"/>
      <c r="HFR19" s="288"/>
      <c r="HFS19" s="288"/>
      <c r="HFT19" s="288"/>
      <c r="HFU19" s="288"/>
      <c r="HFV19" s="288"/>
      <c r="HFW19" s="288"/>
      <c r="HFX19" s="288"/>
      <c r="HFY19" s="288"/>
      <c r="HFZ19" s="288"/>
      <c r="HGA19" s="288"/>
      <c r="HGB19" s="288"/>
      <c r="HGC19" s="288"/>
      <c r="HGD19" s="288"/>
      <c r="HGE19" s="288"/>
      <c r="HGF19" s="288"/>
      <c r="HGG19" s="288"/>
      <c r="HGH19" s="288"/>
      <c r="HGI19" s="288"/>
      <c r="HGJ19" s="288"/>
      <c r="HGK19" s="288"/>
      <c r="HGL19" s="288"/>
      <c r="HGM19" s="288"/>
      <c r="HGN19" s="288"/>
      <c r="HGO19" s="288"/>
      <c r="HGP19" s="288"/>
      <c r="HGQ19" s="288"/>
      <c r="HGR19" s="288"/>
      <c r="HGS19" s="288"/>
      <c r="HGT19" s="288"/>
      <c r="HGU19" s="288"/>
      <c r="HGV19" s="288"/>
      <c r="HGW19" s="288"/>
      <c r="HGX19" s="288"/>
      <c r="HGY19" s="288"/>
      <c r="HGZ19" s="288"/>
      <c r="HHA19" s="288"/>
      <c r="HHB19" s="288"/>
      <c r="HHC19" s="288"/>
      <c r="HHD19" s="288"/>
      <c r="HHE19" s="288"/>
      <c r="HHF19" s="288"/>
      <c r="HHG19" s="288"/>
      <c r="HHH19" s="288"/>
      <c r="HHI19" s="288"/>
      <c r="HHJ19" s="288"/>
      <c r="HHK19" s="288"/>
      <c r="HHL19" s="288"/>
      <c r="HHU19" s="288"/>
      <c r="HHX19" s="288"/>
      <c r="HII19" s="288"/>
      <c r="HIJ19" s="288"/>
      <c r="HIK19" s="288"/>
      <c r="HIL19" s="288"/>
      <c r="HIM19" s="288"/>
      <c r="HIN19" s="288"/>
      <c r="HIO19" s="288"/>
      <c r="HIP19" s="288"/>
      <c r="HIQ19" s="288"/>
      <c r="HIR19" s="288"/>
      <c r="HIS19" s="288"/>
      <c r="HIT19" s="288"/>
      <c r="HIU19" s="288"/>
      <c r="HIV19" s="288"/>
      <c r="HIW19" s="288"/>
      <c r="HIX19" s="288"/>
      <c r="HIY19" s="288"/>
      <c r="HIZ19" s="288"/>
      <c r="HJA19" s="288"/>
      <c r="HJB19" s="288"/>
      <c r="HJC19" s="288"/>
      <c r="HJD19" s="288"/>
      <c r="HJE19" s="288"/>
      <c r="HJF19" s="288"/>
      <c r="HJG19" s="288"/>
      <c r="HJH19" s="288"/>
      <c r="HJI19" s="288"/>
      <c r="HJJ19" s="288"/>
      <c r="HJK19" s="288"/>
      <c r="HJL19" s="288"/>
      <c r="HJM19" s="288"/>
      <c r="HJN19" s="288"/>
      <c r="HJO19" s="288"/>
      <c r="HJP19" s="288"/>
      <c r="HJQ19" s="288"/>
      <c r="HJR19" s="288"/>
      <c r="HJS19" s="288"/>
      <c r="HJT19" s="288"/>
      <c r="HJU19" s="288"/>
      <c r="HJV19" s="288"/>
      <c r="HJW19" s="288"/>
      <c r="HJX19" s="288"/>
      <c r="HJY19" s="288"/>
      <c r="HJZ19" s="288"/>
      <c r="HKA19" s="288"/>
      <c r="HKB19" s="288"/>
      <c r="HKC19" s="288"/>
      <c r="HKD19" s="288"/>
      <c r="HKE19" s="288"/>
      <c r="HKF19" s="288"/>
      <c r="HKG19" s="288"/>
      <c r="HKH19" s="288"/>
      <c r="HKI19" s="288"/>
      <c r="HKJ19" s="288"/>
      <c r="HKK19" s="288"/>
      <c r="HKL19" s="288"/>
      <c r="HKM19" s="288"/>
      <c r="HKN19" s="288"/>
      <c r="HKO19" s="288"/>
      <c r="HKP19" s="288"/>
      <c r="HKQ19" s="288"/>
      <c r="HKR19" s="288"/>
      <c r="HKS19" s="288"/>
      <c r="HKT19" s="288"/>
      <c r="HKU19" s="288"/>
      <c r="HKV19" s="288"/>
      <c r="HKW19" s="288"/>
      <c r="HKX19" s="288"/>
      <c r="HKY19" s="288"/>
      <c r="HKZ19" s="288"/>
      <c r="HLA19" s="288"/>
      <c r="HLB19" s="288"/>
      <c r="HLC19" s="288"/>
      <c r="HLD19" s="288"/>
      <c r="HLE19" s="288"/>
      <c r="HLF19" s="288"/>
      <c r="HLJ19" s="288"/>
      <c r="HLK19" s="288"/>
      <c r="HLL19" s="288"/>
      <c r="HLM19" s="288"/>
      <c r="HLN19" s="288"/>
      <c r="HLO19" s="288"/>
      <c r="HLP19" s="288"/>
      <c r="HLQ19" s="288"/>
      <c r="HLR19" s="288"/>
      <c r="HLS19" s="288"/>
      <c r="HLT19" s="288"/>
      <c r="HLU19" s="288"/>
      <c r="HLV19" s="288"/>
      <c r="HLW19" s="288"/>
      <c r="HLX19" s="288"/>
      <c r="HLY19" s="288"/>
      <c r="HLZ19" s="288"/>
      <c r="HMA19" s="288"/>
      <c r="HMB19" s="288"/>
      <c r="HMC19" s="288"/>
      <c r="HMD19" s="288"/>
      <c r="HME19" s="288"/>
      <c r="HMF19" s="288"/>
      <c r="HMG19" s="288"/>
      <c r="HMH19" s="288"/>
      <c r="HMI19" s="288"/>
      <c r="HMJ19" s="288"/>
      <c r="HMK19" s="288"/>
      <c r="HML19" s="288"/>
      <c r="HMM19" s="288"/>
      <c r="HMN19" s="288"/>
      <c r="HMO19" s="288"/>
      <c r="HMP19" s="288"/>
      <c r="HMQ19" s="288"/>
      <c r="HMR19" s="288"/>
      <c r="HMS19" s="288"/>
      <c r="HMT19" s="288"/>
      <c r="HMU19" s="288"/>
      <c r="HMV19" s="288"/>
      <c r="HMW19" s="288"/>
      <c r="HMX19" s="288"/>
      <c r="HMY19" s="288"/>
      <c r="HMZ19" s="288"/>
      <c r="HNA19" s="288"/>
      <c r="HNB19" s="288"/>
      <c r="HNC19" s="288"/>
      <c r="HND19" s="288"/>
      <c r="HNE19" s="288"/>
      <c r="HNF19" s="288"/>
      <c r="HNG19" s="288"/>
      <c r="HNH19" s="288"/>
      <c r="HNI19" s="288"/>
      <c r="HNJ19" s="288"/>
      <c r="HNK19" s="288"/>
      <c r="HNL19" s="288"/>
      <c r="HNM19" s="288"/>
      <c r="HNN19" s="288"/>
      <c r="HNO19" s="288"/>
      <c r="HNP19" s="288"/>
      <c r="HNQ19" s="288"/>
      <c r="HNR19" s="288"/>
      <c r="HNS19" s="288"/>
      <c r="HNT19" s="288"/>
      <c r="HNU19" s="288"/>
      <c r="HNV19" s="288"/>
      <c r="HNW19" s="288"/>
      <c r="HNX19" s="288"/>
      <c r="HNY19" s="288"/>
      <c r="HNZ19" s="288"/>
      <c r="HOA19" s="288"/>
      <c r="HOB19" s="288"/>
      <c r="HOC19" s="288"/>
      <c r="HOD19" s="288"/>
      <c r="HOE19" s="288"/>
      <c r="HOF19" s="288"/>
      <c r="HOG19" s="288"/>
      <c r="HOH19" s="288"/>
      <c r="HOI19" s="288"/>
      <c r="HOJ19" s="288"/>
      <c r="HOK19" s="288"/>
      <c r="HOL19" s="288"/>
      <c r="HOM19" s="288"/>
      <c r="HON19" s="288"/>
      <c r="HOO19" s="288"/>
      <c r="HOP19" s="288"/>
      <c r="HOQ19" s="288"/>
      <c r="HOR19" s="288"/>
      <c r="HOS19" s="288"/>
      <c r="HOT19" s="288"/>
      <c r="HOU19" s="288"/>
      <c r="HOV19" s="288"/>
      <c r="HOW19" s="288"/>
      <c r="HOX19" s="288"/>
      <c r="HOY19" s="288"/>
      <c r="HOZ19" s="288"/>
      <c r="HPA19" s="288"/>
      <c r="HPB19" s="288"/>
      <c r="HPC19" s="288"/>
      <c r="HPD19" s="288"/>
      <c r="HPE19" s="288"/>
      <c r="HPF19" s="288"/>
      <c r="HPG19" s="288"/>
      <c r="HPH19" s="288"/>
      <c r="HPI19" s="288"/>
      <c r="HPJ19" s="288"/>
      <c r="HPK19" s="288"/>
      <c r="HPL19" s="288"/>
      <c r="HPM19" s="288"/>
      <c r="HPN19" s="288"/>
      <c r="HPO19" s="288"/>
      <c r="HPP19" s="288"/>
      <c r="HPQ19" s="288"/>
      <c r="HPR19" s="288"/>
      <c r="HPS19" s="288"/>
      <c r="HPT19" s="288"/>
      <c r="HPU19" s="288"/>
      <c r="HPV19" s="288"/>
      <c r="HPW19" s="288"/>
      <c r="HPX19" s="288"/>
      <c r="HPY19" s="288"/>
      <c r="HPZ19" s="288"/>
      <c r="HQA19" s="288"/>
      <c r="HQB19" s="288"/>
      <c r="HQC19" s="288"/>
      <c r="HQD19" s="288"/>
      <c r="HQE19" s="288"/>
      <c r="HQF19" s="288"/>
      <c r="HQG19" s="288"/>
      <c r="HQH19" s="288"/>
      <c r="HQI19" s="288"/>
      <c r="HQJ19" s="288"/>
      <c r="HQK19" s="288"/>
      <c r="HQL19" s="288"/>
      <c r="HQM19" s="288"/>
      <c r="HQN19" s="288"/>
      <c r="HQO19" s="288"/>
      <c r="HQP19" s="288"/>
      <c r="HQQ19" s="288"/>
      <c r="HQR19" s="288"/>
      <c r="HQS19" s="288"/>
      <c r="HQT19" s="288"/>
      <c r="HQU19" s="288"/>
      <c r="HQV19" s="288"/>
      <c r="HQW19" s="288"/>
      <c r="HQX19" s="288"/>
      <c r="HQY19" s="288"/>
      <c r="HQZ19" s="288"/>
      <c r="HRA19" s="288"/>
      <c r="HRB19" s="288"/>
      <c r="HRC19" s="288"/>
      <c r="HRD19" s="288"/>
      <c r="HRE19" s="288"/>
      <c r="HRF19" s="288"/>
      <c r="HRG19" s="288"/>
      <c r="HRH19" s="288"/>
      <c r="HRQ19" s="288"/>
      <c r="HRT19" s="288"/>
      <c r="HSE19" s="288"/>
      <c r="HSF19" s="288"/>
      <c r="HSG19" s="288"/>
      <c r="HSH19" s="288"/>
      <c r="HSI19" s="288"/>
      <c r="HSJ19" s="288"/>
      <c r="HSK19" s="288"/>
      <c r="HSL19" s="288"/>
      <c r="HSM19" s="288"/>
      <c r="HSN19" s="288"/>
      <c r="HSO19" s="288"/>
      <c r="HSP19" s="288"/>
      <c r="HSQ19" s="288"/>
      <c r="HSR19" s="288"/>
      <c r="HSS19" s="288"/>
      <c r="HST19" s="288"/>
      <c r="HSU19" s="288"/>
      <c r="HSV19" s="288"/>
      <c r="HSW19" s="288"/>
      <c r="HSX19" s="288"/>
      <c r="HSY19" s="288"/>
      <c r="HSZ19" s="288"/>
      <c r="HTA19" s="288"/>
      <c r="HTB19" s="288"/>
      <c r="HTC19" s="288"/>
      <c r="HTD19" s="288"/>
      <c r="HTE19" s="288"/>
      <c r="HTF19" s="288"/>
      <c r="HTG19" s="288"/>
      <c r="HTH19" s="288"/>
      <c r="HTI19" s="288"/>
      <c r="HTJ19" s="288"/>
      <c r="HTK19" s="288"/>
      <c r="HTL19" s="288"/>
      <c r="HTM19" s="288"/>
      <c r="HTN19" s="288"/>
      <c r="HTO19" s="288"/>
      <c r="HTP19" s="288"/>
      <c r="HTQ19" s="288"/>
      <c r="HTR19" s="288"/>
      <c r="HTS19" s="288"/>
      <c r="HTT19" s="288"/>
      <c r="HTU19" s="288"/>
      <c r="HTV19" s="288"/>
      <c r="HTW19" s="288"/>
      <c r="HTX19" s="288"/>
      <c r="HTY19" s="288"/>
      <c r="HTZ19" s="288"/>
      <c r="HUA19" s="288"/>
      <c r="HUB19" s="288"/>
      <c r="HUC19" s="288"/>
      <c r="HUD19" s="288"/>
      <c r="HUE19" s="288"/>
      <c r="HUF19" s="288"/>
      <c r="HUG19" s="288"/>
      <c r="HUH19" s="288"/>
      <c r="HUI19" s="288"/>
      <c r="HUJ19" s="288"/>
      <c r="HUK19" s="288"/>
      <c r="HUL19" s="288"/>
      <c r="HUM19" s="288"/>
      <c r="HUN19" s="288"/>
      <c r="HUO19" s="288"/>
      <c r="HUP19" s="288"/>
      <c r="HUQ19" s="288"/>
      <c r="HUR19" s="288"/>
      <c r="HUS19" s="288"/>
      <c r="HUT19" s="288"/>
      <c r="HUU19" s="288"/>
      <c r="HUV19" s="288"/>
      <c r="HUW19" s="288"/>
      <c r="HUX19" s="288"/>
      <c r="HUY19" s="288"/>
      <c r="HUZ19" s="288"/>
      <c r="HVA19" s="288"/>
      <c r="HVB19" s="288"/>
      <c r="HVF19" s="288"/>
      <c r="HVG19" s="288"/>
      <c r="HVH19" s="288"/>
      <c r="HVI19" s="288"/>
      <c r="HVJ19" s="288"/>
      <c r="HVK19" s="288"/>
      <c r="HVL19" s="288"/>
      <c r="HVM19" s="288"/>
      <c r="HVN19" s="288"/>
      <c r="HVO19" s="288"/>
      <c r="HVP19" s="288"/>
      <c r="HVQ19" s="288"/>
      <c r="HVR19" s="288"/>
      <c r="HVS19" s="288"/>
      <c r="HVT19" s="288"/>
      <c r="HVU19" s="288"/>
      <c r="HVV19" s="288"/>
      <c r="HVW19" s="288"/>
      <c r="HVX19" s="288"/>
      <c r="HVY19" s="288"/>
      <c r="HVZ19" s="288"/>
      <c r="HWA19" s="288"/>
      <c r="HWB19" s="288"/>
      <c r="HWC19" s="288"/>
      <c r="HWD19" s="288"/>
      <c r="HWE19" s="288"/>
      <c r="HWF19" s="288"/>
      <c r="HWG19" s="288"/>
      <c r="HWH19" s="288"/>
      <c r="HWI19" s="288"/>
      <c r="HWJ19" s="288"/>
      <c r="HWK19" s="288"/>
      <c r="HWL19" s="288"/>
      <c r="HWM19" s="288"/>
      <c r="HWN19" s="288"/>
      <c r="HWO19" s="288"/>
      <c r="HWP19" s="288"/>
      <c r="HWQ19" s="288"/>
      <c r="HWR19" s="288"/>
      <c r="HWS19" s="288"/>
      <c r="HWT19" s="288"/>
      <c r="HWU19" s="288"/>
      <c r="HWV19" s="288"/>
      <c r="HWW19" s="288"/>
      <c r="HWX19" s="288"/>
      <c r="HWY19" s="288"/>
      <c r="HWZ19" s="288"/>
      <c r="HXA19" s="288"/>
      <c r="HXB19" s="288"/>
      <c r="HXC19" s="288"/>
      <c r="HXD19" s="288"/>
      <c r="HXE19" s="288"/>
      <c r="HXF19" s="288"/>
      <c r="HXG19" s="288"/>
      <c r="HXH19" s="288"/>
      <c r="HXI19" s="288"/>
      <c r="HXJ19" s="288"/>
      <c r="HXK19" s="288"/>
      <c r="HXL19" s="288"/>
      <c r="HXM19" s="288"/>
      <c r="HXN19" s="288"/>
      <c r="HXO19" s="288"/>
      <c r="HXP19" s="288"/>
      <c r="HXQ19" s="288"/>
      <c r="HXR19" s="288"/>
      <c r="HXS19" s="288"/>
      <c r="HXT19" s="288"/>
      <c r="HXU19" s="288"/>
      <c r="HXV19" s="288"/>
      <c r="HXW19" s="288"/>
      <c r="HXX19" s="288"/>
      <c r="HXY19" s="288"/>
      <c r="HXZ19" s="288"/>
      <c r="HYA19" s="288"/>
      <c r="HYB19" s="288"/>
      <c r="HYC19" s="288"/>
      <c r="HYD19" s="288"/>
      <c r="HYE19" s="288"/>
      <c r="HYF19" s="288"/>
      <c r="HYG19" s="288"/>
      <c r="HYH19" s="288"/>
      <c r="HYI19" s="288"/>
      <c r="HYJ19" s="288"/>
      <c r="HYK19" s="288"/>
      <c r="HYL19" s="288"/>
      <c r="HYM19" s="288"/>
      <c r="HYN19" s="288"/>
      <c r="HYO19" s="288"/>
      <c r="HYP19" s="288"/>
      <c r="HYQ19" s="288"/>
      <c r="HYR19" s="288"/>
      <c r="HYS19" s="288"/>
      <c r="HYT19" s="288"/>
      <c r="HYU19" s="288"/>
      <c r="HYV19" s="288"/>
      <c r="HYW19" s="288"/>
      <c r="HYX19" s="288"/>
      <c r="HYY19" s="288"/>
      <c r="HYZ19" s="288"/>
      <c r="HZA19" s="288"/>
      <c r="HZB19" s="288"/>
      <c r="HZC19" s="288"/>
      <c r="HZD19" s="288"/>
      <c r="HZE19" s="288"/>
      <c r="HZF19" s="288"/>
      <c r="HZG19" s="288"/>
      <c r="HZH19" s="288"/>
      <c r="HZI19" s="288"/>
      <c r="HZJ19" s="288"/>
      <c r="HZK19" s="288"/>
      <c r="HZL19" s="288"/>
      <c r="HZM19" s="288"/>
      <c r="HZN19" s="288"/>
      <c r="HZO19" s="288"/>
      <c r="HZP19" s="288"/>
      <c r="HZQ19" s="288"/>
      <c r="HZR19" s="288"/>
      <c r="HZS19" s="288"/>
      <c r="HZT19" s="288"/>
      <c r="HZU19" s="288"/>
      <c r="HZV19" s="288"/>
      <c r="HZW19" s="288"/>
      <c r="HZX19" s="288"/>
      <c r="HZY19" s="288"/>
      <c r="HZZ19" s="288"/>
      <c r="IAA19" s="288"/>
      <c r="IAB19" s="288"/>
      <c r="IAC19" s="288"/>
      <c r="IAD19" s="288"/>
      <c r="IAE19" s="288"/>
      <c r="IAF19" s="288"/>
      <c r="IAG19" s="288"/>
      <c r="IAH19" s="288"/>
      <c r="IAI19" s="288"/>
      <c r="IAJ19" s="288"/>
      <c r="IAK19" s="288"/>
      <c r="IAL19" s="288"/>
      <c r="IAM19" s="288"/>
      <c r="IAN19" s="288"/>
      <c r="IAO19" s="288"/>
      <c r="IAP19" s="288"/>
      <c r="IAQ19" s="288"/>
      <c r="IAR19" s="288"/>
      <c r="IAS19" s="288"/>
      <c r="IAT19" s="288"/>
      <c r="IAU19" s="288"/>
      <c r="IAV19" s="288"/>
      <c r="IAW19" s="288"/>
      <c r="IAX19" s="288"/>
      <c r="IAY19" s="288"/>
      <c r="IAZ19" s="288"/>
      <c r="IBA19" s="288"/>
      <c r="IBB19" s="288"/>
      <c r="IBC19" s="288"/>
      <c r="IBD19" s="288"/>
      <c r="IBM19" s="288"/>
      <c r="IBP19" s="288"/>
      <c r="ICA19" s="288"/>
      <c r="ICB19" s="288"/>
      <c r="ICC19" s="288"/>
      <c r="ICD19" s="288"/>
      <c r="ICE19" s="288"/>
      <c r="ICF19" s="288"/>
      <c r="ICG19" s="288"/>
      <c r="ICH19" s="288"/>
      <c r="ICI19" s="288"/>
      <c r="ICJ19" s="288"/>
      <c r="ICK19" s="288"/>
      <c r="ICL19" s="288"/>
      <c r="ICM19" s="288"/>
      <c r="ICN19" s="288"/>
      <c r="ICO19" s="288"/>
      <c r="ICP19" s="288"/>
      <c r="ICQ19" s="288"/>
      <c r="ICR19" s="288"/>
      <c r="ICS19" s="288"/>
      <c r="ICT19" s="288"/>
      <c r="ICU19" s="288"/>
      <c r="ICV19" s="288"/>
      <c r="ICW19" s="288"/>
      <c r="ICX19" s="288"/>
      <c r="ICY19" s="288"/>
      <c r="ICZ19" s="288"/>
      <c r="IDA19" s="288"/>
      <c r="IDB19" s="288"/>
      <c r="IDC19" s="288"/>
      <c r="IDD19" s="288"/>
      <c r="IDE19" s="288"/>
      <c r="IDF19" s="288"/>
      <c r="IDG19" s="288"/>
      <c r="IDH19" s="288"/>
      <c r="IDI19" s="288"/>
      <c r="IDJ19" s="288"/>
      <c r="IDK19" s="288"/>
      <c r="IDL19" s="288"/>
      <c r="IDM19" s="288"/>
      <c r="IDN19" s="288"/>
      <c r="IDO19" s="288"/>
      <c r="IDP19" s="288"/>
      <c r="IDQ19" s="288"/>
      <c r="IDR19" s="288"/>
      <c r="IDS19" s="288"/>
      <c r="IDT19" s="288"/>
      <c r="IDU19" s="288"/>
      <c r="IDV19" s="288"/>
      <c r="IDW19" s="288"/>
      <c r="IDX19" s="288"/>
      <c r="IDY19" s="288"/>
      <c r="IDZ19" s="288"/>
      <c r="IEA19" s="288"/>
      <c r="IEB19" s="288"/>
      <c r="IEC19" s="288"/>
      <c r="IED19" s="288"/>
      <c r="IEE19" s="288"/>
      <c r="IEF19" s="288"/>
      <c r="IEG19" s="288"/>
      <c r="IEH19" s="288"/>
      <c r="IEI19" s="288"/>
      <c r="IEJ19" s="288"/>
      <c r="IEK19" s="288"/>
      <c r="IEL19" s="288"/>
      <c r="IEM19" s="288"/>
      <c r="IEN19" s="288"/>
      <c r="IEO19" s="288"/>
      <c r="IEP19" s="288"/>
      <c r="IEQ19" s="288"/>
      <c r="IER19" s="288"/>
      <c r="IES19" s="288"/>
      <c r="IET19" s="288"/>
      <c r="IEU19" s="288"/>
      <c r="IEV19" s="288"/>
      <c r="IEW19" s="288"/>
      <c r="IEX19" s="288"/>
      <c r="IFB19" s="288"/>
      <c r="IFC19" s="288"/>
      <c r="IFD19" s="288"/>
      <c r="IFE19" s="288"/>
      <c r="IFF19" s="288"/>
      <c r="IFG19" s="288"/>
      <c r="IFH19" s="288"/>
      <c r="IFI19" s="288"/>
      <c r="IFJ19" s="288"/>
      <c r="IFK19" s="288"/>
      <c r="IFL19" s="288"/>
      <c r="IFM19" s="288"/>
      <c r="IFN19" s="288"/>
      <c r="IFO19" s="288"/>
      <c r="IFP19" s="288"/>
      <c r="IFQ19" s="288"/>
      <c r="IFR19" s="288"/>
      <c r="IFS19" s="288"/>
      <c r="IFT19" s="288"/>
      <c r="IFU19" s="288"/>
      <c r="IFV19" s="288"/>
      <c r="IFW19" s="288"/>
      <c r="IFX19" s="288"/>
      <c r="IFY19" s="288"/>
      <c r="IFZ19" s="288"/>
      <c r="IGA19" s="288"/>
      <c r="IGB19" s="288"/>
      <c r="IGC19" s="288"/>
      <c r="IGD19" s="288"/>
      <c r="IGE19" s="288"/>
      <c r="IGF19" s="288"/>
      <c r="IGG19" s="288"/>
      <c r="IGH19" s="288"/>
      <c r="IGI19" s="288"/>
      <c r="IGJ19" s="288"/>
      <c r="IGK19" s="288"/>
      <c r="IGL19" s="288"/>
      <c r="IGM19" s="288"/>
      <c r="IGN19" s="288"/>
      <c r="IGO19" s="288"/>
      <c r="IGP19" s="288"/>
      <c r="IGQ19" s="288"/>
      <c r="IGR19" s="288"/>
      <c r="IGS19" s="288"/>
      <c r="IGT19" s="288"/>
      <c r="IGU19" s="288"/>
      <c r="IGV19" s="288"/>
      <c r="IGW19" s="288"/>
      <c r="IGX19" s="288"/>
      <c r="IGY19" s="288"/>
      <c r="IGZ19" s="288"/>
      <c r="IHA19" s="288"/>
      <c r="IHB19" s="288"/>
      <c r="IHC19" s="288"/>
      <c r="IHD19" s="288"/>
      <c r="IHE19" s="288"/>
      <c r="IHF19" s="288"/>
      <c r="IHG19" s="288"/>
      <c r="IHH19" s="288"/>
      <c r="IHI19" s="288"/>
      <c r="IHJ19" s="288"/>
      <c r="IHK19" s="288"/>
      <c r="IHL19" s="288"/>
      <c r="IHM19" s="288"/>
      <c r="IHN19" s="288"/>
      <c r="IHO19" s="288"/>
      <c r="IHP19" s="288"/>
      <c r="IHQ19" s="288"/>
      <c r="IHR19" s="288"/>
      <c r="IHS19" s="288"/>
      <c r="IHT19" s="288"/>
      <c r="IHU19" s="288"/>
      <c r="IHV19" s="288"/>
      <c r="IHW19" s="288"/>
      <c r="IHX19" s="288"/>
      <c r="IHY19" s="288"/>
      <c r="IHZ19" s="288"/>
      <c r="IIA19" s="288"/>
      <c r="IIB19" s="288"/>
      <c r="IIC19" s="288"/>
      <c r="IID19" s="288"/>
      <c r="IIE19" s="288"/>
      <c r="IIF19" s="288"/>
      <c r="IIG19" s="288"/>
      <c r="IIH19" s="288"/>
      <c r="III19" s="288"/>
      <c r="IIJ19" s="288"/>
      <c r="IIK19" s="288"/>
      <c r="IIL19" s="288"/>
      <c r="IIM19" s="288"/>
      <c r="IIN19" s="288"/>
      <c r="IIO19" s="288"/>
      <c r="IIP19" s="288"/>
      <c r="IIQ19" s="288"/>
      <c r="IIR19" s="288"/>
      <c r="IIS19" s="288"/>
      <c r="IIT19" s="288"/>
      <c r="IIU19" s="288"/>
      <c r="IIV19" s="288"/>
      <c r="IIW19" s="288"/>
      <c r="IIX19" s="288"/>
      <c r="IIY19" s="288"/>
      <c r="IIZ19" s="288"/>
      <c r="IJA19" s="288"/>
      <c r="IJB19" s="288"/>
      <c r="IJC19" s="288"/>
      <c r="IJD19" s="288"/>
      <c r="IJE19" s="288"/>
      <c r="IJF19" s="288"/>
      <c r="IJG19" s="288"/>
      <c r="IJH19" s="288"/>
      <c r="IJI19" s="288"/>
      <c r="IJJ19" s="288"/>
      <c r="IJK19" s="288"/>
      <c r="IJL19" s="288"/>
      <c r="IJM19" s="288"/>
      <c r="IJN19" s="288"/>
      <c r="IJO19" s="288"/>
      <c r="IJP19" s="288"/>
      <c r="IJQ19" s="288"/>
      <c r="IJR19" s="288"/>
      <c r="IJS19" s="288"/>
      <c r="IJT19" s="288"/>
      <c r="IJU19" s="288"/>
      <c r="IJV19" s="288"/>
      <c r="IJW19" s="288"/>
      <c r="IJX19" s="288"/>
      <c r="IJY19" s="288"/>
      <c r="IJZ19" s="288"/>
      <c r="IKA19" s="288"/>
      <c r="IKB19" s="288"/>
      <c r="IKC19" s="288"/>
      <c r="IKD19" s="288"/>
      <c r="IKE19" s="288"/>
      <c r="IKF19" s="288"/>
      <c r="IKG19" s="288"/>
      <c r="IKH19" s="288"/>
      <c r="IKI19" s="288"/>
      <c r="IKJ19" s="288"/>
      <c r="IKK19" s="288"/>
      <c r="IKL19" s="288"/>
      <c r="IKM19" s="288"/>
      <c r="IKN19" s="288"/>
      <c r="IKO19" s="288"/>
      <c r="IKP19" s="288"/>
      <c r="IKQ19" s="288"/>
      <c r="IKR19" s="288"/>
      <c r="IKS19" s="288"/>
      <c r="IKT19" s="288"/>
      <c r="IKU19" s="288"/>
      <c r="IKV19" s="288"/>
      <c r="IKW19" s="288"/>
      <c r="IKX19" s="288"/>
      <c r="IKY19" s="288"/>
      <c r="IKZ19" s="288"/>
      <c r="ILI19" s="288"/>
      <c r="ILL19" s="288"/>
      <c r="ILW19" s="288"/>
      <c r="ILX19" s="288"/>
      <c r="ILY19" s="288"/>
      <c r="ILZ19" s="288"/>
      <c r="IMA19" s="288"/>
      <c r="IMB19" s="288"/>
      <c r="IMC19" s="288"/>
      <c r="IMD19" s="288"/>
      <c r="IME19" s="288"/>
      <c r="IMF19" s="288"/>
      <c r="IMG19" s="288"/>
      <c r="IMH19" s="288"/>
      <c r="IMI19" s="288"/>
      <c r="IMJ19" s="288"/>
      <c r="IMK19" s="288"/>
      <c r="IML19" s="288"/>
      <c r="IMM19" s="288"/>
      <c r="IMN19" s="288"/>
      <c r="IMO19" s="288"/>
      <c r="IMP19" s="288"/>
      <c r="IMQ19" s="288"/>
      <c r="IMR19" s="288"/>
      <c r="IMS19" s="288"/>
      <c r="IMT19" s="288"/>
      <c r="IMU19" s="288"/>
      <c r="IMV19" s="288"/>
      <c r="IMW19" s="288"/>
      <c r="IMX19" s="288"/>
      <c r="IMY19" s="288"/>
      <c r="IMZ19" s="288"/>
      <c r="INA19" s="288"/>
      <c r="INB19" s="288"/>
      <c r="INC19" s="288"/>
      <c r="IND19" s="288"/>
      <c r="INE19" s="288"/>
      <c r="INF19" s="288"/>
      <c r="ING19" s="288"/>
      <c r="INH19" s="288"/>
      <c r="INI19" s="288"/>
      <c r="INJ19" s="288"/>
      <c r="INK19" s="288"/>
      <c r="INL19" s="288"/>
      <c r="INM19" s="288"/>
      <c r="INN19" s="288"/>
      <c r="INO19" s="288"/>
      <c r="INP19" s="288"/>
      <c r="INQ19" s="288"/>
      <c r="INR19" s="288"/>
      <c r="INS19" s="288"/>
      <c r="INT19" s="288"/>
      <c r="INU19" s="288"/>
      <c r="INV19" s="288"/>
      <c r="INW19" s="288"/>
      <c r="INX19" s="288"/>
      <c r="INY19" s="288"/>
      <c r="INZ19" s="288"/>
      <c r="IOA19" s="288"/>
      <c r="IOB19" s="288"/>
      <c r="IOC19" s="288"/>
      <c r="IOD19" s="288"/>
      <c r="IOE19" s="288"/>
      <c r="IOF19" s="288"/>
      <c r="IOG19" s="288"/>
      <c r="IOH19" s="288"/>
      <c r="IOI19" s="288"/>
      <c r="IOJ19" s="288"/>
      <c r="IOK19" s="288"/>
      <c r="IOL19" s="288"/>
      <c r="IOM19" s="288"/>
      <c r="ION19" s="288"/>
      <c r="IOO19" s="288"/>
      <c r="IOP19" s="288"/>
      <c r="IOQ19" s="288"/>
      <c r="IOR19" s="288"/>
      <c r="IOS19" s="288"/>
      <c r="IOT19" s="288"/>
      <c r="IOX19" s="288"/>
      <c r="IOY19" s="288"/>
      <c r="IOZ19" s="288"/>
      <c r="IPA19" s="288"/>
      <c r="IPB19" s="288"/>
      <c r="IPC19" s="288"/>
      <c r="IPD19" s="288"/>
      <c r="IPE19" s="288"/>
      <c r="IPF19" s="288"/>
      <c r="IPG19" s="288"/>
      <c r="IPH19" s="288"/>
      <c r="IPI19" s="288"/>
      <c r="IPJ19" s="288"/>
      <c r="IPK19" s="288"/>
      <c r="IPL19" s="288"/>
      <c r="IPM19" s="288"/>
      <c r="IPN19" s="288"/>
      <c r="IPO19" s="288"/>
      <c r="IPP19" s="288"/>
      <c r="IPQ19" s="288"/>
      <c r="IPR19" s="288"/>
      <c r="IPS19" s="288"/>
      <c r="IPT19" s="288"/>
      <c r="IPU19" s="288"/>
      <c r="IPV19" s="288"/>
      <c r="IPW19" s="288"/>
      <c r="IPX19" s="288"/>
      <c r="IPY19" s="288"/>
      <c r="IPZ19" s="288"/>
      <c r="IQA19" s="288"/>
      <c r="IQB19" s="288"/>
      <c r="IQC19" s="288"/>
      <c r="IQD19" s="288"/>
      <c r="IQE19" s="288"/>
      <c r="IQF19" s="288"/>
      <c r="IQG19" s="288"/>
      <c r="IQH19" s="288"/>
      <c r="IQI19" s="288"/>
      <c r="IQJ19" s="288"/>
      <c r="IQK19" s="288"/>
      <c r="IQL19" s="288"/>
      <c r="IQM19" s="288"/>
      <c r="IQN19" s="288"/>
      <c r="IQO19" s="288"/>
      <c r="IQP19" s="288"/>
      <c r="IQQ19" s="288"/>
      <c r="IQR19" s="288"/>
      <c r="IQS19" s="288"/>
      <c r="IQT19" s="288"/>
      <c r="IQU19" s="288"/>
      <c r="IQV19" s="288"/>
      <c r="IQW19" s="288"/>
      <c r="IQX19" s="288"/>
      <c r="IQY19" s="288"/>
      <c r="IQZ19" s="288"/>
      <c r="IRA19" s="288"/>
      <c r="IRB19" s="288"/>
      <c r="IRC19" s="288"/>
      <c r="IRD19" s="288"/>
      <c r="IRE19" s="288"/>
      <c r="IRF19" s="288"/>
      <c r="IRG19" s="288"/>
      <c r="IRH19" s="288"/>
      <c r="IRI19" s="288"/>
      <c r="IRJ19" s="288"/>
      <c r="IRK19" s="288"/>
      <c r="IRL19" s="288"/>
      <c r="IRM19" s="288"/>
      <c r="IRN19" s="288"/>
      <c r="IRO19" s="288"/>
      <c r="IRP19" s="288"/>
      <c r="IRQ19" s="288"/>
      <c r="IRR19" s="288"/>
      <c r="IRS19" s="288"/>
      <c r="IRT19" s="288"/>
      <c r="IRU19" s="288"/>
      <c r="IRV19" s="288"/>
      <c r="IRW19" s="288"/>
      <c r="IRX19" s="288"/>
      <c r="IRY19" s="288"/>
      <c r="IRZ19" s="288"/>
      <c r="ISA19" s="288"/>
      <c r="ISB19" s="288"/>
      <c r="ISC19" s="288"/>
      <c r="ISD19" s="288"/>
      <c r="ISE19" s="288"/>
      <c r="ISF19" s="288"/>
      <c r="ISG19" s="288"/>
      <c r="ISH19" s="288"/>
      <c r="ISI19" s="288"/>
      <c r="ISJ19" s="288"/>
      <c r="ISK19" s="288"/>
      <c r="ISL19" s="288"/>
      <c r="ISM19" s="288"/>
      <c r="ISN19" s="288"/>
      <c r="ISO19" s="288"/>
      <c r="ISP19" s="288"/>
      <c r="ISQ19" s="288"/>
      <c r="ISR19" s="288"/>
      <c r="ISS19" s="288"/>
      <c r="IST19" s="288"/>
      <c r="ISU19" s="288"/>
      <c r="ISV19" s="288"/>
      <c r="ISW19" s="288"/>
      <c r="ISX19" s="288"/>
      <c r="ISY19" s="288"/>
      <c r="ISZ19" s="288"/>
      <c r="ITA19" s="288"/>
      <c r="ITB19" s="288"/>
      <c r="ITC19" s="288"/>
      <c r="ITD19" s="288"/>
      <c r="ITE19" s="288"/>
      <c r="ITF19" s="288"/>
      <c r="ITG19" s="288"/>
      <c r="ITH19" s="288"/>
      <c r="ITI19" s="288"/>
      <c r="ITJ19" s="288"/>
      <c r="ITK19" s="288"/>
      <c r="ITL19" s="288"/>
      <c r="ITM19" s="288"/>
      <c r="ITN19" s="288"/>
      <c r="ITO19" s="288"/>
      <c r="ITP19" s="288"/>
      <c r="ITQ19" s="288"/>
      <c r="ITR19" s="288"/>
      <c r="ITS19" s="288"/>
      <c r="ITT19" s="288"/>
      <c r="ITU19" s="288"/>
      <c r="ITV19" s="288"/>
      <c r="ITW19" s="288"/>
      <c r="ITX19" s="288"/>
      <c r="ITY19" s="288"/>
      <c r="ITZ19" s="288"/>
      <c r="IUA19" s="288"/>
      <c r="IUB19" s="288"/>
      <c r="IUC19" s="288"/>
      <c r="IUD19" s="288"/>
      <c r="IUE19" s="288"/>
      <c r="IUF19" s="288"/>
      <c r="IUG19" s="288"/>
      <c r="IUH19" s="288"/>
      <c r="IUI19" s="288"/>
      <c r="IUJ19" s="288"/>
      <c r="IUK19" s="288"/>
      <c r="IUL19" s="288"/>
      <c r="IUM19" s="288"/>
      <c r="IUN19" s="288"/>
      <c r="IUO19" s="288"/>
      <c r="IUP19" s="288"/>
      <c r="IUQ19" s="288"/>
      <c r="IUR19" s="288"/>
      <c r="IUS19" s="288"/>
      <c r="IUT19" s="288"/>
      <c r="IUU19" s="288"/>
      <c r="IUV19" s="288"/>
      <c r="IVE19" s="288"/>
      <c r="IVH19" s="288"/>
      <c r="IVS19" s="288"/>
      <c r="IVT19" s="288"/>
      <c r="IVU19" s="288"/>
      <c r="IVV19" s="288"/>
      <c r="IVW19" s="288"/>
      <c r="IVX19" s="288"/>
      <c r="IVY19" s="288"/>
      <c r="IVZ19" s="288"/>
      <c r="IWA19" s="288"/>
      <c r="IWB19" s="288"/>
      <c r="IWC19" s="288"/>
      <c r="IWD19" s="288"/>
      <c r="IWE19" s="288"/>
      <c r="IWF19" s="288"/>
      <c r="IWG19" s="288"/>
      <c r="IWH19" s="288"/>
      <c r="IWI19" s="288"/>
      <c r="IWJ19" s="288"/>
      <c r="IWK19" s="288"/>
      <c r="IWL19" s="288"/>
      <c r="IWM19" s="288"/>
      <c r="IWN19" s="288"/>
      <c r="IWO19" s="288"/>
      <c r="IWP19" s="288"/>
      <c r="IWQ19" s="288"/>
      <c r="IWR19" s="288"/>
      <c r="IWS19" s="288"/>
      <c r="IWT19" s="288"/>
      <c r="IWU19" s="288"/>
      <c r="IWV19" s="288"/>
      <c r="IWW19" s="288"/>
      <c r="IWX19" s="288"/>
      <c r="IWY19" s="288"/>
      <c r="IWZ19" s="288"/>
      <c r="IXA19" s="288"/>
      <c r="IXB19" s="288"/>
      <c r="IXC19" s="288"/>
      <c r="IXD19" s="288"/>
      <c r="IXE19" s="288"/>
      <c r="IXF19" s="288"/>
      <c r="IXG19" s="288"/>
      <c r="IXH19" s="288"/>
      <c r="IXI19" s="288"/>
      <c r="IXJ19" s="288"/>
      <c r="IXK19" s="288"/>
      <c r="IXL19" s="288"/>
      <c r="IXM19" s="288"/>
      <c r="IXN19" s="288"/>
      <c r="IXO19" s="288"/>
      <c r="IXP19" s="288"/>
      <c r="IXQ19" s="288"/>
      <c r="IXR19" s="288"/>
      <c r="IXS19" s="288"/>
      <c r="IXT19" s="288"/>
      <c r="IXU19" s="288"/>
      <c r="IXV19" s="288"/>
      <c r="IXW19" s="288"/>
      <c r="IXX19" s="288"/>
      <c r="IXY19" s="288"/>
      <c r="IXZ19" s="288"/>
      <c r="IYA19" s="288"/>
      <c r="IYB19" s="288"/>
      <c r="IYC19" s="288"/>
      <c r="IYD19" s="288"/>
      <c r="IYE19" s="288"/>
      <c r="IYF19" s="288"/>
      <c r="IYG19" s="288"/>
      <c r="IYH19" s="288"/>
      <c r="IYI19" s="288"/>
      <c r="IYJ19" s="288"/>
      <c r="IYK19" s="288"/>
      <c r="IYL19" s="288"/>
      <c r="IYM19" s="288"/>
      <c r="IYN19" s="288"/>
      <c r="IYO19" s="288"/>
      <c r="IYP19" s="288"/>
      <c r="IYT19" s="288"/>
      <c r="IYU19" s="288"/>
      <c r="IYV19" s="288"/>
      <c r="IYW19" s="288"/>
      <c r="IYX19" s="288"/>
      <c r="IYY19" s="288"/>
      <c r="IYZ19" s="288"/>
      <c r="IZA19" s="288"/>
      <c r="IZB19" s="288"/>
      <c r="IZC19" s="288"/>
      <c r="IZD19" s="288"/>
      <c r="IZE19" s="288"/>
      <c r="IZF19" s="288"/>
      <c r="IZG19" s="288"/>
      <c r="IZH19" s="288"/>
      <c r="IZI19" s="288"/>
      <c r="IZJ19" s="288"/>
      <c r="IZK19" s="288"/>
      <c r="IZL19" s="288"/>
      <c r="IZM19" s="288"/>
      <c r="IZN19" s="288"/>
      <c r="IZO19" s="288"/>
      <c r="IZP19" s="288"/>
      <c r="IZQ19" s="288"/>
      <c r="IZR19" s="288"/>
      <c r="IZS19" s="288"/>
      <c r="IZT19" s="288"/>
      <c r="IZU19" s="288"/>
      <c r="IZV19" s="288"/>
      <c r="IZW19" s="288"/>
      <c r="IZX19" s="288"/>
      <c r="IZY19" s="288"/>
      <c r="IZZ19" s="288"/>
      <c r="JAA19" s="288"/>
      <c r="JAB19" s="288"/>
      <c r="JAC19" s="288"/>
      <c r="JAD19" s="288"/>
      <c r="JAE19" s="288"/>
      <c r="JAF19" s="288"/>
      <c r="JAG19" s="288"/>
      <c r="JAH19" s="288"/>
      <c r="JAI19" s="288"/>
      <c r="JAJ19" s="288"/>
      <c r="JAK19" s="288"/>
      <c r="JAL19" s="288"/>
      <c r="JAM19" s="288"/>
      <c r="JAN19" s="288"/>
      <c r="JAO19" s="288"/>
      <c r="JAP19" s="288"/>
      <c r="JAQ19" s="288"/>
      <c r="JAR19" s="288"/>
      <c r="JAS19" s="288"/>
      <c r="JAT19" s="288"/>
      <c r="JAU19" s="288"/>
      <c r="JAV19" s="288"/>
      <c r="JAW19" s="288"/>
      <c r="JAX19" s="288"/>
      <c r="JAY19" s="288"/>
      <c r="JAZ19" s="288"/>
      <c r="JBA19" s="288"/>
      <c r="JBB19" s="288"/>
      <c r="JBC19" s="288"/>
      <c r="JBD19" s="288"/>
      <c r="JBE19" s="288"/>
      <c r="JBF19" s="288"/>
      <c r="JBG19" s="288"/>
      <c r="JBH19" s="288"/>
      <c r="JBI19" s="288"/>
      <c r="JBJ19" s="288"/>
      <c r="JBK19" s="288"/>
      <c r="JBL19" s="288"/>
      <c r="JBM19" s="288"/>
      <c r="JBN19" s="288"/>
      <c r="JBO19" s="288"/>
      <c r="JBP19" s="288"/>
      <c r="JBQ19" s="288"/>
      <c r="JBR19" s="288"/>
      <c r="JBS19" s="288"/>
      <c r="JBT19" s="288"/>
      <c r="JBU19" s="288"/>
      <c r="JBV19" s="288"/>
      <c r="JBW19" s="288"/>
      <c r="JBX19" s="288"/>
      <c r="JBY19" s="288"/>
      <c r="JBZ19" s="288"/>
      <c r="JCA19" s="288"/>
      <c r="JCB19" s="288"/>
      <c r="JCC19" s="288"/>
      <c r="JCD19" s="288"/>
      <c r="JCE19" s="288"/>
      <c r="JCF19" s="288"/>
      <c r="JCG19" s="288"/>
      <c r="JCH19" s="288"/>
      <c r="JCI19" s="288"/>
      <c r="JCJ19" s="288"/>
      <c r="JCK19" s="288"/>
      <c r="JCL19" s="288"/>
      <c r="JCM19" s="288"/>
      <c r="JCN19" s="288"/>
      <c r="JCO19" s="288"/>
      <c r="JCP19" s="288"/>
      <c r="JCQ19" s="288"/>
      <c r="JCR19" s="288"/>
      <c r="JCS19" s="288"/>
      <c r="JCT19" s="288"/>
      <c r="JCU19" s="288"/>
      <c r="JCV19" s="288"/>
      <c r="JCW19" s="288"/>
      <c r="JCX19" s="288"/>
      <c r="JCY19" s="288"/>
      <c r="JCZ19" s="288"/>
      <c r="JDA19" s="288"/>
      <c r="JDB19" s="288"/>
      <c r="JDC19" s="288"/>
      <c r="JDD19" s="288"/>
      <c r="JDE19" s="288"/>
      <c r="JDF19" s="288"/>
      <c r="JDG19" s="288"/>
      <c r="JDH19" s="288"/>
      <c r="JDI19" s="288"/>
      <c r="JDJ19" s="288"/>
      <c r="JDK19" s="288"/>
      <c r="JDL19" s="288"/>
      <c r="JDM19" s="288"/>
      <c r="JDN19" s="288"/>
      <c r="JDO19" s="288"/>
      <c r="JDP19" s="288"/>
      <c r="JDQ19" s="288"/>
      <c r="JDR19" s="288"/>
      <c r="JDS19" s="288"/>
      <c r="JDT19" s="288"/>
      <c r="JDU19" s="288"/>
      <c r="JDV19" s="288"/>
      <c r="JDW19" s="288"/>
      <c r="JDX19" s="288"/>
      <c r="JDY19" s="288"/>
      <c r="JDZ19" s="288"/>
      <c r="JEA19" s="288"/>
      <c r="JEB19" s="288"/>
      <c r="JEC19" s="288"/>
      <c r="JED19" s="288"/>
      <c r="JEE19" s="288"/>
      <c r="JEF19" s="288"/>
      <c r="JEG19" s="288"/>
      <c r="JEH19" s="288"/>
      <c r="JEI19" s="288"/>
      <c r="JEJ19" s="288"/>
      <c r="JEK19" s="288"/>
      <c r="JEL19" s="288"/>
      <c r="JEM19" s="288"/>
      <c r="JEN19" s="288"/>
      <c r="JEO19" s="288"/>
      <c r="JEP19" s="288"/>
      <c r="JEQ19" s="288"/>
      <c r="JER19" s="288"/>
      <c r="JFA19" s="288"/>
      <c r="JFD19" s="288"/>
      <c r="JFO19" s="288"/>
      <c r="JFP19" s="288"/>
      <c r="JFQ19" s="288"/>
      <c r="JFR19" s="288"/>
      <c r="JFS19" s="288"/>
      <c r="JFT19" s="288"/>
      <c r="JFU19" s="288"/>
      <c r="JFV19" s="288"/>
      <c r="JFW19" s="288"/>
      <c r="JFX19" s="288"/>
      <c r="JFY19" s="288"/>
      <c r="JFZ19" s="288"/>
      <c r="JGA19" s="288"/>
      <c r="JGB19" s="288"/>
      <c r="JGC19" s="288"/>
      <c r="JGD19" s="288"/>
      <c r="JGE19" s="288"/>
      <c r="JGF19" s="288"/>
      <c r="JGG19" s="288"/>
      <c r="JGH19" s="288"/>
      <c r="JGI19" s="288"/>
      <c r="JGJ19" s="288"/>
      <c r="JGK19" s="288"/>
      <c r="JGL19" s="288"/>
      <c r="JGM19" s="288"/>
      <c r="JGN19" s="288"/>
      <c r="JGO19" s="288"/>
      <c r="JGP19" s="288"/>
      <c r="JGQ19" s="288"/>
      <c r="JGR19" s="288"/>
      <c r="JGS19" s="288"/>
      <c r="JGT19" s="288"/>
      <c r="JGU19" s="288"/>
      <c r="JGV19" s="288"/>
      <c r="JGW19" s="288"/>
      <c r="JGX19" s="288"/>
      <c r="JGY19" s="288"/>
      <c r="JGZ19" s="288"/>
      <c r="JHA19" s="288"/>
      <c r="JHB19" s="288"/>
      <c r="JHC19" s="288"/>
      <c r="JHD19" s="288"/>
      <c r="JHE19" s="288"/>
      <c r="JHF19" s="288"/>
      <c r="JHG19" s="288"/>
      <c r="JHH19" s="288"/>
      <c r="JHI19" s="288"/>
      <c r="JHJ19" s="288"/>
      <c r="JHK19" s="288"/>
      <c r="JHL19" s="288"/>
      <c r="JHM19" s="288"/>
      <c r="JHN19" s="288"/>
      <c r="JHO19" s="288"/>
      <c r="JHP19" s="288"/>
      <c r="JHQ19" s="288"/>
      <c r="JHR19" s="288"/>
      <c r="JHS19" s="288"/>
      <c r="JHT19" s="288"/>
      <c r="JHU19" s="288"/>
      <c r="JHV19" s="288"/>
      <c r="JHW19" s="288"/>
      <c r="JHX19" s="288"/>
      <c r="JHY19" s="288"/>
      <c r="JHZ19" s="288"/>
      <c r="JIA19" s="288"/>
      <c r="JIB19" s="288"/>
      <c r="JIC19" s="288"/>
      <c r="JID19" s="288"/>
      <c r="JIE19" s="288"/>
      <c r="JIF19" s="288"/>
      <c r="JIG19" s="288"/>
      <c r="JIH19" s="288"/>
      <c r="JII19" s="288"/>
      <c r="JIJ19" s="288"/>
      <c r="JIK19" s="288"/>
      <c r="JIL19" s="288"/>
      <c r="JIP19" s="288"/>
      <c r="JIQ19" s="288"/>
      <c r="JIR19" s="288"/>
      <c r="JIS19" s="288"/>
      <c r="JIT19" s="288"/>
      <c r="JIU19" s="288"/>
      <c r="JIV19" s="288"/>
      <c r="JIW19" s="288"/>
      <c r="JIX19" s="288"/>
      <c r="JIY19" s="288"/>
      <c r="JIZ19" s="288"/>
      <c r="JJA19" s="288"/>
      <c r="JJB19" s="288"/>
      <c r="JJC19" s="288"/>
      <c r="JJD19" s="288"/>
      <c r="JJE19" s="288"/>
      <c r="JJF19" s="288"/>
      <c r="JJG19" s="288"/>
      <c r="JJH19" s="288"/>
      <c r="JJI19" s="288"/>
      <c r="JJJ19" s="288"/>
      <c r="JJK19" s="288"/>
      <c r="JJL19" s="288"/>
      <c r="JJM19" s="288"/>
      <c r="JJN19" s="288"/>
      <c r="JJO19" s="288"/>
      <c r="JJP19" s="288"/>
      <c r="JJQ19" s="288"/>
      <c r="JJR19" s="288"/>
      <c r="JJS19" s="288"/>
      <c r="JJT19" s="288"/>
      <c r="JJU19" s="288"/>
      <c r="JJV19" s="288"/>
      <c r="JJW19" s="288"/>
      <c r="JJX19" s="288"/>
      <c r="JJY19" s="288"/>
      <c r="JJZ19" s="288"/>
      <c r="JKA19" s="288"/>
      <c r="JKB19" s="288"/>
      <c r="JKC19" s="288"/>
      <c r="JKD19" s="288"/>
      <c r="JKE19" s="288"/>
      <c r="JKF19" s="288"/>
      <c r="JKG19" s="288"/>
      <c r="JKH19" s="288"/>
      <c r="JKI19" s="288"/>
      <c r="JKJ19" s="288"/>
      <c r="JKK19" s="288"/>
      <c r="JKL19" s="288"/>
      <c r="JKM19" s="288"/>
      <c r="JKN19" s="288"/>
      <c r="JKO19" s="288"/>
      <c r="JKP19" s="288"/>
      <c r="JKQ19" s="288"/>
      <c r="JKR19" s="288"/>
      <c r="JKS19" s="288"/>
      <c r="JKT19" s="288"/>
      <c r="JKU19" s="288"/>
      <c r="JKV19" s="288"/>
      <c r="JKW19" s="288"/>
      <c r="JKX19" s="288"/>
      <c r="JKY19" s="288"/>
      <c r="JKZ19" s="288"/>
      <c r="JLA19" s="288"/>
      <c r="JLB19" s="288"/>
      <c r="JLC19" s="288"/>
      <c r="JLD19" s="288"/>
      <c r="JLE19" s="288"/>
      <c r="JLF19" s="288"/>
      <c r="JLG19" s="288"/>
      <c r="JLH19" s="288"/>
      <c r="JLI19" s="288"/>
      <c r="JLJ19" s="288"/>
      <c r="JLK19" s="288"/>
      <c r="JLL19" s="288"/>
      <c r="JLM19" s="288"/>
      <c r="JLN19" s="288"/>
      <c r="JLO19" s="288"/>
      <c r="JLP19" s="288"/>
      <c r="JLQ19" s="288"/>
      <c r="JLR19" s="288"/>
      <c r="JLS19" s="288"/>
      <c r="JLT19" s="288"/>
      <c r="JLU19" s="288"/>
      <c r="JLV19" s="288"/>
      <c r="JLW19" s="288"/>
      <c r="JLX19" s="288"/>
      <c r="JLY19" s="288"/>
      <c r="JLZ19" s="288"/>
      <c r="JMA19" s="288"/>
      <c r="JMB19" s="288"/>
      <c r="JMC19" s="288"/>
      <c r="JMD19" s="288"/>
      <c r="JME19" s="288"/>
      <c r="JMF19" s="288"/>
      <c r="JMG19" s="288"/>
      <c r="JMH19" s="288"/>
      <c r="JMI19" s="288"/>
      <c r="JMJ19" s="288"/>
      <c r="JMK19" s="288"/>
      <c r="JML19" s="288"/>
      <c r="JMM19" s="288"/>
      <c r="JMN19" s="288"/>
      <c r="JMO19" s="288"/>
      <c r="JMP19" s="288"/>
      <c r="JMQ19" s="288"/>
      <c r="JMR19" s="288"/>
      <c r="JMS19" s="288"/>
      <c r="JMT19" s="288"/>
      <c r="JMU19" s="288"/>
      <c r="JMV19" s="288"/>
      <c r="JMW19" s="288"/>
      <c r="JMX19" s="288"/>
      <c r="JMY19" s="288"/>
      <c r="JMZ19" s="288"/>
      <c r="JNA19" s="288"/>
      <c r="JNB19" s="288"/>
      <c r="JNC19" s="288"/>
      <c r="JND19" s="288"/>
      <c r="JNE19" s="288"/>
      <c r="JNF19" s="288"/>
      <c r="JNG19" s="288"/>
      <c r="JNH19" s="288"/>
      <c r="JNI19" s="288"/>
      <c r="JNJ19" s="288"/>
      <c r="JNK19" s="288"/>
      <c r="JNL19" s="288"/>
      <c r="JNM19" s="288"/>
      <c r="JNN19" s="288"/>
      <c r="JNO19" s="288"/>
      <c r="JNP19" s="288"/>
      <c r="JNQ19" s="288"/>
      <c r="JNR19" s="288"/>
      <c r="JNS19" s="288"/>
      <c r="JNT19" s="288"/>
      <c r="JNU19" s="288"/>
      <c r="JNV19" s="288"/>
      <c r="JNW19" s="288"/>
      <c r="JNX19" s="288"/>
      <c r="JNY19" s="288"/>
      <c r="JNZ19" s="288"/>
      <c r="JOA19" s="288"/>
      <c r="JOB19" s="288"/>
      <c r="JOC19" s="288"/>
      <c r="JOD19" s="288"/>
      <c r="JOE19" s="288"/>
      <c r="JOF19" s="288"/>
      <c r="JOG19" s="288"/>
      <c r="JOH19" s="288"/>
      <c r="JOI19" s="288"/>
      <c r="JOJ19" s="288"/>
      <c r="JOK19" s="288"/>
      <c r="JOL19" s="288"/>
      <c r="JOM19" s="288"/>
      <c r="JON19" s="288"/>
      <c r="JOW19" s="288"/>
      <c r="JOZ19" s="288"/>
      <c r="JPK19" s="288"/>
      <c r="JPL19" s="288"/>
      <c r="JPM19" s="288"/>
      <c r="JPN19" s="288"/>
      <c r="JPO19" s="288"/>
      <c r="JPP19" s="288"/>
      <c r="JPQ19" s="288"/>
      <c r="JPR19" s="288"/>
      <c r="JPS19" s="288"/>
      <c r="JPT19" s="288"/>
      <c r="JPU19" s="288"/>
      <c r="JPV19" s="288"/>
      <c r="JPW19" s="288"/>
      <c r="JPX19" s="288"/>
      <c r="JPY19" s="288"/>
      <c r="JPZ19" s="288"/>
      <c r="JQA19" s="288"/>
      <c r="JQB19" s="288"/>
      <c r="JQC19" s="288"/>
      <c r="JQD19" s="288"/>
      <c r="JQE19" s="288"/>
      <c r="JQF19" s="288"/>
      <c r="JQG19" s="288"/>
      <c r="JQH19" s="288"/>
      <c r="JQI19" s="288"/>
      <c r="JQJ19" s="288"/>
      <c r="JQK19" s="288"/>
      <c r="JQL19" s="288"/>
      <c r="JQM19" s="288"/>
      <c r="JQN19" s="288"/>
      <c r="JQO19" s="288"/>
      <c r="JQP19" s="288"/>
      <c r="JQQ19" s="288"/>
      <c r="JQR19" s="288"/>
      <c r="JQS19" s="288"/>
      <c r="JQT19" s="288"/>
      <c r="JQU19" s="288"/>
      <c r="JQV19" s="288"/>
      <c r="JQW19" s="288"/>
      <c r="JQX19" s="288"/>
      <c r="JQY19" s="288"/>
      <c r="JQZ19" s="288"/>
      <c r="JRA19" s="288"/>
      <c r="JRB19" s="288"/>
      <c r="JRC19" s="288"/>
      <c r="JRD19" s="288"/>
      <c r="JRE19" s="288"/>
      <c r="JRF19" s="288"/>
      <c r="JRG19" s="288"/>
      <c r="JRH19" s="288"/>
      <c r="JRI19" s="288"/>
      <c r="JRJ19" s="288"/>
      <c r="JRK19" s="288"/>
      <c r="JRL19" s="288"/>
      <c r="JRM19" s="288"/>
      <c r="JRN19" s="288"/>
      <c r="JRO19" s="288"/>
      <c r="JRP19" s="288"/>
      <c r="JRQ19" s="288"/>
      <c r="JRR19" s="288"/>
      <c r="JRS19" s="288"/>
      <c r="JRT19" s="288"/>
      <c r="JRU19" s="288"/>
      <c r="JRV19" s="288"/>
      <c r="JRW19" s="288"/>
      <c r="JRX19" s="288"/>
      <c r="JRY19" s="288"/>
      <c r="JRZ19" s="288"/>
      <c r="JSA19" s="288"/>
      <c r="JSB19" s="288"/>
      <c r="JSC19" s="288"/>
      <c r="JSD19" s="288"/>
      <c r="JSE19" s="288"/>
      <c r="JSF19" s="288"/>
      <c r="JSG19" s="288"/>
      <c r="JSH19" s="288"/>
      <c r="JSL19" s="288"/>
      <c r="JSM19" s="288"/>
      <c r="JSN19" s="288"/>
      <c r="JSO19" s="288"/>
      <c r="JSP19" s="288"/>
      <c r="JSQ19" s="288"/>
      <c r="JSR19" s="288"/>
      <c r="JSS19" s="288"/>
      <c r="JST19" s="288"/>
      <c r="JSU19" s="288"/>
      <c r="JSV19" s="288"/>
      <c r="JSW19" s="288"/>
      <c r="JSX19" s="288"/>
      <c r="JSY19" s="288"/>
      <c r="JSZ19" s="288"/>
      <c r="JTA19" s="288"/>
      <c r="JTB19" s="288"/>
      <c r="JTC19" s="288"/>
      <c r="JTD19" s="288"/>
      <c r="JTE19" s="288"/>
      <c r="JTF19" s="288"/>
      <c r="JTG19" s="288"/>
      <c r="JTH19" s="288"/>
      <c r="JTI19" s="288"/>
      <c r="JTJ19" s="288"/>
      <c r="JTK19" s="288"/>
      <c r="JTL19" s="288"/>
      <c r="JTM19" s="288"/>
      <c r="JTN19" s="288"/>
      <c r="JTO19" s="288"/>
      <c r="JTP19" s="288"/>
      <c r="JTQ19" s="288"/>
      <c r="JTR19" s="288"/>
      <c r="JTS19" s="288"/>
      <c r="JTT19" s="288"/>
      <c r="JTU19" s="288"/>
      <c r="JTV19" s="288"/>
      <c r="JTW19" s="288"/>
      <c r="JTX19" s="288"/>
      <c r="JTY19" s="288"/>
      <c r="JTZ19" s="288"/>
      <c r="JUA19" s="288"/>
      <c r="JUB19" s="288"/>
      <c r="JUC19" s="288"/>
      <c r="JUD19" s="288"/>
      <c r="JUE19" s="288"/>
      <c r="JUF19" s="288"/>
      <c r="JUG19" s="288"/>
      <c r="JUH19" s="288"/>
      <c r="JUI19" s="288"/>
      <c r="JUJ19" s="288"/>
      <c r="JUK19" s="288"/>
      <c r="JUL19" s="288"/>
      <c r="JUM19" s="288"/>
      <c r="JUN19" s="288"/>
      <c r="JUO19" s="288"/>
      <c r="JUP19" s="288"/>
      <c r="JUQ19" s="288"/>
      <c r="JUR19" s="288"/>
      <c r="JUS19" s="288"/>
      <c r="JUT19" s="288"/>
      <c r="JUU19" s="288"/>
      <c r="JUV19" s="288"/>
      <c r="JUW19" s="288"/>
      <c r="JUX19" s="288"/>
      <c r="JUY19" s="288"/>
      <c r="JUZ19" s="288"/>
      <c r="JVA19" s="288"/>
      <c r="JVB19" s="288"/>
      <c r="JVC19" s="288"/>
      <c r="JVD19" s="288"/>
      <c r="JVE19" s="288"/>
      <c r="JVF19" s="288"/>
      <c r="JVG19" s="288"/>
      <c r="JVH19" s="288"/>
      <c r="JVI19" s="288"/>
      <c r="JVJ19" s="288"/>
      <c r="JVK19" s="288"/>
      <c r="JVL19" s="288"/>
      <c r="JVM19" s="288"/>
      <c r="JVN19" s="288"/>
      <c r="JVO19" s="288"/>
      <c r="JVP19" s="288"/>
      <c r="JVQ19" s="288"/>
      <c r="JVR19" s="288"/>
      <c r="JVS19" s="288"/>
      <c r="JVT19" s="288"/>
      <c r="JVU19" s="288"/>
      <c r="JVV19" s="288"/>
      <c r="JVW19" s="288"/>
      <c r="JVX19" s="288"/>
      <c r="JVY19" s="288"/>
      <c r="JVZ19" s="288"/>
      <c r="JWA19" s="288"/>
      <c r="JWB19" s="288"/>
      <c r="JWC19" s="288"/>
      <c r="JWD19" s="288"/>
      <c r="JWE19" s="288"/>
      <c r="JWF19" s="288"/>
      <c r="JWG19" s="288"/>
      <c r="JWH19" s="288"/>
      <c r="JWI19" s="288"/>
      <c r="JWJ19" s="288"/>
      <c r="JWK19" s="288"/>
      <c r="JWL19" s="288"/>
      <c r="JWM19" s="288"/>
      <c r="JWN19" s="288"/>
      <c r="JWO19" s="288"/>
      <c r="JWP19" s="288"/>
      <c r="JWQ19" s="288"/>
      <c r="JWR19" s="288"/>
      <c r="JWS19" s="288"/>
      <c r="JWT19" s="288"/>
      <c r="JWU19" s="288"/>
      <c r="JWV19" s="288"/>
      <c r="JWW19" s="288"/>
      <c r="JWX19" s="288"/>
      <c r="JWY19" s="288"/>
      <c r="JWZ19" s="288"/>
      <c r="JXA19" s="288"/>
      <c r="JXB19" s="288"/>
      <c r="JXC19" s="288"/>
      <c r="JXD19" s="288"/>
      <c r="JXE19" s="288"/>
      <c r="JXF19" s="288"/>
      <c r="JXG19" s="288"/>
      <c r="JXH19" s="288"/>
      <c r="JXI19" s="288"/>
      <c r="JXJ19" s="288"/>
      <c r="JXK19" s="288"/>
      <c r="JXL19" s="288"/>
      <c r="JXM19" s="288"/>
      <c r="JXN19" s="288"/>
      <c r="JXO19" s="288"/>
      <c r="JXP19" s="288"/>
      <c r="JXQ19" s="288"/>
      <c r="JXR19" s="288"/>
      <c r="JXS19" s="288"/>
      <c r="JXT19" s="288"/>
      <c r="JXU19" s="288"/>
      <c r="JXV19" s="288"/>
      <c r="JXW19" s="288"/>
      <c r="JXX19" s="288"/>
      <c r="JXY19" s="288"/>
      <c r="JXZ19" s="288"/>
      <c r="JYA19" s="288"/>
      <c r="JYB19" s="288"/>
      <c r="JYC19" s="288"/>
      <c r="JYD19" s="288"/>
      <c r="JYE19" s="288"/>
      <c r="JYF19" s="288"/>
      <c r="JYG19" s="288"/>
      <c r="JYH19" s="288"/>
      <c r="JYI19" s="288"/>
      <c r="JYJ19" s="288"/>
      <c r="JYS19" s="288"/>
      <c r="JYV19" s="288"/>
      <c r="JZG19" s="288"/>
      <c r="JZH19" s="288"/>
      <c r="JZI19" s="288"/>
      <c r="JZJ19" s="288"/>
      <c r="JZK19" s="288"/>
      <c r="JZL19" s="288"/>
      <c r="JZM19" s="288"/>
      <c r="JZN19" s="288"/>
      <c r="JZO19" s="288"/>
      <c r="JZP19" s="288"/>
      <c r="JZQ19" s="288"/>
      <c r="JZR19" s="288"/>
      <c r="JZS19" s="288"/>
      <c r="JZT19" s="288"/>
      <c r="JZU19" s="288"/>
      <c r="JZV19" s="288"/>
      <c r="JZW19" s="288"/>
      <c r="JZX19" s="288"/>
      <c r="JZY19" s="288"/>
      <c r="JZZ19" s="288"/>
      <c r="KAA19" s="288"/>
      <c r="KAB19" s="288"/>
      <c r="KAC19" s="288"/>
      <c r="KAD19" s="288"/>
      <c r="KAE19" s="288"/>
      <c r="KAF19" s="288"/>
      <c r="KAG19" s="288"/>
      <c r="KAH19" s="288"/>
      <c r="KAI19" s="288"/>
      <c r="KAJ19" s="288"/>
      <c r="KAK19" s="288"/>
      <c r="KAL19" s="288"/>
      <c r="KAM19" s="288"/>
      <c r="KAN19" s="288"/>
      <c r="KAO19" s="288"/>
      <c r="KAP19" s="288"/>
      <c r="KAQ19" s="288"/>
      <c r="KAR19" s="288"/>
      <c r="KAS19" s="288"/>
      <c r="KAT19" s="288"/>
      <c r="KAU19" s="288"/>
      <c r="KAV19" s="288"/>
      <c r="KAW19" s="288"/>
      <c r="KAX19" s="288"/>
      <c r="KAY19" s="288"/>
      <c r="KAZ19" s="288"/>
      <c r="KBA19" s="288"/>
      <c r="KBB19" s="288"/>
      <c r="KBC19" s="288"/>
      <c r="KBD19" s="288"/>
      <c r="KBE19" s="288"/>
      <c r="KBF19" s="288"/>
      <c r="KBG19" s="288"/>
      <c r="KBH19" s="288"/>
      <c r="KBI19" s="288"/>
      <c r="KBJ19" s="288"/>
      <c r="KBK19" s="288"/>
      <c r="KBL19" s="288"/>
      <c r="KBM19" s="288"/>
      <c r="KBN19" s="288"/>
      <c r="KBO19" s="288"/>
      <c r="KBP19" s="288"/>
      <c r="KBQ19" s="288"/>
      <c r="KBR19" s="288"/>
      <c r="KBS19" s="288"/>
      <c r="KBT19" s="288"/>
      <c r="KBU19" s="288"/>
      <c r="KBV19" s="288"/>
      <c r="KBW19" s="288"/>
      <c r="KBX19" s="288"/>
      <c r="KBY19" s="288"/>
      <c r="KBZ19" s="288"/>
      <c r="KCA19" s="288"/>
      <c r="KCB19" s="288"/>
      <c r="KCC19" s="288"/>
      <c r="KCD19" s="288"/>
      <c r="KCH19" s="288"/>
      <c r="KCI19" s="288"/>
      <c r="KCJ19" s="288"/>
      <c r="KCK19" s="288"/>
      <c r="KCL19" s="288"/>
      <c r="KCM19" s="288"/>
      <c r="KCN19" s="288"/>
      <c r="KCO19" s="288"/>
      <c r="KCP19" s="288"/>
      <c r="KCQ19" s="288"/>
      <c r="KCR19" s="288"/>
      <c r="KCS19" s="288"/>
      <c r="KCT19" s="288"/>
      <c r="KCU19" s="288"/>
      <c r="KCV19" s="288"/>
      <c r="KCW19" s="288"/>
      <c r="KCX19" s="288"/>
      <c r="KCY19" s="288"/>
      <c r="KCZ19" s="288"/>
      <c r="KDA19" s="288"/>
      <c r="KDB19" s="288"/>
      <c r="KDC19" s="288"/>
      <c r="KDD19" s="288"/>
      <c r="KDE19" s="288"/>
      <c r="KDF19" s="288"/>
      <c r="KDG19" s="288"/>
      <c r="KDH19" s="288"/>
      <c r="KDI19" s="288"/>
      <c r="KDJ19" s="288"/>
      <c r="KDK19" s="288"/>
      <c r="KDL19" s="288"/>
      <c r="KDM19" s="288"/>
      <c r="KDN19" s="288"/>
      <c r="KDO19" s="288"/>
      <c r="KDP19" s="288"/>
      <c r="KDQ19" s="288"/>
      <c r="KDR19" s="288"/>
      <c r="KDS19" s="288"/>
      <c r="KDT19" s="288"/>
      <c r="KDU19" s="288"/>
      <c r="KDV19" s="288"/>
      <c r="KDW19" s="288"/>
      <c r="KDX19" s="288"/>
      <c r="KDY19" s="288"/>
      <c r="KDZ19" s="288"/>
      <c r="KEA19" s="288"/>
      <c r="KEB19" s="288"/>
      <c r="KEC19" s="288"/>
      <c r="KED19" s="288"/>
      <c r="KEE19" s="288"/>
      <c r="KEF19" s="288"/>
      <c r="KEG19" s="288"/>
      <c r="KEH19" s="288"/>
      <c r="KEI19" s="288"/>
      <c r="KEJ19" s="288"/>
      <c r="KEK19" s="288"/>
      <c r="KEL19" s="288"/>
      <c r="KEM19" s="288"/>
      <c r="KEN19" s="288"/>
      <c r="KEO19" s="288"/>
      <c r="KEP19" s="288"/>
      <c r="KEQ19" s="288"/>
      <c r="KER19" s="288"/>
      <c r="KES19" s="288"/>
      <c r="KET19" s="288"/>
      <c r="KEU19" s="288"/>
      <c r="KEV19" s="288"/>
      <c r="KEW19" s="288"/>
      <c r="KEX19" s="288"/>
      <c r="KEY19" s="288"/>
      <c r="KEZ19" s="288"/>
      <c r="KFA19" s="288"/>
      <c r="KFB19" s="288"/>
      <c r="KFC19" s="288"/>
      <c r="KFD19" s="288"/>
      <c r="KFE19" s="288"/>
      <c r="KFF19" s="288"/>
      <c r="KFG19" s="288"/>
      <c r="KFH19" s="288"/>
      <c r="KFI19" s="288"/>
      <c r="KFJ19" s="288"/>
      <c r="KFK19" s="288"/>
      <c r="KFL19" s="288"/>
      <c r="KFM19" s="288"/>
      <c r="KFN19" s="288"/>
      <c r="KFO19" s="288"/>
      <c r="KFP19" s="288"/>
      <c r="KFQ19" s="288"/>
      <c r="KFR19" s="288"/>
      <c r="KFS19" s="288"/>
      <c r="KFT19" s="288"/>
      <c r="KFU19" s="288"/>
      <c r="KFV19" s="288"/>
      <c r="KFW19" s="288"/>
      <c r="KFX19" s="288"/>
      <c r="KFY19" s="288"/>
      <c r="KFZ19" s="288"/>
      <c r="KGA19" s="288"/>
      <c r="KGB19" s="288"/>
      <c r="KGC19" s="288"/>
      <c r="KGD19" s="288"/>
      <c r="KGE19" s="288"/>
      <c r="KGF19" s="288"/>
      <c r="KGG19" s="288"/>
      <c r="KGH19" s="288"/>
      <c r="KGI19" s="288"/>
      <c r="KGJ19" s="288"/>
      <c r="KGK19" s="288"/>
      <c r="KGL19" s="288"/>
      <c r="KGM19" s="288"/>
      <c r="KGN19" s="288"/>
      <c r="KGO19" s="288"/>
      <c r="KGP19" s="288"/>
      <c r="KGQ19" s="288"/>
      <c r="KGR19" s="288"/>
      <c r="KGS19" s="288"/>
      <c r="KGT19" s="288"/>
      <c r="KGU19" s="288"/>
      <c r="KGV19" s="288"/>
      <c r="KGW19" s="288"/>
      <c r="KGX19" s="288"/>
      <c r="KGY19" s="288"/>
      <c r="KGZ19" s="288"/>
      <c r="KHA19" s="288"/>
      <c r="KHB19" s="288"/>
      <c r="KHC19" s="288"/>
      <c r="KHD19" s="288"/>
      <c r="KHE19" s="288"/>
      <c r="KHF19" s="288"/>
      <c r="KHG19" s="288"/>
      <c r="KHH19" s="288"/>
      <c r="KHI19" s="288"/>
      <c r="KHJ19" s="288"/>
      <c r="KHK19" s="288"/>
      <c r="KHL19" s="288"/>
      <c r="KHM19" s="288"/>
      <c r="KHN19" s="288"/>
      <c r="KHO19" s="288"/>
      <c r="KHP19" s="288"/>
      <c r="KHQ19" s="288"/>
      <c r="KHR19" s="288"/>
      <c r="KHS19" s="288"/>
      <c r="KHT19" s="288"/>
      <c r="KHU19" s="288"/>
      <c r="KHV19" s="288"/>
      <c r="KHW19" s="288"/>
      <c r="KHX19" s="288"/>
      <c r="KHY19" s="288"/>
      <c r="KHZ19" s="288"/>
      <c r="KIA19" s="288"/>
      <c r="KIB19" s="288"/>
      <c r="KIC19" s="288"/>
      <c r="KID19" s="288"/>
      <c r="KIE19" s="288"/>
      <c r="KIF19" s="288"/>
      <c r="KIO19" s="288"/>
      <c r="KIR19" s="288"/>
      <c r="KJC19" s="288"/>
      <c r="KJD19" s="288"/>
      <c r="KJE19" s="288"/>
      <c r="KJF19" s="288"/>
      <c r="KJG19" s="288"/>
      <c r="KJH19" s="288"/>
      <c r="KJI19" s="288"/>
      <c r="KJJ19" s="288"/>
      <c r="KJK19" s="288"/>
      <c r="KJL19" s="288"/>
      <c r="KJM19" s="288"/>
      <c r="KJN19" s="288"/>
      <c r="KJO19" s="288"/>
      <c r="KJP19" s="288"/>
      <c r="KJQ19" s="288"/>
      <c r="KJR19" s="288"/>
      <c r="KJS19" s="288"/>
      <c r="KJT19" s="288"/>
      <c r="KJU19" s="288"/>
      <c r="KJV19" s="288"/>
      <c r="KJW19" s="288"/>
      <c r="KJX19" s="288"/>
      <c r="KJY19" s="288"/>
      <c r="KJZ19" s="288"/>
      <c r="KKA19" s="288"/>
      <c r="KKB19" s="288"/>
      <c r="KKC19" s="288"/>
      <c r="KKD19" s="288"/>
      <c r="KKE19" s="288"/>
      <c r="KKF19" s="288"/>
      <c r="KKG19" s="288"/>
      <c r="KKH19" s="288"/>
      <c r="KKI19" s="288"/>
      <c r="KKJ19" s="288"/>
      <c r="KKK19" s="288"/>
      <c r="KKL19" s="288"/>
      <c r="KKM19" s="288"/>
      <c r="KKN19" s="288"/>
      <c r="KKO19" s="288"/>
      <c r="KKP19" s="288"/>
      <c r="KKQ19" s="288"/>
      <c r="KKR19" s="288"/>
      <c r="KKS19" s="288"/>
      <c r="KKT19" s="288"/>
      <c r="KKU19" s="288"/>
      <c r="KKV19" s="288"/>
      <c r="KKW19" s="288"/>
      <c r="KKX19" s="288"/>
      <c r="KKY19" s="288"/>
      <c r="KKZ19" s="288"/>
      <c r="KLA19" s="288"/>
      <c r="KLB19" s="288"/>
      <c r="KLC19" s="288"/>
      <c r="KLD19" s="288"/>
      <c r="KLE19" s="288"/>
      <c r="KLF19" s="288"/>
      <c r="KLG19" s="288"/>
      <c r="KLH19" s="288"/>
      <c r="KLI19" s="288"/>
      <c r="KLJ19" s="288"/>
      <c r="KLK19" s="288"/>
      <c r="KLL19" s="288"/>
      <c r="KLM19" s="288"/>
      <c r="KLN19" s="288"/>
      <c r="KLO19" s="288"/>
      <c r="KLP19" s="288"/>
      <c r="KLQ19" s="288"/>
      <c r="KLR19" s="288"/>
      <c r="KLS19" s="288"/>
      <c r="KLT19" s="288"/>
      <c r="KLU19" s="288"/>
      <c r="KLV19" s="288"/>
      <c r="KLW19" s="288"/>
      <c r="KLX19" s="288"/>
      <c r="KLY19" s="288"/>
      <c r="KLZ19" s="288"/>
      <c r="KMD19" s="288"/>
      <c r="KME19" s="288"/>
      <c r="KMF19" s="288"/>
      <c r="KMG19" s="288"/>
      <c r="KMH19" s="288"/>
      <c r="KMI19" s="288"/>
      <c r="KMJ19" s="288"/>
      <c r="KMK19" s="288"/>
      <c r="KML19" s="288"/>
      <c r="KMM19" s="288"/>
      <c r="KMN19" s="288"/>
      <c r="KMO19" s="288"/>
      <c r="KMP19" s="288"/>
      <c r="KMQ19" s="288"/>
      <c r="KMR19" s="288"/>
      <c r="KMS19" s="288"/>
      <c r="KMT19" s="288"/>
      <c r="KMU19" s="288"/>
      <c r="KMV19" s="288"/>
      <c r="KMW19" s="288"/>
      <c r="KMX19" s="288"/>
      <c r="KMY19" s="288"/>
      <c r="KMZ19" s="288"/>
      <c r="KNA19" s="288"/>
      <c r="KNB19" s="288"/>
      <c r="KNC19" s="288"/>
      <c r="KND19" s="288"/>
      <c r="KNE19" s="288"/>
      <c r="KNF19" s="288"/>
      <c r="KNG19" s="288"/>
      <c r="KNH19" s="288"/>
      <c r="KNI19" s="288"/>
      <c r="KNJ19" s="288"/>
      <c r="KNK19" s="288"/>
      <c r="KNL19" s="288"/>
      <c r="KNM19" s="288"/>
      <c r="KNN19" s="288"/>
      <c r="KNO19" s="288"/>
      <c r="KNP19" s="288"/>
      <c r="KNQ19" s="288"/>
      <c r="KNR19" s="288"/>
      <c r="KNS19" s="288"/>
      <c r="KNT19" s="288"/>
      <c r="KNU19" s="288"/>
      <c r="KNV19" s="288"/>
      <c r="KNW19" s="288"/>
      <c r="KNX19" s="288"/>
      <c r="KNY19" s="288"/>
      <c r="KNZ19" s="288"/>
      <c r="KOA19" s="288"/>
      <c r="KOB19" s="288"/>
      <c r="KOC19" s="288"/>
      <c r="KOD19" s="288"/>
      <c r="KOE19" s="288"/>
      <c r="KOF19" s="288"/>
      <c r="KOG19" s="288"/>
      <c r="KOH19" s="288"/>
      <c r="KOI19" s="288"/>
      <c r="KOJ19" s="288"/>
      <c r="KOK19" s="288"/>
      <c r="KOL19" s="288"/>
      <c r="KOM19" s="288"/>
      <c r="KON19" s="288"/>
      <c r="KOO19" s="288"/>
      <c r="KOP19" s="288"/>
      <c r="KOQ19" s="288"/>
      <c r="KOR19" s="288"/>
      <c r="KOS19" s="288"/>
      <c r="KOT19" s="288"/>
      <c r="KOU19" s="288"/>
      <c r="KOV19" s="288"/>
      <c r="KOW19" s="288"/>
      <c r="KOX19" s="288"/>
      <c r="KOY19" s="288"/>
      <c r="KOZ19" s="288"/>
      <c r="KPA19" s="288"/>
      <c r="KPB19" s="288"/>
      <c r="KPC19" s="288"/>
      <c r="KPD19" s="288"/>
      <c r="KPE19" s="288"/>
      <c r="KPF19" s="288"/>
      <c r="KPG19" s="288"/>
      <c r="KPH19" s="288"/>
      <c r="KPI19" s="288"/>
      <c r="KPJ19" s="288"/>
      <c r="KPK19" s="288"/>
      <c r="KPL19" s="288"/>
      <c r="KPM19" s="288"/>
      <c r="KPN19" s="288"/>
      <c r="KPO19" s="288"/>
      <c r="KPP19" s="288"/>
      <c r="KPQ19" s="288"/>
      <c r="KPR19" s="288"/>
      <c r="KPS19" s="288"/>
      <c r="KPT19" s="288"/>
      <c r="KPU19" s="288"/>
      <c r="KPV19" s="288"/>
      <c r="KPW19" s="288"/>
      <c r="KPX19" s="288"/>
      <c r="KPY19" s="288"/>
      <c r="KPZ19" s="288"/>
      <c r="KQA19" s="288"/>
      <c r="KQB19" s="288"/>
      <c r="KQC19" s="288"/>
      <c r="KQD19" s="288"/>
      <c r="KQE19" s="288"/>
      <c r="KQF19" s="288"/>
      <c r="KQG19" s="288"/>
      <c r="KQH19" s="288"/>
      <c r="KQI19" s="288"/>
      <c r="KQJ19" s="288"/>
      <c r="KQK19" s="288"/>
      <c r="KQL19" s="288"/>
      <c r="KQM19" s="288"/>
      <c r="KQN19" s="288"/>
      <c r="KQO19" s="288"/>
      <c r="KQP19" s="288"/>
      <c r="KQQ19" s="288"/>
      <c r="KQR19" s="288"/>
      <c r="KQS19" s="288"/>
      <c r="KQT19" s="288"/>
      <c r="KQU19" s="288"/>
      <c r="KQV19" s="288"/>
      <c r="KQW19" s="288"/>
      <c r="KQX19" s="288"/>
      <c r="KQY19" s="288"/>
      <c r="KQZ19" s="288"/>
      <c r="KRA19" s="288"/>
      <c r="KRB19" s="288"/>
      <c r="KRC19" s="288"/>
      <c r="KRD19" s="288"/>
      <c r="KRE19" s="288"/>
      <c r="KRF19" s="288"/>
      <c r="KRG19" s="288"/>
      <c r="KRH19" s="288"/>
      <c r="KRI19" s="288"/>
      <c r="KRJ19" s="288"/>
      <c r="KRK19" s="288"/>
      <c r="KRL19" s="288"/>
      <c r="KRM19" s="288"/>
      <c r="KRN19" s="288"/>
      <c r="KRO19" s="288"/>
      <c r="KRP19" s="288"/>
      <c r="KRQ19" s="288"/>
      <c r="KRR19" s="288"/>
      <c r="KRS19" s="288"/>
      <c r="KRT19" s="288"/>
      <c r="KRU19" s="288"/>
      <c r="KRV19" s="288"/>
      <c r="KRW19" s="288"/>
      <c r="KRX19" s="288"/>
      <c r="KRY19" s="288"/>
      <c r="KRZ19" s="288"/>
      <c r="KSA19" s="288"/>
      <c r="KSB19" s="288"/>
      <c r="KSK19" s="288"/>
      <c r="KSN19" s="288"/>
      <c r="KSY19" s="288"/>
      <c r="KSZ19" s="288"/>
      <c r="KTA19" s="288"/>
      <c r="KTB19" s="288"/>
      <c r="KTC19" s="288"/>
      <c r="KTD19" s="288"/>
      <c r="KTE19" s="288"/>
      <c r="KTF19" s="288"/>
      <c r="KTG19" s="288"/>
      <c r="KTH19" s="288"/>
      <c r="KTI19" s="288"/>
      <c r="KTJ19" s="288"/>
      <c r="KTK19" s="288"/>
      <c r="KTL19" s="288"/>
      <c r="KTM19" s="288"/>
      <c r="KTN19" s="288"/>
      <c r="KTO19" s="288"/>
      <c r="KTP19" s="288"/>
      <c r="KTQ19" s="288"/>
      <c r="KTR19" s="288"/>
      <c r="KTS19" s="288"/>
      <c r="KTT19" s="288"/>
      <c r="KTU19" s="288"/>
      <c r="KTV19" s="288"/>
      <c r="KTW19" s="288"/>
      <c r="KTX19" s="288"/>
      <c r="KTY19" s="288"/>
      <c r="KTZ19" s="288"/>
      <c r="KUA19" s="288"/>
      <c r="KUB19" s="288"/>
      <c r="KUC19" s="288"/>
      <c r="KUD19" s="288"/>
      <c r="KUE19" s="288"/>
      <c r="KUF19" s="288"/>
      <c r="KUG19" s="288"/>
      <c r="KUH19" s="288"/>
      <c r="KUI19" s="288"/>
      <c r="KUJ19" s="288"/>
      <c r="KUK19" s="288"/>
      <c r="KUL19" s="288"/>
      <c r="KUM19" s="288"/>
      <c r="KUN19" s="288"/>
      <c r="KUO19" s="288"/>
      <c r="KUP19" s="288"/>
      <c r="KUQ19" s="288"/>
      <c r="KUR19" s="288"/>
      <c r="KUS19" s="288"/>
      <c r="KUT19" s="288"/>
      <c r="KUU19" s="288"/>
      <c r="KUV19" s="288"/>
      <c r="KUW19" s="288"/>
      <c r="KUX19" s="288"/>
      <c r="KUY19" s="288"/>
      <c r="KUZ19" s="288"/>
      <c r="KVA19" s="288"/>
      <c r="KVB19" s="288"/>
      <c r="KVC19" s="288"/>
      <c r="KVD19" s="288"/>
      <c r="KVE19" s="288"/>
      <c r="KVF19" s="288"/>
      <c r="KVG19" s="288"/>
      <c r="KVH19" s="288"/>
      <c r="KVI19" s="288"/>
      <c r="KVJ19" s="288"/>
      <c r="KVK19" s="288"/>
      <c r="KVL19" s="288"/>
      <c r="KVM19" s="288"/>
      <c r="KVN19" s="288"/>
      <c r="KVO19" s="288"/>
      <c r="KVP19" s="288"/>
      <c r="KVQ19" s="288"/>
      <c r="KVR19" s="288"/>
      <c r="KVS19" s="288"/>
      <c r="KVT19" s="288"/>
      <c r="KVU19" s="288"/>
      <c r="KVV19" s="288"/>
      <c r="KVZ19" s="288"/>
      <c r="KWA19" s="288"/>
      <c r="KWB19" s="288"/>
      <c r="KWC19" s="288"/>
      <c r="KWD19" s="288"/>
      <c r="KWE19" s="288"/>
      <c r="KWF19" s="288"/>
      <c r="KWG19" s="288"/>
      <c r="KWH19" s="288"/>
      <c r="KWI19" s="288"/>
      <c r="KWJ19" s="288"/>
      <c r="KWK19" s="288"/>
      <c r="KWL19" s="288"/>
      <c r="KWM19" s="288"/>
      <c r="KWN19" s="288"/>
      <c r="KWO19" s="288"/>
      <c r="KWP19" s="288"/>
      <c r="KWQ19" s="288"/>
      <c r="KWR19" s="288"/>
      <c r="KWS19" s="288"/>
      <c r="KWT19" s="288"/>
      <c r="KWU19" s="288"/>
      <c r="KWV19" s="288"/>
      <c r="KWW19" s="288"/>
      <c r="KWX19" s="288"/>
      <c r="KWY19" s="288"/>
      <c r="KWZ19" s="288"/>
      <c r="KXA19" s="288"/>
      <c r="KXB19" s="288"/>
      <c r="KXC19" s="288"/>
      <c r="KXD19" s="288"/>
      <c r="KXE19" s="288"/>
      <c r="KXF19" s="288"/>
      <c r="KXG19" s="288"/>
      <c r="KXH19" s="288"/>
      <c r="KXI19" s="288"/>
      <c r="KXJ19" s="288"/>
      <c r="KXK19" s="288"/>
      <c r="KXL19" s="288"/>
      <c r="KXM19" s="288"/>
      <c r="KXN19" s="288"/>
      <c r="KXO19" s="288"/>
      <c r="KXP19" s="288"/>
      <c r="KXQ19" s="288"/>
      <c r="KXR19" s="288"/>
      <c r="KXS19" s="288"/>
      <c r="KXT19" s="288"/>
      <c r="KXU19" s="288"/>
      <c r="KXV19" s="288"/>
      <c r="KXW19" s="288"/>
      <c r="KXX19" s="288"/>
      <c r="KXY19" s="288"/>
      <c r="KXZ19" s="288"/>
      <c r="KYA19" s="288"/>
      <c r="KYB19" s="288"/>
      <c r="KYC19" s="288"/>
      <c r="KYD19" s="288"/>
      <c r="KYE19" s="288"/>
      <c r="KYF19" s="288"/>
      <c r="KYG19" s="288"/>
      <c r="KYH19" s="288"/>
      <c r="KYI19" s="288"/>
      <c r="KYJ19" s="288"/>
      <c r="KYK19" s="288"/>
      <c r="KYL19" s="288"/>
      <c r="KYM19" s="288"/>
      <c r="KYN19" s="288"/>
      <c r="KYO19" s="288"/>
      <c r="KYP19" s="288"/>
      <c r="KYQ19" s="288"/>
      <c r="KYR19" s="288"/>
      <c r="KYS19" s="288"/>
      <c r="KYT19" s="288"/>
      <c r="KYU19" s="288"/>
      <c r="KYV19" s="288"/>
      <c r="KYW19" s="288"/>
      <c r="KYX19" s="288"/>
      <c r="KYY19" s="288"/>
      <c r="KYZ19" s="288"/>
      <c r="KZA19" s="288"/>
      <c r="KZB19" s="288"/>
      <c r="KZC19" s="288"/>
      <c r="KZD19" s="288"/>
      <c r="KZE19" s="288"/>
      <c r="KZF19" s="288"/>
      <c r="KZG19" s="288"/>
      <c r="KZH19" s="288"/>
      <c r="KZI19" s="288"/>
      <c r="KZJ19" s="288"/>
      <c r="KZK19" s="288"/>
      <c r="KZL19" s="288"/>
      <c r="KZM19" s="288"/>
      <c r="KZN19" s="288"/>
      <c r="KZO19" s="288"/>
      <c r="KZP19" s="288"/>
      <c r="KZQ19" s="288"/>
      <c r="KZR19" s="288"/>
      <c r="KZS19" s="288"/>
      <c r="KZT19" s="288"/>
      <c r="KZU19" s="288"/>
      <c r="KZV19" s="288"/>
      <c r="KZW19" s="288"/>
      <c r="KZX19" s="288"/>
      <c r="KZY19" s="288"/>
      <c r="KZZ19" s="288"/>
      <c r="LAA19" s="288"/>
      <c r="LAB19" s="288"/>
      <c r="LAC19" s="288"/>
      <c r="LAD19" s="288"/>
      <c r="LAE19" s="288"/>
      <c r="LAF19" s="288"/>
      <c r="LAG19" s="288"/>
      <c r="LAH19" s="288"/>
      <c r="LAI19" s="288"/>
      <c r="LAJ19" s="288"/>
      <c r="LAK19" s="288"/>
      <c r="LAL19" s="288"/>
      <c r="LAM19" s="288"/>
      <c r="LAN19" s="288"/>
      <c r="LAO19" s="288"/>
      <c r="LAP19" s="288"/>
      <c r="LAQ19" s="288"/>
      <c r="LAR19" s="288"/>
      <c r="LAS19" s="288"/>
      <c r="LAT19" s="288"/>
      <c r="LAU19" s="288"/>
      <c r="LAV19" s="288"/>
      <c r="LAW19" s="288"/>
      <c r="LAX19" s="288"/>
      <c r="LAY19" s="288"/>
      <c r="LAZ19" s="288"/>
      <c r="LBA19" s="288"/>
      <c r="LBB19" s="288"/>
      <c r="LBC19" s="288"/>
      <c r="LBD19" s="288"/>
      <c r="LBE19" s="288"/>
      <c r="LBF19" s="288"/>
      <c r="LBG19" s="288"/>
      <c r="LBH19" s="288"/>
      <c r="LBI19" s="288"/>
      <c r="LBJ19" s="288"/>
      <c r="LBK19" s="288"/>
      <c r="LBL19" s="288"/>
      <c r="LBM19" s="288"/>
      <c r="LBN19" s="288"/>
      <c r="LBO19" s="288"/>
      <c r="LBP19" s="288"/>
      <c r="LBQ19" s="288"/>
      <c r="LBR19" s="288"/>
      <c r="LBS19" s="288"/>
      <c r="LBT19" s="288"/>
      <c r="LBU19" s="288"/>
      <c r="LBV19" s="288"/>
      <c r="LBW19" s="288"/>
      <c r="LBX19" s="288"/>
      <c r="LCG19" s="288"/>
      <c r="LCJ19" s="288"/>
      <c r="LCU19" s="288"/>
      <c r="LCV19" s="288"/>
      <c r="LCW19" s="288"/>
      <c r="LCX19" s="288"/>
      <c r="LCY19" s="288"/>
      <c r="LCZ19" s="288"/>
      <c r="LDA19" s="288"/>
      <c r="LDB19" s="288"/>
      <c r="LDC19" s="288"/>
      <c r="LDD19" s="288"/>
      <c r="LDE19" s="288"/>
      <c r="LDF19" s="288"/>
      <c r="LDG19" s="288"/>
      <c r="LDH19" s="288"/>
      <c r="LDI19" s="288"/>
      <c r="LDJ19" s="288"/>
      <c r="LDK19" s="288"/>
      <c r="LDL19" s="288"/>
      <c r="LDM19" s="288"/>
      <c r="LDN19" s="288"/>
      <c r="LDO19" s="288"/>
      <c r="LDP19" s="288"/>
      <c r="LDQ19" s="288"/>
      <c r="LDR19" s="288"/>
      <c r="LDS19" s="288"/>
      <c r="LDT19" s="288"/>
      <c r="LDU19" s="288"/>
      <c r="LDV19" s="288"/>
      <c r="LDW19" s="288"/>
      <c r="LDX19" s="288"/>
      <c r="LDY19" s="288"/>
      <c r="LDZ19" s="288"/>
      <c r="LEA19" s="288"/>
      <c r="LEB19" s="288"/>
      <c r="LEC19" s="288"/>
      <c r="LED19" s="288"/>
      <c r="LEE19" s="288"/>
      <c r="LEF19" s="288"/>
      <c r="LEG19" s="288"/>
      <c r="LEH19" s="288"/>
      <c r="LEI19" s="288"/>
      <c r="LEJ19" s="288"/>
      <c r="LEK19" s="288"/>
      <c r="LEL19" s="288"/>
      <c r="LEM19" s="288"/>
      <c r="LEN19" s="288"/>
      <c r="LEO19" s="288"/>
      <c r="LEP19" s="288"/>
      <c r="LEQ19" s="288"/>
      <c r="LER19" s="288"/>
      <c r="LES19" s="288"/>
      <c r="LET19" s="288"/>
      <c r="LEU19" s="288"/>
      <c r="LEV19" s="288"/>
      <c r="LEW19" s="288"/>
      <c r="LEX19" s="288"/>
      <c r="LEY19" s="288"/>
      <c r="LEZ19" s="288"/>
      <c r="LFA19" s="288"/>
      <c r="LFB19" s="288"/>
      <c r="LFC19" s="288"/>
      <c r="LFD19" s="288"/>
      <c r="LFE19" s="288"/>
      <c r="LFF19" s="288"/>
      <c r="LFG19" s="288"/>
      <c r="LFH19" s="288"/>
      <c r="LFI19" s="288"/>
      <c r="LFJ19" s="288"/>
      <c r="LFK19" s="288"/>
      <c r="LFL19" s="288"/>
      <c r="LFM19" s="288"/>
      <c r="LFN19" s="288"/>
      <c r="LFO19" s="288"/>
      <c r="LFP19" s="288"/>
      <c r="LFQ19" s="288"/>
      <c r="LFR19" s="288"/>
      <c r="LFV19" s="288"/>
      <c r="LFW19" s="288"/>
      <c r="LFX19" s="288"/>
      <c r="LFY19" s="288"/>
      <c r="LFZ19" s="288"/>
      <c r="LGA19" s="288"/>
      <c r="LGB19" s="288"/>
      <c r="LGC19" s="288"/>
      <c r="LGD19" s="288"/>
      <c r="LGE19" s="288"/>
      <c r="LGF19" s="288"/>
      <c r="LGG19" s="288"/>
      <c r="LGH19" s="288"/>
      <c r="LGI19" s="288"/>
      <c r="LGJ19" s="288"/>
      <c r="LGK19" s="288"/>
      <c r="LGL19" s="288"/>
      <c r="LGM19" s="288"/>
      <c r="LGN19" s="288"/>
      <c r="LGO19" s="288"/>
      <c r="LGP19" s="288"/>
      <c r="LGQ19" s="288"/>
      <c r="LGR19" s="288"/>
      <c r="LGS19" s="288"/>
      <c r="LGT19" s="288"/>
      <c r="LGU19" s="288"/>
      <c r="LGV19" s="288"/>
      <c r="LGW19" s="288"/>
      <c r="LGX19" s="288"/>
      <c r="LGY19" s="288"/>
      <c r="LGZ19" s="288"/>
      <c r="LHA19" s="288"/>
      <c r="LHB19" s="288"/>
      <c r="LHC19" s="288"/>
      <c r="LHD19" s="288"/>
      <c r="LHE19" s="288"/>
      <c r="LHF19" s="288"/>
      <c r="LHG19" s="288"/>
      <c r="LHH19" s="288"/>
      <c r="LHI19" s="288"/>
      <c r="LHJ19" s="288"/>
      <c r="LHK19" s="288"/>
      <c r="LHL19" s="288"/>
      <c r="LHM19" s="288"/>
      <c r="LHN19" s="288"/>
      <c r="LHO19" s="288"/>
      <c r="LHP19" s="288"/>
      <c r="LHQ19" s="288"/>
      <c r="LHR19" s="288"/>
      <c r="LHS19" s="288"/>
      <c r="LHT19" s="288"/>
      <c r="LHU19" s="288"/>
      <c r="LHV19" s="288"/>
      <c r="LHW19" s="288"/>
      <c r="LHX19" s="288"/>
      <c r="LHY19" s="288"/>
      <c r="LHZ19" s="288"/>
      <c r="LIA19" s="288"/>
      <c r="LIB19" s="288"/>
      <c r="LIC19" s="288"/>
      <c r="LID19" s="288"/>
      <c r="LIE19" s="288"/>
      <c r="LIF19" s="288"/>
      <c r="LIG19" s="288"/>
      <c r="LIH19" s="288"/>
      <c r="LII19" s="288"/>
      <c r="LIJ19" s="288"/>
      <c r="LIK19" s="288"/>
      <c r="LIL19" s="288"/>
      <c r="LIM19" s="288"/>
      <c r="LIN19" s="288"/>
      <c r="LIO19" s="288"/>
      <c r="LIP19" s="288"/>
      <c r="LIQ19" s="288"/>
      <c r="LIR19" s="288"/>
      <c r="LIS19" s="288"/>
      <c r="LIT19" s="288"/>
      <c r="LIU19" s="288"/>
      <c r="LIV19" s="288"/>
      <c r="LIW19" s="288"/>
      <c r="LIX19" s="288"/>
      <c r="LIY19" s="288"/>
      <c r="LIZ19" s="288"/>
      <c r="LJA19" s="288"/>
      <c r="LJB19" s="288"/>
      <c r="LJC19" s="288"/>
      <c r="LJD19" s="288"/>
      <c r="LJE19" s="288"/>
      <c r="LJF19" s="288"/>
      <c r="LJG19" s="288"/>
      <c r="LJH19" s="288"/>
      <c r="LJI19" s="288"/>
      <c r="LJJ19" s="288"/>
      <c r="LJK19" s="288"/>
      <c r="LJL19" s="288"/>
      <c r="LJM19" s="288"/>
      <c r="LJN19" s="288"/>
      <c r="LJO19" s="288"/>
      <c r="LJP19" s="288"/>
      <c r="LJQ19" s="288"/>
      <c r="LJR19" s="288"/>
      <c r="LJS19" s="288"/>
      <c r="LJT19" s="288"/>
      <c r="LJU19" s="288"/>
      <c r="LJV19" s="288"/>
      <c r="LJW19" s="288"/>
      <c r="LJX19" s="288"/>
      <c r="LJY19" s="288"/>
      <c r="LJZ19" s="288"/>
      <c r="LKA19" s="288"/>
      <c r="LKB19" s="288"/>
      <c r="LKC19" s="288"/>
      <c r="LKD19" s="288"/>
      <c r="LKE19" s="288"/>
      <c r="LKF19" s="288"/>
      <c r="LKG19" s="288"/>
      <c r="LKH19" s="288"/>
      <c r="LKI19" s="288"/>
      <c r="LKJ19" s="288"/>
      <c r="LKK19" s="288"/>
      <c r="LKL19" s="288"/>
      <c r="LKM19" s="288"/>
      <c r="LKN19" s="288"/>
      <c r="LKO19" s="288"/>
      <c r="LKP19" s="288"/>
      <c r="LKQ19" s="288"/>
      <c r="LKR19" s="288"/>
      <c r="LKS19" s="288"/>
      <c r="LKT19" s="288"/>
      <c r="LKU19" s="288"/>
      <c r="LKV19" s="288"/>
      <c r="LKW19" s="288"/>
      <c r="LKX19" s="288"/>
      <c r="LKY19" s="288"/>
      <c r="LKZ19" s="288"/>
      <c r="LLA19" s="288"/>
      <c r="LLB19" s="288"/>
      <c r="LLC19" s="288"/>
      <c r="LLD19" s="288"/>
      <c r="LLE19" s="288"/>
      <c r="LLF19" s="288"/>
      <c r="LLG19" s="288"/>
      <c r="LLH19" s="288"/>
      <c r="LLI19" s="288"/>
      <c r="LLJ19" s="288"/>
      <c r="LLK19" s="288"/>
      <c r="LLL19" s="288"/>
      <c r="LLM19" s="288"/>
      <c r="LLN19" s="288"/>
      <c r="LLO19" s="288"/>
      <c r="LLP19" s="288"/>
      <c r="LLQ19" s="288"/>
      <c r="LLR19" s="288"/>
      <c r="LLS19" s="288"/>
      <c r="LLT19" s="288"/>
      <c r="LMC19" s="288"/>
      <c r="LMF19" s="288"/>
      <c r="LMQ19" s="288"/>
      <c r="LMR19" s="288"/>
      <c r="LMS19" s="288"/>
      <c r="LMT19" s="288"/>
      <c r="LMU19" s="288"/>
      <c r="LMV19" s="288"/>
      <c r="LMW19" s="288"/>
      <c r="LMX19" s="288"/>
      <c r="LMY19" s="288"/>
      <c r="LMZ19" s="288"/>
      <c r="LNA19" s="288"/>
      <c r="LNB19" s="288"/>
      <c r="LNC19" s="288"/>
      <c r="LND19" s="288"/>
      <c r="LNE19" s="288"/>
      <c r="LNF19" s="288"/>
      <c r="LNG19" s="288"/>
      <c r="LNH19" s="288"/>
      <c r="LNI19" s="288"/>
      <c r="LNJ19" s="288"/>
      <c r="LNK19" s="288"/>
      <c r="LNL19" s="288"/>
      <c r="LNM19" s="288"/>
      <c r="LNN19" s="288"/>
      <c r="LNO19" s="288"/>
      <c r="LNP19" s="288"/>
      <c r="LNQ19" s="288"/>
      <c r="LNR19" s="288"/>
      <c r="LNS19" s="288"/>
      <c r="LNT19" s="288"/>
      <c r="LNU19" s="288"/>
      <c r="LNV19" s="288"/>
      <c r="LNW19" s="288"/>
      <c r="LNX19" s="288"/>
      <c r="LNY19" s="288"/>
      <c r="LNZ19" s="288"/>
      <c r="LOA19" s="288"/>
      <c r="LOB19" s="288"/>
      <c r="LOC19" s="288"/>
      <c r="LOD19" s="288"/>
      <c r="LOE19" s="288"/>
      <c r="LOF19" s="288"/>
      <c r="LOG19" s="288"/>
      <c r="LOH19" s="288"/>
      <c r="LOI19" s="288"/>
      <c r="LOJ19" s="288"/>
      <c r="LOK19" s="288"/>
      <c r="LOL19" s="288"/>
      <c r="LOM19" s="288"/>
      <c r="LON19" s="288"/>
      <c r="LOO19" s="288"/>
      <c r="LOP19" s="288"/>
      <c r="LOQ19" s="288"/>
      <c r="LOR19" s="288"/>
      <c r="LOS19" s="288"/>
      <c r="LOT19" s="288"/>
      <c r="LOU19" s="288"/>
      <c r="LOV19" s="288"/>
      <c r="LOW19" s="288"/>
      <c r="LOX19" s="288"/>
      <c r="LOY19" s="288"/>
      <c r="LOZ19" s="288"/>
      <c r="LPA19" s="288"/>
      <c r="LPB19" s="288"/>
      <c r="LPC19" s="288"/>
      <c r="LPD19" s="288"/>
      <c r="LPE19" s="288"/>
      <c r="LPF19" s="288"/>
      <c r="LPG19" s="288"/>
      <c r="LPH19" s="288"/>
      <c r="LPI19" s="288"/>
      <c r="LPJ19" s="288"/>
      <c r="LPK19" s="288"/>
      <c r="LPL19" s="288"/>
      <c r="LPM19" s="288"/>
      <c r="LPN19" s="288"/>
      <c r="LPR19" s="288"/>
      <c r="LPS19" s="288"/>
      <c r="LPT19" s="288"/>
      <c r="LPU19" s="288"/>
      <c r="LPV19" s="288"/>
      <c r="LPW19" s="288"/>
      <c r="LPX19" s="288"/>
      <c r="LPY19" s="288"/>
      <c r="LPZ19" s="288"/>
      <c r="LQA19" s="288"/>
      <c r="LQB19" s="288"/>
      <c r="LQC19" s="288"/>
      <c r="LQD19" s="288"/>
      <c r="LQE19" s="288"/>
      <c r="LQF19" s="288"/>
      <c r="LQG19" s="288"/>
      <c r="LQH19" s="288"/>
      <c r="LQI19" s="288"/>
      <c r="LQJ19" s="288"/>
      <c r="LQK19" s="288"/>
      <c r="LQL19" s="288"/>
      <c r="LQM19" s="288"/>
      <c r="LQN19" s="288"/>
      <c r="LQO19" s="288"/>
      <c r="LQP19" s="288"/>
      <c r="LQQ19" s="288"/>
      <c r="LQR19" s="288"/>
      <c r="LQS19" s="288"/>
      <c r="LQT19" s="288"/>
      <c r="LQU19" s="288"/>
      <c r="LQV19" s="288"/>
      <c r="LQW19" s="288"/>
      <c r="LQX19" s="288"/>
      <c r="LQY19" s="288"/>
      <c r="LQZ19" s="288"/>
      <c r="LRA19" s="288"/>
      <c r="LRB19" s="288"/>
      <c r="LRC19" s="288"/>
      <c r="LRD19" s="288"/>
      <c r="LRE19" s="288"/>
      <c r="LRF19" s="288"/>
      <c r="LRG19" s="288"/>
      <c r="LRH19" s="288"/>
      <c r="LRI19" s="288"/>
      <c r="LRJ19" s="288"/>
      <c r="LRK19" s="288"/>
      <c r="LRL19" s="288"/>
      <c r="LRM19" s="288"/>
      <c r="LRN19" s="288"/>
      <c r="LRO19" s="288"/>
      <c r="LRP19" s="288"/>
      <c r="LRQ19" s="288"/>
      <c r="LRR19" s="288"/>
      <c r="LRS19" s="288"/>
      <c r="LRT19" s="288"/>
      <c r="LRU19" s="288"/>
      <c r="LRV19" s="288"/>
      <c r="LRW19" s="288"/>
      <c r="LRX19" s="288"/>
      <c r="LRY19" s="288"/>
      <c r="LRZ19" s="288"/>
      <c r="LSA19" s="288"/>
      <c r="LSB19" s="288"/>
      <c r="LSC19" s="288"/>
      <c r="LSD19" s="288"/>
      <c r="LSE19" s="288"/>
      <c r="LSF19" s="288"/>
      <c r="LSG19" s="288"/>
      <c r="LSH19" s="288"/>
      <c r="LSI19" s="288"/>
      <c r="LSJ19" s="288"/>
      <c r="LSK19" s="288"/>
      <c r="LSL19" s="288"/>
      <c r="LSM19" s="288"/>
      <c r="LSN19" s="288"/>
      <c r="LSO19" s="288"/>
      <c r="LSP19" s="288"/>
      <c r="LSQ19" s="288"/>
      <c r="LSR19" s="288"/>
      <c r="LSS19" s="288"/>
      <c r="LST19" s="288"/>
      <c r="LSU19" s="288"/>
      <c r="LSV19" s="288"/>
      <c r="LSW19" s="288"/>
      <c r="LSX19" s="288"/>
      <c r="LSY19" s="288"/>
      <c r="LSZ19" s="288"/>
      <c r="LTA19" s="288"/>
      <c r="LTB19" s="288"/>
      <c r="LTC19" s="288"/>
      <c r="LTD19" s="288"/>
      <c r="LTE19" s="288"/>
      <c r="LTF19" s="288"/>
      <c r="LTG19" s="288"/>
      <c r="LTH19" s="288"/>
      <c r="LTI19" s="288"/>
      <c r="LTJ19" s="288"/>
      <c r="LTK19" s="288"/>
      <c r="LTL19" s="288"/>
      <c r="LTM19" s="288"/>
      <c r="LTN19" s="288"/>
      <c r="LTO19" s="288"/>
      <c r="LTP19" s="288"/>
      <c r="LTQ19" s="288"/>
      <c r="LTR19" s="288"/>
      <c r="LTS19" s="288"/>
      <c r="LTT19" s="288"/>
      <c r="LTU19" s="288"/>
      <c r="LTV19" s="288"/>
      <c r="LTW19" s="288"/>
      <c r="LTX19" s="288"/>
      <c r="LTY19" s="288"/>
      <c r="LTZ19" s="288"/>
      <c r="LUA19" s="288"/>
      <c r="LUB19" s="288"/>
      <c r="LUC19" s="288"/>
      <c r="LUD19" s="288"/>
      <c r="LUE19" s="288"/>
      <c r="LUF19" s="288"/>
      <c r="LUG19" s="288"/>
      <c r="LUH19" s="288"/>
      <c r="LUI19" s="288"/>
      <c r="LUJ19" s="288"/>
      <c r="LUK19" s="288"/>
      <c r="LUL19" s="288"/>
      <c r="LUM19" s="288"/>
      <c r="LUN19" s="288"/>
      <c r="LUO19" s="288"/>
      <c r="LUP19" s="288"/>
      <c r="LUQ19" s="288"/>
      <c r="LUR19" s="288"/>
      <c r="LUS19" s="288"/>
      <c r="LUT19" s="288"/>
      <c r="LUU19" s="288"/>
      <c r="LUV19" s="288"/>
      <c r="LUW19" s="288"/>
      <c r="LUX19" s="288"/>
      <c r="LUY19" s="288"/>
      <c r="LUZ19" s="288"/>
      <c r="LVA19" s="288"/>
      <c r="LVB19" s="288"/>
      <c r="LVC19" s="288"/>
      <c r="LVD19" s="288"/>
      <c r="LVE19" s="288"/>
      <c r="LVF19" s="288"/>
      <c r="LVG19" s="288"/>
      <c r="LVH19" s="288"/>
      <c r="LVI19" s="288"/>
      <c r="LVJ19" s="288"/>
      <c r="LVK19" s="288"/>
      <c r="LVL19" s="288"/>
      <c r="LVM19" s="288"/>
      <c r="LVN19" s="288"/>
      <c r="LVO19" s="288"/>
      <c r="LVP19" s="288"/>
      <c r="LVY19" s="288"/>
      <c r="LWB19" s="288"/>
      <c r="LWM19" s="288"/>
      <c r="LWN19" s="288"/>
      <c r="LWO19" s="288"/>
      <c r="LWP19" s="288"/>
      <c r="LWQ19" s="288"/>
      <c r="LWR19" s="288"/>
      <c r="LWS19" s="288"/>
      <c r="LWT19" s="288"/>
      <c r="LWU19" s="288"/>
      <c r="LWV19" s="288"/>
      <c r="LWW19" s="288"/>
      <c r="LWX19" s="288"/>
      <c r="LWY19" s="288"/>
      <c r="LWZ19" s="288"/>
      <c r="LXA19" s="288"/>
      <c r="LXB19" s="288"/>
      <c r="LXC19" s="288"/>
      <c r="LXD19" s="288"/>
      <c r="LXE19" s="288"/>
      <c r="LXF19" s="288"/>
      <c r="LXG19" s="288"/>
      <c r="LXH19" s="288"/>
      <c r="LXI19" s="288"/>
      <c r="LXJ19" s="288"/>
      <c r="LXK19" s="288"/>
      <c r="LXL19" s="288"/>
      <c r="LXM19" s="288"/>
      <c r="LXN19" s="288"/>
      <c r="LXO19" s="288"/>
      <c r="LXP19" s="288"/>
      <c r="LXQ19" s="288"/>
      <c r="LXR19" s="288"/>
      <c r="LXS19" s="288"/>
      <c r="LXT19" s="288"/>
      <c r="LXU19" s="288"/>
      <c r="LXV19" s="288"/>
      <c r="LXW19" s="288"/>
      <c r="LXX19" s="288"/>
      <c r="LXY19" s="288"/>
      <c r="LXZ19" s="288"/>
      <c r="LYA19" s="288"/>
      <c r="LYB19" s="288"/>
      <c r="LYC19" s="288"/>
      <c r="LYD19" s="288"/>
      <c r="LYE19" s="288"/>
      <c r="LYF19" s="288"/>
      <c r="LYG19" s="288"/>
      <c r="LYH19" s="288"/>
      <c r="LYI19" s="288"/>
      <c r="LYJ19" s="288"/>
      <c r="LYK19" s="288"/>
      <c r="LYL19" s="288"/>
      <c r="LYM19" s="288"/>
      <c r="LYN19" s="288"/>
      <c r="LYO19" s="288"/>
      <c r="LYP19" s="288"/>
      <c r="LYQ19" s="288"/>
      <c r="LYR19" s="288"/>
      <c r="LYS19" s="288"/>
      <c r="LYT19" s="288"/>
      <c r="LYU19" s="288"/>
      <c r="LYV19" s="288"/>
      <c r="LYW19" s="288"/>
      <c r="LYX19" s="288"/>
      <c r="LYY19" s="288"/>
      <c r="LYZ19" s="288"/>
      <c r="LZA19" s="288"/>
      <c r="LZB19" s="288"/>
      <c r="LZC19" s="288"/>
      <c r="LZD19" s="288"/>
      <c r="LZE19" s="288"/>
      <c r="LZF19" s="288"/>
      <c r="LZG19" s="288"/>
      <c r="LZH19" s="288"/>
      <c r="LZI19" s="288"/>
      <c r="LZJ19" s="288"/>
      <c r="LZN19" s="288"/>
      <c r="LZO19" s="288"/>
      <c r="LZP19" s="288"/>
      <c r="LZQ19" s="288"/>
      <c r="LZR19" s="288"/>
      <c r="LZS19" s="288"/>
      <c r="LZT19" s="288"/>
      <c r="LZU19" s="288"/>
      <c r="LZV19" s="288"/>
      <c r="LZW19" s="288"/>
      <c r="LZX19" s="288"/>
      <c r="LZY19" s="288"/>
      <c r="LZZ19" s="288"/>
      <c r="MAA19" s="288"/>
      <c r="MAB19" s="288"/>
      <c r="MAC19" s="288"/>
      <c r="MAD19" s="288"/>
      <c r="MAE19" s="288"/>
      <c r="MAF19" s="288"/>
      <c r="MAG19" s="288"/>
      <c r="MAH19" s="288"/>
      <c r="MAI19" s="288"/>
      <c r="MAJ19" s="288"/>
      <c r="MAK19" s="288"/>
      <c r="MAL19" s="288"/>
      <c r="MAM19" s="288"/>
      <c r="MAN19" s="288"/>
      <c r="MAO19" s="288"/>
      <c r="MAP19" s="288"/>
      <c r="MAQ19" s="288"/>
      <c r="MAR19" s="288"/>
      <c r="MAS19" s="288"/>
      <c r="MAT19" s="288"/>
      <c r="MAU19" s="288"/>
      <c r="MAV19" s="288"/>
      <c r="MAW19" s="288"/>
      <c r="MAX19" s="288"/>
      <c r="MAY19" s="288"/>
      <c r="MAZ19" s="288"/>
      <c r="MBA19" s="288"/>
      <c r="MBB19" s="288"/>
      <c r="MBC19" s="288"/>
      <c r="MBD19" s="288"/>
      <c r="MBE19" s="288"/>
      <c r="MBF19" s="288"/>
      <c r="MBG19" s="288"/>
      <c r="MBH19" s="288"/>
      <c r="MBI19" s="288"/>
      <c r="MBJ19" s="288"/>
      <c r="MBK19" s="288"/>
      <c r="MBL19" s="288"/>
      <c r="MBM19" s="288"/>
      <c r="MBN19" s="288"/>
      <c r="MBO19" s="288"/>
      <c r="MBP19" s="288"/>
      <c r="MBQ19" s="288"/>
      <c r="MBR19" s="288"/>
      <c r="MBS19" s="288"/>
      <c r="MBT19" s="288"/>
      <c r="MBU19" s="288"/>
      <c r="MBV19" s="288"/>
      <c r="MBW19" s="288"/>
      <c r="MBX19" s="288"/>
      <c r="MBY19" s="288"/>
      <c r="MBZ19" s="288"/>
      <c r="MCA19" s="288"/>
      <c r="MCB19" s="288"/>
      <c r="MCC19" s="288"/>
      <c r="MCD19" s="288"/>
      <c r="MCE19" s="288"/>
      <c r="MCF19" s="288"/>
      <c r="MCG19" s="288"/>
      <c r="MCH19" s="288"/>
      <c r="MCI19" s="288"/>
      <c r="MCJ19" s="288"/>
      <c r="MCK19" s="288"/>
      <c r="MCL19" s="288"/>
      <c r="MCM19" s="288"/>
      <c r="MCN19" s="288"/>
      <c r="MCO19" s="288"/>
      <c r="MCP19" s="288"/>
      <c r="MCQ19" s="288"/>
      <c r="MCR19" s="288"/>
      <c r="MCS19" s="288"/>
      <c r="MCT19" s="288"/>
      <c r="MCU19" s="288"/>
      <c r="MCV19" s="288"/>
      <c r="MCW19" s="288"/>
      <c r="MCX19" s="288"/>
      <c r="MCY19" s="288"/>
      <c r="MCZ19" s="288"/>
      <c r="MDA19" s="288"/>
      <c r="MDB19" s="288"/>
      <c r="MDC19" s="288"/>
      <c r="MDD19" s="288"/>
      <c r="MDE19" s="288"/>
      <c r="MDF19" s="288"/>
      <c r="MDG19" s="288"/>
      <c r="MDH19" s="288"/>
      <c r="MDI19" s="288"/>
      <c r="MDJ19" s="288"/>
      <c r="MDK19" s="288"/>
      <c r="MDL19" s="288"/>
      <c r="MDM19" s="288"/>
      <c r="MDN19" s="288"/>
      <c r="MDO19" s="288"/>
      <c r="MDP19" s="288"/>
      <c r="MDQ19" s="288"/>
      <c r="MDR19" s="288"/>
      <c r="MDS19" s="288"/>
      <c r="MDT19" s="288"/>
      <c r="MDU19" s="288"/>
      <c r="MDV19" s="288"/>
      <c r="MDW19" s="288"/>
      <c r="MDX19" s="288"/>
      <c r="MDY19" s="288"/>
      <c r="MDZ19" s="288"/>
      <c r="MEA19" s="288"/>
      <c r="MEB19" s="288"/>
      <c r="MEC19" s="288"/>
      <c r="MED19" s="288"/>
      <c r="MEE19" s="288"/>
      <c r="MEF19" s="288"/>
      <c r="MEG19" s="288"/>
      <c r="MEH19" s="288"/>
      <c r="MEI19" s="288"/>
      <c r="MEJ19" s="288"/>
      <c r="MEK19" s="288"/>
      <c r="MEL19" s="288"/>
      <c r="MEM19" s="288"/>
      <c r="MEN19" s="288"/>
      <c r="MEO19" s="288"/>
      <c r="MEP19" s="288"/>
      <c r="MEQ19" s="288"/>
      <c r="MER19" s="288"/>
      <c r="MES19" s="288"/>
      <c r="MET19" s="288"/>
      <c r="MEU19" s="288"/>
      <c r="MEV19" s="288"/>
      <c r="MEW19" s="288"/>
      <c r="MEX19" s="288"/>
      <c r="MEY19" s="288"/>
      <c r="MEZ19" s="288"/>
      <c r="MFA19" s="288"/>
      <c r="MFB19" s="288"/>
      <c r="MFC19" s="288"/>
      <c r="MFD19" s="288"/>
      <c r="MFE19" s="288"/>
      <c r="MFF19" s="288"/>
      <c r="MFG19" s="288"/>
      <c r="MFH19" s="288"/>
      <c r="MFI19" s="288"/>
      <c r="MFJ19" s="288"/>
      <c r="MFK19" s="288"/>
      <c r="MFL19" s="288"/>
      <c r="MFU19" s="288"/>
      <c r="MFX19" s="288"/>
      <c r="MGI19" s="288"/>
      <c r="MGJ19" s="288"/>
      <c r="MGK19" s="288"/>
      <c r="MGL19" s="288"/>
      <c r="MGM19" s="288"/>
      <c r="MGN19" s="288"/>
      <c r="MGO19" s="288"/>
      <c r="MGP19" s="288"/>
      <c r="MGQ19" s="288"/>
      <c r="MGR19" s="288"/>
      <c r="MGS19" s="288"/>
      <c r="MGT19" s="288"/>
      <c r="MGU19" s="288"/>
      <c r="MGV19" s="288"/>
      <c r="MGW19" s="288"/>
      <c r="MGX19" s="288"/>
      <c r="MGY19" s="288"/>
      <c r="MGZ19" s="288"/>
      <c r="MHA19" s="288"/>
      <c r="MHB19" s="288"/>
      <c r="MHC19" s="288"/>
      <c r="MHD19" s="288"/>
      <c r="MHE19" s="288"/>
      <c r="MHF19" s="288"/>
      <c r="MHG19" s="288"/>
      <c r="MHH19" s="288"/>
      <c r="MHI19" s="288"/>
      <c r="MHJ19" s="288"/>
      <c r="MHK19" s="288"/>
      <c r="MHL19" s="288"/>
      <c r="MHM19" s="288"/>
      <c r="MHN19" s="288"/>
      <c r="MHO19" s="288"/>
      <c r="MHP19" s="288"/>
      <c r="MHQ19" s="288"/>
      <c r="MHR19" s="288"/>
      <c r="MHS19" s="288"/>
      <c r="MHT19" s="288"/>
      <c r="MHU19" s="288"/>
      <c r="MHV19" s="288"/>
      <c r="MHW19" s="288"/>
      <c r="MHX19" s="288"/>
      <c r="MHY19" s="288"/>
      <c r="MHZ19" s="288"/>
      <c r="MIA19" s="288"/>
      <c r="MIB19" s="288"/>
      <c r="MIC19" s="288"/>
      <c r="MID19" s="288"/>
      <c r="MIE19" s="288"/>
      <c r="MIF19" s="288"/>
      <c r="MIG19" s="288"/>
      <c r="MIH19" s="288"/>
      <c r="MII19" s="288"/>
      <c r="MIJ19" s="288"/>
      <c r="MIK19" s="288"/>
      <c r="MIL19" s="288"/>
      <c r="MIM19" s="288"/>
      <c r="MIN19" s="288"/>
      <c r="MIO19" s="288"/>
      <c r="MIP19" s="288"/>
      <c r="MIQ19" s="288"/>
      <c r="MIR19" s="288"/>
      <c r="MIS19" s="288"/>
      <c r="MIT19" s="288"/>
      <c r="MIU19" s="288"/>
      <c r="MIV19" s="288"/>
      <c r="MIW19" s="288"/>
      <c r="MIX19" s="288"/>
      <c r="MIY19" s="288"/>
      <c r="MIZ19" s="288"/>
      <c r="MJA19" s="288"/>
      <c r="MJB19" s="288"/>
      <c r="MJC19" s="288"/>
      <c r="MJD19" s="288"/>
      <c r="MJE19" s="288"/>
      <c r="MJF19" s="288"/>
      <c r="MJJ19" s="288"/>
      <c r="MJK19" s="288"/>
      <c r="MJL19" s="288"/>
      <c r="MJM19" s="288"/>
      <c r="MJN19" s="288"/>
      <c r="MJO19" s="288"/>
      <c r="MJP19" s="288"/>
      <c r="MJQ19" s="288"/>
      <c r="MJR19" s="288"/>
      <c r="MJS19" s="288"/>
      <c r="MJT19" s="288"/>
      <c r="MJU19" s="288"/>
      <c r="MJV19" s="288"/>
      <c r="MJW19" s="288"/>
      <c r="MJX19" s="288"/>
      <c r="MJY19" s="288"/>
      <c r="MJZ19" s="288"/>
      <c r="MKA19" s="288"/>
      <c r="MKB19" s="288"/>
      <c r="MKC19" s="288"/>
      <c r="MKD19" s="288"/>
      <c r="MKE19" s="288"/>
      <c r="MKF19" s="288"/>
      <c r="MKG19" s="288"/>
      <c r="MKH19" s="288"/>
      <c r="MKI19" s="288"/>
      <c r="MKJ19" s="288"/>
      <c r="MKK19" s="288"/>
      <c r="MKL19" s="288"/>
      <c r="MKM19" s="288"/>
      <c r="MKN19" s="288"/>
      <c r="MKO19" s="288"/>
      <c r="MKP19" s="288"/>
      <c r="MKQ19" s="288"/>
      <c r="MKR19" s="288"/>
      <c r="MKS19" s="288"/>
      <c r="MKT19" s="288"/>
      <c r="MKU19" s="288"/>
      <c r="MKV19" s="288"/>
      <c r="MKW19" s="288"/>
      <c r="MKX19" s="288"/>
      <c r="MKY19" s="288"/>
      <c r="MKZ19" s="288"/>
      <c r="MLA19" s="288"/>
      <c r="MLB19" s="288"/>
      <c r="MLC19" s="288"/>
      <c r="MLD19" s="288"/>
      <c r="MLE19" s="288"/>
      <c r="MLF19" s="288"/>
      <c r="MLG19" s="288"/>
      <c r="MLH19" s="288"/>
      <c r="MLI19" s="288"/>
      <c r="MLJ19" s="288"/>
      <c r="MLK19" s="288"/>
      <c r="MLL19" s="288"/>
      <c r="MLM19" s="288"/>
      <c r="MLN19" s="288"/>
      <c r="MLO19" s="288"/>
      <c r="MLP19" s="288"/>
      <c r="MLQ19" s="288"/>
      <c r="MLR19" s="288"/>
      <c r="MLS19" s="288"/>
      <c r="MLT19" s="288"/>
      <c r="MLU19" s="288"/>
      <c r="MLV19" s="288"/>
      <c r="MLW19" s="288"/>
      <c r="MLX19" s="288"/>
      <c r="MLY19" s="288"/>
      <c r="MLZ19" s="288"/>
      <c r="MMA19" s="288"/>
      <c r="MMB19" s="288"/>
      <c r="MMC19" s="288"/>
      <c r="MMD19" s="288"/>
      <c r="MME19" s="288"/>
      <c r="MMF19" s="288"/>
      <c r="MMG19" s="288"/>
      <c r="MMH19" s="288"/>
      <c r="MMI19" s="288"/>
      <c r="MMJ19" s="288"/>
      <c r="MMK19" s="288"/>
      <c r="MML19" s="288"/>
      <c r="MMM19" s="288"/>
      <c r="MMN19" s="288"/>
      <c r="MMO19" s="288"/>
      <c r="MMP19" s="288"/>
      <c r="MMQ19" s="288"/>
      <c r="MMR19" s="288"/>
      <c r="MMS19" s="288"/>
      <c r="MMT19" s="288"/>
      <c r="MMU19" s="288"/>
      <c r="MMV19" s="288"/>
      <c r="MMW19" s="288"/>
      <c r="MMX19" s="288"/>
      <c r="MMY19" s="288"/>
      <c r="MMZ19" s="288"/>
      <c r="MNA19" s="288"/>
      <c r="MNB19" s="288"/>
      <c r="MNC19" s="288"/>
      <c r="MND19" s="288"/>
      <c r="MNE19" s="288"/>
      <c r="MNF19" s="288"/>
      <c r="MNG19" s="288"/>
      <c r="MNH19" s="288"/>
      <c r="MNI19" s="288"/>
      <c r="MNJ19" s="288"/>
      <c r="MNK19" s="288"/>
      <c r="MNL19" s="288"/>
      <c r="MNM19" s="288"/>
      <c r="MNN19" s="288"/>
      <c r="MNO19" s="288"/>
      <c r="MNP19" s="288"/>
      <c r="MNQ19" s="288"/>
      <c r="MNR19" s="288"/>
      <c r="MNS19" s="288"/>
      <c r="MNT19" s="288"/>
      <c r="MNU19" s="288"/>
      <c r="MNV19" s="288"/>
      <c r="MNW19" s="288"/>
      <c r="MNX19" s="288"/>
      <c r="MNY19" s="288"/>
      <c r="MNZ19" s="288"/>
      <c r="MOA19" s="288"/>
      <c r="MOB19" s="288"/>
      <c r="MOC19" s="288"/>
      <c r="MOD19" s="288"/>
      <c r="MOE19" s="288"/>
      <c r="MOF19" s="288"/>
      <c r="MOG19" s="288"/>
      <c r="MOH19" s="288"/>
      <c r="MOI19" s="288"/>
      <c r="MOJ19" s="288"/>
      <c r="MOK19" s="288"/>
      <c r="MOL19" s="288"/>
      <c r="MOM19" s="288"/>
      <c r="MON19" s="288"/>
      <c r="MOO19" s="288"/>
      <c r="MOP19" s="288"/>
      <c r="MOQ19" s="288"/>
      <c r="MOR19" s="288"/>
      <c r="MOS19" s="288"/>
      <c r="MOT19" s="288"/>
      <c r="MOU19" s="288"/>
      <c r="MOV19" s="288"/>
      <c r="MOW19" s="288"/>
      <c r="MOX19" s="288"/>
      <c r="MOY19" s="288"/>
      <c r="MOZ19" s="288"/>
      <c r="MPA19" s="288"/>
      <c r="MPB19" s="288"/>
      <c r="MPC19" s="288"/>
      <c r="MPD19" s="288"/>
      <c r="MPE19" s="288"/>
      <c r="MPF19" s="288"/>
      <c r="MPG19" s="288"/>
      <c r="MPH19" s="288"/>
      <c r="MPQ19" s="288"/>
      <c r="MPT19" s="288"/>
      <c r="MQE19" s="288"/>
      <c r="MQF19" s="288"/>
      <c r="MQG19" s="288"/>
      <c r="MQH19" s="288"/>
      <c r="MQI19" s="288"/>
      <c r="MQJ19" s="288"/>
      <c r="MQK19" s="288"/>
      <c r="MQL19" s="288"/>
      <c r="MQM19" s="288"/>
      <c r="MQN19" s="288"/>
      <c r="MQO19" s="288"/>
      <c r="MQP19" s="288"/>
      <c r="MQQ19" s="288"/>
      <c r="MQR19" s="288"/>
      <c r="MQS19" s="288"/>
      <c r="MQT19" s="288"/>
      <c r="MQU19" s="288"/>
      <c r="MQV19" s="288"/>
      <c r="MQW19" s="288"/>
      <c r="MQX19" s="288"/>
      <c r="MQY19" s="288"/>
      <c r="MQZ19" s="288"/>
      <c r="MRA19" s="288"/>
      <c r="MRB19" s="288"/>
      <c r="MRC19" s="288"/>
      <c r="MRD19" s="288"/>
      <c r="MRE19" s="288"/>
      <c r="MRF19" s="288"/>
      <c r="MRG19" s="288"/>
      <c r="MRH19" s="288"/>
      <c r="MRI19" s="288"/>
      <c r="MRJ19" s="288"/>
      <c r="MRK19" s="288"/>
      <c r="MRL19" s="288"/>
      <c r="MRM19" s="288"/>
      <c r="MRN19" s="288"/>
      <c r="MRO19" s="288"/>
      <c r="MRP19" s="288"/>
      <c r="MRQ19" s="288"/>
      <c r="MRR19" s="288"/>
      <c r="MRS19" s="288"/>
      <c r="MRT19" s="288"/>
      <c r="MRU19" s="288"/>
      <c r="MRV19" s="288"/>
      <c r="MRW19" s="288"/>
      <c r="MRX19" s="288"/>
      <c r="MRY19" s="288"/>
      <c r="MRZ19" s="288"/>
      <c r="MSA19" s="288"/>
      <c r="MSB19" s="288"/>
      <c r="MSC19" s="288"/>
      <c r="MSD19" s="288"/>
      <c r="MSE19" s="288"/>
      <c r="MSF19" s="288"/>
      <c r="MSG19" s="288"/>
      <c r="MSH19" s="288"/>
      <c r="MSI19" s="288"/>
      <c r="MSJ19" s="288"/>
      <c r="MSK19" s="288"/>
      <c r="MSL19" s="288"/>
      <c r="MSM19" s="288"/>
      <c r="MSN19" s="288"/>
      <c r="MSO19" s="288"/>
      <c r="MSP19" s="288"/>
      <c r="MSQ19" s="288"/>
      <c r="MSR19" s="288"/>
      <c r="MSS19" s="288"/>
      <c r="MST19" s="288"/>
      <c r="MSU19" s="288"/>
      <c r="MSV19" s="288"/>
      <c r="MSW19" s="288"/>
      <c r="MSX19" s="288"/>
      <c r="MSY19" s="288"/>
      <c r="MSZ19" s="288"/>
      <c r="MTA19" s="288"/>
      <c r="MTB19" s="288"/>
      <c r="MTF19" s="288"/>
      <c r="MTG19" s="288"/>
      <c r="MTH19" s="288"/>
      <c r="MTI19" s="288"/>
      <c r="MTJ19" s="288"/>
      <c r="MTK19" s="288"/>
      <c r="MTL19" s="288"/>
      <c r="MTM19" s="288"/>
      <c r="MTN19" s="288"/>
      <c r="MTO19" s="288"/>
      <c r="MTP19" s="288"/>
      <c r="MTQ19" s="288"/>
      <c r="MTR19" s="288"/>
      <c r="MTS19" s="288"/>
      <c r="MTT19" s="288"/>
      <c r="MTU19" s="288"/>
      <c r="MTV19" s="288"/>
      <c r="MTW19" s="288"/>
      <c r="MTX19" s="288"/>
      <c r="MTY19" s="288"/>
      <c r="MTZ19" s="288"/>
      <c r="MUA19" s="288"/>
      <c r="MUB19" s="288"/>
      <c r="MUC19" s="288"/>
      <c r="MUD19" s="288"/>
      <c r="MUE19" s="288"/>
      <c r="MUF19" s="288"/>
      <c r="MUG19" s="288"/>
      <c r="MUH19" s="288"/>
      <c r="MUI19" s="288"/>
      <c r="MUJ19" s="288"/>
      <c r="MUK19" s="288"/>
      <c r="MUL19" s="288"/>
      <c r="MUM19" s="288"/>
      <c r="MUN19" s="288"/>
      <c r="MUO19" s="288"/>
      <c r="MUP19" s="288"/>
      <c r="MUQ19" s="288"/>
      <c r="MUR19" s="288"/>
      <c r="MUS19" s="288"/>
      <c r="MUT19" s="288"/>
      <c r="MUU19" s="288"/>
      <c r="MUV19" s="288"/>
      <c r="MUW19" s="288"/>
      <c r="MUX19" s="288"/>
      <c r="MUY19" s="288"/>
      <c r="MUZ19" s="288"/>
      <c r="MVA19" s="288"/>
      <c r="MVB19" s="288"/>
      <c r="MVC19" s="288"/>
      <c r="MVD19" s="288"/>
      <c r="MVE19" s="288"/>
      <c r="MVF19" s="288"/>
      <c r="MVG19" s="288"/>
      <c r="MVH19" s="288"/>
      <c r="MVI19" s="288"/>
      <c r="MVJ19" s="288"/>
      <c r="MVK19" s="288"/>
      <c r="MVL19" s="288"/>
      <c r="MVM19" s="288"/>
      <c r="MVN19" s="288"/>
      <c r="MVO19" s="288"/>
      <c r="MVP19" s="288"/>
      <c r="MVQ19" s="288"/>
      <c r="MVR19" s="288"/>
      <c r="MVS19" s="288"/>
      <c r="MVT19" s="288"/>
      <c r="MVU19" s="288"/>
      <c r="MVV19" s="288"/>
      <c r="MVW19" s="288"/>
      <c r="MVX19" s="288"/>
      <c r="MVY19" s="288"/>
      <c r="MVZ19" s="288"/>
      <c r="MWA19" s="288"/>
      <c r="MWB19" s="288"/>
      <c r="MWC19" s="288"/>
      <c r="MWD19" s="288"/>
      <c r="MWE19" s="288"/>
      <c r="MWF19" s="288"/>
      <c r="MWG19" s="288"/>
      <c r="MWH19" s="288"/>
      <c r="MWI19" s="288"/>
      <c r="MWJ19" s="288"/>
      <c r="MWK19" s="288"/>
      <c r="MWL19" s="288"/>
      <c r="MWM19" s="288"/>
      <c r="MWN19" s="288"/>
      <c r="MWO19" s="288"/>
      <c r="MWP19" s="288"/>
      <c r="MWQ19" s="288"/>
      <c r="MWR19" s="288"/>
      <c r="MWS19" s="288"/>
      <c r="MWT19" s="288"/>
      <c r="MWU19" s="288"/>
      <c r="MWV19" s="288"/>
      <c r="MWW19" s="288"/>
      <c r="MWX19" s="288"/>
      <c r="MWY19" s="288"/>
      <c r="MWZ19" s="288"/>
      <c r="MXA19" s="288"/>
      <c r="MXB19" s="288"/>
      <c r="MXC19" s="288"/>
      <c r="MXD19" s="288"/>
      <c r="MXE19" s="288"/>
      <c r="MXF19" s="288"/>
      <c r="MXG19" s="288"/>
      <c r="MXH19" s="288"/>
      <c r="MXI19" s="288"/>
      <c r="MXJ19" s="288"/>
      <c r="MXK19" s="288"/>
      <c r="MXL19" s="288"/>
      <c r="MXM19" s="288"/>
      <c r="MXN19" s="288"/>
      <c r="MXO19" s="288"/>
      <c r="MXP19" s="288"/>
      <c r="MXQ19" s="288"/>
      <c r="MXR19" s="288"/>
      <c r="MXS19" s="288"/>
      <c r="MXT19" s="288"/>
      <c r="MXU19" s="288"/>
      <c r="MXV19" s="288"/>
      <c r="MXW19" s="288"/>
      <c r="MXX19" s="288"/>
      <c r="MXY19" s="288"/>
      <c r="MXZ19" s="288"/>
      <c r="MYA19" s="288"/>
      <c r="MYB19" s="288"/>
      <c r="MYC19" s="288"/>
      <c r="MYD19" s="288"/>
      <c r="MYE19" s="288"/>
      <c r="MYF19" s="288"/>
      <c r="MYG19" s="288"/>
      <c r="MYH19" s="288"/>
      <c r="MYI19" s="288"/>
      <c r="MYJ19" s="288"/>
      <c r="MYK19" s="288"/>
      <c r="MYL19" s="288"/>
      <c r="MYM19" s="288"/>
      <c r="MYN19" s="288"/>
      <c r="MYO19" s="288"/>
      <c r="MYP19" s="288"/>
      <c r="MYQ19" s="288"/>
      <c r="MYR19" s="288"/>
      <c r="MYS19" s="288"/>
      <c r="MYT19" s="288"/>
      <c r="MYU19" s="288"/>
      <c r="MYV19" s="288"/>
      <c r="MYW19" s="288"/>
      <c r="MYX19" s="288"/>
      <c r="MYY19" s="288"/>
      <c r="MYZ19" s="288"/>
      <c r="MZA19" s="288"/>
      <c r="MZB19" s="288"/>
      <c r="MZC19" s="288"/>
      <c r="MZD19" s="288"/>
      <c r="MZM19" s="288"/>
      <c r="MZP19" s="288"/>
      <c r="NAA19" s="288"/>
      <c r="NAB19" s="288"/>
      <c r="NAC19" s="288"/>
      <c r="NAD19" s="288"/>
      <c r="NAE19" s="288"/>
      <c r="NAF19" s="288"/>
      <c r="NAG19" s="288"/>
      <c r="NAH19" s="288"/>
      <c r="NAI19" s="288"/>
      <c r="NAJ19" s="288"/>
      <c r="NAK19" s="288"/>
      <c r="NAL19" s="288"/>
      <c r="NAM19" s="288"/>
      <c r="NAN19" s="288"/>
      <c r="NAO19" s="288"/>
      <c r="NAP19" s="288"/>
      <c r="NAQ19" s="288"/>
      <c r="NAR19" s="288"/>
      <c r="NAS19" s="288"/>
      <c r="NAT19" s="288"/>
      <c r="NAU19" s="288"/>
      <c r="NAV19" s="288"/>
      <c r="NAW19" s="288"/>
      <c r="NAX19" s="288"/>
      <c r="NAY19" s="288"/>
      <c r="NAZ19" s="288"/>
      <c r="NBA19" s="288"/>
      <c r="NBB19" s="288"/>
      <c r="NBC19" s="288"/>
      <c r="NBD19" s="288"/>
      <c r="NBE19" s="288"/>
      <c r="NBF19" s="288"/>
      <c r="NBG19" s="288"/>
      <c r="NBH19" s="288"/>
      <c r="NBI19" s="288"/>
      <c r="NBJ19" s="288"/>
      <c r="NBK19" s="288"/>
      <c r="NBL19" s="288"/>
      <c r="NBM19" s="288"/>
      <c r="NBN19" s="288"/>
      <c r="NBO19" s="288"/>
      <c r="NBP19" s="288"/>
      <c r="NBQ19" s="288"/>
      <c r="NBR19" s="288"/>
      <c r="NBS19" s="288"/>
      <c r="NBT19" s="288"/>
      <c r="NBU19" s="288"/>
      <c r="NBV19" s="288"/>
      <c r="NBW19" s="288"/>
      <c r="NBX19" s="288"/>
      <c r="NBY19" s="288"/>
      <c r="NBZ19" s="288"/>
      <c r="NCA19" s="288"/>
      <c r="NCB19" s="288"/>
      <c r="NCC19" s="288"/>
      <c r="NCD19" s="288"/>
      <c r="NCE19" s="288"/>
      <c r="NCF19" s="288"/>
      <c r="NCG19" s="288"/>
      <c r="NCH19" s="288"/>
      <c r="NCI19" s="288"/>
      <c r="NCJ19" s="288"/>
      <c r="NCK19" s="288"/>
      <c r="NCL19" s="288"/>
      <c r="NCM19" s="288"/>
      <c r="NCN19" s="288"/>
      <c r="NCO19" s="288"/>
      <c r="NCP19" s="288"/>
      <c r="NCQ19" s="288"/>
      <c r="NCR19" s="288"/>
      <c r="NCS19" s="288"/>
      <c r="NCT19" s="288"/>
      <c r="NCU19" s="288"/>
      <c r="NCV19" s="288"/>
      <c r="NCW19" s="288"/>
      <c r="NCX19" s="288"/>
      <c r="NDB19" s="288"/>
      <c r="NDC19" s="288"/>
      <c r="NDD19" s="288"/>
      <c r="NDE19" s="288"/>
      <c r="NDF19" s="288"/>
      <c r="NDG19" s="288"/>
      <c r="NDH19" s="288"/>
      <c r="NDI19" s="288"/>
      <c r="NDJ19" s="288"/>
      <c r="NDK19" s="288"/>
      <c r="NDL19" s="288"/>
      <c r="NDM19" s="288"/>
      <c r="NDN19" s="288"/>
      <c r="NDO19" s="288"/>
      <c r="NDP19" s="288"/>
      <c r="NDQ19" s="288"/>
      <c r="NDR19" s="288"/>
      <c r="NDS19" s="288"/>
      <c r="NDT19" s="288"/>
      <c r="NDU19" s="288"/>
      <c r="NDV19" s="288"/>
      <c r="NDW19" s="288"/>
      <c r="NDX19" s="288"/>
      <c r="NDY19" s="288"/>
      <c r="NDZ19" s="288"/>
      <c r="NEA19" s="288"/>
      <c r="NEB19" s="288"/>
      <c r="NEC19" s="288"/>
      <c r="NED19" s="288"/>
      <c r="NEE19" s="288"/>
      <c r="NEF19" s="288"/>
      <c r="NEG19" s="288"/>
      <c r="NEH19" s="288"/>
      <c r="NEI19" s="288"/>
      <c r="NEJ19" s="288"/>
      <c r="NEK19" s="288"/>
      <c r="NEL19" s="288"/>
      <c r="NEM19" s="288"/>
      <c r="NEN19" s="288"/>
      <c r="NEO19" s="288"/>
      <c r="NEP19" s="288"/>
      <c r="NEQ19" s="288"/>
      <c r="NER19" s="288"/>
      <c r="NES19" s="288"/>
      <c r="NET19" s="288"/>
      <c r="NEU19" s="288"/>
      <c r="NEV19" s="288"/>
      <c r="NEW19" s="288"/>
      <c r="NEX19" s="288"/>
      <c r="NEY19" s="288"/>
      <c r="NEZ19" s="288"/>
      <c r="NFA19" s="288"/>
      <c r="NFB19" s="288"/>
      <c r="NFC19" s="288"/>
      <c r="NFD19" s="288"/>
      <c r="NFE19" s="288"/>
      <c r="NFF19" s="288"/>
      <c r="NFG19" s="288"/>
      <c r="NFH19" s="288"/>
      <c r="NFI19" s="288"/>
      <c r="NFJ19" s="288"/>
      <c r="NFK19" s="288"/>
      <c r="NFL19" s="288"/>
      <c r="NFM19" s="288"/>
      <c r="NFN19" s="288"/>
      <c r="NFO19" s="288"/>
      <c r="NFP19" s="288"/>
      <c r="NFQ19" s="288"/>
      <c r="NFR19" s="288"/>
      <c r="NFS19" s="288"/>
      <c r="NFT19" s="288"/>
      <c r="NFU19" s="288"/>
      <c r="NFV19" s="288"/>
      <c r="NFW19" s="288"/>
      <c r="NFX19" s="288"/>
      <c r="NFY19" s="288"/>
      <c r="NFZ19" s="288"/>
      <c r="NGA19" s="288"/>
      <c r="NGB19" s="288"/>
      <c r="NGC19" s="288"/>
      <c r="NGD19" s="288"/>
      <c r="NGE19" s="288"/>
      <c r="NGF19" s="288"/>
      <c r="NGG19" s="288"/>
      <c r="NGH19" s="288"/>
      <c r="NGI19" s="288"/>
      <c r="NGJ19" s="288"/>
      <c r="NGK19" s="288"/>
      <c r="NGL19" s="288"/>
      <c r="NGM19" s="288"/>
      <c r="NGN19" s="288"/>
      <c r="NGO19" s="288"/>
      <c r="NGP19" s="288"/>
      <c r="NGQ19" s="288"/>
      <c r="NGR19" s="288"/>
      <c r="NGS19" s="288"/>
      <c r="NGT19" s="288"/>
      <c r="NGU19" s="288"/>
      <c r="NGV19" s="288"/>
      <c r="NGW19" s="288"/>
      <c r="NGX19" s="288"/>
      <c r="NGY19" s="288"/>
      <c r="NGZ19" s="288"/>
      <c r="NHA19" s="288"/>
      <c r="NHB19" s="288"/>
      <c r="NHC19" s="288"/>
      <c r="NHD19" s="288"/>
      <c r="NHE19" s="288"/>
      <c r="NHF19" s="288"/>
      <c r="NHG19" s="288"/>
      <c r="NHH19" s="288"/>
      <c r="NHI19" s="288"/>
      <c r="NHJ19" s="288"/>
      <c r="NHK19" s="288"/>
      <c r="NHL19" s="288"/>
      <c r="NHM19" s="288"/>
      <c r="NHN19" s="288"/>
      <c r="NHO19" s="288"/>
      <c r="NHP19" s="288"/>
      <c r="NHQ19" s="288"/>
      <c r="NHR19" s="288"/>
      <c r="NHS19" s="288"/>
      <c r="NHT19" s="288"/>
      <c r="NHU19" s="288"/>
      <c r="NHV19" s="288"/>
      <c r="NHW19" s="288"/>
      <c r="NHX19" s="288"/>
      <c r="NHY19" s="288"/>
      <c r="NHZ19" s="288"/>
      <c r="NIA19" s="288"/>
      <c r="NIB19" s="288"/>
      <c r="NIC19" s="288"/>
      <c r="NID19" s="288"/>
      <c r="NIE19" s="288"/>
      <c r="NIF19" s="288"/>
      <c r="NIG19" s="288"/>
      <c r="NIH19" s="288"/>
      <c r="NII19" s="288"/>
      <c r="NIJ19" s="288"/>
      <c r="NIK19" s="288"/>
      <c r="NIL19" s="288"/>
      <c r="NIM19" s="288"/>
      <c r="NIN19" s="288"/>
      <c r="NIO19" s="288"/>
      <c r="NIP19" s="288"/>
      <c r="NIQ19" s="288"/>
      <c r="NIR19" s="288"/>
      <c r="NIS19" s="288"/>
      <c r="NIT19" s="288"/>
      <c r="NIU19" s="288"/>
      <c r="NIV19" s="288"/>
      <c r="NIW19" s="288"/>
      <c r="NIX19" s="288"/>
      <c r="NIY19" s="288"/>
      <c r="NIZ19" s="288"/>
      <c r="NJI19" s="288"/>
      <c r="NJL19" s="288"/>
      <c r="NJW19" s="288"/>
      <c r="NJX19" s="288"/>
      <c r="NJY19" s="288"/>
      <c r="NJZ19" s="288"/>
      <c r="NKA19" s="288"/>
      <c r="NKB19" s="288"/>
      <c r="NKC19" s="288"/>
      <c r="NKD19" s="288"/>
      <c r="NKE19" s="288"/>
      <c r="NKF19" s="288"/>
      <c r="NKG19" s="288"/>
      <c r="NKH19" s="288"/>
      <c r="NKI19" s="288"/>
      <c r="NKJ19" s="288"/>
      <c r="NKK19" s="288"/>
      <c r="NKL19" s="288"/>
      <c r="NKM19" s="288"/>
      <c r="NKN19" s="288"/>
      <c r="NKO19" s="288"/>
      <c r="NKP19" s="288"/>
      <c r="NKQ19" s="288"/>
      <c r="NKR19" s="288"/>
      <c r="NKS19" s="288"/>
      <c r="NKT19" s="288"/>
      <c r="NKU19" s="288"/>
      <c r="NKV19" s="288"/>
      <c r="NKW19" s="288"/>
      <c r="NKX19" s="288"/>
      <c r="NKY19" s="288"/>
      <c r="NKZ19" s="288"/>
      <c r="NLA19" s="288"/>
      <c r="NLB19" s="288"/>
      <c r="NLC19" s="288"/>
      <c r="NLD19" s="288"/>
      <c r="NLE19" s="288"/>
      <c r="NLF19" s="288"/>
      <c r="NLG19" s="288"/>
      <c r="NLH19" s="288"/>
      <c r="NLI19" s="288"/>
      <c r="NLJ19" s="288"/>
      <c r="NLK19" s="288"/>
      <c r="NLL19" s="288"/>
      <c r="NLM19" s="288"/>
      <c r="NLN19" s="288"/>
      <c r="NLO19" s="288"/>
      <c r="NLP19" s="288"/>
      <c r="NLQ19" s="288"/>
      <c r="NLR19" s="288"/>
      <c r="NLS19" s="288"/>
      <c r="NLT19" s="288"/>
      <c r="NLU19" s="288"/>
      <c r="NLV19" s="288"/>
      <c r="NLW19" s="288"/>
      <c r="NLX19" s="288"/>
      <c r="NLY19" s="288"/>
      <c r="NLZ19" s="288"/>
      <c r="NMA19" s="288"/>
      <c r="NMB19" s="288"/>
      <c r="NMC19" s="288"/>
      <c r="NMD19" s="288"/>
      <c r="NME19" s="288"/>
      <c r="NMF19" s="288"/>
      <c r="NMG19" s="288"/>
      <c r="NMH19" s="288"/>
      <c r="NMI19" s="288"/>
      <c r="NMJ19" s="288"/>
      <c r="NMK19" s="288"/>
      <c r="NML19" s="288"/>
      <c r="NMM19" s="288"/>
      <c r="NMN19" s="288"/>
      <c r="NMO19" s="288"/>
      <c r="NMP19" s="288"/>
      <c r="NMQ19" s="288"/>
      <c r="NMR19" s="288"/>
      <c r="NMS19" s="288"/>
      <c r="NMT19" s="288"/>
      <c r="NMX19" s="288"/>
      <c r="NMY19" s="288"/>
      <c r="NMZ19" s="288"/>
      <c r="NNA19" s="288"/>
      <c r="NNB19" s="288"/>
      <c r="NNC19" s="288"/>
      <c r="NND19" s="288"/>
      <c r="NNE19" s="288"/>
      <c r="NNF19" s="288"/>
      <c r="NNG19" s="288"/>
      <c r="NNH19" s="288"/>
      <c r="NNI19" s="288"/>
      <c r="NNJ19" s="288"/>
      <c r="NNK19" s="288"/>
      <c r="NNL19" s="288"/>
      <c r="NNM19" s="288"/>
      <c r="NNN19" s="288"/>
      <c r="NNO19" s="288"/>
      <c r="NNP19" s="288"/>
      <c r="NNQ19" s="288"/>
      <c r="NNR19" s="288"/>
      <c r="NNS19" s="288"/>
      <c r="NNT19" s="288"/>
      <c r="NNU19" s="288"/>
      <c r="NNV19" s="288"/>
      <c r="NNW19" s="288"/>
      <c r="NNX19" s="288"/>
      <c r="NNY19" s="288"/>
      <c r="NNZ19" s="288"/>
      <c r="NOA19" s="288"/>
      <c r="NOB19" s="288"/>
      <c r="NOC19" s="288"/>
      <c r="NOD19" s="288"/>
      <c r="NOE19" s="288"/>
      <c r="NOF19" s="288"/>
      <c r="NOG19" s="288"/>
      <c r="NOH19" s="288"/>
      <c r="NOI19" s="288"/>
      <c r="NOJ19" s="288"/>
      <c r="NOK19" s="288"/>
      <c r="NOL19" s="288"/>
      <c r="NOM19" s="288"/>
      <c r="NON19" s="288"/>
      <c r="NOO19" s="288"/>
      <c r="NOP19" s="288"/>
      <c r="NOQ19" s="288"/>
      <c r="NOR19" s="288"/>
      <c r="NOS19" s="288"/>
      <c r="NOT19" s="288"/>
      <c r="NOU19" s="288"/>
      <c r="NOV19" s="288"/>
      <c r="NOW19" s="288"/>
      <c r="NOX19" s="288"/>
      <c r="NOY19" s="288"/>
      <c r="NOZ19" s="288"/>
      <c r="NPA19" s="288"/>
      <c r="NPB19" s="288"/>
      <c r="NPC19" s="288"/>
      <c r="NPD19" s="288"/>
      <c r="NPE19" s="288"/>
      <c r="NPF19" s="288"/>
      <c r="NPG19" s="288"/>
      <c r="NPH19" s="288"/>
      <c r="NPI19" s="288"/>
      <c r="NPJ19" s="288"/>
      <c r="NPK19" s="288"/>
      <c r="NPL19" s="288"/>
      <c r="NPM19" s="288"/>
      <c r="NPN19" s="288"/>
      <c r="NPO19" s="288"/>
      <c r="NPP19" s="288"/>
      <c r="NPQ19" s="288"/>
      <c r="NPR19" s="288"/>
      <c r="NPS19" s="288"/>
      <c r="NPT19" s="288"/>
      <c r="NPU19" s="288"/>
      <c r="NPV19" s="288"/>
      <c r="NPW19" s="288"/>
      <c r="NPX19" s="288"/>
      <c r="NPY19" s="288"/>
      <c r="NPZ19" s="288"/>
      <c r="NQA19" s="288"/>
      <c r="NQB19" s="288"/>
      <c r="NQC19" s="288"/>
      <c r="NQD19" s="288"/>
      <c r="NQE19" s="288"/>
      <c r="NQF19" s="288"/>
      <c r="NQG19" s="288"/>
      <c r="NQH19" s="288"/>
      <c r="NQI19" s="288"/>
      <c r="NQJ19" s="288"/>
      <c r="NQK19" s="288"/>
      <c r="NQL19" s="288"/>
      <c r="NQM19" s="288"/>
      <c r="NQN19" s="288"/>
      <c r="NQO19" s="288"/>
      <c r="NQP19" s="288"/>
      <c r="NQQ19" s="288"/>
      <c r="NQR19" s="288"/>
      <c r="NQS19" s="288"/>
      <c r="NQT19" s="288"/>
      <c r="NQU19" s="288"/>
      <c r="NQV19" s="288"/>
      <c r="NQW19" s="288"/>
      <c r="NQX19" s="288"/>
      <c r="NQY19" s="288"/>
      <c r="NQZ19" s="288"/>
      <c r="NRA19" s="288"/>
      <c r="NRB19" s="288"/>
      <c r="NRC19" s="288"/>
      <c r="NRD19" s="288"/>
      <c r="NRE19" s="288"/>
      <c r="NRF19" s="288"/>
      <c r="NRG19" s="288"/>
      <c r="NRH19" s="288"/>
      <c r="NRI19" s="288"/>
      <c r="NRJ19" s="288"/>
      <c r="NRK19" s="288"/>
      <c r="NRL19" s="288"/>
      <c r="NRM19" s="288"/>
      <c r="NRN19" s="288"/>
      <c r="NRO19" s="288"/>
      <c r="NRP19" s="288"/>
      <c r="NRQ19" s="288"/>
      <c r="NRR19" s="288"/>
      <c r="NRS19" s="288"/>
      <c r="NRT19" s="288"/>
      <c r="NRU19" s="288"/>
      <c r="NRV19" s="288"/>
      <c r="NRW19" s="288"/>
      <c r="NRX19" s="288"/>
      <c r="NRY19" s="288"/>
      <c r="NRZ19" s="288"/>
      <c r="NSA19" s="288"/>
      <c r="NSB19" s="288"/>
      <c r="NSC19" s="288"/>
      <c r="NSD19" s="288"/>
      <c r="NSE19" s="288"/>
      <c r="NSF19" s="288"/>
      <c r="NSG19" s="288"/>
      <c r="NSH19" s="288"/>
      <c r="NSI19" s="288"/>
      <c r="NSJ19" s="288"/>
      <c r="NSK19" s="288"/>
      <c r="NSL19" s="288"/>
      <c r="NSM19" s="288"/>
      <c r="NSN19" s="288"/>
      <c r="NSO19" s="288"/>
      <c r="NSP19" s="288"/>
      <c r="NSQ19" s="288"/>
      <c r="NSR19" s="288"/>
      <c r="NSS19" s="288"/>
      <c r="NST19" s="288"/>
      <c r="NSU19" s="288"/>
      <c r="NSV19" s="288"/>
      <c r="NTE19" s="288"/>
      <c r="NTH19" s="288"/>
      <c r="NTS19" s="288"/>
      <c r="NTT19" s="288"/>
      <c r="NTU19" s="288"/>
      <c r="NTV19" s="288"/>
      <c r="NTW19" s="288"/>
      <c r="NTX19" s="288"/>
      <c r="NTY19" s="288"/>
      <c r="NTZ19" s="288"/>
      <c r="NUA19" s="288"/>
      <c r="NUB19" s="288"/>
      <c r="NUC19" s="288"/>
      <c r="NUD19" s="288"/>
      <c r="NUE19" s="288"/>
      <c r="NUF19" s="288"/>
      <c r="NUG19" s="288"/>
      <c r="NUH19" s="288"/>
      <c r="NUI19" s="288"/>
      <c r="NUJ19" s="288"/>
      <c r="NUK19" s="288"/>
      <c r="NUL19" s="288"/>
      <c r="NUM19" s="288"/>
      <c r="NUN19" s="288"/>
      <c r="NUO19" s="288"/>
      <c r="NUP19" s="288"/>
      <c r="NUQ19" s="288"/>
      <c r="NUR19" s="288"/>
      <c r="NUS19" s="288"/>
      <c r="NUT19" s="288"/>
      <c r="NUU19" s="288"/>
      <c r="NUV19" s="288"/>
      <c r="NUW19" s="288"/>
      <c r="NUX19" s="288"/>
      <c r="NUY19" s="288"/>
      <c r="NUZ19" s="288"/>
      <c r="NVA19" s="288"/>
      <c r="NVB19" s="288"/>
      <c r="NVC19" s="288"/>
      <c r="NVD19" s="288"/>
      <c r="NVE19" s="288"/>
      <c r="NVF19" s="288"/>
      <c r="NVG19" s="288"/>
      <c r="NVH19" s="288"/>
      <c r="NVI19" s="288"/>
      <c r="NVJ19" s="288"/>
      <c r="NVK19" s="288"/>
      <c r="NVL19" s="288"/>
      <c r="NVM19" s="288"/>
      <c r="NVN19" s="288"/>
      <c r="NVO19" s="288"/>
      <c r="NVP19" s="288"/>
      <c r="NVQ19" s="288"/>
      <c r="NVR19" s="288"/>
      <c r="NVS19" s="288"/>
      <c r="NVT19" s="288"/>
      <c r="NVU19" s="288"/>
      <c r="NVV19" s="288"/>
      <c r="NVW19" s="288"/>
      <c r="NVX19" s="288"/>
      <c r="NVY19" s="288"/>
      <c r="NVZ19" s="288"/>
      <c r="NWA19" s="288"/>
      <c r="NWB19" s="288"/>
      <c r="NWC19" s="288"/>
      <c r="NWD19" s="288"/>
      <c r="NWE19" s="288"/>
      <c r="NWF19" s="288"/>
      <c r="NWG19" s="288"/>
      <c r="NWH19" s="288"/>
      <c r="NWI19" s="288"/>
      <c r="NWJ19" s="288"/>
      <c r="NWK19" s="288"/>
      <c r="NWL19" s="288"/>
      <c r="NWM19" s="288"/>
      <c r="NWN19" s="288"/>
      <c r="NWO19" s="288"/>
      <c r="NWP19" s="288"/>
      <c r="NWT19" s="288"/>
      <c r="NWU19" s="288"/>
      <c r="NWV19" s="288"/>
      <c r="NWW19" s="288"/>
      <c r="NWX19" s="288"/>
      <c r="NWY19" s="288"/>
      <c r="NWZ19" s="288"/>
      <c r="NXA19" s="288"/>
      <c r="NXB19" s="288"/>
      <c r="NXC19" s="288"/>
      <c r="NXD19" s="288"/>
      <c r="NXE19" s="288"/>
      <c r="NXF19" s="288"/>
      <c r="NXG19" s="288"/>
      <c r="NXH19" s="288"/>
      <c r="NXI19" s="288"/>
      <c r="NXJ19" s="288"/>
      <c r="NXK19" s="288"/>
      <c r="NXL19" s="288"/>
      <c r="NXM19" s="288"/>
      <c r="NXN19" s="288"/>
      <c r="NXO19" s="288"/>
      <c r="NXP19" s="288"/>
      <c r="NXQ19" s="288"/>
      <c r="NXR19" s="288"/>
      <c r="NXS19" s="288"/>
      <c r="NXT19" s="288"/>
      <c r="NXU19" s="288"/>
      <c r="NXV19" s="288"/>
      <c r="NXW19" s="288"/>
      <c r="NXX19" s="288"/>
      <c r="NXY19" s="288"/>
      <c r="NXZ19" s="288"/>
      <c r="NYA19" s="288"/>
      <c r="NYB19" s="288"/>
      <c r="NYC19" s="288"/>
      <c r="NYD19" s="288"/>
      <c r="NYE19" s="288"/>
      <c r="NYF19" s="288"/>
      <c r="NYG19" s="288"/>
      <c r="NYH19" s="288"/>
      <c r="NYI19" s="288"/>
      <c r="NYJ19" s="288"/>
      <c r="NYK19" s="288"/>
      <c r="NYL19" s="288"/>
      <c r="NYM19" s="288"/>
      <c r="NYN19" s="288"/>
      <c r="NYO19" s="288"/>
      <c r="NYP19" s="288"/>
      <c r="NYQ19" s="288"/>
      <c r="NYR19" s="288"/>
      <c r="NYS19" s="288"/>
      <c r="NYT19" s="288"/>
      <c r="NYU19" s="288"/>
      <c r="NYV19" s="288"/>
      <c r="NYW19" s="288"/>
      <c r="NYX19" s="288"/>
      <c r="NYY19" s="288"/>
      <c r="NYZ19" s="288"/>
      <c r="NZA19" s="288"/>
      <c r="NZB19" s="288"/>
      <c r="NZC19" s="288"/>
      <c r="NZD19" s="288"/>
      <c r="NZE19" s="288"/>
      <c r="NZF19" s="288"/>
      <c r="NZG19" s="288"/>
      <c r="NZH19" s="288"/>
      <c r="NZI19" s="288"/>
      <c r="NZJ19" s="288"/>
      <c r="NZK19" s="288"/>
      <c r="NZL19" s="288"/>
      <c r="NZM19" s="288"/>
      <c r="NZN19" s="288"/>
      <c r="NZO19" s="288"/>
      <c r="NZP19" s="288"/>
      <c r="NZQ19" s="288"/>
      <c r="NZR19" s="288"/>
      <c r="NZS19" s="288"/>
      <c r="NZT19" s="288"/>
      <c r="NZU19" s="288"/>
      <c r="NZV19" s="288"/>
      <c r="NZW19" s="288"/>
      <c r="NZX19" s="288"/>
      <c r="NZY19" s="288"/>
      <c r="NZZ19" s="288"/>
      <c r="OAA19" s="288"/>
      <c r="OAB19" s="288"/>
      <c r="OAC19" s="288"/>
      <c r="OAD19" s="288"/>
      <c r="OAE19" s="288"/>
      <c r="OAF19" s="288"/>
      <c r="OAG19" s="288"/>
      <c r="OAH19" s="288"/>
      <c r="OAI19" s="288"/>
      <c r="OAJ19" s="288"/>
      <c r="OAK19" s="288"/>
      <c r="OAL19" s="288"/>
      <c r="OAM19" s="288"/>
      <c r="OAN19" s="288"/>
      <c r="OAO19" s="288"/>
      <c r="OAP19" s="288"/>
      <c r="OAQ19" s="288"/>
      <c r="OAR19" s="288"/>
      <c r="OAS19" s="288"/>
      <c r="OAT19" s="288"/>
      <c r="OAU19" s="288"/>
      <c r="OAV19" s="288"/>
      <c r="OAW19" s="288"/>
      <c r="OAX19" s="288"/>
      <c r="OAY19" s="288"/>
      <c r="OAZ19" s="288"/>
      <c r="OBA19" s="288"/>
      <c r="OBB19" s="288"/>
      <c r="OBC19" s="288"/>
      <c r="OBD19" s="288"/>
      <c r="OBE19" s="288"/>
      <c r="OBF19" s="288"/>
      <c r="OBG19" s="288"/>
      <c r="OBH19" s="288"/>
      <c r="OBI19" s="288"/>
      <c r="OBJ19" s="288"/>
      <c r="OBK19" s="288"/>
      <c r="OBL19" s="288"/>
      <c r="OBM19" s="288"/>
      <c r="OBN19" s="288"/>
      <c r="OBO19" s="288"/>
      <c r="OBP19" s="288"/>
      <c r="OBQ19" s="288"/>
      <c r="OBR19" s="288"/>
      <c r="OBS19" s="288"/>
      <c r="OBT19" s="288"/>
      <c r="OBU19" s="288"/>
      <c r="OBV19" s="288"/>
      <c r="OBW19" s="288"/>
      <c r="OBX19" s="288"/>
      <c r="OBY19" s="288"/>
      <c r="OBZ19" s="288"/>
      <c r="OCA19" s="288"/>
      <c r="OCB19" s="288"/>
      <c r="OCC19" s="288"/>
      <c r="OCD19" s="288"/>
      <c r="OCE19" s="288"/>
      <c r="OCF19" s="288"/>
      <c r="OCG19" s="288"/>
      <c r="OCH19" s="288"/>
      <c r="OCI19" s="288"/>
      <c r="OCJ19" s="288"/>
      <c r="OCK19" s="288"/>
      <c r="OCL19" s="288"/>
      <c r="OCM19" s="288"/>
      <c r="OCN19" s="288"/>
      <c r="OCO19" s="288"/>
      <c r="OCP19" s="288"/>
      <c r="OCQ19" s="288"/>
      <c r="OCR19" s="288"/>
      <c r="ODA19" s="288"/>
      <c r="ODD19" s="288"/>
      <c r="ODO19" s="288"/>
      <c r="ODP19" s="288"/>
      <c r="ODQ19" s="288"/>
      <c r="ODR19" s="288"/>
      <c r="ODS19" s="288"/>
      <c r="ODT19" s="288"/>
      <c r="ODU19" s="288"/>
      <c r="ODV19" s="288"/>
      <c r="ODW19" s="288"/>
      <c r="ODX19" s="288"/>
      <c r="ODY19" s="288"/>
      <c r="ODZ19" s="288"/>
      <c r="OEA19" s="288"/>
      <c r="OEB19" s="288"/>
      <c r="OEC19" s="288"/>
      <c r="OED19" s="288"/>
      <c r="OEE19" s="288"/>
      <c r="OEF19" s="288"/>
      <c r="OEG19" s="288"/>
      <c r="OEH19" s="288"/>
      <c r="OEI19" s="288"/>
      <c r="OEJ19" s="288"/>
      <c r="OEK19" s="288"/>
      <c r="OEL19" s="288"/>
      <c r="OEM19" s="288"/>
      <c r="OEN19" s="288"/>
      <c r="OEO19" s="288"/>
      <c r="OEP19" s="288"/>
      <c r="OEQ19" s="288"/>
      <c r="OER19" s="288"/>
      <c r="OES19" s="288"/>
      <c r="OET19" s="288"/>
      <c r="OEU19" s="288"/>
      <c r="OEV19" s="288"/>
      <c r="OEW19" s="288"/>
      <c r="OEX19" s="288"/>
      <c r="OEY19" s="288"/>
      <c r="OEZ19" s="288"/>
      <c r="OFA19" s="288"/>
      <c r="OFB19" s="288"/>
      <c r="OFC19" s="288"/>
      <c r="OFD19" s="288"/>
      <c r="OFE19" s="288"/>
      <c r="OFF19" s="288"/>
      <c r="OFG19" s="288"/>
      <c r="OFH19" s="288"/>
      <c r="OFI19" s="288"/>
      <c r="OFJ19" s="288"/>
      <c r="OFK19" s="288"/>
      <c r="OFL19" s="288"/>
      <c r="OFM19" s="288"/>
      <c r="OFN19" s="288"/>
      <c r="OFO19" s="288"/>
      <c r="OFP19" s="288"/>
      <c r="OFQ19" s="288"/>
      <c r="OFR19" s="288"/>
      <c r="OFS19" s="288"/>
      <c r="OFT19" s="288"/>
      <c r="OFU19" s="288"/>
      <c r="OFV19" s="288"/>
      <c r="OFW19" s="288"/>
      <c r="OFX19" s="288"/>
      <c r="OFY19" s="288"/>
      <c r="OFZ19" s="288"/>
      <c r="OGA19" s="288"/>
      <c r="OGB19" s="288"/>
      <c r="OGC19" s="288"/>
      <c r="OGD19" s="288"/>
      <c r="OGE19" s="288"/>
      <c r="OGF19" s="288"/>
      <c r="OGG19" s="288"/>
      <c r="OGH19" s="288"/>
      <c r="OGI19" s="288"/>
      <c r="OGJ19" s="288"/>
      <c r="OGK19" s="288"/>
      <c r="OGL19" s="288"/>
      <c r="OGP19" s="288"/>
      <c r="OGQ19" s="288"/>
      <c r="OGR19" s="288"/>
      <c r="OGS19" s="288"/>
      <c r="OGT19" s="288"/>
      <c r="OGU19" s="288"/>
      <c r="OGV19" s="288"/>
      <c r="OGW19" s="288"/>
      <c r="OGX19" s="288"/>
      <c r="OGY19" s="288"/>
      <c r="OGZ19" s="288"/>
      <c r="OHA19" s="288"/>
      <c r="OHB19" s="288"/>
      <c r="OHC19" s="288"/>
      <c r="OHD19" s="288"/>
      <c r="OHE19" s="288"/>
      <c r="OHF19" s="288"/>
      <c r="OHG19" s="288"/>
      <c r="OHH19" s="288"/>
      <c r="OHI19" s="288"/>
      <c r="OHJ19" s="288"/>
      <c r="OHK19" s="288"/>
      <c r="OHL19" s="288"/>
      <c r="OHM19" s="288"/>
      <c r="OHN19" s="288"/>
      <c r="OHO19" s="288"/>
      <c r="OHP19" s="288"/>
      <c r="OHQ19" s="288"/>
      <c r="OHR19" s="288"/>
      <c r="OHS19" s="288"/>
      <c r="OHT19" s="288"/>
      <c r="OHU19" s="288"/>
      <c r="OHV19" s="288"/>
      <c r="OHW19" s="288"/>
      <c r="OHX19" s="288"/>
      <c r="OHY19" s="288"/>
      <c r="OHZ19" s="288"/>
      <c r="OIA19" s="288"/>
      <c r="OIB19" s="288"/>
      <c r="OIC19" s="288"/>
      <c r="OID19" s="288"/>
      <c r="OIE19" s="288"/>
      <c r="OIF19" s="288"/>
      <c r="OIG19" s="288"/>
      <c r="OIH19" s="288"/>
      <c r="OII19" s="288"/>
      <c r="OIJ19" s="288"/>
      <c r="OIK19" s="288"/>
      <c r="OIL19" s="288"/>
      <c r="OIM19" s="288"/>
      <c r="OIN19" s="288"/>
      <c r="OIO19" s="288"/>
      <c r="OIP19" s="288"/>
      <c r="OIQ19" s="288"/>
      <c r="OIR19" s="288"/>
      <c r="OIS19" s="288"/>
      <c r="OIT19" s="288"/>
      <c r="OIU19" s="288"/>
      <c r="OIV19" s="288"/>
      <c r="OIW19" s="288"/>
      <c r="OIX19" s="288"/>
      <c r="OIY19" s="288"/>
      <c r="OIZ19" s="288"/>
      <c r="OJA19" s="288"/>
      <c r="OJB19" s="288"/>
      <c r="OJC19" s="288"/>
      <c r="OJD19" s="288"/>
      <c r="OJE19" s="288"/>
      <c r="OJF19" s="288"/>
      <c r="OJG19" s="288"/>
      <c r="OJH19" s="288"/>
      <c r="OJI19" s="288"/>
      <c r="OJJ19" s="288"/>
      <c r="OJK19" s="288"/>
      <c r="OJL19" s="288"/>
      <c r="OJM19" s="288"/>
      <c r="OJN19" s="288"/>
      <c r="OJO19" s="288"/>
      <c r="OJP19" s="288"/>
      <c r="OJQ19" s="288"/>
      <c r="OJR19" s="288"/>
      <c r="OJS19" s="288"/>
      <c r="OJT19" s="288"/>
      <c r="OJU19" s="288"/>
      <c r="OJV19" s="288"/>
      <c r="OJW19" s="288"/>
      <c r="OJX19" s="288"/>
      <c r="OJY19" s="288"/>
      <c r="OJZ19" s="288"/>
      <c r="OKA19" s="288"/>
      <c r="OKB19" s="288"/>
      <c r="OKC19" s="288"/>
      <c r="OKD19" s="288"/>
      <c r="OKE19" s="288"/>
      <c r="OKF19" s="288"/>
      <c r="OKG19" s="288"/>
      <c r="OKH19" s="288"/>
      <c r="OKI19" s="288"/>
      <c r="OKJ19" s="288"/>
      <c r="OKK19" s="288"/>
      <c r="OKL19" s="288"/>
      <c r="OKM19" s="288"/>
      <c r="OKN19" s="288"/>
      <c r="OKO19" s="288"/>
      <c r="OKP19" s="288"/>
      <c r="OKQ19" s="288"/>
      <c r="OKR19" s="288"/>
      <c r="OKS19" s="288"/>
      <c r="OKT19" s="288"/>
      <c r="OKU19" s="288"/>
      <c r="OKV19" s="288"/>
      <c r="OKW19" s="288"/>
      <c r="OKX19" s="288"/>
      <c r="OKY19" s="288"/>
      <c r="OKZ19" s="288"/>
      <c r="OLA19" s="288"/>
      <c r="OLB19" s="288"/>
      <c r="OLC19" s="288"/>
      <c r="OLD19" s="288"/>
      <c r="OLE19" s="288"/>
      <c r="OLF19" s="288"/>
      <c r="OLG19" s="288"/>
      <c r="OLH19" s="288"/>
      <c r="OLI19" s="288"/>
      <c r="OLJ19" s="288"/>
      <c r="OLK19" s="288"/>
      <c r="OLL19" s="288"/>
      <c r="OLM19" s="288"/>
      <c r="OLN19" s="288"/>
      <c r="OLO19" s="288"/>
      <c r="OLP19" s="288"/>
      <c r="OLQ19" s="288"/>
      <c r="OLR19" s="288"/>
      <c r="OLS19" s="288"/>
      <c r="OLT19" s="288"/>
      <c r="OLU19" s="288"/>
      <c r="OLV19" s="288"/>
      <c r="OLW19" s="288"/>
      <c r="OLX19" s="288"/>
      <c r="OLY19" s="288"/>
      <c r="OLZ19" s="288"/>
      <c r="OMA19" s="288"/>
      <c r="OMB19" s="288"/>
      <c r="OMC19" s="288"/>
      <c r="OMD19" s="288"/>
      <c r="OME19" s="288"/>
      <c r="OMF19" s="288"/>
      <c r="OMG19" s="288"/>
      <c r="OMH19" s="288"/>
      <c r="OMI19" s="288"/>
      <c r="OMJ19" s="288"/>
      <c r="OMK19" s="288"/>
      <c r="OML19" s="288"/>
      <c r="OMM19" s="288"/>
      <c r="OMN19" s="288"/>
      <c r="OMW19" s="288"/>
      <c r="OMZ19" s="288"/>
      <c r="ONK19" s="288"/>
      <c r="ONL19" s="288"/>
      <c r="ONM19" s="288"/>
      <c r="ONN19" s="288"/>
      <c r="ONO19" s="288"/>
      <c r="ONP19" s="288"/>
      <c r="ONQ19" s="288"/>
      <c r="ONR19" s="288"/>
      <c r="ONS19" s="288"/>
      <c r="ONT19" s="288"/>
      <c r="ONU19" s="288"/>
      <c r="ONV19" s="288"/>
      <c r="ONW19" s="288"/>
      <c r="ONX19" s="288"/>
      <c r="ONY19" s="288"/>
      <c r="ONZ19" s="288"/>
      <c r="OOA19" s="288"/>
      <c r="OOB19" s="288"/>
      <c r="OOC19" s="288"/>
      <c r="OOD19" s="288"/>
      <c r="OOE19" s="288"/>
      <c r="OOF19" s="288"/>
      <c r="OOG19" s="288"/>
      <c r="OOH19" s="288"/>
      <c r="OOI19" s="288"/>
      <c r="OOJ19" s="288"/>
      <c r="OOK19" s="288"/>
      <c r="OOL19" s="288"/>
      <c r="OOM19" s="288"/>
      <c r="OON19" s="288"/>
      <c r="OOO19" s="288"/>
      <c r="OOP19" s="288"/>
      <c r="OOQ19" s="288"/>
      <c r="OOR19" s="288"/>
      <c r="OOS19" s="288"/>
      <c r="OOT19" s="288"/>
      <c r="OOU19" s="288"/>
      <c r="OOV19" s="288"/>
      <c r="OOW19" s="288"/>
      <c r="OOX19" s="288"/>
      <c r="OOY19" s="288"/>
      <c r="OOZ19" s="288"/>
      <c r="OPA19" s="288"/>
      <c r="OPB19" s="288"/>
      <c r="OPC19" s="288"/>
      <c r="OPD19" s="288"/>
      <c r="OPE19" s="288"/>
      <c r="OPF19" s="288"/>
      <c r="OPG19" s="288"/>
      <c r="OPH19" s="288"/>
      <c r="OPI19" s="288"/>
      <c r="OPJ19" s="288"/>
      <c r="OPK19" s="288"/>
      <c r="OPL19" s="288"/>
      <c r="OPM19" s="288"/>
      <c r="OPN19" s="288"/>
      <c r="OPO19" s="288"/>
      <c r="OPP19" s="288"/>
      <c r="OPQ19" s="288"/>
      <c r="OPR19" s="288"/>
      <c r="OPS19" s="288"/>
      <c r="OPT19" s="288"/>
      <c r="OPU19" s="288"/>
      <c r="OPV19" s="288"/>
      <c r="OPW19" s="288"/>
      <c r="OPX19" s="288"/>
      <c r="OPY19" s="288"/>
      <c r="OPZ19" s="288"/>
      <c r="OQA19" s="288"/>
      <c r="OQB19" s="288"/>
      <c r="OQC19" s="288"/>
      <c r="OQD19" s="288"/>
      <c r="OQE19" s="288"/>
      <c r="OQF19" s="288"/>
      <c r="OQG19" s="288"/>
      <c r="OQH19" s="288"/>
      <c r="OQL19" s="288"/>
      <c r="OQM19" s="288"/>
      <c r="OQN19" s="288"/>
      <c r="OQO19" s="288"/>
      <c r="OQP19" s="288"/>
      <c r="OQQ19" s="288"/>
      <c r="OQR19" s="288"/>
      <c r="OQS19" s="288"/>
      <c r="OQT19" s="288"/>
      <c r="OQU19" s="288"/>
      <c r="OQV19" s="288"/>
      <c r="OQW19" s="288"/>
      <c r="OQX19" s="288"/>
      <c r="OQY19" s="288"/>
      <c r="OQZ19" s="288"/>
      <c r="ORA19" s="288"/>
      <c r="ORB19" s="288"/>
      <c r="ORC19" s="288"/>
      <c r="ORD19" s="288"/>
      <c r="ORE19" s="288"/>
      <c r="ORF19" s="288"/>
      <c r="ORG19" s="288"/>
      <c r="ORH19" s="288"/>
      <c r="ORI19" s="288"/>
      <c r="ORJ19" s="288"/>
      <c r="ORK19" s="288"/>
      <c r="ORL19" s="288"/>
      <c r="ORM19" s="288"/>
      <c r="ORN19" s="288"/>
      <c r="ORO19" s="288"/>
      <c r="ORP19" s="288"/>
      <c r="ORQ19" s="288"/>
      <c r="ORR19" s="288"/>
      <c r="ORS19" s="288"/>
      <c r="ORT19" s="288"/>
      <c r="ORU19" s="288"/>
      <c r="ORV19" s="288"/>
      <c r="ORW19" s="288"/>
      <c r="ORX19" s="288"/>
      <c r="ORY19" s="288"/>
      <c r="ORZ19" s="288"/>
      <c r="OSA19" s="288"/>
      <c r="OSB19" s="288"/>
      <c r="OSC19" s="288"/>
      <c r="OSD19" s="288"/>
      <c r="OSE19" s="288"/>
      <c r="OSF19" s="288"/>
      <c r="OSG19" s="288"/>
      <c r="OSH19" s="288"/>
      <c r="OSI19" s="288"/>
      <c r="OSJ19" s="288"/>
      <c r="OSK19" s="288"/>
      <c r="OSL19" s="288"/>
      <c r="OSM19" s="288"/>
      <c r="OSN19" s="288"/>
      <c r="OSO19" s="288"/>
      <c r="OSP19" s="288"/>
      <c r="OSQ19" s="288"/>
      <c r="OSR19" s="288"/>
      <c r="OSS19" s="288"/>
      <c r="OST19" s="288"/>
      <c r="OSU19" s="288"/>
      <c r="OSV19" s="288"/>
      <c r="OSW19" s="288"/>
      <c r="OSX19" s="288"/>
      <c r="OSY19" s="288"/>
      <c r="OSZ19" s="288"/>
      <c r="OTA19" s="288"/>
      <c r="OTB19" s="288"/>
      <c r="OTC19" s="288"/>
      <c r="OTD19" s="288"/>
      <c r="OTE19" s="288"/>
      <c r="OTF19" s="288"/>
      <c r="OTG19" s="288"/>
      <c r="OTH19" s="288"/>
      <c r="OTI19" s="288"/>
      <c r="OTJ19" s="288"/>
      <c r="OTK19" s="288"/>
      <c r="OTL19" s="288"/>
      <c r="OTM19" s="288"/>
      <c r="OTN19" s="288"/>
      <c r="OTO19" s="288"/>
      <c r="OTP19" s="288"/>
      <c r="OTQ19" s="288"/>
      <c r="OTR19" s="288"/>
      <c r="OTS19" s="288"/>
      <c r="OTT19" s="288"/>
      <c r="OTU19" s="288"/>
      <c r="OTV19" s="288"/>
      <c r="OTW19" s="288"/>
      <c r="OTX19" s="288"/>
      <c r="OTY19" s="288"/>
      <c r="OTZ19" s="288"/>
      <c r="OUA19" s="288"/>
      <c r="OUB19" s="288"/>
      <c r="OUC19" s="288"/>
      <c r="OUD19" s="288"/>
      <c r="OUE19" s="288"/>
      <c r="OUF19" s="288"/>
      <c r="OUG19" s="288"/>
      <c r="OUH19" s="288"/>
      <c r="OUI19" s="288"/>
      <c r="OUJ19" s="288"/>
      <c r="OUK19" s="288"/>
      <c r="OUL19" s="288"/>
      <c r="OUM19" s="288"/>
      <c r="OUN19" s="288"/>
      <c r="OUO19" s="288"/>
      <c r="OUP19" s="288"/>
      <c r="OUQ19" s="288"/>
      <c r="OUR19" s="288"/>
      <c r="OUS19" s="288"/>
      <c r="OUT19" s="288"/>
      <c r="OUU19" s="288"/>
      <c r="OUV19" s="288"/>
      <c r="OUW19" s="288"/>
      <c r="OUX19" s="288"/>
      <c r="OUY19" s="288"/>
      <c r="OUZ19" s="288"/>
      <c r="OVA19" s="288"/>
      <c r="OVB19" s="288"/>
      <c r="OVC19" s="288"/>
      <c r="OVD19" s="288"/>
      <c r="OVE19" s="288"/>
      <c r="OVF19" s="288"/>
      <c r="OVG19" s="288"/>
      <c r="OVH19" s="288"/>
      <c r="OVI19" s="288"/>
      <c r="OVJ19" s="288"/>
      <c r="OVK19" s="288"/>
      <c r="OVL19" s="288"/>
      <c r="OVM19" s="288"/>
      <c r="OVN19" s="288"/>
      <c r="OVO19" s="288"/>
      <c r="OVP19" s="288"/>
      <c r="OVQ19" s="288"/>
      <c r="OVR19" s="288"/>
      <c r="OVS19" s="288"/>
      <c r="OVT19" s="288"/>
      <c r="OVU19" s="288"/>
      <c r="OVV19" s="288"/>
      <c r="OVW19" s="288"/>
      <c r="OVX19" s="288"/>
      <c r="OVY19" s="288"/>
      <c r="OVZ19" s="288"/>
      <c r="OWA19" s="288"/>
      <c r="OWB19" s="288"/>
      <c r="OWC19" s="288"/>
      <c r="OWD19" s="288"/>
      <c r="OWE19" s="288"/>
      <c r="OWF19" s="288"/>
      <c r="OWG19" s="288"/>
      <c r="OWH19" s="288"/>
      <c r="OWI19" s="288"/>
      <c r="OWJ19" s="288"/>
      <c r="OWS19" s="288"/>
      <c r="OWV19" s="288"/>
      <c r="OXG19" s="288"/>
      <c r="OXH19" s="288"/>
      <c r="OXI19" s="288"/>
      <c r="OXJ19" s="288"/>
      <c r="OXK19" s="288"/>
      <c r="OXL19" s="288"/>
      <c r="OXM19" s="288"/>
      <c r="OXN19" s="288"/>
      <c r="OXO19" s="288"/>
      <c r="OXP19" s="288"/>
      <c r="OXQ19" s="288"/>
      <c r="OXR19" s="288"/>
      <c r="OXS19" s="288"/>
      <c r="OXT19" s="288"/>
      <c r="OXU19" s="288"/>
      <c r="OXV19" s="288"/>
      <c r="OXW19" s="288"/>
      <c r="OXX19" s="288"/>
      <c r="OXY19" s="288"/>
      <c r="OXZ19" s="288"/>
      <c r="OYA19" s="288"/>
      <c r="OYB19" s="288"/>
      <c r="OYC19" s="288"/>
      <c r="OYD19" s="288"/>
      <c r="OYE19" s="288"/>
      <c r="OYF19" s="288"/>
      <c r="OYG19" s="288"/>
      <c r="OYH19" s="288"/>
      <c r="OYI19" s="288"/>
      <c r="OYJ19" s="288"/>
      <c r="OYK19" s="288"/>
      <c r="OYL19" s="288"/>
      <c r="OYM19" s="288"/>
      <c r="OYN19" s="288"/>
      <c r="OYO19" s="288"/>
      <c r="OYP19" s="288"/>
      <c r="OYQ19" s="288"/>
      <c r="OYR19" s="288"/>
      <c r="OYS19" s="288"/>
      <c r="OYT19" s="288"/>
      <c r="OYU19" s="288"/>
      <c r="OYV19" s="288"/>
      <c r="OYW19" s="288"/>
      <c r="OYX19" s="288"/>
      <c r="OYY19" s="288"/>
      <c r="OYZ19" s="288"/>
      <c r="OZA19" s="288"/>
      <c r="OZB19" s="288"/>
      <c r="OZC19" s="288"/>
      <c r="OZD19" s="288"/>
      <c r="OZE19" s="288"/>
      <c r="OZF19" s="288"/>
      <c r="OZG19" s="288"/>
      <c r="OZH19" s="288"/>
      <c r="OZI19" s="288"/>
      <c r="OZJ19" s="288"/>
      <c r="OZK19" s="288"/>
      <c r="OZL19" s="288"/>
      <c r="OZM19" s="288"/>
      <c r="OZN19" s="288"/>
      <c r="OZO19" s="288"/>
      <c r="OZP19" s="288"/>
      <c r="OZQ19" s="288"/>
      <c r="OZR19" s="288"/>
      <c r="OZS19" s="288"/>
      <c r="OZT19" s="288"/>
      <c r="OZU19" s="288"/>
      <c r="OZV19" s="288"/>
      <c r="OZW19" s="288"/>
      <c r="OZX19" s="288"/>
      <c r="OZY19" s="288"/>
      <c r="OZZ19" s="288"/>
      <c r="PAA19" s="288"/>
      <c r="PAB19" s="288"/>
      <c r="PAC19" s="288"/>
      <c r="PAD19" s="288"/>
      <c r="PAH19" s="288"/>
      <c r="PAI19" s="288"/>
      <c r="PAJ19" s="288"/>
      <c r="PAK19" s="288"/>
      <c r="PAL19" s="288"/>
      <c r="PAM19" s="288"/>
      <c r="PAN19" s="288"/>
      <c r="PAO19" s="288"/>
      <c r="PAP19" s="288"/>
      <c r="PAQ19" s="288"/>
      <c r="PAR19" s="288"/>
      <c r="PAS19" s="288"/>
      <c r="PAT19" s="288"/>
      <c r="PAU19" s="288"/>
      <c r="PAV19" s="288"/>
      <c r="PAW19" s="288"/>
      <c r="PAX19" s="288"/>
      <c r="PAY19" s="288"/>
      <c r="PAZ19" s="288"/>
      <c r="PBA19" s="288"/>
      <c r="PBB19" s="288"/>
      <c r="PBC19" s="288"/>
      <c r="PBD19" s="288"/>
      <c r="PBE19" s="288"/>
      <c r="PBF19" s="288"/>
      <c r="PBG19" s="288"/>
      <c r="PBH19" s="288"/>
      <c r="PBI19" s="288"/>
      <c r="PBJ19" s="288"/>
      <c r="PBK19" s="288"/>
      <c r="PBL19" s="288"/>
      <c r="PBM19" s="288"/>
      <c r="PBN19" s="288"/>
      <c r="PBO19" s="288"/>
      <c r="PBP19" s="288"/>
      <c r="PBQ19" s="288"/>
      <c r="PBR19" s="288"/>
      <c r="PBS19" s="288"/>
      <c r="PBT19" s="288"/>
      <c r="PBU19" s="288"/>
      <c r="PBV19" s="288"/>
      <c r="PBW19" s="288"/>
      <c r="PBX19" s="288"/>
      <c r="PBY19" s="288"/>
      <c r="PBZ19" s="288"/>
      <c r="PCA19" s="288"/>
      <c r="PCB19" s="288"/>
      <c r="PCC19" s="288"/>
      <c r="PCD19" s="288"/>
      <c r="PCE19" s="288"/>
      <c r="PCF19" s="288"/>
      <c r="PCG19" s="288"/>
      <c r="PCH19" s="288"/>
      <c r="PCI19" s="288"/>
      <c r="PCJ19" s="288"/>
      <c r="PCK19" s="288"/>
      <c r="PCL19" s="288"/>
      <c r="PCM19" s="288"/>
      <c r="PCN19" s="288"/>
      <c r="PCO19" s="288"/>
      <c r="PCP19" s="288"/>
      <c r="PCQ19" s="288"/>
      <c r="PCR19" s="288"/>
      <c r="PCS19" s="288"/>
      <c r="PCT19" s="288"/>
      <c r="PCU19" s="288"/>
      <c r="PCV19" s="288"/>
      <c r="PCW19" s="288"/>
      <c r="PCX19" s="288"/>
      <c r="PCY19" s="288"/>
      <c r="PCZ19" s="288"/>
      <c r="PDA19" s="288"/>
      <c r="PDB19" s="288"/>
      <c r="PDC19" s="288"/>
      <c r="PDD19" s="288"/>
      <c r="PDE19" s="288"/>
      <c r="PDF19" s="288"/>
      <c r="PDG19" s="288"/>
      <c r="PDH19" s="288"/>
      <c r="PDI19" s="288"/>
      <c r="PDJ19" s="288"/>
      <c r="PDK19" s="288"/>
      <c r="PDL19" s="288"/>
      <c r="PDM19" s="288"/>
      <c r="PDN19" s="288"/>
      <c r="PDO19" s="288"/>
      <c r="PDP19" s="288"/>
      <c r="PDQ19" s="288"/>
      <c r="PDR19" s="288"/>
      <c r="PDS19" s="288"/>
      <c r="PDT19" s="288"/>
      <c r="PDU19" s="288"/>
      <c r="PDV19" s="288"/>
      <c r="PDW19" s="288"/>
      <c r="PDX19" s="288"/>
      <c r="PDY19" s="288"/>
      <c r="PDZ19" s="288"/>
      <c r="PEA19" s="288"/>
      <c r="PEB19" s="288"/>
      <c r="PEC19" s="288"/>
      <c r="PED19" s="288"/>
      <c r="PEE19" s="288"/>
      <c r="PEF19" s="288"/>
      <c r="PEG19" s="288"/>
      <c r="PEH19" s="288"/>
      <c r="PEI19" s="288"/>
      <c r="PEJ19" s="288"/>
      <c r="PEK19" s="288"/>
      <c r="PEL19" s="288"/>
      <c r="PEM19" s="288"/>
      <c r="PEN19" s="288"/>
      <c r="PEO19" s="288"/>
      <c r="PEP19" s="288"/>
      <c r="PEQ19" s="288"/>
      <c r="PER19" s="288"/>
      <c r="PES19" s="288"/>
      <c r="PET19" s="288"/>
      <c r="PEU19" s="288"/>
      <c r="PEV19" s="288"/>
      <c r="PEW19" s="288"/>
      <c r="PEX19" s="288"/>
      <c r="PEY19" s="288"/>
      <c r="PEZ19" s="288"/>
      <c r="PFA19" s="288"/>
      <c r="PFB19" s="288"/>
      <c r="PFC19" s="288"/>
      <c r="PFD19" s="288"/>
      <c r="PFE19" s="288"/>
      <c r="PFF19" s="288"/>
      <c r="PFG19" s="288"/>
      <c r="PFH19" s="288"/>
      <c r="PFI19" s="288"/>
      <c r="PFJ19" s="288"/>
      <c r="PFK19" s="288"/>
      <c r="PFL19" s="288"/>
      <c r="PFM19" s="288"/>
      <c r="PFN19" s="288"/>
      <c r="PFO19" s="288"/>
      <c r="PFP19" s="288"/>
      <c r="PFQ19" s="288"/>
      <c r="PFR19" s="288"/>
      <c r="PFS19" s="288"/>
      <c r="PFT19" s="288"/>
      <c r="PFU19" s="288"/>
      <c r="PFV19" s="288"/>
      <c r="PFW19" s="288"/>
      <c r="PFX19" s="288"/>
      <c r="PFY19" s="288"/>
      <c r="PFZ19" s="288"/>
      <c r="PGA19" s="288"/>
      <c r="PGB19" s="288"/>
      <c r="PGC19" s="288"/>
      <c r="PGD19" s="288"/>
      <c r="PGE19" s="288"/>
      <c r="PGF19" s="288"/>
      <c r="PGO19" s="288"/>
      <c r="PGR19" s="288"/>
      <c r="PHC19" s="288"/>
      <c r="PHD19" s="288"/>
      <c r="PHE19" s="288"/>
      <c r="PHF19" s="288"/>
      <c r="PHG19" s="288"/>
      <c r="PHH19" s="288"/>
      <c r="PHI19" s="288"/>
      <c r="PHJ19" s="288"/>
      <c r="PHK19" s="288"/>
      <c r="PHL19" s="288"/>
      <c r="PHM19" s="288"/>
      <c r="PHN19" s="288"/>
      <c r="PHO19" s="288"/>
      <c r="PHP19" s="288"/>
      <c r="PHQ19" s="288"/>
      <c r="PHR19" s="288"/>
      <c r="PHS19" s="288"/>
      <c r="PHT19" s="288"/>
      <c r="PHU19" s="288"/>
      <c r="PHV19" s="288"/>
      <c r="PHW19" s="288"/>
      <c r="PHX19" s="288"/>
      <c r="PHY19" s="288"/>
      <c r="PHZ19" s="288"/>
      <c r="PIA19" s="288"/>
      <c r="PIB19" s="288"/>
      <c r="PIC19" s="288"/>
      <c r="PID19" s="288"/>
      <c r="PIE19" s="288"/>
      <c r="PIF19" s="288"/>
      <c r="PIG19" s="288"/>
      <c r="PIH19" s="288"/>
      <c r="PII19" s="288"/>
      <c r="PIJ19" s="288"/>
      <c r="PIK19" s="288"/>
      <c r="PIL19" s="288"/>
      <c r="PIM19" s="288"/>
      <c r="PIN19" s="288"/>
      <c r="PIO19" s="288"/>
      <c r="PIP19" s="288"/>
      <c r="PIQ19" s="288"/>
      <c r="PIR19" s="288"/>
      <c r="PIS19" s="288"/>
      <c r="PIT19" s="288"/>
      <c r="PIU19" s="288"/>
      <c r="PIV19" s="288"/>
      <c r="PIW19" s="288"/>
      <c r="PIX19" s="288"/>
      <c r="PIY19" s="288"/>
      <c r="PIZ19" s="288"/>
      <c r="PJA19" s="288"/>
      <c r="PJB19" s="288"/>
      <c r="PJC19" s="288"/>
      <c r="PJD19" s="288"/>
      <c r="PJE19" s="288"/>
      <c r="PJF19" s="288"/>
      <c r="PJG19" s="288"/>
      <c r="PJH19" s="288"/>
      <c r="PJI19" s="288"/>
      <c r="PJJ19" s="288"/>
      <c r="PJK19" s="288"/>
      <c r="PJL19" s="288"/>
      <c r="PJM19" s="288"/>
      <c r="PJN19" s="288"/>
      <c r="PJO19" s="288"/>
      <c r="PJP19" s="288"/>
      <c r="PJQ19" s="288"/>
      <c r="PJR19" s="288"/>
      <c r="PJS19" s="288"/>
      <c r="PJT19" s="288"/>
      <c r="PJU19" s="288"/>
      <c r="PJV19" s="288"/>
      <c r="PJW19" s="288"/>
      <c r="PJX19" s="288"/>
      <c r="PJY19" s="288"/>
      <c r="PJZ19" s="288"/>
      <c r="PKD19" s="288"/>
      <c r="PKE19" s="288"/>
      <c r="PKF19" s="288"/>
      <c r="PKG19" s="288"/>
      <c r="PKH19" s="288"/>
      <c r="PKI19" s="288"/>
      <c r="PKJ19" s="288"/>
      <c r="PKK19" s="288"/>
      <c r="PKL19" s="288"/>
      <c r="PKM19" s="288"/>
      <c r="PKN19" s="288"/>
      <c r="PKO19" s="288"/>
      <c r="PKP19" s="288"/>
      <c r="PKQ19" s="288"/>
      <c r="PKR19" s="288"/>
      <c r="PKS19" s="288"/>
      <c r="PKT19" s="288"/>
      <c r="PKU19" s="288"/>
      <c r="PKV19" s="288"/>
      <c r="PKW19" s="288"/>
      <c r="PKX19" s="288"/>
      <c r="PKY19" s="288"/>
      <c r="PKZ19" s="288"/>
      <c r="PLA19" s="288"/>
      <c r="PLB19" s="288"/>
      <c r="PLC19" s="288"/>
      <c r="PLD19" s="288"/>
      <c r="PLE19" s="288"/>
      <c r="PLF19" s="288"/>
      <c r="PLG19" s="288"/>
      <c r="PLH19" s="288"/>
      <c r="PLI19" s="288"/>
      <c r="PLJ19" s="288"/>
      <c r="PLK19" s="288"/>
      <c r="PLL19" s="288"/>
      <c r="PLM19" s="288"/>
      <c r="PLN19" s="288"/>
      <c r="PLO19" s="288"/>
      <c r="PLP19" s="288"/>
      <c r="PLQ19" s="288"/>
      <c r="PLR19" s="288"/>
      <c r="PLS19" s="288"/>
      <c r="PLT19" s="288"/>
      <c r="PLU19" s="288"/>
      <c r="PLV19" s="288"/>
      <c r="PLW19" s="288"/>
      <c r="PLX19" s="288"/>
      <c r="PLY19" s="288"/>
      <c r="PLZ19" s="288"/>
      <c r="PMA19" s="288"/>
      <c r="PMB19" s="288"/>
      <c r="PMC19" s="288"/>
      <c r="PMD19" s="288"/>
      <c r="PME19" s="288"/>
      <c r="PMF19" s="288"/>
      <c r="PMG19" s="288"/>
      <c r="PMH19" s="288"/>
      <c r="PMI19" s="288"/>
      <c r="PMJ19" s="288"/>
      <c r="PMK19" s="288"/>
      <c r="PML19" s="288"/>
      <c r="PMM19" s="288"/>
      <c r="PMN19" s="288"/>
      <c r="PMO19" s="288"/>
      <c r="PMP19" s="288"/>
      <c r="PMQ19" s="288"/>
      <c r="PMR19" s="288"/>
      <c r="PMS19" s="288"/>
      <c r="PMT19" s="288"/>
      <c r="PMU19" s="288"/>
      <c r="PMV19" s="288"/>
      <c r="PMW19" s="288"/>
      <c r="PMX19" s="288"/>
      <c r="PMY19" s="288"/>
      <c r="PMZ19" s="288"/>
      <c r="PNA19" s="288"/>
      <c r="PNB19" s="288"/>
      <c r="PNC19" s="288"/>
      <c r="PND19" s="288"/>
      <c r="PNE19" s="288"/>
      <c r="PNF19" s="288"/>
      <c r="PNG19" s="288"/>
      <c r="PNH19" s="288"/>
      <c r="PNI19" s="288"/>
      <c r="PNJ19" s="288"/>
      <c r="PNK19" s="288"/>
      <c r="PNL19" s="288"/>
      <c r="PNM19" s="288"/>
      <c r="PNN19" s="288"/>
      <c r="PNO19" s="288"/>
      <c r="PNP19" s="288"/>
      <c r="PNQ19" s="288"/>
      <c r="PNR19" s="288"/>
      <c r="PNS19" s="288"/>
      <c r="PNT19" s="288"/>
      <c r="PNU19" s="288"/>
      <c r="PNV19" s="288"/>
      <c r="PNW19" s="288"/>
      <c r="PNX19" s="288"/>
      <c r="PNY19" s="288"/>
      <c r="PNZ19" s="288"/>
      <c r="POA19" s="288"/>
      <c r="POB19" s="288"/>
      <c r="POC19" s="288"/>
      <c r="POD19" s="288"/>
      <c r="POE19" s="288"/>
      <c r="POF19" s="288"/>
      <c r="POG19" s="288"/>
      <c r="POH19" s="288"/>
      <c r="POI19" s="288"/>
      <c r="POJ19" s="288"/>
      <c r="POK19" s="288"/>
      <c r="POL19" s="288"/>
      <c r="POM19" s="288"/>
      <c r="PON19" s="288"/>
      <c r="POO19" s="288"/>
      <c r="POP19" s="288"/>
      <c r="POQ19" s="288"/>
      <c r="POR19" s="288"/>
      <c r="POS19" s="288"/>
      <c r="POT19" s="288"/>
      <c r="POU19" s="288"/>
      <c r="POV19" s="288"/>
      <c r="POW19" s="288"/>
      <c r="POX19" s="288"/>
      <c r="POY19" s="288"/>
      <c r="POZ19" s="288"/>
      <c r="PPA19" s="288"/>
      <c r="PPB19" s="288"/>
      <c r="PPC19" s="288"/>
      <c r="PPD19" s="288"/>
      <c r="PPE19" s="288"/>
      <c r="PPF19" s="288"/>
      <c r="PPG19" s="288"/>
      <c r="PPH19" s="288"/>
      <c r="PPI19" s="288"/>
      <c r="PPJ19" s="288"/>
      <c r="PPK19" s="288"/>
      <c r="PPL19" s="288"/>
      <c r="PPM19" s="288"/>
      <c r="PPN19" s="288"/>
      <c r="PPO19" s="288"/>
      <c r="PPP19" s="288"/>
      <c r="PPQ19" s="288"/>
      <c r="PPR19" s="288"/>
      <c r="PPS19" s="288"/>
      <c r="PPT19" s="288"/>
      <c r="PPU19" s="288"/>
      <c r="PPV19" s="288"/>
      <c r="PPW19" s="288"/>
      <c r="PPX19" s="288"/>
      <c r="PPY19" s="288"/>
      <c r="PPZ19" s="288"/>
      <c r="PQA19" s="288"/>
      <c r="PQB19" s="288"/>
      <c r="PQK19" s="288"/>
      <c r="PQN19" s="288"/>
      <c r="PQY19" s="288"/>
      <c r="PQZ19" s="288"/>
      <c r="PRA19" s="288"/>
      <c r="PRB19" s="288"/>
      <c r="PRC19" s="288"/>
      <c r="PRD19" s="288"/>
      <c r="PRE19" s="288"/>
      <c r="PRF19" s="288"/>
      <c r="PRG19" s="288"/>
      <c r="PRH19" s="288"/>
      <c r="PRI19" s="288"/>
      <c r="PRJ19" s="288"/>
      <c r="PRK19" s="288"/>
      <c r="PRL19" s="288"/>
      <c r="PRM19" s="288"/>
      <c r="PRN19" s="288"/>
      <c r="PRO19" s="288"/>
      <c r="PRP19" s="288"/>
      <c r="PRQ19" s="288"/>
      <c r="PRR19" s="288"/>
      <c r="PRS19" s="288"/>
      <c r="PRT19" s="288"/>
      <c r="PRU19" s="288"/>
      <c r="PRV19" s="288"/>
      <c r="PRW19" s="288"/>
      <c r="PRX19" s="288"/>
      <c r="PRY19" s="288"/>
      <c r="PRZ19" s="288"/>
      <c r="PSA19" s="288"/>
      <c r="PSB19" s="288"/>
      <c r="PSC19" s="288"/>
      <c r="PSD19" s="288"/>
      <c r="PSE19" s="288"/>
      <c r="PSF19" s="288"/>
      <c r="PSG19" s="288"/>
      <c r="PSH19" s="288"/>
      <c r="PSI19" s="288"/>
      <c r="PSJ19" s="288"/>
      <c r="PSK19" s="288"/>
      <c r="PSL19" s="288"/>
      <c r="PSM19" s="288"/>
      <c r="PSN19" s="288"/>
      <c r="PSO19" s="288"/>
      <c r="PSP19" s="288"/>
      <c r="PSQ19" s="288"/>
      <c r="PSR19" s="288"/>
      <c r="PSS19" s="288"/>
      <c r="PST19" s="288"/>
      <c r="PSU19" s="288"/>
      <c r="PSV19" s="288"/>
      <c r="PSW19" s="288"/>
      <c r="PSX19" s="288"/>
      <c r="PSY19" s="288"/>
      <c r="PSZ19" s="288"/>
      <c r="PTA19" s="288"/>
      <c r="PTB19" s="288"/>
      <c r="PTC19" s="288"/>
      <c r="PTD19" s="288"/>
      <c r="PTE19" s="288"/>
      <c r="PTF19" s="288"/>
      <c r="PTG19" s="288"/>
      <c r="PTH19" s="288"/>
      <c r="PTI19" s="288"/>
      <c r="PTJ19" s="288"/>
      <c r="PTK19" s="288"/>
      <c r="PTL19" s="288"/>
      <c r="PTM19" s="288"/>
      <c r="PTN19" s="288"/>
      <c r="PTO19" s="288"/>
      <c r="PTP19" s="288"/>
      <c r="PTQ19" s="288"/>
      <c r="PTR19" s="288"/>
      <c r="PTS19" s="288"/>
      <c r="PTT19" s="288"/>
      <c r="PTU19" s="288"/>
      <c r="PTV19" s="288"/>
      <c r="PTZ19" s="288"/>
      <c r="PUA19" s="288"/>
      <c r="PUB19" s="288"/>
      <c r="PUC19" s="288"/>
      <c r="PUD19" s="288"/>
      <c r="PUE19" s="288"/>
      <c r="PUF19" s="288"/>
      <c r="PUG19" s="288"/>
      <c r="PUH19" s="288"/>
      <c r="PUI19" s="288"/>
      <c r="PUJ19" s="288"/>
      <c r="PUK19" s="288"/>
      <c r="PUL19" s="288"/>
      <c r="PUM19" s="288"/>
      <c r="PUN19" s="288"/>
      <c r="PUO19" s="288"/>
      <c r="PUP19" s="288"/>
      <c r="PUQ19" s="288"/>
      <c r="PUR19" s="288"/>
      <c r="PUS19" s="288"/>
      <c r="PUT19" s="288"/>
      <c r="PUU19" s="288"/>
      <c r="PUV19" s="288"/>
      <c r="PUW19" s="288"/>
      <c r="PUX19" s="288"/>
      <c r="PUY19" s="288"/>
      <c r="PUZ19" s="288"/>
      <c r="PVA19" s="288"/>
      <c r="PVB19" s="288"/>
      <c r="PVC19" s="288"/>
      <c r="PVD19" s="288"/>
      <c r="PVE19" s="288"/>
      <c r="PVF19" s="288"/>
      <c r="PVG19" s="288"/>
      <c r="PVH19" s="288"/>
      <c r="PVI19" s="288"/>
      <c r="PVJ19" s="288"/>
      <c r="PVK19" s="288"/>
      <c r="PVL19" s="288"/>
      <c r="PVM19" s="288"/>
      <c r="PVN19" s="288"/>
      <c r="PVO19" s="288"/>
      <c r="PVP19" s="288"/>
      <c r="PVQ19" s="288"/>
      <c r="PVR19" s="288"/>
      <c r="PVS19" s="288"/>
      <c r="PVT19" s="288"/>
      <c r="PVU19" s="288"/>
      <c r="PVV19" s="288"/>
      <c r="PVW19" s="288"/>
      <c r="PVX19" s="288"/>
      <c r="PVY19" s="288"/>
      <c r="PVZ19" s="288"/>
      <c r="PWA19" s="288"/>
      <c r="PWB19" s="288"/>
      <c r="PWC19" s="288"/>
      <c r="PWD19" s="288"/>
      <c r="PWE19" s="288"/>
      <c r="PWF19" s="288"/>
      <c r="PWG19" s="288"/>
      <c r="PWH19" s="288"/>
      <c r="PWI19" s="288"/>
      <c r="PWJ19" s="288"/>
      <c r="PWK19" s="288"/>
      <c r="PWL19" s="288"/>
      <c r="PWM19" s="288"/>
      <c r="PWN19" s="288"/>
      <c r="PWO19" s="288"/>
      <c r="PWP19" s="288"/>
      <c r="PWQ19" s="288"/>
      <c r="PWR19" s="288"/>
      <c r="PWS19" s="288"/>
      <c r="PWT19" s="288"/>
      <c r="PWU19" s="288"/>
      <c r="PWV19" s="288"/>
      <c r="PWW19" s="288"/>
      <c r="PWX19" s="288"/>
      <c r="PWY19" s="288"/>
      <c r="PWZ19" s="288"/>
      <c r="PXA19" s="288"/>
      <c r="PXB19" s="288"/>
      <c r="PXC19" s="288"/>
      <c r="PXD19" s="288"/>
      <c r="PXE19" s="288"/>
      <c r="PXF19" s="288"/>
      <c r="PXG19" s="288"/>
      <c r="PXH19" s="288"/>
      <c r="PXI19" s="288"/>
      <c r="PXJ19" s="288"/>
      <c r="PXK19" s="288"/>
      <c r="PXL19" s="288"/>
      <c r="PXM19" s="288"/>
      <c r="PXN19" s="288"/>
      <c r="PXO19" s="288"/>
      <c r="PXP19" s="288"/>
      <c r="PXQ19" s="288"/>
      <c r="PXR19" s="288"/>
      <c r="PXS19" s="288"/>
      <c r="PXT19" s="288"/>
      <c r="PXU19" s="288"/>
      <c r="PXV19" s="288"/>
      <c r="PXW19" s="288"/>
      <c r="PXX19" s="288"/>
      <c r="PXY19" s="288"/>
      <c r="PXZ19" s="288"/>
      <c r="PYA19" s="288"/>
      <c r="PYB19" s="288"/>
      <c r="PYC19" s="288"/>
      <c r="PYD19" s="288"/>
      <c r="PYE19" s="288"/>
      <c r="PYF19" s="288"/>
      <c r="PYG19" s="288"/>
      <c r="PYH19" s="288"/>
      <c r="PYI19" s="288"/>
      <c r="PYJ19" s="288"/>
      <c r="PYK19" s="288"/>
      <c r="PYL19" s="288"/>
      <c r="PYM19" s="288"/>
      <c r="PYN19" s="288"/>
      <c r="PYO19" s="288"/>
      <c r="PYP19" s="288"/>
      <c r="PYQ19" s="288"/>
      <c r="PYR19" s="288"/>
      <c r="PYS19" s="288"/>
      <c r="PYT19" s="288"/>
      <c r="PYU19" s="288"/>
      <c r="PYV19" s="288"/>
      <c r="PYW19" s="288"/>
      <c r="PYX19" s="288"/>
      <c r="PYY19" s="288"/>
      <c r="PYZ19" s="288"/>
      <c r="PZA19" s="288"/>
      <c r="PZB19" s="288"/>
      <c r="PZC19" s="288"/>
      <c r="PZD19" s="288"/>
      <c r="PZE19" s="288"/>
      <c r="PZF19" s="288"/>
      <c r="PZG19" s="288"/>
      <c r="PZH19" s="288"/>
      <c r="PZI19" s="288"/>
      <c r="PZJ19" s="288"/>
      <c r="PZK19" s="288"/>
      <c r="PZL19" s="288"/>
      <c r="PZM19" s="288"/>
      <c r="PZN19" s="288"/>
      <c r="PZO19" s="288"/>
      <c r="PZP19" s="288"/>
      <c r="PZQ19" s="288"/>
      <c r="PZR19" s="288"/>
      <c r="PZS19" s="288"/>
      <c r="PZT19" s="288"/>
      <c r="PZU19" s="288"/>
      <c r="PZV19" s="288"/>
      <c r="PZW19" s="288"/>
      <c r="PZX19" s="288"/>
      <c r="QAG19" s="288"/>
      <c r="QAJ19" s="288"/>
      <c r="QAU19" s="288"/>
      <c r="QAV19" s="288"/>
      <c r="QAW19" s="288"/>
      <c r="QAX19" s="288"/>
      <c r="QAY19" s="288"/>
      <c r="QAZ19" s="288"/>
      <c r="QBA19" s="288"/>
      <c r="QBB19" s="288"/>
      <c r="QBC19" s="288"/>
      <c r="QBD19" s="288"/>
      <c r="QBE19" s="288"/>
      <c r="QBF19" s="288"/>
      <c r="QBG19" s="288"/>
      <c r="QBH19" s="288"/>
      <c r="QBI19" s="288"/>
      <c r="QBJ19" s="288"/>
      <c r="QBK19" s="288"/>
      <c r="QBL19" s="288"/>
      <c r="QBM19" s="288"/>
      <c r="QBN19" s="288"/>
      <c r="QBO19" s="288"/>
      <c r="QBP19" s="288"/>
      <c r="QBQ19" s="288"/>
      <c r="QBR19" s="288"/>
      <c r="QBS19" s="288"/>
      <c r="QBT19" s="288"/>
      <c r="QBU19" s="288"/>
      <c r="QBV19" s="288"/>
      <c r="QBW19" s="288"/>
      <c r="QBX19" s="288"/>
      <c r="QBY19" s="288"/>
      <c r="QBZ19" s="288"/>
      <c r="QCA19" s="288"/>
      <c r="QCB19" s="288"/>
      <c r="QCC19" s="288"/>
      <c r="QCD19" s="288"/>
      <c r="QCE19" s="288"/>
      <c r="QCF19" s="288"/>
      <c r="QCG19" s="288"/>
      <c r="QCH19" s="288"/>
      <c r="QCI19" s="288"/>
      <c r="QCJ19" s="288"/>
      <c r="QCK19" s="288"/>
      <c r="QCL19" s="288"/>
      <c r="QCM19" s="288"/>
      <c r="QCN19" s="288"/>
      <c r="QCO19" s="288"/>
      <c r="QCP19" s="288"/>
      <c r="QCQ19" s="288"/>
      <c r="QCR19" s="288"/>
      <c r="QCS19" s="288"/>
      <c r="QCT19" s="288"/>
      <c r="QCU19" s="288"/>
      <c r="QCV19" s="288"/>
      <c r="QCW19" s="288"/>
      <c r="QCX19" s="288"/>
      <c r="QCY19" s="288"/>
      <c r="QCZ19" s="288"/>
      <c r="QDA19" s="288"/>
      <c r="QDB19" s="288"/>
      <c r="QDC19" s="288"/>
      <c r="QDD19" s="288"/>
      <c r="QDE19" s="288"/>
      <c r="QDF19" s="288"/>
      <c r="QDG19" s="288"/>
      <c r="QDH19" s="288"/>
      <c r="QDI19" s="288"/>
      <c r="QDJ19" s="288"/>
      <c r="QDK19" s="288"/>
      <c r="QDL19" s="288"/>
      <c r="QDM19" s="288"/>
      <c r="QDN19" s="288"/>
      <c r="QDO19" s="288"/>
      <c r="QDP19" s="288"/>
      <c r="QDQ19" s="288"/>
      <c r="QDR19" s="288"/>
      <c r="QDV19" s="288"/>
      <c r="QDW19" s="288"/>
      <c r="QDX19" s="288"/>
      <c r="QDY19" s="288"/>
      <c r="QDZ19" s="288"/>
      <c r="QEA19" s="288"/>
      <c r="QEB19" s="288"/>
      <c r="QEC19" s="288"/>
      <c r="QED19" s="288"/>
      <c r="QEE19" s="288"/>
      <c r="QEF19" s="288"/>
      <c r="QEG19" s="288"/>
      <c r="QEH19" s="288"/>
      <c r="QEI19" s="288"/>
      <c r="QEJ19" s="288"/>
      <c r="QEK19" s="288"/>
      <c r="QEL19" s="288"/>
      <c r="QEM19" s="288"/>
      <c r="QEN19" s="288"/>
      <c r="QEO19" s="288"/>
      <c r="QEP19" s="288"/>
      <c r="QEQ19" s="288"/>
      <c r="QER19" s="288"/>
      <c r="QES19" s="288"/>
      <c r="QET19" s="288"/>
      <c r="QEU19" s="288"/>
      <c r="QEV19" s="288"/>
      <c r="QEW19" s="288"/>
      <c r="QEX19" s="288"/>
      <c r="QEY19" s="288"/>
      <c r="QEZ19" s="288"/>
      <c r="QFA19" s="288"/>
      <c r="QFB19" s="288"/>
      <c r="QFC19" s="288"/>
      <c r="QFD19" s="288"/>
      <c r="QFE19" s="288"/>
      <c r="QFF19" s="288"/>
      <c r="QFG19" s="288"/>
      <c r="QFH19" s="288"/>
      <c r="QFI19" s="288"/>
      <c r="QFJ19" s="288"/>
      <c r="QFK19" s="288"/>
      <c r="QFL19" s="288"/>
      <c r="QFM19" s="288"/>
      <c r="QFN19" s="288"/>
      <c r="QFO19" s="288"/>
      <c r="QFP19" s="288"/>
      <c r="QFQ19" s="288"/>
      <c r="QFR19" s="288"/>
      <c r="QFS19" s="288"/>
      <c r="QFT19" s="288"/>
      <c r="QFU19" s="288"/>
      <c r="QFV19" s="288"/>
      <c r="QFW19" s="288"/>
      <c r="QFX19" s="288"/>
      <c r="QFY19" s="288"/>
      <c r="QFZ19" s="288"/>
      <c r="QGA19" s="288"/>
      <c r="QGB19" s="288"/>
      <c r="QGC19" s="288"/>
      <c r="QGD19" s="288"/>
      <c r="QGE19" s="288"/>
      <c r="QGF19" s="288"/>
      <c r="QGG19" s="288"/>
      <c r="QGH19" s="288"/>
      <c r="QGI19" s="288"/>
      <c r="QGJ19" s="288"/>
      <c r="QGK19" s="288"/>
      <c r="QGL19" s="288"/>
      <c r="QGM19" s="288"/>
      <c r="QGN19" s="288"/>
      <c r="QGO19" s="288"/>
      <c r="QGP19" s="288"/>
      <c r="QGQ19" s="288"/>
      <c r="QGR19" s="288"/>
      <c r="QGS19" s="288"/>
      <c r="QGT19" s="288"/>
      <c r="QGU19" s="288"/>
      <c r="QGV19" s="288"/>
      <c r="QGW19" s="288"/>
      <c r="QGX19" s="288"/>
      <c r="QGY19" s="288"/>
      <c r="QGZ19" s="288"/>
      <c r="QHA19" s="288"/>
      <c r="QHB19" s="288"/>
      <c r="QHC19" s="288"/>
      <c r="QHD19" s="288"/>
      <c r="QHE19" s="288"/>
      <c r="QHF19" s="288"/>
      <c r="QHG19" s="288"/>
      <c r="QHH19" s="288"/>
      <c r="QHI19" s="288"/>
      <c r="QHJ19" s="288"/>
      <c r="QHK19" s="288"/>
      <c r="QHL19" s="288"/>
      <c r="QHM19" s="288"/>
      <c r="QHN19" s="288"/>
      <c r="QHO19" s="288"/>
      <c r="QHP19" s="288"/>
      <c r="QHQ19" s="288"/>
      <c r="QHR19" s="288"/>
      <c r="QHS19" s="288"/>
      <c r="QHT19" s="288"/>
      <c r="QHU19" s="288"/>
      <c r="QHV19" s="288"/>
      <c r="QHW19" s="288"/>
      <c r="QHX19" s="288"/>
      <c r="QHY19" s="288"/>
      <c r="QHZ19" s="288"/>
      <c r="QIA19" s="288"/>
      <c r="QIB19" s="288"/>
      <c r="QIC19" s="288"/>
      <c r="QID19" s="288"/>
      <c r="QIE19" s="288"/>
      <c r="QIF19" s="288"/>
      <c r="QIG19" s="288"/>
      <c r="QIH19" s="288"/>
      <c r="QII19" s="288"/>
      <c r="QIJ19" s="288"/>
      <c r="QIK19" s="288"/>
      <c r="QIL19" s="288"/>
      <c r="QIM19" s="288"/>
      <c r="QIN19" s="288"/>
      <c r="QIO19" s="288"/>
      <c r="QIP19" s="288"/>
      <c r="QIQ19" s="288"/>
      <c r="QIR19" s="288"/>
      <c r="QIS19" s="288"/>
      <c r="QIT19" s="288"/>
      <c r="QIU19" s="288"/>
      <c r="QIV19" s="288"/>
      <c r="QIW19" s="288"/>
      <c r="QIX19" s="288"/>
      <c r="QIY19" s="288"/>
      <c r="QIZ19" s="288"/>
      <c r="QJA19" s="288"/>
      <c r="QJB19" s="288"/>
      <c r="QJC19" s="288"/>
      <c r="QJD19" s="288"/>
      <c r="QJE19" s="288"/>
      <c r="QJF19" s="288"/>
      <c r="QJG19" s="288"/>
      <c r="QJH19" s="288"/>
      <c r="QJI19" s="288"/>
      <c r="QJJ19" s="288"/>
      <c r="QJK19" s="288"/>
      <c r="QJL19" s="288"/>
      <c r="QJM19" s="288"/>
      <c r="QJN19" s="288"/>
      <c r="QJO19" s="288"/>
      <c r="QJP19" s="288"/>
      <c r="QJQ19" s="288"/>
      <c r="QJR19" s="288"/>
      <c r="QJS19" s="288"/>
      <c r="QJT19" s="288"/>
      <c r="QKC19" s="288"/>
      <c r="QKF19" s="288"/>
      <c r="QKQ19" s="288"/>
      <c r="QKR19" s="288"/>
      <c r="QKS19" s="288"/>
      <c r="QKT19" s="288"/>
      <c r="QKU19" s="288"/>
      <c r="QKV19" s="288"/>
      <c r="QKW19" s="288"/>
      <c r="QKX19" s="288"/>
      <c r="QKY19" s="288"/>
      <c r="QKZ19" s="288"/>
      <c r="QLA19" s="288"/>
      <c r="QLB19" s="288"/>
      <c r="QLC19" s="288"/>
      <c r="QLD19" s="288"/>
      <c r="QLE19" s="288"/>
      <c r="QLF19" s="288"/>
      <c r="QLG19" s="288"/>
      <c r="QLH19" s="288"/>
      <c r="QLI19" s="288"/>
      <c r="QLJ19" s="288"/>
      <c r="QLK19" s="288"/>
      <c r="QLL19" s="288"/>
      <c r="QLM19" s="288"/>
      <c r="QLN19" s="288"/>
      <c r="QLO19" s="288"/>
      <c r="QLP19" s="288"/>
      <c r="QLQ19" s="288"/>
      <c r="QLR19" s="288"/>
      <c r="QLS19" s="288"/>
      <c r="QLT19" s="288"/>
      <c r="QLU19" s="288"/>
      <c r="QLV19" s="288"/>
      <c r="QLW19" s="288"/>
      <c r="QLX19" s="288"/>
      <c r="QLY19" s="288"/>
      <c r="QLZ19" s="288"/>
      <c r="QMA19" s="288"/>
      <c r="QMB19" s="288"/>
      <c r="QMC19" s="288"/>
      <c r="QMD19" s="288"/>
      <c r="QME19" s="288"/>
      <c r="QMF19" s="288"/>
      <c r="QMG19" s="288"/>
      <c r="QMH19" s="288"/>
      <c r="QMI19" s="288"/>
      <c r="QMJ19" s="288"/>
      <c r="QMK19" s="288"/>
      <c r="QML19" s="288"/>
      <c r="QMM19" s="288"/>
      <c r="QMN19" s="288"/>
      <c r="QMO19" s="288"/>
      <c r="QMP19" s="288"/>
      <c r="QMQ19" s="288"/>
      <c r="QMR19" s="288"/>
      <c r="QMS19" s="288"/>
      <c r="QMT19" s="288"/>
      <c r="QMU19" s="288"/>
      <c r="QMV19" s="288"/>
      <c r="QMW19" s="288"/>
      <c r="QMX19" s="288"/>
      <c r="QMY19" s="288"/>
      <c r="QMZ19" s="288"/>
      <c r="QNA19" s="288"/>
      <c r="QNB19" s="288"/>
      <c r="QNC19" s="288"/>
      <c r="QND19" s="288"/>
      <c r="QNE19" s="288"/>
      <c r="QNF19" s="288"/>
      <c r="QNG19" s="288"/>
      <c r="QNH19" s="288"/>
      <c r="QNI19" s="288"/>
      <c r="QNJ19" s="288"/>
      <c r="QNK19" s="288"/>
      <c r="QNL19" s="288"/>
      <c r="QNM19" s="288"/>
      <c r="QNN19" s="288"/>
      <c r="QNR19" s="288"/>
      <c r="QNS19" s="288"/>
      <c r="QNT19" s="288"/>
      <c r="QNU19" s="288"/>
      <c r="QNV19" s="288"/>
      <c r="QNW19" s="288"/>
      <c r="QNX19" s="288"/>
      <c r="QNY19" s="288"/>
      <c r="QNZ19" s="288"/>
      <c r="QOA19" s="288"/>
      <c r="QOB19" s="288"/>
      <c r="QOC19" s="288"/>
      <c r="QOD19" s="288"/>
      <c r="QOE19" s="288"/>
      <c r="QOF19" s="288"/>
      <c r="QOG19" s="288"/>
      <c r="QOH19" s="288"/>
      <c r="QOI19" s="288"/>
      <c r="QOJ19" s="288"/>
      <c r="QOK19" s="288"/>
      <c r="QOL19" s="288"/>
      <c r="QOM19" s="288"/>
      <c r="QON19" s="288"/>
      <c r="QOO19" s="288"/>
      <c r="QOP19" s="288"/>
      <c r="QOQ19" s="288"/>
      <c r="QOR19" s="288"/>
      <c r="QOS19" s="288"/>
      <c r="QOT19" s="288"/>
      <c r="QOU19" s="288"/>
      <c r="QOV19" s="288"/>
      <c r="QOW19" s="288"/>
      <c r="QOX19" s="288"/>
      <c r="QOY19" s="288"/>
      <c r="QOZ19" s="288"/>
      <c r="QPA19" s="288"/>
      <c r="QPB19" s="288"/>
      <c r="QPC19" s="288"/>
      <c r="QPD19" s="288"/>
      <c r="QPE19" s="288"/>
      <c r="QPF19" s="288"/>
      <c r="QPG19" s="288"/>
      <c r="QPH19" s="288"/>
      <c r="QPI19" s="288"/>
      <c r="QPJ19" s="288"/>
      <c r="QPK19" s="288"/>
      <c r="QPL19" s="288"/>
      <c r="QPM19" s="288"/>
      <c r="QPN19" s="288"/>
      <c r="QPO19" s="288"/>
      <c r="QPP19" s="288"/>
      <c r="QPQ19" s="288"/>
      <c r="QPR19" s="288"/>
      <c r="QPS19" s="288"/>
      <c r="QPT19" s="288"/>
      <c r="QPU19" s="288"/>
      <c r="QPV19" s="288"/>
      <c r="QPW19" s="288"/>
      <c r="QPX19" s="288"/>
      <c r="QPY19" s="288"/>
      <c r="QPZ19" s="288"/>
      <c r="QQA19" s="288"/>
      <c r="QQB19" s="288"/>
      <c r="QQC19" s="288"/>
      <c r="QQD19" s="288"/>
      <c r="QQE19" s="288"/>
      <c r="QQF19" s="288"/>
      <c r="QQG19" s="288"/>
      <c r="QQH19" s="288"/>
      <c r="QQI19" s="288"/>
      <c r="QQJ19" s="288"/>
      <c r="QQK19" s="288"/>
      <c r="QQL19" s="288"/>
      <c r="QQM19" s="288"/>
      <c r="QQN19" s="288"/>
      <c r="QQO19" s="288"/>
      <c r="QQP19" s="288"/>
      <c r="QQQ19" s="288"/>
      <c r="QQR19" s="288"/>
      <c r="QQS19" s="288"/>
      <c r="QQT19" s="288"/>
      <c r="QQU19" s="288"/>
      <c r="QQV19" s="288"/>
      <c r="QQW19" s="288"/>
      <c r="QQX19" s="288"/>
      <c r="QQY19" s="288"/>
      <c r="QQZ19" s="288"/>
      <c r="QRA19" s="288"/>
      <c r="QRB19" s="288"/>
      <c r="QRC19" s="288"/>
      <c r="QRD19" s="288"/>
      <c r="QRE19" s="288"/>
      <c r="QRF19" s="288"/>
      <c r="QRG19" s="288"/>
      <c r="QRH19" s="288"/>
      <c r="QRI19" s="288"/>
      <c r="QRJ19" s="288"/>
      <c r="QRK19" s="288"/>
      <c r="QRL19" s="288"/>
      <c r="QRM19" s="288"/>
      <c r="QRN19" s="288"/>
      <c r="QRO19" s="288"/>
      <c r="QRP19" s="288"/>
      <c r="QRQ19" s="288"/>
      <c r="QRR19" s="288"/>
      <c r="QRS19" s="288"/>
      <c r="QRT19" s="288"/>
      <c r="QRU19" s="288"/>
      <c r="QRV19" s="288"/>
      <c r="QRW19" s="288"/>
      <c r="QRX19" s="288"/>
      <c r="QRY19" s="288"/>
      <c r="QRZ19" s="288"/>
      <c r="QSA19" s="288"/>
      <c r="QSB19" s="288"/>
      <c r="QSC19" s="288"/>
      <c r="QSD19" s="288"/>
      <c r="QSE19" s="288"/>
      <c r="QSF19" s="288"/>
      <c r="QSG19" s="288"/>
      <c r="QSH19" s="288"/>
      <c r="QSI19" s="288"/>
      <c r="QSJ19" s="288"/>
      <c r="QSK19" s="288"/>
      <c r="QSL19" s="288"/>
      <c r="QSM19" s="288"/>
      <c r="QSN19" s="288"/>
      <c r="QSO19" s="288"/>
      <c r="QSP19" s="288"/>
      <c r="QSQ19" s="288"/>
      <c r="QSR19" s="288"/>
      <c r="QSS19" s="288"/>
      <c r="QST19" s="288"/>
      <c r="QSU19" s="288"/>
      <c r="QSV19" s="288"/>
      <c r="QSW19" s="288"/>
      <c r="QSX19" s="288"/>
      <c r="QSY19" s="288"/>
      <c r="QSZ19" s="288"/>
      <c r="QTA19" s="288"/>
      <c r="QTB19" s="288"/>
      <c r="QTC19" s="288"/>
      <c r="QTD19" s="288"/>
      <c r="QTE19" s="288"/>
      <c r="QTF19" s="288"/>
      <c r="QTG19" s="288"/>
      <c r="QTH19" s="288"/>
      <c r="QTI19" s="288"/>
      <c r="QTJ19" s="288"/>
      <c r="QTK19" s="288"/>
      <c r="QTL19" s="288"/>
      <c r="QTM19" s="288"/>
      <c r="QTN19" s="288"/>
      <c r="QTO19" s="288"/>
      <c r="QTP19" s="288"/>
      <c r="QTY19" s="288"/>
      <c r="QUB19" s="288"/>
      <c r="QUM19" s="288"/>
      <c r="QUN19" s="288"/>
      <c r="QUO19" s="288"/>
      <c r="QUP19" s="288"/>
      <c r="QUQ19" s="288"/>
      <c r="QUR19" s="288"/>
      <c r="QUS19" s="288"/>
      <c r="QUT19" s="288"/>
      <c r="QUU19" s="288"/>
      <c r="QUV19" s="288"/>
      <c r="QUW19" s="288"/>
      <c r="QUX19" s="288"/>
      <c r="QUY19" s="288"/>
      <c r="QUZ19" s="288"/>
      <c r="QVA19" s="288"/>
      <c r="QVB19" s="288"/>
      <c r="QVC19" s="288"/>
      <c r="QVD19" s="288"/>
      <c r="QVE19" s="288"/>
      <c r="QVF19" s="288"/>
      <c r="QVG19" s="288"/>
      <c r="QVH19" s="288"/>
      <c r="QVI19" s="288"/>
      <c r="QVJ19" s="288"/>
      <c r="QVK19" s="288"/>
      <c r="QVL19" s="288"/>
      <c r="QVM19" s="288"/>
      <c r="QVN19" s="288"/>
      <c r="QVO19" s="288"/>
      <c r="QVP19" s="288"/>
      <c r="QVQ19" s="288"/>
      <c r="QVR19" s="288"/>
      <c r="QVS19" s="288"/>
      <c r="QVT19" s="288"/>
      <c r="QVU19" s="288"/>
      <c r="QVV19" s="288"/>
      <c r="QVW19" s="288"/>
      <c r="QVX19" s="288"/>
      <c r="QVY19" s="288"/>
      <c r="QVZ19" s="288"/>
      <c r="QWA19" s="288"/>
      <c r="QWB19" s="288"/>
      <c r="QWC19" s="288"/>
      <c r="QWD19" s="288"/>
      <c r="QWE19" s="288"/>
      <c r="QWF19" s="288"/>
      <c r="QWG19" s="288"/>
      <c r="QWH19" s="288"/>
      <c r="QWI19" s="288"/>
      <c r="QWJ19" s="288"/>
      <c r="QWK19" s="288"/>
      <c r="QWL19" s="288"/>
      <c r="QWM19" s="288"/>
      <c r="QWN19" s="288"/>
      <c r="QWO19" s="288"/>
      <c r="QWP19" s="288"/>
      <c r="QWQ19" s="288"/>
      <c r="QWR19" s="288"/>
      <c r="QWS19" s="288"/>
      <c r="QWT19" s="288"/>
      <c r="QWU19" s="288"/>
      <c r="QWV19" s="288"/>
      <c r="QWW19" s="288"/>
      <c r="QWX19" s="288"/>
      <c r="QWY19" s="288"/>
      <c r="QWZ19" s="288"/>
      <c r="QXA19" s="288"/>
      <c r="QXB19" s="288"/>
      <c r="QXC19" s="288"/>
      <c r="QXD19" s="288"/>
      <c r="QXE19" s="288"/>
      <c r="QXF19" s="288"/>
      <c r="QXG19" s="288"/>
      <c r="QXH19" s="288"/>
      <c r="QXI19" s="288"/>
      <c r="QXJ19" s="288"/>
      <c r="QXN19" s="288"/>
      <c r="QXO19" s="288"/>
      <c r="QXP19" s="288"/>
      <c r="QXQ19" s="288"/>
      <c r="QXR19" s="288"/>
      <c r="QXS19" s="288"/>
      <c r="QXT19" s="288"/>
      <c r="QXU19" s="288"/>
      <c r="QXV19" s="288"/>
      <c r="QXW19" s="288"/>
      <c r="QXX19" s="288"/>
      <c r="QXY19" s="288"/>
      <c r="QXZ19" s="288"/>
      <c r="QYA19" s="288"/>
      <c r="QYB19" s="288"/>
      <c r="QYC19" s="288"/>
      <c r="QYD19" s="288"/>
      <c r="QYE19" s="288"/>
      <c r="QYF19" s="288"/>
      <c r="QYG19" s="288"/>
      <c r="QYH19" s="288"/>
      <c r="QYI19" s="288"/>
      <c r="QYJ19" s="288"/>
      <c r="QYK19" s="288"/>
      <c r="QYL19" s="288"/>
      <c r="QYM19" s="288"/>
      <c r="QYN19" s="288"/>
      <c r="QYO19" s="288"/>
      <c r="QYP19" s="288"/>
      <c r="QYQ19" s="288"/>
      <c r="QYR19" s="288"/>
      <c r="QYS19" s="288"/>
      <c r="QYT19" s="288"/>
      <c r="QYU19" s="288"/>
      <c r="QYV19" s="288"/>
      <c r="QYW19" s="288"/>
      <c r="QYX19" s="288"/>
      <c r="QYY19" s="288"/>
      <c r="QYZ19" s="288"/>
      <c r="QZA19" s="288"/>
      <c r="QZB19" s="288"/>
      <c r="QZC19" s="288"/>
      <c r="QZD19" s="288"/>
      <c r="QZE19" s="288"/>
      <c r="QZF19" s="288"/>
      <c r="QZG19" s="288"/>
      <c r="QZH19" s="288"/>
      <c r="QZI19" s="288"/>
      <c r="QZJ19" s="288"/>
      <c r="QZK19" s="288"/>
      <c r="QZL19" s="288"/>
      <c r="QZM19" s="288"/>
      <c r="QZN19" s="288"/>
      <c r="QZO19" s="288"/>
      <c r="QZP19" s="288"/>
      <c r="QZQ19" s="288"/>
      <c r="QZR19" s="288"/>
      <c r="QZS19" s="288"/>
      <c r="QZT19" s="288"/>
      <c r="QZU19" s="288"/>
      <c r="QZV19" s="288"/>
      <c r="QZW19" s="288"/>
      <c r="QZX19" s="288"/>
      <c r="QZY19" s="288"/>
      <c r="QZZ19" s="288"/>
      <c r="RAA19" s="288"/>
      <c r="RAB19" s="288"/>
      <c r="RAC19" s="288"/>
      <c r="RAD19" s="288"/>
      <c r="RAE19" s="288"/>
      <c r="RAF19" s="288"/>
      <c r="RAG19" s="288"/>
      <c r="RAH19" s="288"/>
      <c r="RAI19" s="288"/>
      <c r="RAJ19" s="288"/>
      <c r="RAK19" s="288"/>
      <c r="RAL19" s="288"/>
      <c r="RAM19" s="288"/>
      <c r="RAN19" s="288"/>
      <c r="RAO19" s="288"/>
      <c r="RAP19" s="288"/>
      <c r="RAQ19" s="288"/>
      <c r="RAR19" s="288"/>
      <c r="RAS19" s="288"/>
      <c r="RAT19" s="288"/>
      <c r="RAU19" s="288"/>
      <c r="RAV19" s="288"/>
      <c r="RAW19" s="288"/>
      <c r="RAX19" s="288"/>
      <c r="RAY19" s="288"/>
      <c r="RAZ19" s="288"/>
      <c r="RBA19" s="288"/>
      <c r="RBB19" s="288"/>
      <c r="RBC19" s="288"/>
      <c r="RBD19" s="288"/>
      <c r="RBE19" s="288"/>
      <c r="RBF19" s="288"/>
      <c r="RBG19" s="288"/>
      <c r="RBH19" s="288"/>
      <c r="RBI19" s="288"/>
      <c r="RBJ19" s="288"/>
      <c r="RBK19" s="288"/>
      <c r="RBL19" s="288"/>
      <c r="RBM19" s="288"/>
      <c r="RBN19" s="288"/>
      <c r="RBO19" s="288"/>
      <c r="RBP19" s="288"/>
      <c r="RBQ19" s="288"/>
      <c r="RBR19" s="288"/>
      <c r="RBS19" s="288"/>
      <c r="RBT19" s="288"/>
      <c r="RBU19" s="288"/>
      <c r="RBV19" s="288"/>
      <c r="RBW19" s="288"/>
      <c r="RBX19" s="288"/>
      <c r="RBY19" s="288"/>
      <c r="RBZ19" s="288"/>
      <c r="RCA19" s="288"/>
      <c r="RCB19" s="288"/>
      <c r="RCC19" s="288"/>
      <c r="RCD19" s="288"/>
      <c r="RCE19" s="288"/>
      <c r="RCF19" s="288"/>
      <c r="RCG19" s="288"/>
      <c r="RCH19" s="288"/>
      <c r="RCI19" s="288"/>
      <c r="RCJ19" s="288"/>
      <c r="RCK19" s="288"/>
      <c r="RCL19" s="288"/>
      <c r="RCM19" s="288"/>
      <c r="RCN19" s="288"/>
      <c r="RCO19" s="288"/>
      <c r="RCP19" s="288"/>
      <c r="RCQ19" s="288"/>
      <c r="RCR19" s="288"/>
      <c r="RCS19" s="288"/>
      <c r="RCT19" s="288"/>
      <c r="RCU19" s="288"/>
      <c r="RCV19" s="288"/>
      <c r="RCW19" s="288"/>
      <c r="RCX19" s="288"/>
      <c r="RCY19" s="288"/>
      <c r="RCZ19" s="288"/>
      <c r="RDA19" s="288"/>
      <c r="RDB19" s="288"/>
      <c r="RDC19" s="288"/>
      <c r="RDD19" s="288"/>
      <c r="RDE19" s="288"/>
      <c r="RDF19" s="288"/>
      <c r="RDG19" s="288"/>
      <c r="RDH19" s="288"/>
      <c r="RDI19" s="288"/>
      <c r="RDJ19" s="288"/>
      <c r="RDK19" s="288"/>
      <c r="RDL19" s="288"/>
      <c r="RDU19" s="288"/>
      <c r="RDX19" s="288"/>
      <c r="REI19" s="288"/>
      <c r="REJ19" s="288"/>
      <c r="REK19" s="288"/>
      <c r="REL19" s="288"/>
      <c r="REM19" s="288"/>
      <c r="REN19" s="288"/>
      <c r="REO19" s="288"/>
      <c r="REP19" s="288"/>
      <c r="REQ19" s="288"/>
      <c r="RER19" s="288"/>
      <c r="RES19" s="288"/>
      <c r="RET19" s="288"/>
      <c r="REU19" s="288"/>
      <c r="REV19" s="288"/>
      <c r="REW19" s="288"/>
      <c r="REX19" s="288"/>
      <c r="REY19" s="288"/>
      <c r="REZ19" s="288"/>
      <c r="RFA19" s="288"/>
      <c r="RFB19" s="288"/>
      <c r="RFC19" s="288"/>
      <c r="RFD19" s="288"/>
      <c r="RFE19" s="288"/>
      <c r="RFF19" s="288"/>
      <c r="RFG19" s="288"/>
      <c r="RFH19" s="288"/>
      <c r="RFI19" s="288"/>
      <c r="RFJ19" s="288"/>
      <c r="RFK19" s="288"/>
      <c r="RFL19" s="288"/>
      <c r="RFM19" s="288"/>
      <c r="RFN19" s="288"/>
      <c r="RFO19" s="288"/>
      <c r="RFP19" s="288"/>
      <c r="RFQ19" s="288"/>
      <c r="RFR19" s="288"/>
      <c r="RFS19" s="288"/>
      <c r="RFT19" s="288"/>
      <c r="RFU19" s="288"/>
      <c r="RFV19" s="288"/>
      <c r="RFW19" s="288"/>
      <c r="RFX19" s="288"/>
      <c r="RFY19" s="288"/>
      <c r="RFZ19" s="288"/>
      <c r="RGA19" s="288"/>
      <c r="RGB19" s="288"/>
      <c r="RGC19" s="288"/>
      <c r="RGD19" s="288"/>
      <c r="RGE19" s="288"/>
      <c r="RGF19" s="288"/>
      <c r="RGG19" s="288"/>
      <c r="RGH19" s="288"/>
      <c r="RGI19" s="288"/>
      <c r="RGJ19" s="288"/>
      <c r="RGK19" s="288"/>
      <c r="RGL19" s="288"/>
      <c r="RGM19" s="288"/>
      <c r="RGN19" s="288"/>
      <c r="RGO19" s="288"/>
      <c r="RGP19" s="288"/>
      <c r="RGQ19" s="288"/>
      <c r="RGR19" s="288"/>
      <c r="RGS19" s="288"/>
      <c r="RGT19" s="288"/>
      <c r="RGU19" s="288"/>
      <c r="RGV19" s="288"/>
      <c r="RGW19" s="288"/>
      <c r="RGX19" s="288"/>
      <c r="RGY19" s="288"/>
      <c r="RGZ19" s="288"/>
      <c r="RHA19" s="288"/>
      <c r="RHB19" s="288"/>
      <c r="RHC19" s="288"/>
      <c r="RHD19" s="288"/>
      <c r="RHE19" s="288"/>
      <c r="RHF19" s="288"/>
      <c r="RHJ19" s="288"/>
      <c r="RHK19" s="288"/>
      <c r="RHL19" s="288"/>
      <c r="RHM19" s="288"/>
      <c r="RHN19" s="288"/>
      <c r="RHO19" s="288"/>
      <c r="RHP19" s="288"/>
      <c r="RHQ19" s="288"/>
      <c r="RHR19" s="288"/>
      <c r="RHS19" s="288"/>
      <c r="RHT19" s="288"/>
      <c r="RHU19" s="288"/>
      <c r="RHV19" s="288"/>
      <c r="RHW19" s="288"/>
      <c r="RHX19" s="288"/>
      <c r="RHY19" s="288"/>
      <c r="RHZ19" s="288"/>
      <c r="RIA19" s="288"/>
      <c r="RIB19" s="288"/>
      <c r="RIC19" s="288"/>
      <c r="RID19" s="288"/>
      <c r="RIE19" s="288"/>
      <c r="RIF19" s="288"/>
      <c r="RIG19" s="288"/>
      <c r="RIH19" s="288"/>
      <c r="RII19" s="288"/>
      <c r="RIJ19" s="288"/>
      <c r="RIK19" s="288"/>
      <c r="RIL19" s="288"/>
      <c r="RIM19" s="288"/>
      <c r="RIN19" s="288"/>
      <c r="RIO19" s="288"/>
      <c r="RIP19" s="288"/>
      <c r="RIQ19" s="288"/>
      <c r="RIR19" s="288"/>
      <c r="RIS19" s="288"/>
      <c r="RIT19" s="288"/>
      <c r="RIU19" s="288"/>
      <c r="RIV19" s="288"/>
      <c r="RIW19" s="288"/>
      <c r="RIX19" s="288"/>
      <c r="RIY19" s="288"/>
      <c r="RIZ19" s="288"/>
      <c r="RJA19" s="288"/>
      <c r="RJB19" s="288"/>
      <c r="RJC19" s="288"/>
      <c r="RJD19" s="288"/>
      <c r="RJE19" s="288"/>
      <c r="RJF19" s="288"/>
      <c r="RJG19" s="288"/>
      <c r="RJH19" s="288"/>
      <c r="RJI19" s="288"/>
      <c r="RJJ19" s="288"/>
      <c r="RJK19" s="288"/>
      <c r="RJL19" s="288"/>
      <c r="RJM19" s="288"/>
      <c r="RJN19" s="288"/>
      <c r="RJO19" s="288"/>
      <c r="RJP19" s="288"/>
      <c r="RJQ19" s="288"/>
      <c r="RJR19" s="288"/>
      <c r="RJS19" s="288"/>
      <c r="RJT19" s="288"/>
      <c r="RJU19" s="288"/>
      <c r="RJV19" s="288"/>
      <c r="RJW19" s="288"/>
      <c r="RJX19" s="288"/>
      <c r="RJY19" s="288"/>
      <c r="RJZ19" s="288"/>
      <c r="RKA19" s="288"/>
      <c r="RKB19" s="288"/>
      <c r="RKC19" s="288"/>
      <c r="RKD19" s="288"/>
      <c r="RKE19" s="288"/>
      <c r="RKF19" s="288"/>
      <c r="RKG19" s="288"/>
      <c r="RKH19" s="288"/>
      <c r="RKI19" s="288"/>
      <c r="RKJ19" s="288"/>
      <c r="RKK19" s="288"/>
      <c r="RKL19" s="288"/>
      <c r="RKM19" s="288"/>
      <c r="RKN19" s="288"/>
      <c r="RKO19" s="288"/>
      <c r="RKP19" s="288"/>
      <c r="RKQ19" s="288"/>
      <c r="RKR19" s="288"/>
      <c r="RKS19" s="288"/>
      <c r="RKT19" s="288"/>
      <c r="RKU19" s="288"/>
      <c r="RKV19" s="288"/>
      <c r="RKW19" s="288"/>
      <c r="RKX19" s="288"/>
      <c r="RKY19" s="288"/>
      <c r="RKZ19" s="288"/>
      <c r="RLA19" s="288"/>
      <c r="RLB19" s="288"/>
      <c r="RLC19" s="288"/>
      <c r="RLD19" s="288"/>
      <c r="RLE19" s="288"/>
      <c r="RLF19" s="288"/>
      <c r="RLG19" s="288"/>
      <c r="RLH19" s="288"/>
      <c r="RLI19" s="288"/>
      <c r="RLJ19" s="288"/>
      <c r="RLK19" s="288"/>
      <c r="RLL19" s="288"/>
      <c r="RLM19" s="288"/>
      <c r="RLN19" s="288"/>
      <c r="RLO19" s="288"/>
      <c r="RLP19" s="288"/>
      <c r="RLQ19" s="288"/>
      <c r="RLR19" s="288"/>
      <c r="RLS19" s="288"/>
      <c r="RLT19" s="288"/>
      <c r="RLU19" s="288"/>
      <c r="RLV19" s="288"/>
      <c r="RLW19" s="288"/>
      <c r="RLX19" s="288"/>
      <c r="RLY19" s="288"/>
      <c r="RLZ19" s="288"/>
      <c r="RMA19" s="288"/>
      <c r="RMB19" s="288"/>
      <c r="RMC19" s="288"/>
      <c r="RMD19" s="288"/>
      <c r="RME19" s="288"/>
      <c r="RMF19" s="288"/>
      <c r="RMG19" s="288"/>
      <c r="RMH19" s="288"/>
      <c r="RMI19" s="288"/>
      <c r="RMJ19" s="288"/>
      <c r="RMK19" s="288"/>
      <c r="RML19" s="288"/>
      <c r="RMM19" s="288"/>
      <c r="RMN19" s="288"/>
      <c r="RMO19" s="288"/>
      <c r="RMP19" s="288"/>
      <c r="RMQ19" s="288"/>
      <c r="RMR19" s="288"/>
      <c r="RMS19" s="288"/>
      <c r="RMT19" s="288"/>
      <c r="RMU19" s="288"/>
      <c r="RMV19" s="288"/>
      <c r="RMW19" s="288"/>
      <c r="RMX19" s="288"/>
      <c r="RMY19" s="288"/>
      <c r="RMZ19" s="288"/>
      <c r="RNA19" s="288"/>
      <c r="RNB19" s="288"/>
      <c r="RNC19" s="288"/>
      <c r="RND19" s="288"/>
      <c r="RNE19" s="288"/>
      <c r="RNF19" s="288"/>
      <c r="RNG19" s="288"/>
      <c r="RNH19" s="288"/>
      <c r="RNQ19" s="288"/>
      <c r="RNT19" s="288"/>
      <c r="ROE19" s="288"/>
      <c r="ROF19" s="288"/>
      <c r="ROG19" s="288"/>
      <c r="ROH19" s="288"/>
      <c r="ROI19" s="288"/>
      <c r="ROJ19" s="288"/>
      <c r="ROK19" s="288"/>
      <c r="ROL19" s="288"/>
      <c r="ROM19" s="288"/>
      <c r="RON19" s="288"/>
      <c r="ROO19" s="288"/>
      <c r="ROP19" s="288"/>
      <c r="ROQ19" s="288"/>
      <c r="ROR19" s="288"/>
      <c r="ROS19" s="288"/>
      <c r="ROT19" s="288"/>
      <c r="ROU19" s="288"/>
      <c r="ROV19" s="288"/>
      <c r="ROW19" s="288"/>
      <c r="ROX19" s="288"/>
      <c r="ROY19" s="288"/>
      <c r="ROZ19" s="288"/>
      <c r="RPA19" s="288"/>
      <c r="RPB19" s="288"/>
      <c r="RPC19" s="288"/>
      <c r="RPD19" s="288"/>
      <c r="RPE19" s="288"/>
      <c r="RPF19" s="288"/>
      <c r="RPG19" s="288"/>
      <c r="RPH19" s="288"/>
      <c r="RPI19" s="288"/>
      <c r="RPJ19" s="288"/>
      <c r="RPK19" s="288"/>
      <c r="RPL19" s="288"/>
      <c r="RPM19" s="288"/>
      <c r="RPN19" s="288"/>
      <c r="RPO19" s="288"/>
      <c r="RPP19" s="288"/>
      <c r="RPQ19" s="288"/>
      <c r="RPR19" s="288"/>
      <c r="RPS19" s="288"/>
      <c r="RPT19" s="288"/>
      <c r="RPU19" s="288"/>
      <c r="RPV19" s="288"/>
      <c r="RPW19" s="288"/>
      <c r="RPX19" s="288"/>
      <c r="RPY19" s="288"/>
      <c r="RPZ19" s="288"/>
      <c r="RQA19" s="288"/>
      <c r="RQB19" s="288"/>
      <c r="RQC19" s="288"/>
      <c r="RQD19" s="288"/>
      <c r="RQE19" s="288"/>
      <c r="RQF19" s="288"/>
      <c r="RQG19" s="288"/>
      <c r="RQH19" s="288"/>
      <c r="RQI19" s="288"/>
      <c r="RQJ19" s="288"/>
      <c r="RQK19" s="288"/>
      <c r="RQL19" s="288"/>
      <c r="RQM19" s="288"/>
      <c r="RQN19" s="288"/>
      <c r="RQO19" s="288"/>
      <c r="RQP19" s="288"/>
      <c r="RQQ19" s="288"/>
      <c r="RQR19" s="288"/>
      <c r="RQS19" s="288"/>
      <c r="RQT19" s="288"/>
      <c r="RQU19" s="288"/>
      <c r="RQV19" s="288"/>
      <c r="RQW19" s="288"/>
      <c r="RQX19" s="288"/>
      <c r="RQY19" s="288"/>
      <c r="RQZ19" s="288"/>
      <c r="RRA19" s="288"/>
      <c r="RRB19" s="288"/>
      <c r="RRF19" s="288"/>
      <c r="RRG19" s="288"/>
      <c r="RRH19" s="288"/>
      <c r="RRI19" s="288"/>
      <c r="RRJ19" s="288"/>
      <c r="RRK19" s="288"/>
      <c r="RRL19" s="288"/>
      <c r="RRM19" s="288"/>
      <c r="RRN19" s="288"/>
      <c r="RRO19" s="288"/>
      <c r="RRP19" s="288"/>
      <c r="RRQ19" s="288"/>
      <c r="RRR19" s="288"/>
      <c r="RRS19" s="288"/>
      <c r="RRT19" s="288"/>
      <c r="RRU19" s="288"/>
      <c r="RRV19" s="288"/>
      <c r="RRW19" s="288"/>
      <c r="RRX19" s="288"/>
      <c r="RRY19" s="288"/>
      <c r="RRZ19" s="288"/>
      <c r="RSA19" s="288"/>
      <c r="RSB19" s="288"/>
      <c r="RSC19" s="288"/>
      <c r="RSD19" s="288"/>
      <c r="RSE19" s="288"/>
      <c r="RSF19" s="288"/>
      <c r="RSG19" s="288"/>
      <c r="RSH19" s="288"/>
      <c r="RSI19" s="288"/>
      <c r="RSJ19" s="288"/>
      <c r="RSK19" s="288"/>
      <c r="RSL19" s="288"/>
      <c r="RSM19" s="288"/>
      <c r="RSN19" s="288"/>
      <c r="RSO19" s="288"/>
      <c r="RSP19" s="288"/>
      <c r="RSQ19" s="288"/>
      <c r="RSR19" s="288"/>
      <c r="RSS19" s="288"/>
      <c r="RST19" s="288"/>
      <c r="RSU19" s="288"/>
      <c r="RSV19" s="288"/>
      <c r="RSW19" s="288"/>
      <c r="RSX19" s="288"/>
      <c r="RSY19" s="288"/>
      <c r="RSZ19" s="288"/>
      <c r="RTA19" s="288"/>
      <c r="RTB19" s="288"/>
      <c r="RTC19" s="288"/>
      <c r="RTD19" s="288"/>
      <c r="RTE19" s="288"/>
      <c r="RTF19" s="288"/>
      <c r="RTG19" s="288"/>
      <c r="RTH19" s="288"/>
      <c r="RTI19" s="288"/>
      <c r="RTJ19" s="288"/>
      <c r="RTK19" s="288"/>
      <c r="RTL19" s="288"/>
      <c r="RTM19" s="288"/>
      <c r="RTN19" s="288"/>
      <c r="RTO19" s="288"/>
      <c r="RTP19" s="288"/>
      <c r="RTQ19" s="288"/>
      <c r="RTR19" s="288"/>
      <c r="RTS19" s="288"/>
      <c r="RTT19" s="288"/>
      <c r="RTU19" s="288"/>
      <c r="RTV19" s="288"/>
      <c r="RTW19" s="288"/>
      <c r="RTX19" s="288"/>
      <c r="RTY19" s="288"/>
      <c r="RTZ19" s="288"/>
      <c r="RUA19" s="288"/>
      <c r="RUB19" s="288"/>
      <c r="RUC19" s="288"/>
      <c r="RUD19" s="288"/>
      <c r="RUE19" s="288"/>
      <c r="RUF19" s="288"/>
      <c r="RUG19" s="288"/>
      <c r="RUH19" s="288"/>
      <c r="RUI19" s="288"/>
      <c r="RUJ19" s="288"/>
      <c r="RUK19" s="288"/>
      <c r="RUL19" s="288"/>
      <c r="RUM19" s="288"/>
      <c r="RUN19" s="288"/>
      <c r="RUO19" s="288"/>
      <c r="RUP19" s="288"/>
      <c r="RUQ19" s="288"/>
      <c r="RUR19" s="288"/>
      <c r="RUS19" s="288"/>
      <c r="RUT19" s="288"/>
      <c r="RUU19" s="288"/>
      <c r="RUV19" s="288"/>
      <c r="RUW19" s="288"/>
      <c r="RUX19" s="288"/>
      <c r="RUY19" s="288"/>
      <c r="RUZ19" s="288"/>
      <c r="RVA19" s="288"/>
      <c r="RVB19" s="288"/>
      <c r="RVC19" s="288"/>
      <c r="RVD19" s="288"/>
      <c r="RVE19" s="288"/>
      <c r="RVF19" s="288"/>
      <c r="RVG19" s="288"/>
      <c r="RVH19" s="288"/>
      <c r="RVI19" s="288"/>
      <c r="RVJ19" s="288"/>
      <c r="RVK19" s="288"/>
      <c r="RVL19" s="288"/>
      <c r="RVM19" s="288"/>
      <c r="RVN19" s="288"/>
      <c r="RVO19" s="288"/>
      <c r="RVP19" s="288"/>
      <c r="RVQ19" s="288"/>
      <c r="RVR19" s="288"/>
      <c r="RVS19" s="288"/>
      <c r="RVT19" s="288"/>
      <c r="RVU19" s="288"/>
      <c r="RVV19" s="288"/>
      <c r="RVW19" s="288"/>
      <c r="RVX19" s="288"/>
      <c r="RVY19" s="288"/>
      <c r="RVZ19" s="288"/>
      <c r="RWA19" s="288"/>
      <c r="RWB19" s="288"/>
      <c r="RWC19" s="288"/>
      <c r="RWD19" s="288"/>
      <c r="RWE19" s="288"/>
      <c r="RWF19" s="288"/>
      <c r="RWG19" s="288"/>
      <c r="RWH19" s="288"/>
      <c r="RWI19" s="288"/>
      <c r="RWJ19" s="288"/>
      <c r="RWK19" s="288"/>
      <c r="RWL19" s="288"/>
      <c r="RWM19" s="288"/>
      <c r="RWN19" s="288"/>
      <c r="RWO19" s="288"/>
      <c r="RWP19" s="288"/>
      <c r="RWQ19" s="288"/>
      <c r="RWR19" s="288"/>
      <c r="RWS19" s="288"/>
      <c r="RWT19" s="288"/>
      <c r="RWU19" s="288"/>
      <c r="RWV19" s="288"/>
      <c r="RWW19" s="288"/>
      <c r="RWX19" s="288"/>
      <c r="RWY19" s="288"/>
      <c r="RWZ19" s="288"/>
      <c r="RXA19" s="288"/>
      <c r="RXB19" s="288"/>
      <c r="RXC19" s="288"/>
      <c r="RXD19" s="288"/>
      <c r="RXM19" s="288"/>
      <c r="RXP19" s="288"/>
      <c r="RYA19" s="288"/>
      <c r="RYB19" s="288"/>
      <c r="RYC19" s="288"/>
      <c r="RYD19" s="288"/>
      <c r="RYE19" s="288"/>
      <c r="RYF19" s="288"/>
      <c r="RYG19" s="288"/>
      <c r="RYH19" s="288"/>
      <c r="RYI19" s="288"/>
      <c r="RYJ19" s="288"/>
      <c r="RYK19" s="288"/>
      <c r="RYL19" s="288"/>
      <c r="RYM19" s="288"/>
      <c r="RYN19" s="288"/>
      <c r="RYO19" s="288"/>
      <c r="RYP19" s="288"/>
      <c r="RYQ19" s="288"/>
      <c r="RYR19" s="288"/>
      <c r="RYS19" s="288"/>
      <c r="RYT19" s="288"/>
      <c r="RYU19" s="288"/>
      <c r="RYV19" s="288"/>
      <c r="RYW19" s="288"/>
      <c r="RYX19" s="288"/>
      <c r="RYY19" s="288"/>
      <c r="RYZ19" s="288"/>
      <c r="RZA19" s="288"/>
      <c r="RZB19" s="288"/>
      <c r="RZC19" s="288"/>
      <c r="RZD19" s="288"/>
      <c r="RZE19" s="288"/>
      <c r="RZF19" s="288"/>
      <c r="RZG19" s="288"/>
      <c r="RZH19" s="288"/>
      <c r="RZI19" s="288"/>
      <c r="RZJ19" s="288"/>
      <c r="RZK19" s="288"/>
      <c r="RZL19" s="288"/>
      <c r="RZM19" s="288"/>
      <c r="RZN19" s="288"/>
      <c r="RZO19" s="288"/>
      <c r="RZP19" s="288"/>
      <c r="RZQ19" s="288"/>
      <c r="RZR19" s="288"/>
      <c r="RZS19" s="288"/>
      <c r="RZT19" s="288"/>
      <c r="RZU19" s="288"/>
      <c r="RZV19" s="288"/>
      <c r="RZW19" s="288"/>
      <c r="RZX19" s="288"/>
      <c r="RZY19" s="288"/>
      <c r="RZZ19" s="288"/>
      <c r="SAA19" s="288"/>
      <c r="SAB19" s="288"/>
      <c r="SAC19" s="288"/>
      <c r="SAD19" s="288"/>
      <c r="SAE19" s="288"/>
      <c r="SAF19" s="288"/>
      <c r="SAG19" s="288"/>
      <c r="SAH19" s="288"/>
      <c r="SAI19" s="288"/>
      <c r="SAJ19" s="288"/>
      <c r="SAK19" s="288"/>
      <c r="SAL19" s="288"/>
      <c r="SAM19" s="288"/>
      <c r="SAN19" s="288"/>
      <c r="SAO19" s="288"/>
      <c r="SAP19" s="288"/>
      <c r="SAQ19" s="288"/>
      <c r="SAR19" s="288"/>
      <c r="SAS19" s="288"/>
      <c r="SAT19" s="288"/>
      <c r="SAU19" s="288"/>
      <c r="SAV19" s="288"/>
      <c r="SAW19" s="288"/>
      <c r="SAX19" s="288"/>
      <c r="SBB19" s="288"/>
      <c r="SBC19" s="288"/>
      <c r="SBD19" s="288"/>
      <c r="SBE19" s="288"/>
      <c r="SBF19" s="288"/>
      <c r="SBG19" s="288"/>
      <c r="SBH19" s="288"/>
      <c r="SBI19" s="288"/>
      <c r="SBJ19" s="288"/>
      <c r="SBK19" s="288"/>
      <c r="SBL19" s="288"/>
      <c r="SBM19" s="288"/>
      <c r="SBN19" s="288"/>
      <c r="SBO19" s="288"/>
      <c r="SBP19" s="288"/>
      <c r="SBQ19" s="288"/>
      <c r="SBR19" s="288"/>
      <c r="SBS19" s="288"/>
      <c r="SBT19" s="288"/>
      <c r="SBU19" s="288"/>
      <c r="SBV19" s="288"/>
      <c r="SBW19" s="288"/>
      <c r="SBX19" s="288"/>
      <c r="SBY19" s="288"/>
      <c r="SBZ19" s="288"/>
      <c r="SCA19" s="288"/>
      <c r="SCB19" s="288"/>
      <c r="SCC19" s="288"/>
      <c r="SCD19" s="288"/>
      <c r="SCE19" s="288"/>
      <c r="SCF19" s="288"/>
      <c r="SCG19" s="288"/>
      <c r="SCH19" s="288"/>
      <c r="SCI19" s="288"/>
      <c r="SCJ19" s="288"/>
      <c r="SCK19" s="288"/>
      <c r="SCL19" s="288"/>
      <c r="SCM19" s="288"/>
      <c r="SCN19" s="288"/>
      <c r="SCO19" s="288"/>
      <c r="SCP19" s="288"/>
      <c r="SCQ19" s="288"/>
      <c r="SCR19" s="288"/>
      <c r="SCS19" s="288"/>
      <c r="SCT19" s="288"/>
      <c r="SCU19" s="288"/>
      <c r="SCV19" s="288"/>
      <c r="SCW19" s="288"/>
      <c r="SCX19" s="288"/>
      <c r="SCY19" s="288"/>
      <c r="SCZ19" s="288"/>
      <c r="SDA19" s="288"/>
      <c r="SDB19" s="288"/>
      <c r="SDC19" s="288"/>
      <c r="SDD19" s="288"/>
      <c r="SDE19" s="288"/>
      <c r="SDF19" s="288"/>
      <c r="SDG19" s="288"/>
      <c r="SDH19" s="288"/>
      <c r="SDI19" s="288"/>
      <c r="SDJ19" s="288"/>
      <c r="SDK19" s="288"/>
      <c r="SDL19" s="288"/>
      <c r="SDM19" s="288"/>
      <c r="SDN19" s="288"/>
      <c r="SDO19" s="288"/>
      <c r="SDP19" s="288"/>
      <c r="SDQ19" s="288"/>
      <c r="SDR19" s="288"/>
      <c r="SDS19" s="288"/>
      <c r="SDT19" s="288"/>
      <c r="SDU19" s="288"/>
      <c r="SDV19" s="288"/>
      <c r="SDW19" s="288"/>
      <c r="SDX19" s="288"/>
      <c r="SDY19" s="288"/>
      <c r="SDZ19" s="288"/>
      <c r="SEA19" s="288"/>
      <c r="SEB19" s="288"/>
      <c r="SEC19" s="288"/>
      <c r="SED19" s="288"/>
      <c r="SEE19" s="288"/>
      <c r="SEF19" s="288"/>
      <c r="SEG19" s="288"/>
      <c r="SEH19" s="288"/>
      <c r="SEI19" s="288"/>
      <c r="SEJ19" s="288"/>
      <c r="SEK19" s="288"/>
      <c r="SEL19" s="288"/>
      <c r="SEM19" s="288"/>
      <c r="SEN19" s="288"/>
      <c r="SEO19" s="288"/>
      <c r="SEP19" s="288"/>
      <c r="SEQ19" s="288"/>
      <c r="SER19" s="288"/>
      <c r="SES19" s="288"/>
      <c r="SET19" s="288"/>
      <c r="SEU19" s="288"/>
      <c r="SEV19" s="288"/>
      <c r="SEW19" s="288"/>
      <c r="SEX19" s="288"/>
      <c r="SEY19" s="288"/>
      <c r="SEZ19" s="288"/>
      <c r="SFA19" s="288"/>
      <c r="SFB19" s="288"/>
      <c r="SFC19" s="288"/>
      <c r="SFD19" s="288"/>
      <c r="SFE19" s="288"/>
      <c r="SFF19" s="288"/>
      <c r="SFG19" s="288"/>
      <c r="SFH19" s="288"/>
      <c r="SFI19" s="288"/>
      <c r="SFJ19" s="288"/>
      <c r="SFK19" s="288"/>
      <c r="SFL19" s="288"/>
      <c r="SFM19" s="288"/>
      <c r="SFN19" s="288"/>
      <c r="SFO19" s="288"/>
      <c r="SFP19" s="288"/>
      <c r="SFQ19" s="288"/>
      <c r="SFR19" s="288"/>
      <c r="SFS19" s="288"/>
      <c r="SFT19" s="288"/>
      <c r="SFU19" s="288"/>
      <c r="SFV19" s="288"/>
      <c r="SFW19" s="288"/>
      <c r="SFX19" s="288"/>
      <c r="SFY19" s="288"/>
      <c r="SFZ19" s="288"/>
      <c r="SGA19" s="288"/>
      <c r="SGB19" s="288"/>
      <c r="SGC19" s="288"/>
      <c r="SGD19" s="288"/>
      <c r="SGE19" s="288"/>
      <c r="SGF19" s="288"/>
      <c r="SGG19" s="288"/>
      <c r="SGH19" s="288"/>
      <c r="SGI19" s="288"/>
      <c r="SGJ19" s="288"/>
      <c r="SGK19" s="288"/>
      <c r="SGL19" s="288"/>
      <c r="SGM19" s="288"/>
      <c r="SGN19" s="288"/>
      <c r="SGO19" s="288"/>
      <c r="SGP19" s="288"/>
      <c r="SGQ19" s="288"/>
      <c r="SGR19" s="288"/>
      <c r="SGS19" s="288"/>
      <c r="SGT19" s="288"/>
      <c r="SGU19" s="288"/>
      <c r="SGV19" s="288"/>
      <c r="SGW19" s="288"/>
      <c r="SGX19" s="288"/>
      <c r="SGY19" s="288"/>
      <c r="SGZ19" s="288"/>
      <c r="SHI19" s="288"/>
      <c r="SHL19" s="288"/>
      <c r="SHW19" s="288"/>
      <c r="SHX19" s="288"/>
      <c r="SHY19" s="288"/>
      <c r="SHZ19" s="288"/>
      <c r="SIA19" s="288"/>
      <c r="SIB19" s="288"/>
      <c r="SIC19" s="288"/>
      <c r="SID19" s="288"/>
      <c r="SIE19" s="288"/>
      <c r="SIF19" s="288"/>
      <c r="SIG19" s="288"/>
      <c r="SIH19" s="288"/>
      <c r="SII19" s="288"/>
      <c r="SIJ19" s="288"/>
      <c r="SIK19" s="288"/>
      <c r="SIL19" s="288"/>
      <c r="SIM19" s="288"/>
      <c r="SIN19" s="288"/>
      <c r="SIO19" s="288"/>
      <c r="SIP19" s="288"/>
      <c r="SIQ19" s="288"/>
      <c r="SIR19" s="288"/>
      <c r="SIS19" s="288"/>
      <c r="SIT19" s="288"/>
      <c r="SIU19" s="288"/>
      <c r="SIV19" s="288"/>
      <c r="SIW19" s="288"/>
      <c r="SIX19" s="288"/>
      <c r="SIY19" s="288"/>
      <c r="SIZ19" s="288"/>
      <c r="SJA19" s="288"/>
      <c r="SJB19" s="288"/>
      <c r="SJC19" s="288"/>
      <c r="SJD19" s="288"/>
      <c r="SJE19" s="288"/>
      <c r="SJF19" s="288"/>
      <c r="SJG19" s="288"/>
      <c r="SJH19" s="288"/>
      <c r="SJI19" s="288"/>
      <c r="SJJ19" s="288"/>
      <c r="SJK19" s="288"/>
      <c r="SJL19" s="288"/>
      <c r="SJM19" s="288"/>
      <c r="SJN19" s="288"/>
      <c r="SJO19" s="288"/>
      <c r="SJP19" s="288"/>
      <c r="SJQ19" s="288"/>
      <c r="SJR19" s="288"/>
      <c r="SJS19" s="288"/>
      <c r="SJT19" s="288"/>
      <c r="SJU19" s="288"/>
      <c r="SJV19" s="288"/>
      <c r="SJW19" s="288"/>
      <c r="SJX19" s="288"/>
      <c r="SJY19" s="288"/>
      <c r="SJZ19" s="288"/>
      <c r="SKA19" s="288"/>
      <c r="SKB19" s="288"/>
      <c r="SKC19" s="288"/>
      <c r="SKD19" s="288"/>
      <c r="SKE19" s="288"/>
      <c r="SKF19" s="288"/>
      <c r="SKG19" s="288"/>
      <c r="SKH19" s="288"/>
      <c r="SKI19" s="288"/>
      <c r="SKJ19" s="288"/>
      <c r="SKK19" s="288"/>
      <c r="SKL19" s="288"/>
      <c r="SKM19" s="288"/>
      <c r="SKN19" s="288"/>
      <c r="SKO19" s="288"/>
      <c r="SKP19" s="288"/>
      <c r="SKQ19" s="288"/>
      <c r="SKR19" s="288"/>
      <c r="SKS19" s="288"/>
      <c r="SKT19" s="288"/>
      <c r="SKX19" s="288"/>
      <c r="SKY19" s="288"/>
      <c r="SKZ19" s="288"/>
      <c r="SLA19" s="288"/>
      <c r="SLB19" s="288"/>
      <c r="SLC19" s="288"/>
      <c r="SLD19" s="288"/>
      <c r="SLE19" s="288"/>
      <c r="SLF19" s="288"/>
      <c r="SLG19" s="288"/>
      <c r="SLH19" s="288"/>
      <c r="SLI19" s="288"/>
      <c r="SLJ19" s="288"/>
      <c r="SLK19" s="288"/>
      <c r="SLL19" s="288"/>
      <c r="SLM19" s="288"/>
      <c r="SLN19" s="288"/>
      <c r="SLO19" s="288"/>
      <c r="SLP19" s="288"/>
      <c r="SLQ19" s="288"/>
      <c r="SLR19" s="288"/>
      <c r="SLS19" s="288"/>
      <c r="SLT19" s="288"/>
      <c r="SLU19" s="288"/>
      <c r="SLV19" s="288"/>
      <c r="SLW19" s="288"/>
      <c r="SLX19" s="288"/>
      <c r="SLY19" s="288"/>
      <c r="SLZ19" s="288"/>
      <c r="SMA19" s="288"/>
      <c r="SMB19" s="288"/>
      <c r="SMC19" s="288"/>
      <c r="SMD19" s="288"/>
      <c r="SME19" s="288"/>
      <c r="SMF19" s="288"/>
      <c r="SMG19" s="288"/>
      <c r="SMH19" s="288"/>
      <c r="SMI19" s="288"/>
      <c r="SMJ19" s="288"/>
      <c r="SMK19" s="288"/>
      <c r="SML19" s="288"/>
      <c r="SMM19" s="288"/>
      <c r="SMN19" s="288"/>
      <c r="SMO19" s="288"/>
      <c r="SMP19" s="288"/>
      <c r="SMQ19" s="288"/>
      <c r="SMR19" s="288"/>
      <c r="SMS19" s="288"/>
      <c r="SMT19" s="288"/>
      <c r="SMU19" s="288"/>
      <c r="SMV19" s="288"/>
      <c r="SMW19" s="288"/>
      <c r="SMX19" s="288"/>
      <c r="SMY19" s="288"/>
      <c r="SMZ19" s="288"/>
      <c r="SNA19" s="288"/>
      <c r="SNB19" s="288"/>
      <c r="SNC19" s="288"/>
      <c r="SND19" s="288"/>
      <c r="SNE19" s="288"/>
      <c r="SNF19" s="288"/>
      <c r="SNG19" s="288"/>
      <c r="SNH19" s="288"/>
      <c r="SNI19" s="288"/>
      <c r="SNJ19" s="288"/>
      <c r="SNK19" s="288"/>
      <c r="SNL19" s="288"/>
      <c r="SNM19" s="288"/>
      <c r="SNN19" s="288"/>
      <c r="SNO19" s="288"/>
      <c r="SNP19" s="288"/>
      <c r="SNQ19" s="288"/>
      <c r="SNR19" s="288"/>
      <c r="SNS19" s="288"/>
      <c r="SNT19" s="288"/>
      <c r="SNU19" s="288"/>
      <c r="SNV19" s="288"/>
      <c r="SNW19" s="288"/>
      <c r="SNX19" s="288"/>
      <c r="SNY19" s="288"/>
      <c r="SNZ19" s="288"/>
      <c r="SOA19" s="288"/>
      <c r="SOB19" s="288"/>
      <c r="SOC19" s="288"/>
      <c r="SOD19" s="288"/>
      <c r="SOE19" s="288"/>
      <c r="SOF19" s="288"/>
      <c r="SOG19" s="288"/>
      <c r="SOH19" s="288"/>
      <c r="SOI19" s="288"/>
      <c r="SOJ19" s="288"/>
      <c r="SOK19" s="288"/>
      <c r="SOL19" s="288"/>
      <c r="SOM19" s="288"/>
      <c r="SON19" s="288"/>
      <c r="SOO19" s="288"/>
      <c r="SOP19" s="288"/>
      <c r="SOQ19" s="288"/>
      <c r="SOR19" s="288"/>
      <c r="SOS19" s="288"/>
      <c r="SOT19" s="288"/>
      <c r="SOU19" s="288"/>
      <c r="SOV19" s="288"/>
      <c r="SOW19" s="288"/>
      <c r="SOX19" s="288"/>
      <c r="SOY19" s="288"/>
      <c r="SOZ19" s="288"/>
      <c r="SPA19" s="288"/>
      <c r="SPB19" s="288"/>
      <c r="SPC19" s="288"/>
      <c r="SPD19" s="288"/>
      <c r="SPE19" s="288"/>
      <c r="SPF19" s="288"/>
      <c r="SPG19" s="288"/>
      <c r="SPH19" s="288"/>
      <c r="SPI19" s="288"/>
      <c r="SPJ19" s="288"/>
      <c r="SPK19" s="288"/>
      <c r="SPL19" s="288"/>
      <c r="SPM19" s="288"/>
      <c r="SPN19" s="288"/>
      <c r="SPO19" s="288"/>
      <c r="SPP19" s="288"/>
      <c r="SPQ19" s="288"/>
      <c r="SPR19" s="288"/>
      <c r="SPS19" s="288"/>
      <c r="SPT19" s="288"/>
      <c r="SPU19" s="288"/>
      <c r="SPV19" s="288"/>
      <c r="SPW19" s="288"/>
      <c r="SPX19" s="288"/>
      <c r="SPY19" s="288"/>
      <c r="SPZ19" s="288"/>
      <c r="SQA19" s="288"/>
      <c r="SQB19" s="288"/>
      <c r="SQC19" s="288"/>
      <c r="SQD19" s="288"/>
      <c r="SQE19" s="288"/>
      <c r="SQF19" s="288"/>
      <c r="SQG19" s="288"/>
      <c r="SQH19" s="288"/>
      <c r="SQI19" s="288"/>
      <c r="SQJ19" s="288"/>
      <c r="SQK19" s="288"/>
      <c r="SQL19" s="288"/>
      <c r="SQM19" s="288"/>
      <c r="SQN19" s="288"/>
      <c r="SQO19" s="288"/>
      <c r="SQP19" s="288"/>
      <c r="SQQ19" s="288"/>
      <c r="SQR19" s="288"/>
      <c r="SQS19" s="288"/>
      <c r="SQT19" s="288"/>
      <c r="SQU19" s="288"/>
      <c r="SQV19" s="288"/>
      <c r="SRE19" s="288"/>
      <c r="SRH19" s="288"/>
      <c r="SRS19" s="288"/>
      <c r="SRT19" s="288"/>
      <c r="SRU19" s="288"/>
      <c r="SRV19" s="288"/>
      <c r="SRW19" s="288"/>
      <c r="SRX19" s="288"/>
      <c r="SRY19" s="288"/>
      <c r="SRZ19" s="288"/>
      <c r="SSA19" s="288"/>
      <c r="SSB19" s="288"/>
      <c r="SSC19" s="288"/>
      <c r="SSD19" s="288"/>
      <c r="SSE19" s="288"/>
      <c r="SSF19" s="288"/>
      <c r="SSG19" s="288"/>
      <c r="SSH19" s="288"/>
      <c r="SSI19" s="288"/>
      <c r="SSJ19" s="288"/>
      <c r="SSK19" s="288"/>
      <c r="SSL19" s="288"/>
      <c r="SSM19" s="288"/>
      <c r="SSN19" s="288"/>
      <c r="SSO19" s="288"/>
      <c r="SSP19" s="288"/>
      <c r="SSQ19" s="288"/>
      <c r="SSR19" s="288"/>
      <c r="SSS19" s="288"/>
      <c r="SST19" s="288"/>
      <c r="SSU19" s="288"/>
      <c r="SSV19" s="288"/>
      <c r="SSW19" s="288"/>
      <c r="SSX19" s="288"/>
      <c r="SSY19" s="288"/>
      <c r="SSZ19" s="288"/>
      <c r="STA19" s="288"/>
      <c r="STB19" s="288"/>
      <c r="STC19" s="288"/>
      <c r="STD19" s="288"/>
      <c r="STE19" s="288"/>
      <c r="STF19" s="288"/>
      <c r="STG19" s="288"/>
      <c r="STH19" s="288"/>
      <c r="STI19" s="288"/>
      <c r="STJ19" s="288"/>
      <c r="STK19" s="288"/>
      <c r="STL19" s="288"/>
      <c r="STM19" s="288"/>
      <c r="STN19" s="288"/>
      <c r="STO19" s="288"/>
      <c r="STP19" s="288"/>
      <c r="STQ19" s="288"/>
      <c r="STR19" s="288"/>
      <c r="STS19" s="288"/>
      <c r="STT19" s="288"/>
      <c r="STU19" s="288"/>
      <c r="STV19" s="288"/>
      <c r="STW19" s="288"/>
      <c r="STX19" s="288"/>
      <c r="STY19" s="288"/>
      <c r="STZ19" s="288"/>
      <c r="SUA19" s="288"/>
      <c r="SUB19" s="288"/>
      <c r="SUC19" s="288"/>
      <c r="SUD19" s="288"/>
      <c r="SUE19" s="288"/>
      <c r="SUF19" s="288"/>
      <c r="SUG19" s="288"/>
      <c r="SUH19" s="288"/>
      <c r="SUI19" s="288"/>
      <c r="SUJ19" s="288"/>
      <c r="SUK19" s="288"/>
      <c r="SUL19" s="288"/>
      <c r="SUM19" s="288"/>
      <c r="SUN19" s="288"/>
      <c r="SUO19" s="288"/>
      <c r="SUP19" s="288"/>
      <c r="SUT19" s="288"/>
      <c r="SUU19" s="288"/>
      <c r="SUV19" s="288"/>
      <c r="SUW19" s="288"/>
      <c r="SUX19" s="288"/>
      <c r="SUY19" s="288"/>
      <c r="SUZ19" s="288"/>
      <c r="SVA19" s="288"/>
      <c r="SVB19" s="288"/>
      <c r="SVC19" s="288"/>
      <c r="SVD19" s="288"/>
      <c r="SVE19" s="288"/>
      <c r="SVF19" s="288"/>
      <c r="SVG19" s="288"/>
      <c r="SVH19" s="288"/>
      <c r="SVI19" s="288"/>
      <c r="SVJ19" s="288"/>
      <c r="SVK19" s="288"/>
      <c r="SVL19" s="288"/>
      <c r="SVM19" s="288"/>
      <c r="SVN19" s="288"/>
      <c r="SVO19" s="288"/>
      <c r="SVP19" s="288"/>
      <c r="SVQ19" s="288"/>
      <c r="SVR19" s="288"/>
      <c r="SVS19" s="288"/>
      <c r="SVT19" s="288"/>
      <c r="SVU19" s="288"/>
      <c r="SVV19" s="288"/>
      <c r="SVW19" s="288"/>
      <c r="SVX19" s="288"/>
      <c r="SVY19" s="288"/>
      <c r="SVZ19" s="288"/>
      <c r="SWA19" s="288"/>
      <c r="SWB19" s="288"/>
      <c r="SWC19" s="288"/>
      <c r="SWD19" s="288"/>
      <c r="SWE19" s="288"/>
      <c r="SWF19" s="288"/>
      <c r="SWG19" s="288"/>
      <c r="SWH19" s="288"/>
      <c r="SWI19" s="288"/>
      <c r="SWJ19" s="288"/>
      <c r="SWK19" s="288"/>
      <c r="SWL19" s="288"/>
      <c r="SWM19" s="288"/>
      <c r="SWN19" s="288"/>
      <c r="SWO19" s="288"/>
      <c r="SWP19" s="288"/>
      <c r="SWQ19" s="288"/>
      <c r="SWR19" s="288"/>
      <c r="SWS19" s="288"/>
      <c r="SWT19" s="288"/>
      <c r="SWU19" s="288"/>
      <c r="SWV19" s="288"/>
      <c r="SWW19" s="288"/>
      <c r="SWX19" s="288"/>
      <c r="SWY19" s="288"/>
      <c r="SWZ19" s="288"/>
      <c r="SXA19" s="288"/>
      <c r="SXB19" s="288"/>
      <c r="SXC19" s="288"/>
      <c r="SXD19" s="288"/>
      <c r="SXE19" s="288"/>
      <c r="SXF19" s="288"/>
      <c r="SXG19" s="288"/>
      <c r="SXH19" s="288"/>
      <c r="SXI19" s="288"/>
      <c r="SXJ19" s="288"/>
      <c r="SXK19" s="288"/>
      <c r="SXL19" s="288"/>
      <c r="SXM19" s="288"/>
      <c r="SXN19" s="288"/>
      <c r="SXO19" s="288"/>
      <c r="SXP19" s="288"/>
      <c r="SXQ19" s="288"/>
      <c r="SXR19" s="288"/>
      <c r="SXS19" s="288"/>
      <c r="SXT19" s="288"/>
      <c r="SXU19" s="288"/>
      <c r="SXV19" s="288"/>
      <c r="SXW19" s="288"/>
      <c r="SXX19" s="288"/>
      <c r="SXY19" s="288"/>
      <c r="SXZ19" s="288"/>
      <c r="SYA19" s="288"/>
      <c r="SYB19" s="288"/>
      <c r="SYC19" s="288"/>
      <c r="SYD19" s="288"/>
      <c r="SYE19" s="288"/>
      <c r="SYF19" s="288"/>
      <c r="SYG19" s="288"/>
      <c r="SYH19" s="288"/>
      <c r="SYI19" s="288"/>
      <c r="SYJ19" s="288"/>
      <c r="SYK19" s="288"/>
      <c r="SYL19" s="288"/>
      <c r="SYM19" s="288"/>
      <c r="SYN19" s="288"/>
      <c r="SYO19" s="288"/>
      <c r="SYP19" s="288"/>
      <c r="SYQ19" s="288"/>
      <c r="SYR19" s="288"/>
      <c r="SYS19" s="288"/>
      <c r="SYT19" s="288"/>
      <c r="SYU19" s="288"/>
      <c r="SYV19" s="288"/>
      <c r="SYW19" s="288"/>
      <c r="SYX19" s="288"/>
      <c r="SYY19" s="288"/>
      <c r="SYZ19" s="288"/>
      <c r="SZA19" s="288"/>
      <c r="SZB19" s="288"/>
      <c r="SZC19" s="288"/>
      <c r="SZD19" s="288"/>
      <c r="SZE19" s="288"/>
      <c r="SZF19" s="288"/>
      <c r="SZG19" s="288"/>
      <c r="SZH19" s="288"/>
      <c r="SZI19" s="288"/>
      <c r="SZJ19" s="288"/>
      <c r="SZK19" s="288"/>
      <c r="SZL19" s="288"/>
      <c r="SZM19" s="288"/>
      <c r="SZN19" s="288"/>
      <c r="SZO19" s="288"/>
      <c r="SZP19" s="288"/>
      <c r="SZQ19" s="288"/>
      <c r="SZR19" s="288"/>
      <c r="SZS19" s="288"/>
      <c r="SZT19" s="288"/>
      <c r="SZU19" s="288"/>
      <c r="SZV19" s="288"/>
      <c r="SZW19" s="288"/>
      <c r="SZX19" s="288"/>
      <c r="SZY19" s="288"/>
      <c r="SZZ19" s="288"/>
      <c r="TAA19" s="288"/>
      <c r="TAB19" s="288"/>
      <c r="TAC19" s="288"/>
      <c r="TAD19" s="288"/>
      <c r="TAE19" s="288"/>
      <c r="TAF19" s="288"/>
      <c r="TAG19" s="288"/>
      <c r="TAH19" s="288"/>
      <c r="TAI19" s="288"/>
      <c r="TAJ19" s="288"/>
      <c r="TAK19" s="288"/>
      <c r="TAL19" s="288"/>
      <c r="TAM19" s="288"/>
      <c r="TAN19" s="288"/>
      <c r="TAO19" s="288"/>
      <c r="TAP19" s="288"/>
      <c r="TAQ19" s="288"/>
      <c r="TAR19" s="288"/>
      <c r="TBA19" s="288"/>
      <c r="TBD19" s="288"/>
      <c r="TBO19" s="288"/>
      <c r="TBP19" s="288"/>
      <c r="TBQ19" s="288"/>
      <c r="TBR19" s="288"/>
      <c r="TBS19" s="288"/>
      <c r="TBT19" s="288"/>
      <c r="TBU19" s="288"/>
      <c r="TBV19" s="288"/>
      <c r="TBW19" s="288"/>
      <c r="TBX19" s="288"/>
      <c r="TBY19" s="288"/>
      <c r="TBZ19" s="288"/>
      <c r="TCA19" s="288"/>
      <c r="TCB19" s="288"/>
      <c r="TCC19" s="288"/>
      <c r="TCD19" s="288"/>
      <c r="TCE19" s="288"/>
      <c r="TCF19" s="288"/>
      <c r="TCG19" s="288"/>
      <c r="TCH19" s="288"/>
      <c r="TCI19" s="288"/>
      <c r="TCJ19" s="288"/>
      <c r="TCK19" s="288"/>
      <c r="TCL19" s="288"/>
      <c r="TCM19" s="288"/>
      <c r="TCN19" s="288"/>
      <c r="TCO19" s="288"/>
      <c r="TCP19" s="288"/>
      <c r="TCQ19" s="288"/>
      <c r="TCR19" s="288"/>
      <c r="TCS19" s="288"/>
      <c r="TCT19" s="288"/>
      <c r="TCU19" s="288"/>
      <c r="TCV19" s="288"/>
      <c r="TCW19" s="288"/>
      <c r="TCX19" s="288"/>
      <c r="TCY19" s="288"/>
      <c r="TCZ19" s="288"/>
      <c r="TDA19" s="288"/>
      <c r="TDB19" s="288"/>
      <c r="TDC19" s="288"/>
      <c r="TDD19" s="288"/>
      <c r="TDE19" s="288"/>
      <c r="TDF19" s="288"/>
      <c r="TDG19" s="288"/>
      <c r="TDH19" s="288"/>
      <c r="TDI19" s="288"/>
      <c r="TDJ19" s="288"/>
      <c r="TDK19" s="288"/>
      <c r="TDL19" s="288"/>
      <c r="TDM19" s="288"/>
      <c r="TDN19" s="288"/>
      <c r="TDO19" s="288"/>
      <c r="TDP19" s="288"/>
      <c r="TDQ19" s="288"/>
      <c r="TDR19" s="288"/>
      <c r="TDS19" s="288"/>
      <c r="TDT19" s="288"/>
      <c r="TDU19" s="288"/>
      <c r="TDV19" s="288"/>
      <c r="TDW19" s="288"/>
      <c r="TDX19" s="288"/>
      <c r="TDY19" s="288"/>
      <c r="TDZ19" s="288"/>
      <c r="TEA19" s="288"/>
      <c r="TEB19" s="288"/>
      <c r="TEC19" s="288"/>
      <c r="TED19" s="288"/>
      <c r="TEE19" s="288"/>
      <c r="TEF19" s="288"/>
      <c r="TEG19" s="288"/>
      <c r="TEH19" s="288"/>
      <c r="TEI19" s="288"/>
      <c r="TEJ19" s="288"/>
      <c r="TEK19" s="288"/>
      <c r="TEL19" s="288"/>
      <c r="TEP19" s="288"/>
      <c r="TEQ19" s="288"/>
      <c r="TER19" s="288"/>
      <c r="TES19" s="288"/>
      <c r="TET19" s="288"/>
      <c r="TEU19" s="288"/>
      <c r="TEV19" s="288"/>
      <c r="TEW19" s="288"/>
      <c r="TEX19" s="288"/>
      <c r="TEY19" s="288"/>
      <c r="TEZ19" s="288"/>
      <c r="TFA19" s="288"/>
      <c r="TFB19" s="288"/>
      <c r="TFC19" s="288"/>
      <c r="TFD19" s="288"/>
      <c r="TFE19" s="288"/>
      <c r="TFF19" s="288"/>
      <c r="TFG19" s="288"/>
      <c r="TFH19" s="288"/>
      <c r="TFI19" s="288"/>
      <c r="TFJ19" s="288"/>
      <c r="TFK19" s="288"/>
      <c r="TFL19" s="288"/>
      <c r="TFM19" s="288"/>
      <c r="TFN19" s="288"/>
      <c r="TFO19" s="288"/>
      <c r="TFP19" s="288"/>
      <c r="TFQ19" s="288"/>
      <c r="TFR19" s="288"/>
      <c r="TFS19" s="288"/>
      <c r="TFT19" s="288"/>
      <c r="TFU19" s="288"/>
      <c r="TFV19" s="288"/>
      <c r="TFW19" s="288"/>
      <c r="TFX19" s="288"/>
      <c r="TFY19" s="288"/>
      <c r="TFZ19" s="288"/>
      <c r="TGA19" s="288"/>
      <c r="TGB19" s="288"/>
      <c r="TGC19" s="288"/>
      <c r="TGD19" s="288"/>
      <c r="TGE19" s="288"/>
      <c r="TGF19" s="288"/>
      <c r="TGG19" s="288"/>
      <c r="TGH19" s="288"/>
      <c r="TGI19" s="288"/>
      <c r="TGJ19" s="288"/>
      <c r="TGK19" s="288"/>
      <c r="TGL19" s="288"/>
      <c r="TGM19" s="288"/>
      <c r="TGN19" s="288"/>
      <c r="TGO19" s="288"/>
      <c r="TGP19" s="288"/>
      <c r="TGQ19" s="288"/>
      <c r="TGR19" s="288"/>
      <c r="TGS19" s="288"/>
      <c r="TGT19" s="288"/>
      <c r="TGU19" s="288"/>
      <c r="TGV19" s="288"/>
      <c r="TGW19" s="288"/>
      <c r="TGX19" s="288"/>
      <c r="TGY19" s="288"/>
      <c r="TGZ19" s="288"/>
      <c r="THA19" s="288"/>
      <c r="THB19" s="288"/>
      <c r="THC19" s="288"/>
      <c r="THD19" s="288"/>
      <c r="THE19" s="288"/>
      <c r="THF19" s="288"/>
      <c r="THG19" s="288"/>
      <c r="THH19" s="288"/>
      <c r="THI19" s="288"/>
      <c r="THJ19" s="288"/>
      <c r="THK19" s="288"/>
      <c r="THL19" s="288"/>
      <c r="THM19" s="288"/>
      <c r="THN19" s="288"/>
      <c r="THO19" s="288"/>
      <c r="THP19" s="288"/>
      <c r="THQ19" s="288"/>
      <c r="THR19" s="288"/>
      <c r="THS19" s="288"/>
      <c r="THT19" s="288"/>
      <c r="THU19" s="288"/>
      <c r="THV19" s="288"/>
      <c r="THW19" s="288"/>
      <c r="THX19" s="288"/>
      <c r="THY19" s="288"/>
      <c r="THZ19" s="288"/>
      <c r="TIA19" s="288"/>
      <c r="TIB19" s="288"/>
      <c r="TIC19" s="288"/>
      <c r="TID19" s="288"/>
      <c r="TIE19" s="288"/>
      <c r="TIF19" s="288"/>
      <c r="TIG19" s="288"/>
      <c r="TIH19" s="288"/>
      <c r="TII19" s="288"/>
      <c r="TIJ19" s="288"/>
      <c r="TIK19" s="288"/>
      <c r="TIL19" s="288"/>
      <c r="TIM19" s="288"/>
      <c r="TIN19" s="288"/>
      <c r="TIO19" s="288"/>
      <c r="TIP19" s="288"/>
      <c r="TIQ19" s="288"/>
      <c r="TIR19" s="288"/>
      <c r="TIS19" s="288"/>
      <c r="TIT19" s="288"/>
      <c r="TIU19" s="288"/>
      <c r="TIV19" s="288"/>
      <c r="TIW19" s="288"/>
      <c r="TIX19" s="288"/>
      <c r="TIY19" s="288"/>
      <c r="TIZ19" s="288"/>
      <c r="TJA19" s="288"/>
      <c r="TJB19" s="288"/>
      <c r="TJC19" s="288"/>
      <c r="TJD19" s="288"/>
      <c r="TJE19" s="288"/>
      <c r="TJF19" s="288"/>
      <c r="TJG19" s="288"/>
      <c r="TJH19" s="288"/>
      <c r="TJI19" s="288"/>
      <c r="TJJ19" s="288"/>
      <c r="TJK19" s="288"/>
      <c r="TJL19" s="288"/>
      <c r="TJM19" s="288"/>
      <c r="TJN19" s="288"/>
      <c r="TJO19" s="288"/>
      <c r="TJP19" s="288"/>
      <c r="TJQ19" s="288"/>
      <c r="TJR19" s="288"/>
      <c r="TJS19" s="288"/>
      <c r="TJT19" s="288"/>
      <c r="TJU19" s="288"/>
      <c r="TJV19" s="288"/>
      <c r="TJW19" s="288"/>
      <c r="TJX19" s="288"/>
      <c r="TJY19" s="288"/>
      <c r="TJZ19" s="288"/>
      <c r="TKA19" s="288"/>
      <c r="TKB19" s="288"/>
      <c r="TKC19" s="288"/>
      <c r="TKD19" s="288"/>
      <c r="TKE19" s="288"/>
      <c r="TKF19" s="288"/>
      <c r="TKG19" s="288"/>
      <c r="TKH19" s="288"/>
      <c r="TKI19" s="288"/>
      <c r="TKJ19" s="288"/>
      <c r="TKK19" s="288"/>
      <c r="TKL19" s="288"/>
      <c r="TKM19" s="288"/>
      <c r="TKN19" s="288"/>
      <c r="TKW19" s="288"/>
      <c r="TKZ19" s="288"/>
      <c r="TLK19" s="288"/>
      <c r="TLL19" s="288"/>
      <c r="TLM19" s="288"/>
      <c r="TLN19" s="288"/>
      <c r="TLO19" s="288"/>
      <c r="TLP19" s="288"/>
      <c r="TLQ19" s="288"/>
      <c r="TLR19" s="288"/>
      <c r="TLS19" s="288"/>
      <c r="TLT19" s="288"/>
      <c r="TLU19" s="288"/>
      <c r="TLV19" s="288"/>
      <c r="TLW19" s="288"/>
      <c r="TLX19" s="288"/>
      <c r="TLY19" s="288"/>
      <c r="TLZ19" s="288"/>
      <c r="TMA19" s="288"/>
      <c r="TMB19" s="288"/>
      <c r="TMC19" s="288"/>
      <c r="TMD19" s="288"/>
      <c r="TME19" s="288"/>
      <c r="TMF19" s="288"/>
      <c r="TMG19" s="288"/>
      <c r="TMH19" s="288"/>
      <c r="TMI19" s="288"/>
      <c r="TMJ19" s="288"/>
      <c r="TMK19" s="288"/>
      <c r="TML19" s="288"/>
      <c r="TMM19" s="288"/>
      <c r="TMN19" s="288"/>
      <c r="TMO19" s="288"/>
      <c r="TMP19" s="288"/>
      <c r="TMQ19" s="288"/>
      <c r="TMR19" s="288"/>
      <c r="TMS19" s="288"/>
      <c r="TMT19" s="288"/>
      <c r="TMU19" s="288"/>
      <c r="TMV19" s="288"/>
      <c r="TMW19" s="288"/>
      <c r="TMX19" s="288"/>
      <c r="TMY19" s="288"/>
      <c r="TMZ19" s="288"/>
      <c r="TNA19" s="288"/>
      <c r="TNB19" s="288"/>
      <c r="TNC19" s="288"/>
      <c r="TND19" s="288"/>
      <c r="TNE19" s="288"/>
      <c r="TNF19" s="288"/>
      <c r="TNG19" s="288"/>
      <c r="TNH19" s="288"/>
      <c r="TNI19" s="288"/>
      <c r="TNJ19" s="288"/>
      <c r="TNK19" s="288"/>
      <c r="TNL19" s="288"/>
      <c r="TNM19" s="288"/>
      <c r="TNN19" s="288"/>
      <c r="TNO19" s="288"/>
      <c r="TNP19" s="288"/>
      <c r="TNQ19" s="288"/>
      <c r="TNR19" s="288"/>
      <c r="TNS19" s="288"/>
      <c r="TNT19" s="288"/>
      <c r="TNU19" s="288"/>
      <c r="TNV19" s="288"/>
      <c r="TNW19" s="288"/>
      <c r="TNX19" s="288"/>
      <c r="TNY19" s="288"/>
      <c r="TNZ19" s="288"/>
      <c r="TOA19" s="288"/>
      <c r="TOB19" s="288"/>
      <c r="TOC19" s="288"/>
      <c r="TOD19" s="288"/>
      <c r="TOE19" s="288"/>
      <c r="TOF19" s="288"/>
      <c r="TOG19" s="288"/>
      <c r="TOH19" s="288"/>
      <c r="TOL19" s="288"/>
      <c r="TOM19" s="288"/>
      <c r="TON19" s="288"/>
      <c r="TOO19" s="288"/>
      <c r="TOP19" s="288"/>
      <c r="TOQ19" s="288"/>
      <c r="TOR19" s="288"/>
      <c r="TOS19" s="288"/>
      <c r="TOT19" s="288"/>
      <c r="TOU19" s="288"/>
      <c r="TOV19" s="288"/>
      <c r="TOW19" s="288"/>
      <c r="TOX19" s="288"/>
      <c r="TOY19" s="288"/>
      <c r="TOZ19" s="288"/>
      <c r="TPA19" s="288"/>
      <c r="TPB19" s="288"/>
      <c r="TPC19" s="288"/>
      <c r="TPD19" s="288"/>
      <c r="TPE19" s="288"/>
      <c r="TPF19" s="288"/>
      <c r="TPG19" s="288"/>
      <c r="TPH19" s="288"/>
      <c r="TPI19" s="288"/>
      <c r="TPJ19" s="288"/>
      <c r="TPK19" s="288"/>
      <c r="TPL19" s="288"/>
      <c r="TPM19" s="288"/>
      <c r="TPN19" s="288"/>
      <c r="TPO19" s="288"/>
      <c r="TPP19" s="288"/>
      <c r="TPQ19" s="288"/>
      <c r="TPR19" s="288"/>
      <c r="TPS19" s="288"/>
      <c r="TPT19" s="288"/>
      <c r="TPU19" s="288"/>
      <c r="TPV19" s="288"/>
      <c r="TPW19" s="288"/>
      <c r="TPX19" s="288"/>
      <c r="TPY19" s="288"/>
      <c r="TPZ19" s="288"/>
      <c r="TQA19" s="288"/>
      <c r="TQB19" s="288"/>
      <c r="TQC19" s="288"/>
      <c r="TQD19" s="288"/>
      <c r="TQE19" s="288"/>
      <c r="TQF19" s="288"/>
      <c r="TQG19" s="288"/>
      <c r="TQH19" s="288"/>
      <c r="TQI19" s="288"/>
      <c r="TQJ19" s="288"/>
      <c r="TQK19" s="288"/>
      <c r="TQL19" s="288"/>
      <c r="TQM19" s="288"/>
      <c r="TQN19" s="288"/>
      <c r="TQO19" s="288"/>
      <c r="TQP19" s="288"/>
      <c r="TQQ19" s="288"/>
      <c r="TQR19" s="288"/>
      <c r="TQS19" s="288"/>
      <c r="TQT19" s="288"/>
      <c r="TQU19" s="288"/>
      <c r="TQV19" s="288"/>
      <c r="TQW19" s="288"/>
      <c r="TQX19" s="288"/>
      <c r="TQY19" s="288"/>
      <c r="TQZ19" s="288"/>
      <c r="TRA19" s="288"/>
      <c r="TRB19" s="288"/>
      <c r="TRC19" s="288"/>
      <c r="TRD19" s="288"/>
      <c r="TRE19" s="288"/>
      <c r="TRF19" s="288"/>
      <c r="TRG19" s="288"/>
      <c r="TRH19" s="288"/>
      <c r="TRI19" s="288"/>
      <c r="TRJ19" s="288"/>
      <c r="TRK19" s="288"/>
      <c r="TRL19" s="288"/>
      <c r="TRM19" s="288"/>
      <c r="TRN19" s="288"/>
      <c r="TRO19" s="288"/>
      <c r="TRP19" s="288"/>
      <c r="TRQ19" s="288"/>
      <c r="TRR19" s="288"/>
      <c r="TRS19" s="288"/>
      <c r="TRT19" s="288"/>
      <c r="TRU19" s="288"/>
      <c r="TRV19" s="288"/>
      <c r="TRW19" s="288"/>
      <c r="TRX19" s="288"/>
      <c r="TRY19" s="288"/>
      <c r="TRZ19" s="288"/>
      <c r="TSA19" s="288"/>
      <c r="TSB19" s="288"/>
      <c r="TSC19" s="288"/>
      <c r="TSD19" s="288"/>
      <c r="TSE19" s="288"/>
      <c r="TSF19" s="288"/>
      <c r="TSG19" s="288"/>
      <c r="TSH19" s="288"/>
      <c r="TSI19" s="288"/>
      <c r="TSJ19" s="288"/>
      <c r="TSK19" s="288"/>
      <c r="TSL19" s="288"/>
      <c r="TSM19" s="288"/>
      <c r="TSN19" s="288"/>
      <c r="TSO19" s="288"/>
      <c r="TSP19" s="288"/>
      <c r="TSQ19" s="288"/>
      <c r="TSR19" s="288"/>
      <c r="TSS19" s="288"/>
      <c r="TST19" s="288"/>
      <c r="TSU19" s="288"/>
      <c r="TSV19" s="288"/>
      <c r="TSW19" s="288"/>
      <c r="TSX19" s="288"/>
      <c r="TSY19" s="288"/>
      <c r="TSZ19" s="288"/>
      <c r="TTA19" s="288"/>
      <c r="TTB19" s="288"/>
      <c r="TTC19" s="288"/>
      <c r="TTD19" s="288"/>
      <c r="TTE19" s="288"/>
      <c r="TTF19" s="288"/>
      <c r="TTG19" s="288"/>
      <c r="TTH19" s="288"/>
      <c r="TTI19" s="288"/>
      <c r="TTJ19" s="288"/>
      <c r="TTK19" s="288"/>
      <c r="TTL19" s="288"/>
      <c r="TTM19" s="288"/>
      <c r="TTN19" s="288"/>
      <c r="TTO19" s="288"/>
      <c r="TTP19" s="288"/>
      <c r="TTQ19" s="288"/>
      <c r="TTR19" s="288"/>
      <c r="TTS19" s="288"/>
      <c r="TTT19" s="288"/>
      <c r="TTU19" s="288"/>
      <c r="TTV19" s="288"/>
      <c r="TTW19" s="288"/>
      <c r="TTX19" s="288"/>
      <c r="TTY19" s="288"/>
      <c r="TTZ19" s="288"/>
      <c r="TUA19" s="288"/>
      <c r="TUB19" s="288"/>
      <c r="TUC19" s="288"/>
      <c r="TUD19" s="288"/>
      <c r="TUE19" s="288"/>
      <c r="TUF19" s="288"/>
      <c r="TUG19" s="288"/>
      <c r="TUH19" s="288"/>
      <c r="TUI19" s="288"/>
      <c r="TUJ19" s="288"/>
      <c r="TUS19" s="288"/>
      <c r="TUV19" s="288"/>
      <c r="TVG19" s="288"/>
      <c r="TVH19" s="288"/>
      <c r="TVI19" s="288"/>
      <c r="TVJ19" s="288"/>
      <c r="TVK19" s="288"/>
      <c r="TVL19" s="288"/>
      <c r="TVM19" s="288"/>
      <c r="TVN19" s="288"/>
      <c r="TVO19" s="288"/>
      <c r="TVP19" s="288"/>
      <c r="TVQ19" s="288"/>
      <c r="TVR19" s="288"/>
      <c r="TVS19" s="288"/>
      <c r="TVT19" s="288"/>
      <c r="TVU19" s="288"/>
      <c r="TVV19" s="288"/>
      <c r="TVW19" s="288"/>
      <c r="TVX19" s="288"/>
      <c r="TVY19" s="288"/>
      <c r="TVZ19" s="288"/>
      <c r="TWA19" s="288"/>
      <c r="TWB19" s="288"/>
      <c r="TWC19" s="288"/>
      <c r="TWD19" s="288"/>
      <c r="TWE19" s="288"/>
      <c r="TWF19" s="288"/>
      <c r="TWG19" s="288"/>
      <c r="TWH19" s="288"/>
      <c r="TWI19" s="288"/>
      <c r="TWJ19" s="288"/>
      <c r="TWK19" s="288"/>
      <c r="TWL19" s="288"/>
      <c r="TWM19" s="288"/>
      <c r="TWN19" s="288"/>
      <c r="TWO19" s="288"/>
      <c r="TWP19" s="288"/>
      <c r="TWQ19" s="288"/>
      <c r="TWR19" s="288"/>
      <c r="TWS19" s="288"/>
      <c r="TWT19" s="288"/>
      <c r="TWU19" s="288"/>
      <c r="TWV19" s="288"/>
      <c r="TWW19" s="288"/>
      <c r="TWX19" s="288"/>
      <c r="TWY19" s="288"/>
      <c r="TWZ19" s="288"/>
      <c r="TXA19" s="288"/>
      <c r="TXB19" s="288"/>
      <c r="TXC19" s="288"/>
      <c r="TXD19" s="288"/>
      <c r="TXE19" s="288"/>
      <c r="TXF19" s="288"/>
      <c r="TXG19" s="288"/>
      <c r="TXH19" s="288"/>
      <c r="TXI19" s="288"/>
      <c r="TXJ19" s="288"/>
      <c r="TXK19" s="288"/>
      <c r="TXL19" s="288"/>
      <c r="TXM19" s="288"/>
      <c r="TXN19" s="288"/>
      <c r="TXO19" s="288"/>
      <c r="TXP19" s="288"/>
      <c r="TXQ19" s="288"/>
      <c r="TXR19" s="288"/>
      <c r="TXS19" s="288"/>
      <c r="TXT19" s="288"/>
      <c r="TXU19" s="288"/>
      <c r="TXV19" s="288"/>
      <c r="TXW19" s="288"/>
      <c r="TXX19" s="288"/>
      <c r="TXY19" s="288"/>
      <c r="TXZ19" s="288"/>
      <c r="TYA19" s="288"/>
      <c r="TYB19" s="288"/>
      <c r="TYC19" s="288"/>
      <c r="TYD19" s="288"/>
      <c r="TYH19" s="288"/>
      <c r="TYI19" s="288"/>
      <c r="TYJ19" s="288"/>
      <c r="TYK19" s="288"/>
      <c r="TYL19" s="288"/>
      <c r="TYM19" s="288"/>
      <c r="TYN19" s="288"/>
      <c r="TYO19" s="288"/>
      <c r="TYP19" s="288"/>
      <c r="TYQ19" s="288"/>
      <c r="TYR19" s="288"/>
      <c r="TYS19" s="288"/>
      <c r="TYT19" s="288"/>
      <c r="TYU19" s="288"/>
      <c r="TYV19" s="288"/>
      <c r="TYW19" s="288"/>
      <c r="TYX19" s="288"/>
      <c r="TYY19" s="288"/>
      <c r="TYZ19" s="288"/>
      <c r="TZA19" s="288"/>
      <c r="TZB19" s="288"/>
      <c r="TZC19" s="288"/>
      <c r="TZD19" s="288"/>
      <c r="TZE19" s="288"/>
      <c r="TZF19" s="288"/>
      <c r="TZG19" s="288"/>
      <c r="TZH19" s="288"/>
      <c r="TZI19" s="288"/>
      <c r="TZJ19" s="288"/>
      <c r="TZK19" s="288"/>
      <c r="TZL19" s="288"/>
      <c r="TZM19" s="288"/>
      <c r="TZN19" s="288"/>
      <c r="TZO19" s="288"/>
      <c r="TZP19" s="288"/>
      <c r="TZQ19" s="288"/>
      <c r="TZR19" s="288"/>
      <c r="TZS19" s="288"/>
      <c r="TZT19" s="288"/>
      <c r="TZU19" s="288"/>
      <c r="TZV19" s="288"/>
      <c r="TZW19" s="288"/>
      <c r="TZX19" s="288"/>
      <c r="TZY19" s="288"/>
      <c r="TZZ19" s="288"/>
      <c r="UAA19" s="288"/>
      <c r="UAB19" s="288"/>
      <c r="UAC19" s="288"/>
      <c r="UAD19" s="288"/>
      <c r="UAE19" s="288"/>
      <c r="UAF19" s="288"/>
      <c r="UAG19" s="288"/>
      <c r="UAH19" s="288"/>
      <c r="UAI19" s="288"/>
      <c r="UAJ19" s="288"/>
      <c r="UAK19" s="288"/>
      <c r="UAL19" s="288"/>
      <c r="UAM19" s="288"/>
      <c r="UAN19" s="288"/>
      <c r="UAO19" s="288"/>
      <c r="UAP19" s="288"/>
      <c r="UAQ19" s="288"/>
      <c r="UAR19" s="288"/>
      <c r="UAS19" s="288"/>
      <c r="UAT19" s="288"/>
      <c r="UAU19" s="288"/>
      <c r="UAV19" s="288"/>
      <c r="UAW19" s="288"/>
      <c r="UAX19" s="288"/>
      <c r="UAY19" s="288"/>
      <c r="UAZ19" s="288"/>
      <c r="UBA19" s="288"/>
      <c r="UBB19" s="288"/>
      <c r="UBC19" s="288"/>
      <c r="UBD19" s="288"/>
      <c r="UBE19" s="288"/>
      <c r="UBF19" s="288"/>
      <c r="UBG19" s="288"/>
      <c r="UBH19" s="288"/>
      <c r="UBI19" s="288"/>
      <c r="UBJ19" s="288"/>
      <c r="UBK19" s="288"/>
      <c r="UBL19" s="288"/>
      <c r="UBM19" s="288"/>
      <c r="UBN19" s="288"/>
      <c r="UBO19" s="288"/>
      <c r="UBP19" s="288"/>
      <c r="UBQ19" s="288"/>
      <c r="UBR19" s="288"/>
      <c r="UBS19" s="288"/>
      <c r="UBT19" s="288"/>
      <c r="UBU19" s="288"/>
      <c r="UBV19" s="288"/>
      <c r="UBW19" s="288"/>
      <c r="UBX19" s="288"/>
      <c r="UBY19" s="288"/>
      <c r="UBZ19" s="288"/>
      <c r="UCA19" s="288"/>
      <c r="UCB19" s="288"/>
      <c r="UCC19" s="288"/>
      <c r="UCD19" s="288"/>
      <c r="UCE19" s="288"/>
      <c r="UCF19" s="288"/>
      <c r="UCG19" s="288"/>
      <c r="UCH19" s="288"/>
      <c r="UCI19" s="288"/>
      <c r="UCJ19" s="288"/>
      <c r="UCK19" s="288"/>
      <c r="UCL19" s="288"/>
      <c r="UCM19" s="288"/>
      <c r="UCN19" s="288"/>
      <c r="UCO19" s="288"/>
      <c r="UCP19" s="288"/>
      <c r="UCQ19" s="288"/>
      <c r="UCR19" s="288"/>
      <c r="UCS19" s="288"/>
      <c r="UCT19" s="288"/>
      <c r="UCU19" s="288"/>
      <c r="UCV19" s="288"/>
      <c r="UCW19" s="288"/>
      <c r="UCX19" s="288"/>
      <c r="UCY19" s="288"/>
      <c r="UCZ19" s="288"/>
      <c r="UDA19" s="288"/>
      <c r="UDB19" s="288"/>
      <c r="UDC19" s="288"/>
      <c r="UDD19" s="288"/>
      <c r="UDE19" s="288"/>
      <c r="UDF19" s="288"/>
      <c r="UDG19" s="288"/>
      <c r="UDH19" s="288"/>
      <c r="UDI19" s="288"/>
      <c r="UDJ19" s="288"/>
      <c r="UDK19" s="288"/>
      <c r="UDL19" s="288"/>
      <c r="UDM19" s="288"/>
      <c r="UDN19" s="288"/>
      <c r="UDO19" s="288"/>
      <c r="UDP19" s="288"/>
      <c r="UDQ19" s="288"/>
      <c r="UDR19" s="288"/>
      <c r="UDS19" s="288"/>
      <c r="UDT19" s="288"/>
      <c r="UDU19" s="288"/>
      <c r="UDV19" s="288"/>
      <c r="UDW19" s="288"/>
      <c r="UDX19" s="288"/>
      <c r="UDY19" s="288"/>
      <c r="UDZ19" s="288"/>
      <c r="UEA19" s="288"/>
      <c r="UEB19" s="288"/>
      <c r="UEC19" s="288"/>
      <c r="UED19" s="288"/>
      <c r="UEE19" s="288"/>
      <c r="UEF19" s="288"/>
      <c r="UEO19" s="288"/>
      <c r="UER19" s="288"/>
      <c r="UFC19" s="288"/>
      <c r="UFD19" s="288"/>
      <c r="UFE19" s="288"/>
      <c r="UFF19" s="288"/>
      <c r="UFG19" s="288"/>
      <c r="UFH19" s="288"/>
      <c r="UFI19" s="288"/>
      <c r="UFJ19" s="288"/>
      <c r="UFK19" s="288"/>
      <c r="UFL19" s="288"/>
      <c r="UFM19" s="288"/>
      <c r="UFN19" s="288"/>
      <c r="UFO19" s="288"/>
      <c r="UFP19" s="288"/>
      <c r="UFQ19" s="288"/>
      <c r="UFR19" s="288"/>
      <c r="UFS19" s="288"/>
      <c r="UFT19" s="288"/>
      <c r="UFU19" s="288"/>
      <c r="UFV19" s="288"/>
      <c r="UFW19" s="288"/>
      <c r="UFX19" s="288"/>
      <c r="UFY19" s="288"/>
      <c r="UFZ19" s="288"/>
      <c r="UGA19" s="288"/>
      <c r="UGB19" s="288"/>
      <c r="UGC19" s="288"/>
      <c r="UGD19" s="288"/>
      <c r="UGE19" s="288"/>
      <c r="UGF19" s="288"/>
      <c r="UGG19" s="288"/>
      <c r="UGH19" s="288"/>
      <c r="UGI19" s="288"/>
      <c r="UGJ19" s="288"/>
      <c r="UGK19" s="288"/>
      <c r="UGL19" s="288"/>
      <c r="UGM19" s="288"/>
      <c r="UGN19" s="288"/>
      <c r="UGO19" s="288"/>
      <c r="UGP19" s="288"/>
      <c r="UGQ19" s="288"/>
      <c r="UGR19" s="288"/>
      <c r="UGS19" s="288"/>
      <c r="UGT19" s="288"/>
      <c r="UGU19" s="288"/>
      <c r="UGV19" s="288"/>
      <c r="UGW19" s="288"/>
      <c r="UGX19" s="288"/>
      <c r="UGY19" s="288"/>
      <c r="UGZ19" s="288"/>
      <c r="UHA19" s="288"/>
      <c r="UHB19" s="288"/>
      <c r="UHC19" s="288"/>
      <c r="UHD19" s="288"/>
      <c r="UHE19" s="288"/>
      <c r="UHF19" s="288"/>
      <c r="UHG19" s="288"/>
      <c r="UHH19" s="288"/>
      <c r="UHI19" s="288"/>
      <c r="UHJ19" s="288"/>
      <c r="UHK19" s="288"/>
      <c r="UHL19" s="288"/>
      <c r="UHM19" s="288"/>
      <c r="UHN19" s="288"/>
      <c r="UHO19" s="288"/>
      <c r="UHP19" s="288"/>
      <c r="UHQ19" s="288"/>
      <c r="UHR19" s="288"/>
      <c r="UHS19" s="288"/>
      <c r="UHT19" s="288"/>
      <c r="UHU19" s="288"/>
      <c r="UHV19" s="288"/>
      <c r="UHW19" s="288"/>
      <c r="UHX19" s="288"/>
      <c r="UHY19" s="288"/>
      <c r="UHZ19" s="288"/>
      <c r="UID19" s="288"/>
      <c r="UIE19" s="288"/>
      <c r="UIF19" s="288"/>
      <c r="UIG19" s="288"/>
      <c r="UIH19" s="288"/>
      <c r="UII19" s="288"/>
      <c r="UIJ19" s="288"/>
      <c r="UIK19" s="288"/>
      <c r="UIL19" s="288"/>
      <c r="UIM19" s="288"/>
      <c r="UIN19" s="288"/>
      <c r="UIO19" s="288"/>
      <c r="UIP19" s="288"/>
      <c r="UIQ19" s="288"/>
      <c r="UIR19" s="288"/>
      <c r="UIS19" s="288"/>
      <c r="UIT19" s="288"/>
      <c r="UIU19" s="288"/>
      <c r="UIV19" s="288"/>
      <c r="UIW19" s="288"/>
      <c r="UIX19" s="288"/>
      <c r="UIY19" s="288"/>
      <c r="UIZ19" s="288"/>
      <c r="UJA19" s="288"/>
      <c r="UJB19" s="288"/>
      <c r="UJC19" s="288"/>
      <c r="UJD19" s="288"/>
      <c r="UJE19" s="288"/>
      <c r="UJF19" s="288"/>
      <c r="UJG19" s="288"/>
      <c r="UJH19" s="288"/>
      <c r="UJI19" s="288"/>
      <c r="UJJ19" s="288"/>
      <c r="UJK19" s="288"/>
      <c r="UJL19" s="288"/>
      <c r="UJM19" s="288"/>
      <c r="UJN19" s="288"/>
      <c r="UJO19" s="288"/>
      <c r="UJP19" s="288"/>
      <c r="UJQ19" s="288"/>
      <c r="UJR19" s="288"/>
      <c r="UJS19" s="288"/>
      <c r="UJT19" s="288"/>
      <c r="UJU19" s="288"/>
      <c r="UJV19" s="288"/>
      <c r="UJW19" s="288"/>
      <c r="UJX19" s="288"/>
      <c r="UJY19" s="288"/>
      <c r="UJZ19" s="288"/>
      <c r="UKA19" s="288"/>
      <c r="UKB19" s="288"/>
      <c r="UKC19" s="288"/>
      <c r="UKD19" s="288"/>
      <c r="UKE19" s="288"/>
      <c r="UKF19" s="288"/>
      <c r="UKG19" s="288"/>
      <c r="UKH19" s="288"/>
      <c r="UKI19" s="288"/>
      <c r="UKJ19" s="288"/>
      <c r="UKK19" s="288"/>
      <c r="UKL19" s="288"/>
      <c r="UKM19" s="288"/>
      <c r="UKN19" s="288"/>
      <c r="UKO19" s="288"/>
      <c r="UKP19" s="288"/>
      <c r="UKQ19" s="288"/>
      <c r="UKR19" s="288"/>
      <c r="UKS19" s="288"/>
      <c r="UKT19" s="288"/>
      <c r="UKU19" s="288"/>
      <c r="UKV19" s="288"/>
      <c r="UKW19" s="288"/>
      <c r="UKX19" s="288"/>
      <c r="UKY19" s="288"/>
      <c r="UKZ19" s="288"/>
      <c r="ULA19" s="288"/>
      <c r="ULB19" s="288"/>
      <c r="ULC19" s="288"/>
      <c r="ULD19" s="288"/>
      <c r="ULE19" s="288"/>
      <c r="ULF19" s="288"/>
      <c r="ULG19" s="288"/>
      <c r="ULH19" s="288"/>
      <c r="ULI19" s="288"/>
      <c r="ULJ19" s="288"/>
      <c r="ULK19" s="288"/>
      <c r="ULL19" s="288"/>
      <c r="ULM19" s="288"/>
      <c r="ULN19" s="288"/>
      <c r="ULO19" s="288"/>
      <c r="ULP19" s="288"/>
      <c r="ULQ19" s="288"/>
      <c r="ULR19" s="288"/>
      <c r="ULS19" s="288"/>
      <c r="ULT19" s="288"/>
      <c r="ULU19" s="288"/>
      <c r="ULV19" s="288"/>
      <c r="ULW19" s="288"/>
      <c r="ULX19" s="288"/>
      <c r="ULY19" s="288"/>
      <c r="ULZ19" s="288"/>
      <c r="UMA19" s="288"/>
      <c r="UMB19" s="288"/>
      <c r="UMC19" s="288"/>
      <c r="UMD19" s="288"/>
      <c r="UME19" s="288"/>
      <c r="UMF19" s="288"/>
      <c r="UMG19" s="288"/>
      <c r="UMH19" s="288"/>
      <c r="UMI19" s="288"/>
      <c r="UMJ19" s="288"/>
      <c r="UMK19" s="288"/>
      <c r="UML19" s="288"/>
      <c r="UMM19" s="288"/>
      <c r="UMN19" s="288"/>
      <c r="UMO19" s="288"/>
      <c r="UMP19" s="288"/>
      <c r="UMQ19" s="288"/>
      <c r="UMR19" s="288"/>
      <c r="UMS19" s="288"/>
      <c r="UMT19" s="288"/>
      <c r="UMU19" s="288"/>
      <c r="UMV19" s="288"/>
      <c r="UMW19" s="288"/>
      <c r="UMX19" s="288"/>
      <c r="UMY19" s="288"/>
      <c r="UMZ19" s="288"/>
      <c r="UNA19" s="288"/>
      <c r="UNB19" s="288"/>
      <c r="UNC19" s="288"/>
      <c r="UND19" s="288"/>
      <c r="UNE19" s="288"/>
      <c r="UNF19" s="288"/>
      <c r="UNG19" s="288"/>
      <c r="UNH19" s="288"/>
      <c r="UNI19" s="288"/>
      <c r="UNJ19" s="288"/>
      <c r="UNK19" s="288"/>
      <c r="UNL19" s="288"/>
      <c r="UNM19" s="288"/>
      <c r="UNN19" s="288"/>
      <c r="UNO19" s="288"/>
      <c r="UNP19" s="288"/>
      <c r="UNQ19" s="288"/>
      <c r="UNR19" s="288"/>
      <c r="UNS19" s="288"/>
      <c r="UNT19" s="288"/>
      <c r="UNU19" s="288"/>
      <c r="UNV19" s="288"/>
      <c r="UNW19" s="288"/>
      <c r="UNX19" s="288"/>
      <c r="UNY19" s="288"/>
      <c r="UNZ19" s="288"/>
      <c r="UOA19" s="288"/>
      <c r="UOB19" s="288"/>
      <c r="UOK19" s="288"/>
      <c r="UON19" s="288"/>
      <c r="UOY19" s="288"/>
      <c r="UOZ19" s="288"/>
      <c r="UPA19" s="288"/>
      <c r="UPB19" s="288"/>
      <c r="UPC19" s="288"/>
      <c r="UPD19" s="288"/>
      <c r="UPE19" s="288"/>
      <c r="UPF19" s="288"/>
      <c r="UPG19" s="288"/>
      <c r="UPH19" s="288"/>
      <c r="UPI19" s="288"/>
      <c r="UPJ19" s="288"/>
      <c r="UPK19" s="288"/>
      <c r="UPL19" s="288"/>
      <c r="UPM19" s="288"/>
      <c r="UPN19" s="288"/>
      <c r="UPO19" s="288"/>
      <c r="UPP19" s="288"/>
      <c r="UPQ19" s="288"/>
      <c r="UPR19" s="288"/>
      <c r="UPS19" s="288"/>
      <c r="UPT19" s="288"/>
      <c r="UPU19" s="288"/>
      <c r="UPV19" s="288"/>
      <c r="UPW19" s="288"/>
      <c r="UPX19" s="288"/>
      <c r="UPY19" s="288"/>
      <c r="UPZ19" s="288"/>
      <c r="UQA19" s="288"/>
      <c r="UQB19" s="288"/>
      <c r="UQC19" s="288"/>
      <c r="UQD19" s="288"/>
      <c r="UQE19" s="288"/>
      <c r="UQF19" s="288"/>
      <c r="UQG19" s="288"/>
      <c r="UQH19" s="288"/>
      <c r="UQI19" s="288"/>
      <c r="UQJ19" s="288"/>
      <c r="UQK19" s="288"/>
      <c r="UQL19" s="288"/>
      <c r="UQM19" s="288"/>
      <c r="UQN19" s="288"/>
      <c r="UQO19" s="288"/>
      <c r="UQP19" s="288"/>
      <c r="UQQ19" s="288"/>
      <c r="UQR19" s="288"/>
      <c r="UQS19" s="288"/>
      <c r="UQT19" s="288"/>
      <c r="UQU19" s="288"/>
      <c r="UQV19" s="288"/>
      <c r="UQW19" s="288"/>
      <c r="UQX19" s="288"/>
      <c r="UQY19" s="288"/>
      <c r="UQZ19" s="288"/>
      <c r="URA19" s="288"/>
      <c r="URB19" s="288"/>
      <c r="URC19" s="288"/>
      <c r="URD19" s="288"/>
      <c r="URE19" s="288"/>
      <c r="URF19" s="288"/>
      <c r="URG19" s="288"/>
      <c r="URH19" s="288"/>
      <c r="URI19" s="288"/>
      <c r="URJ19" s="288"/>
      <c r="URK19" s="288"/>
      <c r="URL19" s="288"/>
      <c r="URM19" s="288"/>
      <c r="URN19" s="288"/>
      <c r="URO19" s="288"/>
      <c r="URP19" s="288"/>
      <c r="URQ19" s="288"/>
      <c r="URR19" s="288"/>
      <c r="URS19" s="288"/>
      <c r="URT19" s="288"/>
      <c r="URU19" s="288"/>
      <c r="URV19" s="288"/>
      <c r="URZ19" s="288"/>
      <c r="USA19" s="288"/>
      <c r="USB19" s="288"/>
      <c r="USC19" s="288"/>
      <c r="USD19" s="288"/>
      <c r="USE19" s="288"/>
      <c r="USF19" s="288"/>
      <c r="USG19" s="288"/>
      <c r="USH19" s="288"/>
      <c r="USI19" s="288"/>
      <c r="USJ19" s="288"/>
      <c r="USK19" s="288"/>
      <c r="USL19" s="288"/>
      <c r="USM19" s="288"/>
      <c r="USN19" s="288"/>
      <c r="USO19" s="288"/>
      <c r="USP19" s="288"/>
      <c r="USQ19" s="288"/>
      <c r="USR19" s="288"/>
      <c r="USS19" s="288"/>
      <c r="UST19" s="288"/>
      <c r="USU19" s="288"/>
      <c r="USV19" s="288"/>
      <c r="USW19" s="288"/>
      <c r="USX19" s="288"/>
      <c r="USY19" s="288"/>
      <c r="USZ19" s="288"/>
      <c r="UTA19" s="288"/>
      <c r="UTB19" s="288"/>
      <c r="UTC19" s="288"/>
      <c r="UTD19" s="288"/>
      <c r="UTE19" s="288"/>
      <c r="UTF19" s="288"/>
      <c r="UTG19" s="288"/>
      <c r="UTH19" s="288"/>
      <c r="UTI19" s="288"/>
      <c r="UTJ19" s="288"/>
      <c r="UTK19" s="288"/>
      <c r="UTL19" s="288"/>
      <c r="UTM19" s="288"/>
      <c r="UTN19" s="288"/>
      <c r="UTO19" s="288"/>
      <c r="UTP19" s="288"/>
      <c r="UTQ19" s="288"/>
      <c r="UTR19" s="288"/>
      <c r="UTS19" s="288"/>
      <c r="UTT19" s="288"/>
      <c r="UTU19" s="288"/>
      <c r="UTV19" s="288"/>
      <c r="UTW19" s="288"/>
      <c r="UTX19" s="288"/>
      <c r="UTY19" s="288"/>
      <c r="UTZ19" s="288"/>
      <c r="UUA19" s="288"/>
      <c r="UUB19" s="288"/>
      <c r="UUC19" s="288"/>
      <c r="UUD19" s="288"/>
      <c r="UUE19" s="288"/>
      <c r="UUF19" s="288"/>
      <c r="UUG19" s="288"/>
      <c r="UUH19" s="288"/>
      <c r="UUI19" s="288"/>
      <c r="UUJ19" s="288"/>
      <c r="UUK19" s="288"/>
      <c r="UUL19" s="288"/>
      <c r="UUM19" s="288"/>
      <c r="UUN19" s="288"/>
      <c r="UUO19" s="288"/>
      <c r="UUP19" s="288"/>
      <c r="UUQ19" s="288"/>
      <c r="UUR19" s="288"/>
      <c r="UUS19" s="288"/>
      <c r="UUT19" s="288"/>
      <c r="UUU19" s="288"/>
      <c r="UUV19" s="288"/>
      <c r="UUW19" s="288"/>
      <c r="UUX19" s="288"/>
      <c r="UUY19" s="288"/>
      <c r="UUZ19" s="288"/>
      <c r="UVA19" s="288"/>
      <c r="UVB19" s="288"/>
      <c r="UVC19" s="288"/>
      <c r="UVD19" s="288"/>
      <c r="UVE19" s="288"/>
      <c r="UVF19" s="288"/>
      <c r="UVG19" s="288"/>
      <c r="UVH19" s="288"/>
      <c r="UVI19" s="288"/>
      <c r="UVJ19" s="288"/>
      <c r="UVK19" s="288"/>
      <c r="UVL19" s="288"/>
      <c r="UVM19" s="288"/>
      <c r="UVN19" s="288"/>
      <c r="UVO19" s="288"/>
      <c r="UVP19" s="288"/>
      <c r="UVQ19" s="288"/>
      <c r="UVR19" s="288"/>
      <c r="UVS19" s="288"/>
      <c r="UVT19" s="288"/>
      <c r="UVU19" s="288"/>
      <c r="UVV19" s="288"/>
      <c r="UVW19" s="288"/>
      <c r="UVX19" s="288"/>
      <c r="UVY19" s="288"/>
      <c r="UVZ19" s="288"/>
      <c r="UWA19" s="288"/>
      <c r="UWB19" s="288"/>
      <c r="UWC19" s="288"/>
      <c r="UWD19" s="288"/>
      <c r="UWE19" s="288"/>
      <c r="UWF19" s="288"/>
      <c r="UWG19" s="288"/>
      <c r="UWH19" s="288"/>
      <c r="UWI19" s="288"/>
      <c r="UWJ19" s="288"/>
      <c r="UWK19" s="288"/>
      <c r="UWL19" s="288"/>
      <c r="UWM19" s="288"/>
      <c r="UWN19" s="288"/>
      <c r="UWO19" s="288"/>
      <c r="UWP19" s="288"/>
      <c r="UWQ19" s="288"/>
      <c r="UWR19" s="288"/>
      <c r="UWS19" s="288"/>
      <c r="UWT19" s="288"/>
      <c r="UWU19" s="288"/>
      <c r="UWV19" s="288"/>
      <c r="UWW19" s="288"/>
      <c r="UWX19" s="288"/>
      <c r="UWY19" s="288"/>
      <c r="UWZ19" s="288"/>
      <c r="UXA19" s="288"/>
      <c r="UXB19" s="288"/>
      <c r="UXC19" s="288"/>
      <c r="UXD19" s="288"/>
      <c r="UXE19" s="288"/>
      <c r="UXF19" s="288"/>
      <c r="UXG19" s="288"/>
      <c r="UXH19" s="288"/>
      <c r="UXI19" s="288"/>
      <c r="UXJ19" s="288"/>
      <c r="UXK19" s="288"/>
      <c r="UXL19" s="288"/>
      <c r="UXM19" s="288"/>
      <c r="UXN19" s="288"/>
      <c r="UXO19" s="288"/>
      <c r="UXP19" s="288"/>
      <c r="UXQ19" s="288"/>
      <c r="UXR19" s="288"/>
      <c r="UXS19" s="288"/>
      <c r="UXT19" s="288"/>
      <c r="UXU19" s="288"/>
      <c r="UXV19" s="288"/>
      <c r="UXW19" s="288"/>
      <c r="UXX19" s="288"/>
      <c r="UYG19" s="288"/>
      <c r="UYJ19" s="288"/>
      <c r="UYU19" s="288"/>
      <c r="UYV19" s="288"/>
      <c r="UYW19" s="288"/>
      <c r="UYX19" s="288"/>
      <c r="UYY19" s="288"/>
      <c r="UYZ19" s="288"/>
      <c r="UZA19" s="288"/>
      <c r="UZB19" s="288"/>
      <c r="UZC19" s="288"/>
      <c r="UZD19" s="288"/>
      <c r="UZE19" s="288"/>
      <c r="UZF19" s="288"/>
      <c r="UZG19" s="288"/>
      <c r="UZH19" s="288"/>
      <c r="UZI19" s="288"/>
      <c r="UZJ19" s="288"/>
      <c r="UZK19" s="288"/>
      <c r="UZL19" s="288"/>
      <c r="UZM19" s="288"/>
      <c r="UZN19" s="288"/>
      <c r="UZO19" s="288"/>
      <c r="UZP19" s="288"/>
      <c r="UZQ19" s="288"/>
      <c r="UZR19" s="288"/>
      <c r="UZS19" s="288"/>
      <c r="UZT19" s="288"/>
      <c r="UZU19" s="288"/>
      <c r="UZV19" s="288"/>
      <c r="UZW19" s="288"/>
      <c r="UZX19" s="288"/>
      <c r="UZY19" s="288"/>
      <c r="UZZ19" s="288"/>
      <c r="VAA19" s="288"/>
      <c r="VAB19" s="288"/>
      <c r="VAC19" s="288"/>
      <c r="VAD19" s="288"/>
      <c r="VAE19" s="288"/>
      <c r="VAF19" s="288"/>
      <c r="VAG19" s="288"/>
      <c r="VAH19" s="288"/>
      <c r="VAI19" s="288"/>
      <c r="VAJ19" s="288"/>
      <c r="VAK19" s="288"/>
      <c r="VAL19" s="288"/>
      <c r="VAM19" s="288"/>
      <c r="VAN19" s="288"/>
      <c r="VAO19" s="288"/>
      <c r="VAP19" s="288"/>
      <c r="VAQ19" s="288"/>
      <c r="VAR19" s="288"/>
      <c r="VAS19" s="288"/>
      <c r="VAT19" s="288"/>
      <c r="VAU19" s="288"/>
      <c r="VAV19" s="288"/>
      <c r="VAW19" s="288"/>
      <c r="VAX19" s="288"/>
      <c r="VAY19" s="288"/>
      <c r="VAZ19" s="288"/>
      <c r="VBA19" s="288"/>
      <c r="VBB19" s="288"/>
      <c r="VBC19" s="288"/>
      <c r="VBD19" s="288"/>
      <c r="VBE19" s="288"/>
      <c r="VBF19" s="288"/>
      <c r="VBG19" s="288"/>
      <c r="VBH19" s="288"/>
      <c r="VBI19" s="288"/>
      <c r="VBJ19" s="288"/>
      <c r="VBK19" s="288"/>
      <c r="VBL19" s="288"/>
      <c r="VBM19" s="288"/>
      <c r="VBN19" s="288"/>
      <c r="VBO19" s="288"/>
      <c r="VBP19" s="288"/>
      <c r="VBQ19" s="288"/>
      <c r="VBR19" s="288"/>
      <c r="VBV19" s="288"/>
      <c r="VBW19" s="288"/>
      <c r="VBX19" s="288"/>
      <c r="VBY19" s="288"/>
      <c r="VBZ19" s="288"/>
      <c r="VCA19" s="288"/>
      <c r="VCB19" s="288"/>
      <c r="VCC19" s="288"/>
      <c r="VCD19" s="288"/>
      <c r="VCE19" s="288"/>
      <c r="VCF19" s="288"/>
      <c r="VCG19" s="288"/>
      <c r="VCH19" s="288"/>
      <c r="VCI19" s="288"/>
      <c r="VCJ19" s="288"/>
      <c r="VCK19" s="288"/>
      <c r="VCL19" s="288"/>
      <c r="VCM19" s="288"/>
      <c r="VCN19" s="288"/>
      <c r="VCO19" s="288"/>
      <c r="VCP19" s="288"/>
      <c r="VCQ19" s="288"/>
      <c r="VCR19" s="288"/>
      <c r="VCS19" s="288"/>
      <c r="VCT19" s="288"/>
      <c r="VCU19" s="288"/>
      <c r="VCV19" s="288"/>
      <c r="VCW19" s="288"/>
      <c r="VCX19" s="288"/>
      <c r="VCY19" s="288"/>
      <c r="VCZ19" s="288"/>
      <c r="VDA19" s="288"/>
      <c r="VDB19" s="288"/>
      <c r="VDC19" s="288"/>
      <c r="VDD19" s="288"/>
      <c r="VDE19" s="288"/>
      <c r="VDF19" s="288"/>
      <c r="VDG19" s="288"/>
      <c r="VDH19" s="288"/>
      <c r="VDI19" s="288"/>
      <c r="VDJ19" s="288"/>
      <c r="VDK19" s="288"/>
      <c r="VDL19" s="288"/>
      <c r="VDM19" s="288"/>
      <c r="VDN19" s="288"/>
      <c r="VDO19" s="288"/>
      <c r="VDP19" s="288"/>
      <c r="VDQ19" s="288"/>
      <c r="VDR19" s="288"/>
      <c r="VDS19" s="288"/>
      <c r="VDT19" s="288"/>
      <c r="VDU19" s="288"/>
      <c r="VDV19" s="288"/>
      <c r="VDW19" s="288"/>
      <c r="VDX19" s="288"/>
      <c r="VDY19" s="288"/>
      <c r="VDZ19" s="288"/>
      <c r="VEA19" s="288"/>
      <c r="VEB19" s="288"/>
      <c r="VEC19" s="288"/>
      <c r="VED19" s="288"/>
      <c r="VEE19" s="288"/>
      <c r="VEF19" s="288"/>
      <c r="VEG19" s="288"/>
      <c r="VEH19" s="288"/>
      <c r="VEI19" s="288"/>
      <c r="VEJ19" s="288"/>
      <c r="VEK19" s="288"/>
      <c r="VEL19" s="288"/>
      <c r="VEM19" s="288"/>
      <c r="VEN19" s="288"/>
      <c r="VEO19" s="288"/>
      <c r="VEP19" s="288"/>
      <c r="VEQ19" s="288"/>
      <c r="VER19" s="288"/>
      <c r="VES19" s="288"/>
      <c r="VET19" s="288"/>
      <c r="VEU19" s="288"/>
      <c r="VEV19" s="288"/>
      <c r="VEW19" s="288"/>
      <c r="VEX19" s="288"/>
      <c r="VEY19" s="288"/>
      <c r="VEZ19" s="288"/>
      <c r="VFA19" s="288"/>
      <c r="VFB19" s="288"/>
      <c r="VFC19" s="288"/>
      <c r="VFD19" s="288"/>
      <c r="VFE19" s="288"/>
      <c r="VFF19" s="288"/>
      <c r="VFG19" s="288"/>
      <c r="VFH19" s="288"/>
      <c r="VFI19" s="288"/>
      <c r="VFJ19" s="288"/>
      <c r="VFK19" s="288"/>
      <c r="VFL19" s="288"/>
      <c r="VFM19" s="288"/>
      <c r="VFN19" s="288"/>
      <c r="VFO19" s="288"/>
      <c r="VFP19" s="288"/>
      <c r="VFQ19" s="288"/>
      <c r="VFR19" s="288"/>
      <c r="VFS19" s="288"/>
      <c r="VFT19" s="288"/>
      <c r="VFU19" s="288"/>
      <c r="VFV19" s="288"/>
      <c r="VFW19" s="288"/>
      <c r="VFX19" s="288"/>
      <c r="VFY19" s="288"/>
      <c r="VFZ19" s="288"/>
      <c r="VGA19" s="288"/>
      <c r="VGB19" s="288"/>
      <c r="VGC19" s="288"/>
      <c r="VGD19" s="288"/>
      <c r="VGE19" s="288"/>
      <c r="VGF19" s="288"/>
      <c r="VGG19" s="288"/>
      <c r="VGH19" s="288"/>
      <c r="VGI19" s="288"/>
      <c r="VGJ19" s="288"/>
      <c r="VGK19" s="288"/>
      <c r="VGL19" s="288"/>
      <c r="VGM19" s="288"/>
      <c r="VGN19" s="288"/>
      <c r="VGO19" s="288"/>
      <c r="VGP19" s="288"/>
      <c r="VGQ19" s="288"/>
      <c r="VGR19" s="288"/>
      <c r="VGS19" s="288"/>
      <c r="VGT19" s="288"/>
      <c r="VGU19" s="288"/>
      <c r="VGV19" s="288"/>
      <c r="VGW19" s="288"/>
      <c r="VGX19" s="288"/>
      <c r="VGY19" s="288"/>
      <c r="VGZ19" s="288"/>
      <c r="VHA19" s="288"/>
      <c r="VHB19" s="288"/>
      <c r="VHC19" s="288"/>
      <c r="VHD19" s="288"/>
      <c r="VHE19" s="288"/>
      <c r="VHF19" s="288"/>
      <c r="VHG19" s="288"/>
      <c r="VHH19" s="288"/>
      <c r="VHI19" s="288"/>
      <c r="VHJ19" s="288"/>
      <c r="VHK19" s="288"/>
      <c r="VHL19" s="288"/>
      <c r="VHM19" s="288"/>
      <c r="VHN19" s="288"/>
      <c r="VHO19" s="288"/>
      <c r="VHP19" s="288"/>
      <c r="VHQ19" s="288"/>
      <c r="VHR19" s="288"/>
      <c r="VHS19" s="288"/>
      <c r="VHT19" s="288"/>
      <c r="VIC19" s="288"/>
      <c r="VIF19" s="288"/>
      <c r="VIQ19" s="288"/>
      <c r="VIR19" s="288"/>
      <c r="VIS19" s="288"/>
      <c r="VIT19" s="288"/>
      <c r="VIU19" s="288"/>
      <c r="VIV19" s="288"/>
      <c r="VIW19" s="288"/>
      <c r="VIX19" s="288"/>
      <c r="VIY19" s="288"/>
      <c r="VIZ19" s="288"/>
      <c r="VJA19" s="288"/>
      <c r="VJB19" s="288"/>
      <c r="VJC19" s="288"/>
      <c r="VJD19" s="288"/>
      <c r="VJE19" s="288"/>
      <c r="VJF19" s="288"/>
      <c r="VJG19" s="288"/>
      <c r="VJH19" s="288"/>
      <c r="VJI19" s="288"/>
      <c r="VJJ19" s="288"/>
      <c r="VJK19" s="288"/>
      <c r="VJL19" s="288"/>
      <c r="VJM19" s="288"/>
      <c r="VJN19" s="288"/>
      <c r="VJO19" s="288"/>
      <c r="VJP19" s="288"/>
      <c r="VJQ19" s="288"/>
      <c r="VJR19" s="288"/>
      <c r="VJS19" s="288"/>
      <c r="VJT19" s="288"/>
      <c r="VJU19" s="288"/>
      <c r="VJV19" s="288"/>
      <c r="VJW19" s="288"/>
      <c r="VJX19" s="288"/>
      <c r="VJY19" s="288"/>
      <c r="VJZ19" s="288"/>
      <c r="VKA19" s="288"/>
      <c r="VKB19" s="288"/>
      <c r="VKC19" s="288"/>
      <c r="VKD19" s="288"/>
      <c r="VKE19" s="288"/>
      <c r="VKF19" s="288"/>
      <c r="VKG19" s="288"/>
      <c r="VKH19" s="288"/>
      <c r="VKI19" s="288"/>
      <c r="VKJ19" s="288"/>
      <c r="VKK19" s="288"/>
      <c r="VKL19" s="288"/>
      <c r="VKM19" s="288"/>
      <c r="VKN19" s="288"/>
      <c r="VKO19" s="288"/>
      <c r="VKP19" s="288"/>
      <c r="VKQ19" s="288"/>
      <c r="VKR19" s="288"/>
      <c r="VKS19" s="288"/>
      <c r="VKT19" s="288"/>
      <c r="VKU19" s="288"/>
      <c r="VKV19" s="288"/>
      <c r="VKW19" s="288"/>
      <c r="VKX19" s="288"/>
      <c r="VKY19" s="288"/>
      <c r="VKZ19" s="288"/>
      <c r="VLA19" s="288"/>
      <c r="VLB19" s="288"/>
      <c r="VLC19" s="288"/>
      <c r="VLD19" s="288"/>
      <c r="VLE19" s="288"/>
      <c r="VLF19" s="288"/>
      <c r="VLG19" s="288"/>
      <c r="VLH19" s="288"/>
      <c r="VLI19" s="288"/>
      <c r="VLJ19" s="288"/>
      <c r="VLK19" s="288"/>
      <c r="VLL19" s="288"/>
      <c r="VLM19" s="288"/>
      <c r="VLN19" s="288"/>
      <c r="VLR19" s="288"/>
      <c r="VLS19" s="288"/>
      <c r="VLT19" s="288"/>
      <c r="VLU19" s="288"/>
      <c r="VLV19" s="288"/>
      <c r="VLW19" s="288"/>
      <c r="VLX19" s="288"/>
      <c r="VLY19" s="288"/>
      <c r="VLZ19" s="288"/>
      <c r="VMA19" s="288"/>
      <c r="VMB19" s="288"/>
      <c r="VMC19" s="288"/>
      <c r="VMD19" s="288"/>
      <c r="VME19" s="288"/>
      <c r="VMF19" s="288"/>
      <c r="VMG19" s="288"/>
      <c r="VMH19" s="288"/>
      <c r="VMI19" s="288"/>
      <c r="VMJ19" s="288"/>
      <c r="VMK19" s="288"/>
      <c r="VML19" s="288"/>
      <c r="VMM19" s="288"/>
      <c r="VMN19" s="288"/>
      <c r="VMO19" s="288"/>
      <c r="VMP19" s="288"/>
      <c r="VMQ19" s="288"/>
      <c r="VMR19" s="288"/>
      <c r="VMS19" s="288"/>
      <c r="VMT19" s="288"/>
      <c r="VMU19" s="288"/>
      <c r="VMV19" s="288"/>
      <c r="VMW19" s="288"/>
      <c r="VMX19" s="288"/>
      <c r="VMY19" s="288"/>
      <c r="VMZ19" s="288"/>
      <c r="VNA19" s="288"/>
      <c r="VNB19" s="288"/>
      <c r="VNC19" s="288"/>
      <c r="VND19" s="288"/>
      <c r="VNE19" s="288"/>
      <c r="VNF19" s="288"/>
      <c r="VNG19" s="288"/>
      <c r="VNH19" s="288"/>
      <c r="VNI19" s="288"/>
      <c r="VNJ19" s="288"/>
      <c r="VNK19" s="288"/>
      <c r="VNL19" s="288"/>
      <c r="VNM19" s="288"/>
      <c r="VNN19" s="288"/>
      <c r="VNO19" s="288"/>
      <c r="VNP19" s="288"/>
      <c r="VNQ19" s="288"/>
      <c r="VNR19" s="288"/>
      <c r="VNS19" s="288"/>
      <c r="VNT19" s="288"/>
      <c r="VNU19" s="288"/>
      <c r="VNV19" s="288"/>
      <c r="VNW19" s="288"/>
      <c r="VNX19" s="288"/>
      <c r="VNY19" s="288"/>
      <c r="VNZ19" s="288"/>
      <c r="VOA19" s="288"/>
      <c r="VOB19" s="288"/>
      <c r="VOC19" s="288"/>
      <c r="VOD19" s="288"/>
      <c r="VOE19" s="288"/>
      <c r="VOF19" s="288"/>
      <c r="VOG19" s="288"/>
      <c r="VOH19" s="288"/>
      <c r="VOI19" s="288"/>
      <c r="VOJ19" s="288"/>
      <c r="VOK19" s="288"/>
      <c r="VOL19" s="288"/>
      <c r="VOM19" s="288"/>
      <c r="VON19" s="288"/>
      <c r="VOO19" s="288"/>
      <c r="VOP19" s="288"/>
      <c r="VOQ19" s="288"/>
      <c r="VOR19" s="288"/>
      <c r="VOS19" s="288"/>
      <c r="VOT19" s="288"/>
      <c r="VOU19" s="288"/>
      <c r="VOV19" s="288"/>
      <c r="VOW19" s="288"/>
      <c r="VOX19" s="288"/>
      <c r="VOY19" s="288"/>
      <c r="VOZ19" s="288"/>
      <c r="VPA19" s="288"/>
      <c r="VPB19" s="288"/>
      <c r="VPC19" s="288"/>
      <c r="VPD19" s="288"/>
      <c r="VPE19" s="288"/>
      <c r="VPF19" s="288"/>
      <c r="VPG19" s="288"/>
      <c r="VPH19" s="288"/>
      <c r="VPI19" s="288"/>
      <c r="VPJ19" s="288"/>
      <c r="VPK19" s="288"/>
      <c r="VPL19" s="288"/>
      <c r="VPM19" s="288"/>
      <c r="VPN19" s="288"/>
      <c r="VPO19" s="288"/>
      <c r="VPP19" s="288"/>
      <c r="VPQ19" s="288"/>
      <c r="VPR19" s="288"/>
      <c r="VPS19" s="288"/>
      <c r="VPT19" s="288"/>
      <c r="VPU19" s="288"/>
      <c r="VPV19" s="288"/>
      <c r="VPW19" s="288"/>
      <c r="VPX19" s="288"/>
      <c r="VPY19" s="288"/>
      <c r="VPZ19" s="288"/>
      <c r="VQA19" s="288"/>
      <c r="VQB19" s="288"/>
      <c r="VQC19" s="288"/>
      <c r="VQD19" s="288"/>
      <c r="VQE19" s="288"/>
      <c r="VQF19" s="288"/>
      <c r="VQG19" s="288"/>
      <c r="VQH19" s="288"/>
      <c r="VQI19" s="288"/>
      <c r="VQJ19" s="288"/>
      <c r="VQK19" s="288"/>
      <c r="VQL19" s="288"/>
      <c r="VQM19" s="288"/>
      <c r="VQN19" s="288"/>
      <c r="VQO19" s="288"/>
      <c r="VQP19" s="288"/>
      <c r="VQQ19" s="288"/>
      <c r="VQR19" s="288"/>
      <c r="VQS19" s="288"/>
      <c r="VQT19" s="288"/>
      <c r="VQU19" s="288"/>
      <c r="VQV19" s="288"/>
      <c r="VQW19" s="288"/>
      <c r="VQX19" s="288"/>
      <c r="VQY19" s="288"/>
      <c r="VQZ19" s="288"/>
      <c r="VRA19" s="288"/>
      <c r="VRB19" s="288"/>
      <c r="VRC19" s="288"/>
      <c r="VRD19" s="288"/>
      <c r="VRE19" s="288"/>
      <c r="VRF19" s="288"/>
      <c r="VRG19" s="288"/>
      <c r="VRH19" s="288"/>
      <c r="VRI19" s="288"/>
      <c r="VRJ19" s="288"/>
      <c r="VRK19" s="288"/>
      <c r="VRL19" s="288"/>
      <c r="VRM19" s="288"/>
      <c r="VRN19" s="288"/>
      <c r="VRO19" s="288"/>
      <c r="VRP19" s="288"/>
      <c r="VRY19" s="288"/>
      <c r="VSB19" s="288"/>
      <c r="VSM19" s="288"/>
      <c r="VSN19" s="288"/>
      <c r="VSO19" s="288"/>
      <c r="VSP19" s="288"/>
      <c r="VSQ19" s="288"/>
      <c r="VSR19" s="288"/>
      <c r="VSS19" s="288"/>
      <c r="VST19" s="288"/>
      <c r="VSU19" s="288"/>
      <c r="VSV19" s="288"/>
      <c r="VSW19" s="288"/>
      <c r="VSX19" s="288"/>
      <c r="VSY19" s="288"/>
      <c r="VSZ19" s="288"/>
      <c r="VTA19" s="288"/>
      <c r="VTB19" s="288"/>
      <c r="VTC19" s="288"/>
      <c r="VTD19" s="288"/>
      <c r="VTE19" s="288"/>
      <c r="VTF19" s="288"/>
      <c r="VTG19" s="288"/>
      <c r="VTH19" s="288"/>
      <c r="VTI19" s="288"/>
      <c r="VTJ19" s="288"/>
      <c r="VTK19" s="288"/>
      <c r="VTL19" s="288"/>
      <c r="VTM19" s="288"/>
      <c r="VTN19" s="288"/>
      <c r="VTO19" s="288"/>
      <c r="VTP19" s="288"/>
      <c r="VTQ19" s="288"/>
      <c r="VTR19" s="288"/>
      <c r="VTS19" s="288"/>
      <c r="VTT19" s="288"/>
      <c r="VTU19" s="288"/>
      <c r="VTV19" s="288"/>
      <c r="VTW19" s="288"/>
      <c r="VTX19" s="288"/>
      <c r="VTY19" s="288"/>
      <c r="VTZ19" s="288"/>
      <c r="VUA19" s="288"/>
      <c r="VUB19" s="288"/>
      <c r="VUC19" s="288"/>
      <c r="VUD19" s="288"/>
      <c r="VUE19" s="288"/>
      <c r="VUF19" s="288"/>
      <c r="VUG19" s="288"/>
      <c r="VUH19" s="288"/>
      <c r="VUI19" s="288"/>
      <c r="VUJ19" s="288"/>
      <c r="VUK19" s="288"/>
      <c r="VUL19" s="288"/>
      <c r="VUM19" s="288"/>
      <c r="VUN19" s="288"/>
      <c r="VUO19" s="288"/>
      <c r="VUP19" s="288"/>
      <c r="VUQ19" s="288"/>
      <c r="VUR19" s="288"/>
      <c r="VUS19" s="288"/>
      <c r="VUT19" s="288"/>
      <c r="VUU19" s="288"/>
      <c r="VUV19" s="288"/>
      <c r="VUW19" s="288"/>
      <c r="VUX19" s="288"/>
      <c r="VUY19" s="288"/>
      <c r="VUZ19" s="288"/>
      <c r="VVA19" s="288"/>
      <c r="VVB19" s="288"/>
      <c r="VVC19" s="288"/>
      <c r="VVD19" s="288"/>
      <c r="VVE19" s="288"/>
      <c r="VVF19" s="288"/>
      <c r="VVG19" s="288"/>
      <c r="VVH19" s="288"/>
      <c r="VVI19" s="288"/>
      <c r="VVJ19" s="288"/>
      <c r="VVN19" s="288"/>
      <c r="VVO19" s="288"/>
      <c r="VVP19" s="288"/>
      <c r="VVQ19" s="288"/>
      <c r="VVR19" s="288"/>
      <c r="VVS19" s="288"/>
      <c r="VVT19" s="288"/>
      <c r="VVU19" s="288"/>
      <c r="VVV19" s="288"/>
      <c r="VVW19" s="288"/>
      <c r="VVX19" s="288"/>
      <c r="VVY19" s="288"/>
      <c r="VVZ19" s="288"/>
      <c r="VWA19" s="288"/>
      <c r="VWB19" s="288"/>
      <c r="VWC19" s="288"/>
      <c r="VWD19" s="288"/>
      <c r="VWE19" s="288"/>
      <c r="VWF19" s="288"/>
      <c r="VWG19" s="288"/>
      <c r="VWH19" s="288"/>
      <c r="VWI19" s="288"/>
      <c r="VWJ19" s="288"/>
      <c r="VWK19" s="288"/>
      <c r="VWL19" s="288"/>
      <c r="VWM19" s="288"/>
      <c r="VWN19" s="288"/>
      <c r="VWO19" s="288"/>
      <c r="VWP19" s="288"/>
      <c r="VWQ19" s="288"/>
      <c r="VWR19" s="288"/>
      <c r="VWS19" s="288"/>
      <c r="VWT19" s="288"/>
      <c r="VWU19" s="288"/>
      <c r="VWV19" s="288"/>
      <c r="VWW19" s="288"/>
      <c r="VWX19" s="288"/>
      <c r="VWY19" s="288"/>
      <c r="VWZ19" s="288"/>
      <c r="VXA19" s="288"/>
      <c r="VXB19" s="288"/>
      <c r="VXC19" s="288"/>
      <c r="VXD19" s="288"/>
      <c r="VXE19" s="288"/>
      <c r="VXF19" s="288"/>
      <c r="VXG19" s="288"/>
      <c r="VXH19" s="288"/>
      <c r="VXI19" s="288"/>
      <c r="VXJ19" s="288"/>
      <c r="VXK19" s="288"/>
      <c r="VXL19" s="288"/>
      <c r="VXM19" s="288"/>
      <c r="VXN19" s="288"/>
      <c r="VXO19" s="288"/>
      <c r="VXP19" s="288"/>
      <c r="VXQ19" s="288"/>
      <c r="VXR19" s="288"/>
      <c r="VXS19" s="288"/>
      <c r="VXT19" s="288"/>
      <c r="VXU19" s="288"/>
      <c r="VXV19" s="288"/>
      <c r="VXW19" s="288"/>
      <c r="VXX19" s="288"/>
      <c r="VXY19" s="288"/>
      <c r="VXZ19" s="288"/>
      <c r="VYA19" s="288"/>
      <c r="VYB19" s="288"/>
      <c r="VYC19" s="288"/>
      <c r="VYD19" s="288"/>
      <c r="VYE19" s="288"/>
      <c r="VYF19" s="288"/>
      <c r="VYG19" s="288"/>
      <c r="VYH19" s="288"/>
      <c r="VYI19" s="288"/>
      <c r="VYJ19" s="288"/>
      <c r="VYK19" s="288"/>
      <c r="VYL19" s="288"/>
      <c r="VYM19" s="288"/>
      <c r="VYN19" s="288"/>
      <c r="VYO19" s="288"/>
      <c r="VYP19" s="288"/>
      <c r="VYQ19" s="288"/>
      <c r="VYR19" s="288"/>
      <c r="VYS19" s="288"/>
      <c r="VYT19" s="288"/>
      <c r="VYU19" s="288"/>
      <c r="VYV19" s="288"/>
      <c r="VYW19" s="288"/>
      <c r="VYX19" s="288"/>
      <c r="VYY19" s="288"/>
      <c r="VYZ19" s="288"/>
      <c r="VZA19" s="288"/>
      <c r="VZB19" s="288"/>
      <c r="VZC19" s="288"/>
      <c r="VZD19" s="288"/>
      <c r="VZE19" s="288"/>
      <c r="VZF19" s="288"/>
      <c r="VZG19" s="288"/>
      <c r="VZH19" s="288"/>
      <c r="VZI19" s="288"/>
      <c r="VZJ19" s="288"/>
      <c r="VZK19" s="288"/>
      <c r="VZL19" s="288"/>
      <c r="VZM19" s="288"/>
      <c r="VZN19" s="288"/>
      <c r="VZO19" s="288"/>
      <c r="VZP19" s="288"/>
      <c r="VZQ19" s="288"/>
      <c r="VZR19" s="288"/>
      <c r="VZS19" s="288"/>
      <c r="VZT19" s="288"/>
      <c r="VZU19" s="288"/>
      <c r="VZV19" s="288"/>
      <c r="VZW19" s="288"/>
      <c r="VZX19" s="288"/>
      <c r="VZY19" s="288"/>
      <c r="VZZ19" s="288"/>
      <c r="WAA19" s="288"/>
      <c r="WAB19" s="288"/>
      <c r="WAC19" s="288"/>
      <c r="WAD19" s="288"/>
      <c r="WAE19" s="288"/>
      <c r="WAF19" s="288"/>
      <c r="WAG19" s="288"/>
      <c r="WAH19" s="288"/>
      <c r="WAI19" s="288"/>
      <c r="WAJ19" s="288"/>
      <c r="WAK19" s="288"/>
      <c r="WAL19" s="288"/>
      <c r="WAM19" s="288"/>
      <c r="WAN19" s="288"/>
      <c r="WAO19" s="288"/>
      <c r="WAP19" s="288"/>
      <c r="WAQ19" s="288"/>
      <c r="WAR19" s="288"/>
      <c r="WAS19" s="288"/>
      <c r="WAT19" s="288"/>
      <c r="WAU19" s="288"/>
      <c r="WAV19" s="288"/>
      <c r="WAW19" s="288"/>
      <c r="WAX19" s="288"/>
      <c r="WAY19" s="288"/>
      <c r="WAZ19" s="288"/>
      <c r="WBA19" s="288"/>
      <c r="WBB19" s="288"/>
      <c r="WBC19" s="288"/>
      <c r="WBD19" s="288"/>
      <c r="WBE19" s="288"/>
      <c r="WBF19" s="288"/>
      <c r="WBG19" s="288"/>
      <c r="WBH19" s="288"/>
      <c r="WBI19" s="288"/>
      <c r="WBJ19" s="288"/>
      <c r="WBK19" s="288"/>
      <c r="WBL19" s="288"/>
      <c r="WBU19" s="288"/>
      <c r="WBX19" s="288"/>
      <c r="WCI19" s="288"/>
      <c r="WCJ19" s="288"/>
      <c r="WCK19" s="288"/>
      <c r="WCL19" s="288"/>
      <c r="WCM19" s="288"/>
      <c r="WCN19" s="288"/>
      <c r="WCO19" s="288"/>
      <c r="WCP19" s="288"/>
      <c r="WCQ19" s="288"/>
      <c r="WCR19" s="288"/>
      <c r="WCS19" s="288"/>
      <c r="WCT19" s="288"/>
      <c r="WCU19" s="288"/>
      <c r="WCV19" s="288"/>
      <c r="WCW19" s="288"/>
      <c r="WCX19" s="288"/>
      <c r="WCY19" s="288"/>
      <c r="WCZ19" s="288"/>
      <c r="WDA19" s="288"/>
      <c r="WDB19" s="288"/>
      <c r="WDC19" s="288"/>
      <c r="WDD19" s="288"/>
      <c r="WDE19" s="288"/>
      <c r="WDF19" s="288"/>
      <c r="WDG19" s="288"/>
      <c r="WDH19" s="288"/>
      <c r="WDI19" s="288"/>
      <c r="WDJ19" s="288"/>
      <c r="WDK19" s="288"/>
      <c r="WDL19" s="288"/>
      <c r="WDM19" s="288"/>
      <c r="WDN19" s="288"/>
      <c r="WDO19" s="288"/>
      <c r="WDP19" s="288"/>
      <c r="WDQ19" s="288"/>
      <c r="WDR19" s="288"/>
      <c r="WDS19" s="288"/>
      <c r="WDT19" s="288"/>
      <c r="WDU19" s="288"/>
      <c r="WDV19" s="288"/>
      <c r="WDW19" s="288"/>
      <c r="WDX19" s="288"/>
      <c r="WDY19" s="288"/>
      <c r="WDZ19" s="288"/>
      <c r="WEA19" s="288"/>
      <c r="WEB19" s="288"/>
      <c r="WEC19" s="288"/>
      <c r="WED19" s="288"/>
      <c r="WEE19" s="288"/>
      <c r="WEF19" s="288"/>
      <c r="WEG19" s="288"/>
      <c r="WEH19" s="288"/>
      <c r="WEI19" s="288"/>
      <c r="WEJ19" s="288"/>
      <c r="WEK19" s="288"/>
      <c r="WEL19" s="288"/>
      <c r="WEM19" s="288"/>
      <c r="WEN19" s="288"/>
      <c r="WEO19" s="288"/>
      <c r="WEP19" s="288"/>
      <c r="WEQ19" s="288"/>
      <c r="WER19" s="288"/>
      <c r="WES19" s="288"/>
      <c r="WET19" s="288"/>
      <c r="WEU19" s="288"/>
      <c r="WEV19" s="288"/>
      <c r="WEW19" s="288"/>
      <c r="WEX19" s="288"/>
      <c r="WEY19" s="288"/>
      <c r="WEZ19" s="288"/>
      <c r="WFA19" s="288"/>
      <c r="WFB19" s="288"/>
      <c r="WFC19" s="288"/>
      <c r="WFD19" s="288"/>
      <c r="WFE19" s="288"/>
      <c r="WFF19" s="288"/>
      <c r="WFJ19" s="288"/>
      <c r="WFK19" s="288"/>
      <c r="WFL19" s="288"/>
      <c r="WFM19" s="288"/>
      <c r="WFN19" s="288"/>
      <c r="WFO19" s="288"/>
      <c r="WFP19" s="288"/>
      <c r="WFQ19" s="288"/>
      <c r="WFR19" s="288"/>
      <c r="WFS19" s="288"/>
      <c r="WFT19" s="288"/>
      <c r="WFU19" s="288"/>
      <c r="WFV19" s="288"/>
      <c r="WFW19" s="288"/>
      <c r="WFX19" s="288"/>
      <c r="WFY19" s="288"/>
      <c r="WFZ19" s="288"/>
      <c r="WGA19" s="288"/>
      <c r="WGB19" s="288"/>
      <c r="WGC19" s="288"/>
      <c r="WGD19" s="288"/>
      <c r="WGE19" s="288"/>
      <c r="WGF19" s="288"/>
      <c r="WGG19" s="288"/>
      <c r="WGH19" s="288"/>
      <c r="WGI19" s="288"/>
      <c r="WGJ19" s="288"/>
      <c r="WGK19" s="288"/>
      <c r="WGL19" s="288"/>
      <c r="WGM19" s="288"/>
      <c r="WGN19" s="288"/>
      <c r="WGO19" s="288"/>
      <c r="WGP19" s="288"/>
      <c r="WGQ19" s="288"/>
      <c r="WGR19" s="288"/>
      <c r="WGS19" s="288"/>
      <c r="WGT19" s="288"/>
      <c r="WGU19" s="288"/>
      <c r="WGV19" s="288"/>
      <c r="WGW19" s="288"/>
      <c r="WGX19" s="288"/>
      <c r="WGY19" s="288"/>
      <c r="WGZ19" s="288"/>
      <c r="WHA19" s="288"/>
      <c r="WHB19" s="288"/>
      <c r="WHC19" s="288"/>
      <c r="WHD19" s="288"/>
      <c r="WHE19" s="288"/>
      <c r="WHF19" s="288"/>
      <c r="WHG19" s="288"/>
      <c r="WHH19" s="288"/>
      <c r="WHI19" s="288"/>
      <c r="WHJ19" s="288"/>
      <c r="WHK19" s="288"/>
      <c r="WHL19" s="288"/>
      <c r="WHM19" s="288"/>
      <c r="WHN19" s="288"/>
      <c r="WHO19" s="288"/>
      <c r="WHP19" s="288"/>
      <c r="WHQ19" s="288"/>
      <c r="WHR19" s="288"/>
      <c r="WHS19" s="288"/>
      <c r="WHT19" s="288"/>
      <c r="WHU19" s="288"/>
      <c r="WHV19" s="288"/>
      <c r="WHW19" s="288"/>
      <c r="WHX19" s="288"/>
      <c r="WHY19" s="288"/>
      <c r="WHZ19" s="288"/>
      <c r="WIA19" s="288"/>
      <c r="WIB19" s="288"/>
      <c r="WIC19" s="288"/>
      <c r="WID19" s="288"/>
      <c r="WIE19" s="288"/>
      <c r="WIF19" s="288"/>
      <c r="WIG19" s="288"/>
      <c r="WIH19" s="288"/>
      <c r="WII19" s="288"/>
      <c r="WIJ19" s="288"/>
      <c r="WIK19" s="288"/>
      <c r="WIL19" s="288"/>
      <c r="WIM19" s="288"/>
      <c r="WIN19" s="288"/>
      <c r="WIO19" s="288"/>
      <c r="WIP19" s="288"/>
      <c r="WIQ19" s="288"/>
      <c r="WIR19" s="288"/>
      <c r="WIS19" s="288"/>
      <c r="WIT19" s="288"/>
      <c r="WIU19" s="288"/>
      <c r="WIV19" s="288"/>
      <c r="WIW19" s="288"/>
      <c r="WIX19" s="288"/>
      <c r="WIY19" s="288"/>
      <c r="WIZ19" s="288"/>
      <c r="WJA19" s="288"/>
      <c r="WJB19" s="288"/>
      <c r="WJC19" s="288"/>
      <c r="WJD19" s="288"/>
      <c r="WJE19" s="288"/>
      <c r="WJF19" s="288"/>
      <c r="WJG19" s="288"/>
      <c r="WJH19" s="288"/>
      <c r="WJI19" s="288"/>
      <c r="WJJ19" s="288"/>
      <c r="WJK19" s="288"/>
      <c r="WJL19" s="288"/>
      <c r="WJM19" s="288"/>
      <c r="WJN19" s="288"/>
      <c r="WJO19" s="288"/>
      <c r="WJP19" s="288"/>
      <c r="WJQ19" s="288"/>
      <c r="WJR19" s="288"/>
      <c r="WJS19" s="288"/>
      <c r="WJT19" s="288"/>
      <c r="WJU19" s="288"/>
      <c r="WJV19" s="288"/>
      <c r="WJW19" s="288"/>
      <c r="WJX19" s="288"/>
      <c r="WJY19" s="288"/>
      <c r="WJZ19" s="288"/>
      <c r="WKA19" s="288"/>
      <c r="WKB19" s="288"/>
      <c r="WKC19" s="288"/>
      <c r="WKD19" s="288"/>
      <c r="WKE19" s="288"/>
      <c r="WKF19" s="288"/>
      <c r="WKG19" s="288"/>
      <c r="WKH19" s="288"/>
      <c r="WKI19" s="288"/>
      <c r="WKJ19" s="288"/>
      <c r="WKK19" s="288"/>
      <c r="WKL19" s="288"/>
      <c r="WKM19" s="288"/>
      <c r="WKN19" s="288"/>
      <c r="WKO19" s="288"/>
      <c r="WKP19" s="288"/>
      <c r="WKQ19" s="288"/>
      <c r="WKR19" s="288"/>
      <c r="WKS19" s="288"/>
      <c r="WKT19" s="288"/>
      <c r="WKU19" s="288"/>
      <c r="WKV19" s="288"/>
      <c r="WKW19" s="288"/>
      <c r="WKX19" s="288"/>
      <c r="WKY19" s="288"/>
      <c r="WKZ19" s="288"/>
      <c r="WLA19" s="288"/>
      <c r="WLB19" s="288"/>
      <c r="WLC19" s="288"/>
      <c r="WLD19" s="288"/>
      <c r="WLE19" s="288"/>
      <c r="WLF19" s="288"/>
      <c r="WLG19" s="288"/>
      <c r="WLH19" s="288"/>
      <c r="WLQ19" s="288"/>
      <c r="WLT19" s="288"/>
      <c r="WME19" s="288"/>
      <c r="WMF19" s="288"/>
      <c r="WMG19" s="288"/>
      <c r="WMH19" s="288"/>
      <c r="WMI19" s="288"/>
      <c r="WMJ19" s="288"/>
      <c r="WMK19" s="288"/>
      <c r="WML19" s="288"/>
      <c r="WMM19" s="288"/>
      <c r="WMN19" s="288"/>
      <c r="WMO19" s="288"/>
      <c r="WMP19" s="288"/>
      <c r="WMQ19" s="288"/>
      <c r="WMR19" s="288"/>
      <c r="WMS19" s="288"/>
      <c r="WMT19" s="288"/>
      <c r="WMU19" s="288"/>
      <c r="WMV19" s="288"/>
      <c r="WMW19" s="288"/>
      <c r="WMX19" s="288"/>
      <c r="WMY19" s="288"/>
      <c r="WMZ19" s="288"/>
      <c r="WNA19" s="288"/>
      <c r="WNB19" s="288"/>
      <c r="WNC19" s="288"/>
      <c r="WND19" s="288"/>
      <c r="WNE19" s="288"/>
      <c r="WNF19" s="288"/>
      <c r="WNG19" s="288"/>
      <c r="WNH19" s="288"/>
      <c r="WNI19" s="288"/>
      <c r="WNJ19" s="288"/>
      <c r="WNK19" s="288"/>
      <c r="WNL19" s="288"/>
      <c r="WNM19" s="288"/>
      <c r="WNN19" s="288"/>
      <c r="WNO19" s="288"/>
      <c r="WNP19" s="288"/>
      <c r="WNQ19" s="288"/>
      <c r="WNR19" s="288"/>
      <c r="WNS19" s="288"/>
      <c r="WNT19" s="288"/>
      <c r="WNU19" s="288"/>
      <c r="WNV19" s="288"/>
      <c r="WNW19" s="288"/>
      <c r="WNX19" s="288"/>
      <c r="WNY19" s="288"/>
      <c r="WNZ19" s="288"/>
      <c r="WOA19" s="288"/>
      <c r="WOB19" s="288"/>
      <c r="WOC19" s="288"/>
      <c r="WOD19" s="288"/>
      <c r="WOE19" s="288"/>
      <c r="WOF19" s="288"/>
      <c r="WOG19" s="288"/>
      <c r="WOH19" s="288"/>
      <c r="WOI19" s="288"/>
      <c r="WOJ19" s="288"/>
      <c r="WOK19" s="288"/>
      <c r="WOL19" s="288"/>
      <c r="WOM19" s="288"/>
      <c r="WON19" s="288"/>
      <c r="WOO19" s="288"/>
      <c r="WOP19" s="288"/>
      <c r="WOQ19" s="288"/>
      <c r="WOR19" s="288"/>
      <c r="WOS19" s="288"/>
      <c r="WOT19" s="288"/>
      <c r="WOU19" s="288"/>
      <c r="WOV19" s="288"/>
      <c r="WOW19" s="288"/>
      <c r="WOX19" s="288"/>
      <c r="WOY19" s="288"/>
      <c r="WOZ19" s="288"/>
      <c r="WPA19" s="288"/>
      <c r="WPB19" s="288"/>
      <c r="WPF19" s="288"/>
      <c r="WPG19" s="288"/>
      <c r="WPH19" s="288"/>
      <c r="WPI19" s="288"/>
      <c r="WPJ19" s="288"/>
      <c r="WPK19" s="288"/>
      <c r="WPL19" s="288"/>
      <c r="WPM19" s="288"/>
      <c r="WPN19" s="288"/>
      <c r="WPO19" s="288"/>
      <c r="WPP19" s="288"/>
      <c r="WPQ19" s="288"/>
      <c r="WPR19" s="288"/>
      <c r="WPS19" s="288"/>
      <c r="WPT19" s="288"/>
      <c r="WPU19" s="288"/>
      <c r="WPV19" s="288"/>
      <c r="WPW19" s="288"/>
      <c r="WPX19" s="288"/>
      <c r="WPY19" s="288"/>
      <c r="WPZ19" s="288"/>
      <c r="WQA19" s="288"/>
      <c r="WQB19" s="288"/>
      <c r="WQC19" s="288"/>
      <c r="WQD19" s="288"/>
      <c r="WQE19" s="288"/>
      <c r="WQF19" s="288"/>
      <c r="WQG19" s="288"/>
      <c r="WQH19" s="288"/>
      <c r="WQI19" s="288"/>
      <c r="WQJ19" s="288"/>
      <c r="WQK19" s="288"/>
      <c r="WQL19" s="288"/>
      <c r="WQM19" s="288"/>
      <c r="WQN19" s="288"/>
      <c r="WQO19" s="288"/>
      <c r="WQP19" s="288"/>
      <c r="WQQ19" s="288"/>
      <c r="WQR19" s="288"/>
      <c r="WQS19" s="288"/>
      <c r="WQT19" s="288"/>
      <c r="WQU19" s="288"/>
      <c r="WQV19" s="288"/>
      <c r="WQW19" s="288"/>
      <c r="WQX19" s="288"/>
      <c r="WQY19" s="288"/>
      <c r="WQZ19" s="288"/>
      <c r="WRA19" s="288"/>
      <c r="WRB19" s="288"/>
      <c r="WRC19" s="288"/>
      <c r="WRD19" s="288"/>
      <c r="WRE19" s="288"/>
      <c r="WRF19" s="288"/>
      <c r="WRG19" s="288"/>
      <c r="WRH19" s="288"/>
      <c r="WRI19" s="288"/>
      <c r="WRJ19" s="288"/>
      <c r="WRK19" s="288"/>
      <c r="WRL19" s="288"/>
      <c r="WRM19" s="288"/>
      <c r="WRN19" s="288"/>
      <c r="WRO19" s="288"/>
      <c r="WRP19" s="288"/>
      <c r="WRQ19" s="288"/>
      <c r="WRR19" s="288"/>
      <c r="WRS19" s="288"/>
      <c r="WRT19" s="288"/>
      <c r="WRU19" s="288"/>
      <c r="WRV19" s="288"/>
      <c r="WRW19" s="288"/>
      <c r="WRX19" s="288"/>
      <c r="WRY19" s="288"/>
      <c r="WRZ19" s="288"/>
      <c r="WSA19" s="288"/>
      <c r="WSB19" s="288"/>
      <c r="WSC19" s="288"/>
      <c r="WSD19" s="288"/>
      <c r="WSE19" s="288"/>
      <c r="WSF19" s="288"/>
      <c r="WSG19" s="288"/>
      <c r="WSH19" s="288"/>
      <c r="WSI19" s="288"/>
      <c r="WSJ19" s="288"/>
      <c r="WSK19" s="288"/>
      <c r="WSL19" s="288"/>
      <c r="WSM19" s="288"/>
      <c r="WSN19" s="288"/>
      <c r="WSO19" s="288"/>
      <c r="WSP19" s="288"/>
      <c r="WSQ19" s="288"/>
      <c r="WSR19" s="288"/>
      <c r="WSS19" s="288"/>
      <c r="WST19" s="288"/>
      <c r="WSU19" s="288"/>
      <c r="WSV19" s="288"/>
      <c r="WSW19" s="288"/>
      <c r="WSX19" s="288"/>
      <c r="WSY19" s="288"/>
      <c r="WSZ19" s="288"/>
      <c r="WTA19" s="288"/>
      <c r="WTB19" s="288"/>
      <c r="WTC19" s="288"/>
      <c r="WTD19" s="288"/>
      <c r="WTE19" s="288"/>
      <c r="WTF19" s="288"/>
      <c r="WTG19" s="288"/>
      <c r="WTH19" s="288"/>
      <c r="WTI19" s="288"/>
      <c r="WTJ19" s="288"/>
      <c r="WTK19" s="288"/>
      <c r="WTL19" s="288"/>
      <c r="WTM19" s="288"/>
      <c r="WTN19" s="288"/>
      <c r="WTO19" s="288"/>
      <c r="WTP19" s="288"/>
      <c r="WTQ19" s="288"/>
      <c r="WTR19" s="288"/>
      <c r="WTS19" s="288"/>
      <c r="WTT19" s="288"/>
      <c r="WTU19" s="288"/>
      <c r="WTV19" s="288"/>
      <c r="WTW19" s="288"/>
      <c r="WTX19" s="288"/>
      <c r="WTY19" s="288"/>
      <c r="WTZ19" s="288"/>
      <c r="WUA19" s="288"/>
      <c r="WUB19" s="288"/>
      <c r="WUC19" s="288"/>
      <c r="WUD19" s="288"/>
      <c r="WUE19" s="288"/>
      <c r="WUF19" s="288"/>
      <c r="WUG19" s="288"/>
      <c r="WUH19" s="288"/>
      <c r="WUI19" s="288"/>
      <c r="WUJ19" s="288"/>
      <c r="WUK19" s="288"/>
      <c r="WUL19" s="288"/>
      <c r="WUM19" s="288"/>
      <c r="WUN19" s="288"/>
      <c r="WUO19" s="288"/>
      <c r="WUP19" s="288"/>
      <c r="WUQ19" s="288"/>
      <c r="WUR19" s="288"/>
      <c r="WUS19" s="288"/>
      <c r="WUT19" s="288"/>
      <c r="WUU19" s="288"/>
      <c r="WUV19" s="288"/>
      <c r="WUW19" s="288"/>
      <c r="WUX19" s="288"/>
      <c r="WUY19" s="288"/>
      <c r="WUZ19" s="288"/>
      <c r="WVA19" s="288"/>
      <c r="WVB19" s="288"/>
      <c r="WVC19" s="288"/>
      <c r="WVD19" s="288"/>
      <c r="WVE19" s="288"/>
      <c r="WVF19" s="288"/>
      <c r="WVG19" s="288"/>
      <c r="WVH19" s="288"/>
      <c r="WVI19" s="288"/>
      <c r="WVJ19" s="288"/>
      <c r="WVK19" s="288"/>
      <c r="WVL19" s="288"/>
      <c r="WVM19" s="288"/>
      <c r="WVN19" s="288"/>
      <c r="WVO19" s="288"/>
      <c r="WVP19" s="288"/>
      <c r="WVQ19" s="288"/>
      <c r="WVR19" s="288"/>
      <c r="WVS19" s="288"/>
      <c r="WVT19" s="288"/>
      <c r="WVU19" s="288"/>
      <c r="WVV19" s="288"/>
      <c r="WVW19" s="288"/>
      <c r="WVX19" s="288"/>
      <c r="WVY19" s="288"/>
      <c r="WVZ19" s="288"/>
      <c r="WWA19" s="288"/>
      <c r="WWB19" s="288"/>
      <c r="WWC19" s="288"/>
      <c r="WWD19" s="288"/>
      <c r="WWE19" s="288"/>
      <c r="WWF19" s="288"/>
      <c r="WWG19" s="288"/>
      <c r="WWH19" s="288"/>
      <c r="WWI19" s="288"/>
      <c r="WWJ19" s="288"/>
      <c r="WWK19" s="288"/>
      <c r="WWL19" s="288"/>
      <c r="WWM19" s="288"/>
      <c r="WWN19" s="288"/>
      <c r="WWO19" s="288"/>
      <c r="WWP19" s="288"/>
      <c r="WWQ19" s="288"/>
      <c r="WWR19" s="288"/>
      <c r="WWS19" s="288"/>
      <c r="WWT19" s="288"/>
      <c r="WWU19" s="288"/>
      <c r="WWV19" s="288"/>
      <c r="WWW19" s="288"/>
      <c r="WWX19" s="288"/>
      <c r="WWY19" s="288"/>
      <c r="WWZ19" s="288"/>
      <c r="WXA19" s="288"/>
      <c r="WXB19" s="288"/>
      <c r="WXC19" s="288"/>
      <c r="WXD19" s="288"/>
      <c r="WXE19" s="288"/>
      <c r="WXF19" s="288"/>
      <c r="WXG19" s="288"/>
      <c r="WXH19" s="288"/>
      <c r="WXI19" s="288"/>
      <c r="WXJ19" s="288"/>
      <c r="WXK19" s="288"/>
      <c r="WXL19" s="288"/>
      <c r="WXM19" s="288"/>
      <c r="WXN19" s="288"/>
      <c r="WXO19" s="288"/>
      <c r="WXP19" s="288"/>
      <c r="WXQ19" s="288"/>
      <c r="WXR19" s="288"/>
      <c r="WXS19" s="288"/>
      <c r="WXT19" s="288"/>
      <c r="WXU19" s="288"/>
      <c r="WXV19" s="288"/>
      <c r="WXW19" s="288"/>
      <c r="WXX19" s="288"/>
      <c r="WXY19" s="288"/>
      <c r="WXZ19" s="288"/>
      <c r="WYA19" s="288"/>
      <c r="WYB19" s="288"/>
      <c r="WYC19" s="288"/>
      <c r="WYD19" s="288"/>
      <c r="WYE19" s="288"/>
      <c r="WYF19" s="288"/>
      <c r="WYG19" s="288"/>
      <c r="WYH19" s="288"/>
      <c r="WYI19" s="288"/>
      <c r="WYJ19" s="288"/>
      <c r="WYK19" s="288"/>
      <c r="WYL19" s="288"/>
      <c r="WYM19" s="288"/>
      <c r="WYN19" s="288"/>
      <c r="WYO19" s="288"/>
      <c r="WYP19" s="288"/>
      <c r="WYQ19" s="288"/>
      <c r="WYR19" s="288"/>
      <c r="WYS19" s="288"/>
      <c r="WYT19" s="288"/>
      <c r="WYU19" s="288"/>
      <c r="WYV19" s="288"/>
      <c r="WYW19" s="288"/>
      <c r="WYX19" s="288"/>
      <c r="WYY19" s="288"/>
      <c r="WYZ19" s="288"/>
      <c r="WZA19" s="288"/>
      <c r="WZB19" s="288"/>
      <c r="WZC19" s="288"/>
      <c r="WZD19" s="288"/>
      <c r="WZE19" s="288"/>
      <c r="WZF19" s="288"/>
      <c r="WZG19" s="288"/>
      <c r="WZH19" s="288"/>
      <c r="WZI19" s="288"/>
      <c r="WZJ19" s="288"/>
      <c r="WZK19" s="288"/>
      <c r="WZL19" s="288"/>
      <c r="WZM19" s="288"/>
      <c r="WZN19" s="288"/>
      <c r="WZO19" s="288"/>
      <c r="WZP19" s="288"/>
      <c r="WZQ19" s="288"/>
      <c r="WZR19" s="288"/>
      <c r="WZS19" s="288"/>
      <c r="WZT19" s="288"/>
      <c r="WZU19" s="288"/>
      <c r="WZV19" s="288"/>
      <c r="WZW19" s="288"/>
      <c r="WZX19" s="288"/>
      <c r="WZY19" s="288"/>
      <c r="WZZ19" s="288"/>
      <c r="XAA19" s="288"/>
      <c r="XAB19" s="288"/>
      <c r="XAC19" s="288"/>
      <c r="XAD19" s="288"/>
      <c r="XAE19" s="288"/>
      <c r="XAF19" s="288"/>
      <c r="XAG19" s="288"/>
      <c r="XAH19" s="288"/>
      <c r="XAI19" s="288"/>
      <c r="XAJ19" s="288"/>
      <c r="XAK19" s="288"/>
      <c r="XAL19" s="288"/>
      <c r="XAM19" s="288"/>
      <c r="XAN19" s="288"/>
      <c r="XAO19" s="288"/>
      <c r="XAP19" s="288"/>
      <c r="XAQ19" s="288"/>
      <c r="XAR19" s="288"/>
      <c r="XAS19" s="288"/>
      <c r="XAT19" s="288"/>
      <c r="XAU19" s="288"/>
      <c r="XAV19" s="288"/>
      <c r="XAW19" s="288"/>
      <c r="XAX19" s="288"/>
      <c r="XAY19" s="288"/>
      <c r="XAZ19" s="288"/>
      <c r="XBA19" s="288"/>
      <c r="XBB19" s="288"/>
      <c r="XBC19" s="288"/>
      <c r="XBD19" s="288"/>
      <c r="XBE19" s="288"/>
      <c r="XBF19" s="288"/>
      <c r="XBG19" s="288"/>
      <c r="XBH19" s="288"/>
      <c r="XBI19" s="288"/>
      <c r="XBJ19" s="288"/>
      <c r="XBK19" s="288"/>
      <c r="XBL19" s="288"/>
      <c r="XBM19" s="288"/>
      <c r="XBN19" s="288"/>
      <c r="XBO19" s="288"/>
      <c r="XBP19" s="288"/>
      <c r="XBQ19" s="288"/>
      <c r="XBR19" s="288"/>
      <c r="XBS19" s="288"/>
      <c r="XBT19" s="288"/>
      <c r="XBU19" s="288"/>
      <c r="XBV19" s="288"/>
      <c r="XBW19" s="288"/>
      <c r="XBX19" s="288"/>
      <c r="XBY19" s="288"/>
      <c r="XBZ19" s="288"/>
      <c r="XCA19" s="288"/>
      <c r="XCB19" s="288"/>
      <c r="XCC19" s="288"/>
      <c r="XCD19" s="288"/>
      <c r="XCE19" s="288"/>
      <c r="XCF19" s="288"/>
      <c r="XCG19" s="288"/>
      <c r="XCH19" s="288"/>
      <c r="XCI19" s="288"/>
      <c r="XCJ19" s="288"/>
      <c r="XCK19" s="288"/>
      <c r="XCL19" s="288"/>
      <c r="XCM19" s="288"/>
      <c r="XCN19" s="288"/>
      <c r="XCO19" s="288"/>
      <c r="XCP19" s="288"/>
      <c r="XCQ19" s="288"/>
      <c r="XCR19" s="288"/>
      <c r="XCS19" s="288"/>
      <c r="XCT19" s="288"/>
      <c r="XCU19" s="288"/>
      <c r="XCV19" s="288"/>
      <c r="XCW19" s="288"/>
      <c r="XCX19" s="288"/>
      <c r="XCY19" s="288"/>
      <c r="XCZ19" s="288"/>
      <c r="XDA19" s="288"/>
      <c r="XDB19" s="288"/>
      <c r="XDC19" s="288"/>
      <c r="XDD19" s="288"/>
      <c r="XDE19" s="288"/>
      <c r="XDF19" s="288"/>
      <c r="XDG19" s="288"/>
      <c r="XDH19" s="288"/>
      <c r="XDI19" s="288"/>
      <c r="XDJ19" s="288"/>
      <c r="XDK19" s="288"/>
      <c r="XDL19" s="288"/>
    </row>
    <row r="20" spans="1:1020 1027:2044 2051:3068 3075:4092 4099:5116 5123:6140 6147:7164 7171:8188 8195:9212 9219:10236 10243:11260 11267:12284 12291:13308 13315:14332 14339:15356 15363:16340" s="288" customFormat="1" ht="63" x14ac:dyDescent="0.25">
      <c r="A20" s="141">
        <v>353</v>
      </c>
      <c r="B20" s="119" t="s">
        <v>182</v>
      </c>
      <c r="C20" s="63" t="s">
        <v>160</v>
      </c>
      <c r="D20" s="142">
        <v>42475</v>
      </c>
      <c r="E20" s="63" t="s">
        <v>131</v>
      </c>
      <c r="F20" s="116">
        <v>3</v>
      </c>
      <c r="G20" s="63" t="s">
        <v>133</v>
      </c>
      <c r="H20" s="116"/>
      <c r="I20" s="143" t="s">
        <v>161</v>
      </c>
      <c r="J20" s="45" t="s">
        <v>162</v>
      </c>
      <c r="K20" s="63" t="s">
        <v>111</v>
      </c>
      <c r="L20" s="63" t="s">
        <v>112</v>
      </c>
      <c r="M20" s="63" t="s">
        <v>50</v>
      </c>
      <c r="N20" s="63" t="s">
        <v>113</v>
      </c>
      <c r="O20" s="57" t="s">
        <v>183</v>
      </c>
      <c r="P20" s="144"/>
      <c r="Q20" s="143" t="s">
        <v>174</v>
      </c>
      <c r="R20" s="45" t="s">
        <v>63</v>
      </c>
      <c r="S20" s="69" t="s">
        <v>175</v>
      </c>
      <c r="T20" s="45" t="s">
        <v>63</v>
      </c>
      <c r="U20" s="45" t="s">
        <v>184</v>
      </c>
      <c r="V20" s="45" t="s">
        <v>185</v>
      </c>
      <c r="W20" s="145">
        <v>1</v>
      </c>
      <c r="X20" s="146">
        <v>43153</v>
      </c>
      <c r="Y20" s="146">
        <v>43159</v>
      </c>
      <c r="Z20" s="63" t="s">
        <v>186</v>
      </c>
      <c r="AA20" s="60" t="s">
        <v>143</v>
      </c>
      <c r="AB20" s="41" t="s">
        <v>144</v>
      </c>
      <c r="AC20" s="43" t="s">
        <v>61</v>
      </c>
      <c r="AD20" s="127">
        <v>0</v>
      </c>
      <c r="AE20" s="128" t="s">
        <v>63</v>
      </c>
      <c r="AF20" s="129" t="s">
        <v>179</v>
      </c>
      <c r="AG20" s="130" t="s">
        <v>63</v>
      </c>
      <c r="AH20" s="130" t="s">
        <v>63</v>
      </c>
      <c r="AI20" s="130" t="s">
        <v>63</v>
      </c>
      <c r="AJ20" s="129" t="s">
        <v>146</v>
      </c>
      <c r="AK20" s="119" t="s">
        <v>147</v>
      </c>
      <c r="AL20" s="43" t="s">
        <v>67</v>
      </c>
      <c r="AM20" s="41" t="s">
        <v>144</v>
      </c>
      <c r="AN20" s="43" t="s">
        <v>61</v>
      </c>
      <c r="AO20" s="131">
        <v>0</v>
      </c>
      <c r="AP20" s="282">
        <v>0</v>
      </c>
      <c r="AQ20" s="129" t="s">
        <v>187</v>
      </c>
      <c r="AR20" s="283">
        <v>0</v>
      </c>
      <c r="AS20" s="283">
        <v>0</v>
      </c>
      <c r="AT20" s="282">
        <v>0</v>
      </c>
      <c r="AU20" s="129" t="s">
        <v>158</v>
      </c>
      <c r="AV20" s="131" t="s">
        <v>151</v>
      </c>
      <c r="AW20" s="43" t="s">
        <v>67</v>
      </c>
    </row>
    <row r="21" spans="1:1020 1027:2044 2051:3068 3075:4092 4099:5116 5123:6140 6147:7164 7171:8188 8195:9212 9219:10236 10243:11260 11267:12284 12291:13308 13315:14332 14339:15356 15363:16340" s="288" customFormat="1" ht="63" x14ac:dyDescent="0.25">
      <c r="A21" s="141">
        <v>353</v>
      </c>
      <c r="B21" s="119" t="s">
        <v>188</v>
      </c>
      <c r="C21" s="63" t="s">
        <v>160</v>
      </c>
      <c r="D21" s="142">
        <v>42475</v>
      </c>
      <c r="E21" s="63" t="s">
        <v>131</v>
      </c>
      <c r="F21" s="116">
        <v>3</v>
      </c>
      <c r="G21" s="63" t="s">
        <v>133</v>
      </c>
      <c r="H21" s="116"/>
      <c r="I21" s="143" t="s">
        <v>161</v>
      </c>
      <c r="J21" s="45" t="s">
        <v>162</v>
      </c>
      <c r="K21" s="63" t="s">
        <v>111</v>
      </c>
      <c r="L21" s="63" t="s">
        <v>112</v>
      </c>
      <c r="M21" s="63" t="s">
        <v>50</v>
      </c>
      <c r="N21" s="63" t="s">
        <v>113</v>
      </c>
      <c r="O21" s="57" t="s">
        <v>173</v>
      </c>
      <c r="P21" s="144"/>
      <c r="Q21" s="143" t="s">
        <v>174</v>
      </c>
      <c r="R21" s="45" t="s">
        <v>63</v>
      </c>
      <c r="S21" s="69" t="s">
        <v>175</v>
      </c>
      <c r="T21" s="45" t="s">
        <v>63</v>
      </c>
      <c r="U21" s="45" t="s">
        <v>189</v>
      </c>
      <c r="V21" s="45" t="s">
        <v>190</v>
      </c>
      <c r="W21" s="145">
        <v>2</v>
      </c>
      <c r="X21" s="146">
        <v>43160</v>
      </c>
      <c r="Y21" s="146">
        <v>43190</v>
      </c>
      <c r="Z21" s="63" t="s">
        <v>191</v>
      </c>
      <c r="AA21" s="60" t="s">
        <v>143</v>
      </c>
      <c r="AB21" s="41" t="s">
        <v>144</v>
      </c>
      <c r="AC21" s="43" t="s">
        <v>61</v>
      </c>
      <c r="AD21" s="127">
        <v>0</v>
      </c>
      <c r="AE21" s="128" t="s">
        <v>63</v>
      </c>
      <c r="AF21" s="129" t="s">
        <v>179</v>
      </c>
      <c r="AG21" s="130" t="s">
        <v>63</v>
      </c>
      <c r="AH21" s="130" t="s">
        <v>63</v>
      </c>
      <c r="AI21" s="130" t="s">
        <v>63</v>
      </c>
      <c r="AJ21" s="129" t="s">
        <v>146</v>
      </c>
      <c r="AK21" s="119" t="s">
        <v>147</v>
      </c>
      <c r="AL21" s="43" t="s">
        <v>67</v>
      </c>
      <c r="AM21" s="41" t="s">
        <v>144</v>
      </c>
      <c r="AN21" s="43" t="s">
        <v>61</v>
      </c>
      <c r="AO21" s="131">
        <v>0</v>
      </c>
      <c r="AP21" s="282">
        <v>0</v>
      </c>
      <c r="AQ21" s="129" t="s">
        <v>192</v>
      </c>
      <c r="AR21" s="283">
        <v>0</v>
      </c>
      <c r="AS21" s="283">
        <v>0</v>
      </c>
      <c r="AT21" s="282">
        <v>0</v>
      </c>
      <c r="AU21" s="129" t="s">
        <v>158</v>
      </c>
      <c r="AV21" s="131" t="s">
        <v>151</v>
      </c>
      <c r="AW21" s="43" t="s">
        <v>67</v>
      </c>
    </row>
    <row r="22" spans="1:1020 1027:2044 2051:3068 3075:4092 4099:5116 5123:6140 6147:7164 7171:8188 8195:9212 9219:10236 10243:11260 11267:12284 12291:13308 13315:14332 14339:15356 15363:16340" s="288" customFormat="1" ht="220.5" x14ac:dyDescent="0.25">
      <c r="A22" s="50">
        <v>357</v>
      </c>
      <c r="B22" s="41"/>
      <c r="C22" s="45" t="s">
        <v>193</v>
      </c>
      <c r="D22" s="52">
        <v>42293</v>
      </c>
      <c r="E22" s="45" t="s">
        <v>106</v>
      </c>
      <c r="F22" s="45">
        <v>3</v>
      </c>
      <c r="G22" s="45"/>
      <c r="H22" s="45" t="s">
        <v>194</v>
      </c>
      <c r="I22" s="47" t="s">
        <v>195</v>
      </c>
      <c r="J22" s="45" t="s">
        <v>162</v>
      </c>
      <c r="K22" s="45" t="s">
        <v>111</v>
      </c>
      <c r="L22" s="45" t="s">
        <v>112</v>
      </c>
      <c r="M22" s="45" t="s">
        <v>50</v>
      </c>
      <c r="N22" s="45" t="s">
        <v>163</v>
      </c>
      <c r="O22" s="57" t="s">
        <v>196</v>
      </c>
      <c r="P22" s="52">
        <v>42481</v>
      </c>
      <c r="Q22" s="47" t="s">
        <v>197</v>
      </c>
      <c r="R22" s="45" t="s">
        <v>198</v>
      </c>
      <c r="S22" s="47" t="s">
        <v>199</v>
      </c>
      <c r="T22" s="45" t="s">
        <v>200</v>
      </c>
      <c r="U22" s="45" t="s">
        <v>201</v>
      </c>
      <c r="V22" s="45" t="s">
        <v>202</v>
      </c>
      <c r="W22" s="45">
        <v>70</v>
      </c>
      <c r="X22" s="53">
        <v>42461</v>
      </c>
      <c r="Y22" s="53">
        <v>43312</v>
      </c>
      <c r="Z22" s="45" t="s">
        <v>203</v>
      </c>
      <c r="AA22" s="45" t="s">
        <v>204</v>
      </c>
      <c r="AB22" s="41" t="s">
        <v>102</v>
      </c>
      <c r="AC22" s="43" t="s">
        <v>61</v>
      </c>
      <c r="AD22" s="127">
        <v>48</v>
      </c>
      <c r="AE22" s="128" t="s">
        <v>63</v>
      </c>
      <c r="AF22" s="129" t="s">
        <v>205</v>
      </c>
      <c r="AG22" s="130" t="s">
        <v>63</v>
      </c>
      <c r="AH22" s="130" t="s">
        <v>63</v>
      </c>
      <c r="AI22" s="130" t="s">
        <v>63</v>
      </c>
      <c r="AJ22" s="129" t="s">
        <v>206</v>
      </c>
      <c r="AK22" s="119" t="s">
        <v>207</v>
      </c>
      <c r="AL22" s="43" t="s">
        <v>67</v>
      </c>
      <c r="AM22" s="41" t="s">
        <v>102</v>
      </c>
      <c r="AN22" s="43" t="str">
        <f t="shared" ref="AN22:AN72" si="2">IF(AP22="N.A.","A",(IF(AP22&lt;91%,"A","C")))</f>
        <v>A</v>
      </c>
      <c r="AO22" s="50">
        <v>55</v>
      </c>
      <c r="AP22" s="282" t="str">
        <f t="shared" ref="AP22:AP74" si="3">AT22</f>
        <v>N.A.</v>
      </c>
      <c r="AQ22" s="285" t="s">
        <v>208</v>
      </c>
      <c r="AR22" s="283" t="s">
        <v>63</v>
      </c>
      <c r="AS22" s="283" t="s">
        <v>63</v>
      </c>
      <c r="AT22" s="282" t="str">
        <f t="shared" ref="AT22:AT72" si="4">IF(AR22="N.A.", "N.A.", ((AR22+AS22)/2))</f>
        <v>N.A.</v>
      </c>
      <c r="AU22" s="131" t="s">
        <v>63</v>
      </c>
      <c r="AV22" s="41" t="s">
        <v>207</v>
      </c>
      <c r="AW22" s="43" t="str">
        <f t="shared" ref="AW22:AW72" si="5">IF(AT22="N.A.","SI",(IF(AP22&lt;91%,"SI","NO")))</f>
        <v>SI</v>
      </c>
    </row>
    <row r="23" spans="1:1020 1027:2044 2051:3068 3075:4092 4099:5116 5123:6140 6147:7164 7171:8188 8195:9212 9219:10236 10243:11260 11267:12284 12291:13308 13315:14332 14339:15356 15363:16340" s="288" customFormat="1" ht="283.5" x14ac:dyDescent="0.25">
      <c r="A23" s="50">
        <v>358</v>
      </c>
      <c r="B23" s="41"/>
      <c r="C23" s="45" t="s">
        <v>193</v>
      </c>
      <c r="D23" s="52">
        <v>42293</v>
      </c>
      <c r="E23" s="45" t="s">
        <v>106</v>
      </c>
      <c r="F23" s="45">
        <v>4</v>
      </c>
      <c r="G23" s="45"/>
      <c r="H23" s="45" t="s">
        <v>194</v>
      </c>
      <c r="I23" s="47" t="s">
        <v>209</v>
      </c>
      <c r="J23" s="45" t="s">
        <v>162</v>
      </c>
      <c r="K23" s="45" t="s">
        <v>111</v>
      </c>
      <c r="L23" s="45" t="s">
        <v>112</v>
      </c>
      <c r="M23" s="45" t="s">
        <v>50</v>
      </c>
      <c r="N23" s="45" t="s">
        <v>163</v>
      </c>
      <c r="O23" s="57" t="s">
        <v>196</v>
      </c>
      <c r="P23" s="52">
        <v>42481</v>
      </c>
      <c r="Q23" s="47" t="s">
        <v>210</v>
      </c>
      <c r="R23" s="45" t="s">
        <v>211</v>
      </c>
      <c r="S23" s="47" t="s">
        <v>212</v>
      </c>
      <c r="T23" s="45" t="s">
        <v>213</v>
      </c>
      <c r="U23" s="45" t="s">
        <v>201</v>
      </c>
      <c r="V23" s="45" t="s">
        <v>202</v>
      </c>
      <c r="W23" s="45">
        <v>1</v>
      </c>
      <c r="X23" s="53">
        <v>42461</v>
      </c>
      <c r="Y23" s="53">
        <v>43312</v>
      </c>
      <c r="Z23" s="45" t="s">
        <v>203</v>
      </c>
      <c r="AA23" s="45" t="s">
        <v>204</v>
      </c>
      <c r="AB23" s="41" t="s">
        <v>102</v>
      </c>
      <c r="AC23" s="43" t="s">
        <v>61</v>
      </c>
      <c r="AD23" s="147">
        <v>0.5</v>
      </c>
      <c r="AE23" s="128" t="s">
        <v>63</v>
      </c>
      <c r="AF23" s="148" t="s">
        <v>214</v>
      </c>
      <c r="AG23" s="149" t="s">
        <v>63</v>
      </c>
      <c r="AH23" s="149" t="s">
        <v>63</v>
      </c>
      <c r="AI23" s="149" t="s">
        <v>63</v>
      </c>
      <c r="AJ23" s="148" t="s">
        <v>215</v>
      </c>
      <c r="AK23" s="119" t="s">
        <v>207</v>
      </c>
      <c r="AL23" s="43" t="s">
        <v>67</v>
      </c>
      <c r="AM23" s="41" t="s">
        <v>102</v>
      </c>
      <c r="AN23" s="43" t="str">
        <f t="shared" si="2"/>
        <v>A</v>
      </c>
      <c r="AO23" s="131"/>
      <c r="AP23" s="282" t="str">
        <f t="shared" si="3"/>
        <v>N.A.</v>
      </c>
      <c r="AQ23" s="292" t="s">
        <v>216</v>
      </c>
      <c r="AR23" s="283" t="s">
        <v>63</v>
      </c>
      <c r="AS23" s="283" t="s">
        <v>63</v>
      </c>
      <c r="AT23" s="282" t="str">
        <f t="shared" ref="AT23:AT24" si="6">IF(AR23="N.A.", "N.A.", ((AR23+AS23)/2))</f>
        <v>N.A.</v>
      </c>
      <c r="AU23" s="131" t="s">
        <v>65</v>
      </c>
      <c r="AV23" s="41" t="s">
        <v>207</v>
      </c>
      <c r="AW23" s="43" t="str">
        <f t="shared" si="5"/>
        <v>SI</v>
      </c>
    </row>
    <row r="24" spans="1:1020 1027:2044 2051:3068 3075:4092 4099:5116 5123:6140 6147:7164 7171:8188 8195:9212 9219:10236 10243:11260 11267:12284 12291:13308 13315:14332 14339:15356 15363:16340" s="288" customFormat="1" ht="299.25" x14ac:dyDescent="0.25">
      <c r="A24" s="50">
        <v>359</v>
      </c>
      <c r="B24" s="41"/>
      <c r="C24" s="45" t="s">
        <v>193</v>
      </c>
      <c r="D24" s="52">
        <v>42293</v>
      </c>
      <c r="E24" s="45" t="s">
        <v>131</v>
      </c>
      <c r="F24" s="45">
        <v>5</v>
      </c>
      <c r="G24" s="45"/>
      <c r="H24" s="45" t="s">
        <v>194</v>
      </c>
      <c r="I24" s="47" t="s">
        <v>217</v>
      </c>
      <c r="J24" s="45" t="s">
        <v>162</v>
      </c>
      <c r="K24" s="45" t="s">
        <v>111</v>
      </c>
      <c r="L24" s="45" t="s">
        <v>112</v>
      </c>
      <c r="M24" s="45" t="s">
        <v>50</v>
      </c>
      <c r="N24" s="45" t="s">
        <v>163</v>
      </c>
      <c r="O24" s="57" t="s">
        <v>196</v>
      </c>
      <c r="P24" s="52">
        <v>42481</v>
      </c>
      <c r="Q24" s="47" t="s">
        <v>197</v>
      </c>
      <c r="R24" s="45" t="s">
        <v>198</v>
      </c>
      <c r="S24" s="47" t="s">
        <v>199</v>
      </c>
      <c r="T24" s="45" t="s">
        <v>200</v>
      </c>
      <c r="U24" s="45" t="s">
        <v>201</v>
      </c>
      <c r="V24" s="45" t="s">
        <v>202</v>
      </c>
      <c r="W24" s="45">
        <v>70</v>
      </c>
      <c r="X24" s="53">
        <v>42461</v>
      </c>
      <c r="Y24" s="53">
        <v>43312</v>
      </c>
      <c r="Z24" s="45" t="s">
        <v>203</v>
      </c>
      <c r="AA24" s="45" t="s">
        <v>218</v>
      </c>
      <c r="AB24" s="41" t="s">
        <v>102</v>
      </c>
      <c r="AC24" s="43" t="s">
        <v>61</v>
      </c>
      <c r="AD24" s="147">
        <v>0.5</v>
      </c>
      <c r="AE24" s="128" t="s">
        <v>63</v>
      </c>
      <c r="AF24" s="148" t="s">
        <v>219</v>
      </c>
      <c r="AG24" s="130" t="s">
        <v>63</v>
      </c>
      <c r="AH24" s="130" t="s">
        <v>63</v>
      </c>
      <c r="AI24" s="130" t="s">
        <v>63</v>
      </c>
      <c r="AJ24" s="148" t="s">
        <v>220</v>
      </c>
      <c r="AK24" s="119" t="s">
        <v>207</v>
      </c>
      <c r="AL24" s="43" t="s">
        <v>67</v>
      </c>
      <c r="AM24" s="41" t="s">
        <v>102</v>
      </c>
      <c r="AN24" s="43" t="str">
        <f t="shared" si="2"/>
        <v>A</v>
      </c>
      <c r="AO24" s="50">
        <v>55</v>
      </c>
      <c r="AP24" s="282" t="str">
        <f t="shared" ref="AP24" si="7">AT24</f>
        <v>N.A.</v>
      </c>
      <c r="AQ24" s="285" t="s">
        <v>208</v>
      </c>
      <c r="AR24" s="283" t="s">
        <v>63</v>
      </c>
      <c r="AS24" s="283" t="s">
        <v>63</v>
      </c>
      <c r="AT24" s="282" t="str">
        <f t="shared" si="6"/>
        <v>N.A.</v>
      </c>
      <c r="AU24" s="131" t="s">
        <v>63</v>
      </c>
      <c r="AV24" s="41" t="s">
        <v>207</v>
      </c>
      <c r="AW24" s="43" t="str">
        <f t="shared" si="5"/>
        <v>SI</v>
      </c>
    </row>
    <row r="25" spans="1:1020 1027:2044 2051:3068 3075:4092 4099:5116 5123:6140 6147:7164 7171:8188 8195:9212 9219:10236 10243:11260 11267:12284 12291:13308 13315:14332 14339:15356 15363:16340" ht="110.25" x14ac:dyDescent="0.25">
      <c r="A25" s="116">
        <v>386</v>
      </c>
      <c r="B25" s="116" t="s">
        <v>159</v>
      </c>
      <c r="C25" s="45" t="s">
        <v>221</v>
      </c>
      <c r="D25" s="52">
        <v>42551</v>
      </c>
      <c r="E25" s="45" t="s">
        <v>86</v>
      </c>
      <c r="F25" s="45" t="s">
        <v>222</v>
      </c>
      <c r="G25" s="45"/>
      <c r="H25" s="45"/>
      <c r="I25" s="139" t="s">
        <v>223</v>
      </c>
      <c r="J25" s="45" t="s">
        <v>90</v>
      </c>
      <c r="K25" s="45" t="s">
        <v>48</v>
      </c>
      <c r="L25" s="44" t="s">
        <v>49</v>
      </c>
      <c r="M25" s="45" t="s">
        <v>50</v>
      </c>
      <c r="N25" s="45" t="s">
        <v>113</v>
      </c>
      <c r="O25" s="123" t="s">
        <v>51</v>
      </c>
      <c r="P25" s="52"/>
      <c r="Q25" s="150" t="s">
        <v>224</v>
      </c>
      <c r="R25" s="64" t="s">
        <v>225</v>
      </c>
      <c r="S25" s="64" t="s">
        <v>226</v>
      </c>
      <c r="T25" s="63" t="s">
        <v>227</v>
      </c>
      <c r="U25" s="63" t="s">
        <v>228</v>
      </c>
      <c r="V25" s="63" t="s">
        <v>229</v>
      </c>
      <c r="W25" s="63">
        <v>1</v>
      </c>
      <c r="X25" s="146">
        <v>42931</v>
      </c>
      <c r="Y25" s="146">
        <v>43281</v>
      </c>
      <c r="Z25" s="63" t="s">
        <v>81</v>
      </c>
      <c r="AA25" s="63" t="s">
        <v>59</v>
      </c>
      <c r="AB25" s="126" t="s">
        <v>60</v>
      </c>
      <c r="AC25" s="43" t="s">
        <v>61</v>
      </c>
      <c r="AD25" s="127" t="s">
        <v>230</v>
      </c>
      <c r="AE25" s="128" t="s">
        <v>63</v>
      </c>
      <c r="AF25" s="129" t="s">
        <v>231</v>
      </c>
      <c r="AG25" s="130" t="s">
        <v>63</v>
      </c>
      <c r="AH25" s="130" t="s">
        <v>63</v>
      </c>
      <c r="AI25" s="130" t="s">
        <v>63</v>
      </c>
      <c r="AJ25" s="129" t="s">
        <v>232</v>
      </c>
      <c r="AK25" s="119" t="s">
        <v>66</v>
      </c>
      <c r="AL25" s="43" t="s">
        <v>67</v>
      </c>
      <c r="AM25" s="126" t="s">
        <v>60</v>
      </c>
      <c r="AN25" s="43" t="str">
        <f t="shared" si="2"/>
        <v>A</v>
      </c>
      <c r="AO25" s="177">
        <v>0.6</v>
      </c>
      <c r="AP25" s="282" t="str">
        <f t="shared" si="3"/>
        <v>N.A.</v>
      </c>
      <c r="AQ25" s="179" t="s">
        <v>233</v>
      </c>
      <c r="AR25" s="283" t="s">
        <v>63</v>
      </c>
      <c r="AS25" s="283" t="s">
        <v>63</v>
      </c>
      <c r="AT25" s="282" t="str">
        <f t="shared" si="4"/>
        <v>N.A.</v>
      </c>
      <c r="AU25" s="131" t="s">
        <v>65</v>
      </c>
      <c r="AV25" s="131" t="s">
        <v>69</v>
      </c>
      <c r="AW25" s="43" t="str">
        <f t="shared" si="5"/>
        <v>SI</v>
      </c>
    </row>
    <row r="26" spans="1:1020 1027:2044 2051:3068 3075:4092 4099:5116 5123:6140 6147:7164 7171:8188 8195:9212 9219:10236 10243:11260 11267:12284 12291:13308 13315:14332 14339:15356 15363:16340" ht="110.25" x14ac:dyDescent="0.25">
      <c r="A26" s="116">
        <v>394</v>
      </c>
      <c r="B26" s="116"/>
      <c r="C26" s="63" t="s">
        <v>221</v>
      </c>
      <c r="D26" s="144">
        <v>42551</v>
      </c>
      <c r="E26" s="63" t="s">
        <v>86</v>
      </c>
      <c r="F26" s="63" t="s">
        <v>234</v>
      </c>
      <c r="G26" s="63" t="s">
        <v>235</v>
      </c>
      <c r="H26" s="63" t="s">
        <v>236</v>
      </c>
      <c r="I26" s="150" t="s">
        <v>237</v>
      </c>
      <c r="J26" s="63" t="s">
        <v>136</v>
      </c>
      <c r="K26" s="63" t="s">
        <v>48</v>
      </c>
      <c r="L26" s="121" t="s">
        <v>49</v>
      </c>
      <c r="M26" s="63" t="s">
        <v>50</v>
      </c>
      <c r="N26" s="63" t="s">
        <v>113</v>
      </c>
      <c r="O26" s="123" t="s">
        <v>51</v>
      </c>
      <c r="P26" s="144"/>
      <c r="Q26" s="151" t="s">
        <v>238</v>
      </c>
      <c r="R26" s="151" t="s">
        <v>239</v>
      </c>
      <c r="S26" s="151" t="s">
        <v>240</v>
      </c>
      <c r="T26" s="135" t="s">
        <v>241</v>
      </c>
      <c r="U26" s="135" t="s">
        <v>242</v>
      </c>
      <c r="V26" s="135" t="s">
        <v>243</v>
      </c>
      <c r="W26" s="135">
        <v>2</v>
      </c>
      <c r="X26" s="136">
        <v>43102</v>
      </c>
      <c r="Y26" s="136">
        <v>43190</v>
      </c>
      <c r="Z26" s="135" t="s">
        <v>244</v>
      </c>
      <c r="AA26" s="135" t="s">
        <v>245</v>
      </c>
      <c r="AB26" s="133" t="s">
        <v>102</v>
      </c>
      <c r="AC26" s="43" t="s">
        <v>61</v>
      </c>
      <c r="AD26" s="152">
        <v>0</v>
      </c>
      <c r="AE26" s="128" t="s">
        <v>63</v>
      </c>
      <c r="AF26" s="148" t="s">
        <v>246</v>
      </c>
      <c r="AG26" s="130" t="s">
        <v>63</v>
      </c>
      <c r="AH26" s="130" t="s">
        <v>63</v>
      </c>
      <c r="AI26" s="130" t="s">
        <v>63</v>
      </c>
      <c r="AJ26" s="148" t="s">
        <v>247</v>
      </c>
      <c r="AK26" s="41" t="s">
        <v>248</v>
      </c>
      <c r="AL26" s="43" t="s">
        <v>67</v>
      </c>
      <c r="AM26" s="126" t="s">
        <v>249</v>
      </c>
      <c r="AN26" s="43" t="s">
        <v>148</v>
      </c>
      <c r="AO26" s="131">
        <v>2</v>
      </c>
      <c r="AP26" s="282">
        <v>1</v>
      </c>
      <c r="AQ26" s="179" t="s">
        <v>250</v>
      </c>
      <c r="AR26" s="283">
        <v>1</v>
      </c>
      <c r="AS26" s="283">
        <v>1</v>
      </c>
      <c r="AT26" s="282">
        <v>1</v>
      </c>
      <c r="AU26" s="131" t="s">
        <v>251</v>
      </c>
      <c r="AV26" s="131"/>
      <c r="AW26" s="43" t="s">
        <v>152</v>
      </c>
    </row>
    <row r="27" spans="1:1020 1027:2044 2051:3068 3075:4092 4099:5116 5123:6140 6147:7164 7171:8188 8195:9212 9219:10236 10243:11260 11267:12284 12291:13308 13315:14332 14339:15356 15363:16340" s="288" customFormat="1" ht="110.25" customHeight="1" x14ac:dyDescent="0.25">
      <c r="A27" s="45">
        <v>419</v>
      </c>
      <c r="B27" s="45"/>
      <c r="C27" s="45" t="s">
        <v>252</v>
      </c>
      <c r="D27" s="52">
        <v>42606</v>
      </c>
      <c r="E27" s="45" t="s">
        <v>86</v>
      </c>
      <c r="F27" s="45" t="s">
        <v>253</v>
      </c>
      <c r="G27" s="45"/>
      <c r="H27" s="45"/>
      <c r="I27" s="67" t="s">
        <v>254</v>
      </c>
      <c r="J27" s="66" t="s">
        <v>90</v>
      </c>
      <c r="K27" s="45" t="s">
        <v>48</v>
      </c>
      <c r="L27" s="45" t="s">
        <v>49</v>
      </c>
      <c r="M27" s="45" t="s">
        <v>50</v>
      </c>
      <c r="N27" s="45" t="s">
        <v>113</v>
      </c>
      <c r="O27" s="57" t="s">
        <v>255</v>
      </c>
      <c r="P27" s="52">
        <v>42648</v>
      </c>
      <c r="Q27" s="47" t="s">
        <v>256</v>
      </c>
      <c r="R27" s="47" t="s">
        <v>257</v>
      </c>
      <c r="S27" s="47" t="s">
        <v>258</v>
      </c>
      <c r="T27" s="45" t="s">
        <v>259</v>
      </c>
      <c r="U27" s="45" t="s">
        <v>260</v>
      </c>
      <c r="V27" s="45" t="s">
        <v>261</v>
      </c>
      <c r="W27" s="45">
        <v>2</v>
      </c>
      <c r="X27" s="53">
        <v>42675</v>
      </c>
      <c r="Y27" s="53">
        <v>43190</v>
      </c>
      <c r="Z27" s="45" t="s">
        <v>262</v>
      </c>
      <c r="AA27" s="60" t="s">
        <v>263</v>
      </c>
      <c r="AB27" s="133" t="s">
        <v>264</v>
      </c>
      <c r="AC27" s="43" t="s">
        <v>61</v>
      </c>
      <c r="AD27" s="127">
        <v>0</v>
      </c>
      <c r="AE27" s="128" t="s">
        <v>63</v>
      </c>
      <c r="AF27" s="129" t="s">
        <v>265</v>
      </c>
      <c r="AG27" s="130" t="s">
        <v>63</v>
      </c>
      <c r="AH27" s="130" t="s">
        <v>63</v>
      </c>
      <c r="AI27" s="130" t="s">
        <v>63</v>
      </c>
      <c r="AJ27" s="129" t="s">
        <v>266</v>
      </c>
      <c r="AK27" s="119" t="s">
        <v>267</v>
      </c>
      <c r="AL27" s="43" t="s">
        <v>67</v>
      </c>
      <c r="AM27" s="133" t="s">
        <v>264</v>
      </c>
      <c r="AN27" s="43" t="str">
        <f t="shared" si="2"/>
        <v>C</v>
      </c>
      <c r="AO27" s="131">
        <v>1</v>
      </c>
      <c r="AP27" s="282">
        <f t="shared" si="3"/>
        <v>1</v>
      </c>
      <c r="AQ27" s="131" t="s">
        <v>268</v>
      </c>
      <c r="AR27" s="283">
        <v>1</v>
      </c>
      <c r="AS27" s="283">
        <v>1</v>
      </c>
      <c r="AT27" s="282">
        <f t="shared" si="4"/>
        <v>1</v>
      </c>
      <c r="AU27" s="179" t="s">
        <v>269</v>
      </c>
      <c r="AV27" s="131" t="s">
        <v>270</v>
      </c>
      <c r="AW27" s="43" t="str">
        <f t="shared" si="5"/>
        <v>NO</v>
      </c>
    </row>
    <row r="28" spans="1:1020 1027:2044 2051:3068 3075:4092 4099:5116 5123:6140 6147:7164 7171:8188 8195:9212 9219:10236 10243:11260 11267:12284 12291:13308 13315:14332 14339:15356 15363:16340" ht="180.75" customHeight="1" x14ac:dyDescent="0.25">
      <c r="A28" s="45">
        <v>438</v>
      </c>
      <c r="B28" s="51"/>
      <c r="C28" s="45" t="s">
        <v>271</v>
      </c>
      <c r="D28" s="52">
        <v>42641</v>
      </c>
      <c r="E28" s="45" t="s">
        <v>272</v>
      </c>
      <c r="F28" s="45" t="s">
        <v>273</v>
      </c>
      <c r="G28" s="45" t="s">
        <v>274</v>
      </c>
      <c r="H28" s="45" t="s">
        <v>275</v>
      </c>
      <c r="I28" s="47" t="s">
        <v>276</v>
      </c>
      <c r="J28" s="66" t="s">
        <v>136</v>
      </c>
      <c r="K28" s="45" t="s">
        <v>111</v>
      </c>
      <c r="L28" s="45" t="s">
        <v>112</v>
      </c>
      <c r="M28" s="45" t="s">
        <v>50</v>
      </c>
      <c r="N28" s="45" t="s">
        <v>163</v>
      </c>
      <c r="O28" s="57" t="s">
        <v>154</v>
      </c>
      <c r="P28" s="52">
        <v>42653</v>
      </c>
      <c r="Q28" s="47" t="s">
        <v>277</v>
      </c>
      <c r="R28" s="45" t="s">
        <v>63</v>
      </c>
      <c r="S28" s="64" t="s">
        <v>278</v>
      </c>
      <c r="T28" s="45" t="s">
        <v>63</v>
      </c>
      <c r="U28" s="63" t="s">
        <v>279</v>
      </c>
      <c r="V28" s="63" t="s">
        <v>280</v>
      </c>
      <c r="W28" s="45">
        <v>2</v>
      </c>
      <c r="X28" s="53">
        <v>42668</v>
      </c>
      <c r="Y28" s="53">
        <v>43281</v>
      </c>
      <c r="Z28" s="45" t="s">
        <v>281</v>
      </c>
      <c r="AA28" s="45" t="s">
        <v>282</v>
      </c>
      <c r="AB28" s="41" t="s">
        <v>249</v>
      </c>
      <c r="AC28" s="43" t="s">
        <v>61</v>
      </c>
      <c r="AD28" s="153">
        <v>0.3</v>
      </c>
      <c r="AE28" s="128" t="s">
        <v>63</v>
      </c>
      <c r="AF28" s="129" t="s">
        <v>283</v>
      </c>
      <c r="AG28" s="130" t="s">
        <v>63</v>
      </c>
      <c r="AH28" s="130" t="s">
        <v>63</v>
      </c>
      <c r="AI28" s="130" t="s">
        <v>63</v>
      </c>
      <c r="AJ28" s="129" t="s">
        <v>284</v>
      </c>
      <c r="AK28" s="119" t="s">
        <v>285</v>
      </c>
      <c r="AL28" s="43" t="s">
        <v>67</v>
      </c>
      <c r="AM28" s="41" t="s">
        <v>249</v>
      </c>
      <c r="AN28" s="43" t="s">
        <v>61</v>
      </c>
      <c r="AO28" s="131">
        <v>0.5</v>
      </c>
      <c r="AP28" s="282" t="s">
        <v>63</v>
      </c>
      <c r="AQ28" s="179" t="s">
        <v>286</v>
      </c>
      <c r="AR28" s="283" t="s">
        <v>63</v>
      </c>
      <c r="AS28" s="283" t="s">
        <v>63</v>
      </c>
      <c r="AT28" s="282" t="s">
        <v>63</v>
      </c>
      <c r="AU28" s="131" t="s">
        <v>287</v>
      </c>
      <c r="AV28" s="131" t="s">
        <v>288</v>
      </c>
      <c r="AW28" s="43" t="s">
        <v>67</v>
      </c>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c r="DP28" s="288"/>
      <c r="DQ28" s="288"/>
      <c r="DR28" s="288"/>
      <c r="DS28" s="288"/>
      <c r="DT28" s="288"/>
      <c r="DU28" s="288"/>
      <c r="DV28" s="288"/>
      <c r="DW28" s="288"/>
      <c r="DX28" s="288"/>
      <c r="DY28" s="288"/>
      <c r="DZ28" s="288"/>
      <c r="EA28" s="288"/>
      <c r="EB28" s="288"/>
      <c r="EC28" s="288"/>
      <c r="ED28" s="288"/>
      <c r="EE28" s="288"/>
      <c r="EF28" s="288"/>
      <c r="EG28" s="288"/>
      <c r="EH28" s="288"/>
      <c r="EI28" s="288"/>
      <c r="EJ28" s="288"/>
      <c r="EK28" s="288"/>
      <c r="EL28" s="288"/>
      <c r="EM28" s="288"/>
      <c r="EN28" s="288"/>
      <c r="EO28" s="288"/>
      <c r="EP28" s="288"/>
      <c r="EQ28" s="288"/>
      <c r="ER28" s="288"/>
      <c r="ES28" s="288"/>
      <c r="ET28" s="288"/>
      <c r="EU28" s="288"/>
      <c r="EV28" s="288"/>
      <c r="EW28" s="288"/>
      <c r="EX28" s="288"/>
      <c r="EY28" s="288"/>
      <c r="EZ28" s="288"/>
      <c r="FA28" s="288"/>
      <c r="FB28" s="288"/>
      <c r="FC28" s="288"/>
      <c r="FD28" s="288"/>
      <c r="FE28" s="288"/>
      <c r="FF28" s="288"/>
      <c r="FG28" s="288"/>
      <c r="FH28" s="288"/>
      <c r="FI28" s="288"/>
      <c r="FJ28" s="288"/>
      <c r="FK28" s="288"/>
      <c r="FL28" s="288"/>
      <c r="FM28" s="288"/>
      <c r="FN28" s="288"/>
      <c r="FO28" s="288"/>
      <c r="FP28" s="288"/>
      <c r="FQ28" s="288"/>
      <c r="FR28" s="288"/>
      <c r="FS28" s="288"/>
      <c r="FT28" s="288"/>
      <c r="FU28" s="288"/>
      <c r="FV28" s="288"/>
      <c r="FW28" s="288"/>
      <c r="FX28" s="288"/>
      <c r="FY28" s="288"/>
      <c r="FZ28" s="288"/>
      <c r="GA28" s="288"/>
      <c r="GB28" s="288"/>
      <c r="GC28" s="288"/>
      <c r="GD28" s="288"/>
      <c r="GE28" s="288"/>
      <c r="GF28" s="288"/>
      <c r="GG28" s="288"/>
      <c r="GH28" s="288"/>
      <c r="GI28" s="288"/>
      <c r="GJ28" s="288"/>
      <c r="GK28" s="288"/>
      <c r="GL28" s="288"/>
      <c r="GM28" s="288"/>
      <c r="GN28" s="288"/>
      <c r="GO28" s="288"/>
      <c r="GP28" s="288"/>
      <c r="GQ28" s="288"/>
      <c r="GR28" s="288"/>
      <c r="GS28" s="288"/>
      <c r="GT28" s="288"/>
      <c r="GU28" s="288"/>
      <c r="GV28" s="288"/>
      <c r="GW28" s="288"/>
      <c r="GX28" s="288"/>
      <c r="GY28" s="288"/>
      <c r="GZ28" s="288"/>
      <c r="HA28" s="288"/>
      <c r="HB28" s="288"/>
      <c r="HC28" s="288"/>
      <c r="HD28" s="288"/>
      <c r="HE28" s="288"/>
      <c r="HF28" s="288"/>
      <c r="HG28" s="288"/>
      <c r="HH28" s="288"/>
      <c r="HI28" s="288"/>
      <c r="HJ28" s="288"/>
      <c r="HK28" s="288"/>
      <c r="HL28" s="288"/>
      <c r="HM28" s="288"/>
      <c r="HN28" s="288"/>
      <c r="HO28" s="288"/>
      <c r="HP28" s="288"/>
      <c r="HQ28" s="288"/>
      <c r="HR28" s="288"/>
      <c r="HS28" s="288"/>
      <c r="HT28" s="288"/>
      <c r="HU28" s="288"/>
      <c r="HV28" s="288"/>
      <c r="HW28" s="288"/>
      <c r="HX28" s="288"/>
      <c r="HY28" s="288"/>
      <c r="HZ28" s="288"/>
      <c r="IA28" s="288"/>
      <c r="IB28" s="288"/>
      <c r="IC28" s="288"/>
      <c r="ID28" s="288"/>
      <c r="IE28" s="288"/>
      <c r="IF28" s="288"/>
      <c r="IG28" s="288"/>
      <c r="IH28" s="288"/>
      <c r="II28" s="288"/>
      <c r="IJ28" s="288"/>
      <c r="IK28" s="288"/>
      <c r="IL28" s="288"/>
      <c r="IM28" s="288"/>
      <c r="IN28" s="288"/>
      <c r="IO28" s="288"/>
      <c r="IP28" s="288"/>
      <c r="IY28" s="288"/>
      <c r="JB28" s="288"/>
      <c r="JM28" s="288"/>
      <c r="JN28" s="288"/>
      <c r="JO28" s="288"/>
      <c r="JP28" s="288"/>
      <c r="JQ28" s="288"/>
      <c r="JR28" s="288"/>
      <c r="JS28" s="288"/>
      <c r="JT28" s="288"/>
      <c r="JU28" s="288"/>
      <c r="JV28" s="288"/>
      <c r="JW28" s="288"/>
      <c r="JX28" s="288"/>
      <c r="JY28" s="288"/>
      <c r="JZ28" s="288"/>
      <c r="KA28" s="288"/>
      <c r="KB28" s="288"/>
      <c r="KC28" s="288"/>
      <c r="KD28" s="288"/>
      <c r="KE28" s="288"/>
      <c r="KF28" s="288"/>
      <c r="KG28" s="288"/>
      <c r="KH28" s="288"/>
      <c r="KI28" s="288"/>
      <c r="KJ28" s="288"/>
      <c r="KK28" s="288"/>
      <c r="KL28" s="288"/>
      <c r="KM28" s="288"/>
      <c r="KN28" s="288"/>
      <c r="KO28" s="288"/>
      <c r="KP28" s="288"/>
      <c r="KQ28" s="288"/>
      <c r="KR28" s="288"/>
      <c r="KS28" s="288"/>
      <c r="KT28" s="288"/>
      <c r="KU28" s="288"/>
      <c r="KV28" s="288"/>
      <c r="KW28" s="288"/>
      <c r="KX28" s="288"/>
      <c r="KY28" s="288"/>
      <c r="KZ28" s="288"/>
      <c r="LA28" s="288"/>
      <c r="LB28" s="288"/>
      <c r="LC28" s="288"/>
      <c r="LD28" s="288"/>
      <c r="LE28" s="288"/>
      <c r="LF28" s="288"/>
      <c r="LG28" s="288"/>
      <c r="LH28" s="288"/>
      <c r="LI28" s="288"/>
      <c r="LJ28" s="288"/>
      <c r="LK28" s="288"/>
      <c r="LL28" s="288"/>
      <c r="LM28" s="288"/>
      <c r="LN28" s="288"/>
      <c r="LO28" s="288"/>
      <c r="LP28" s="288"/>
      <c r="LQ28" s="288"/>
      <c r="LR28" s="288"/>
      <c r="LS28" s="288"/>
      <c r="LT28" s="288"/>
      <c r="LU28" s="288"/>
      <c r="LV28" s="288"/>
      <c r="LW28" s="288"/>
      <c r="LX28" s="288"/>
      <c r="LY28" s="288"/>
      <c r="LZ28" s="288"/>
      <c r="MA28" s="288"/>
      <c r="MB28" s="288"/>
      <c r="MC28" s="288"/>
      <c r="MD28" s="288"/>
      <c r="ME28" s="288"/>
      <c r="MF28" s="288"/>
      <c r="MG28" s="288"/>
      <c r="MH28" s="288"/>
      <c r="MI28" s="288"/>
      <c r="MJ28" s="288"/>
      <c r="MN28" s="288"/>
      <c r="MO28" s="288"/>
      <c r="MP28" s="288"/>
      <c r="MQ28" s="288"/>
      <c r="MR28" s="288"/>
      <c r="MS28" s="288"/>
      <c r="MT28" s="288"/>
      <c r="MU28" s="288"/>
      <c r="MV28" s="288"/>
      <c r="MW28" s="288"/>
      <c r="MX28" s="288"/>
      <c r="MY28" s="288"/>
      <c r="MZ28" s="288"/>
      <c r="NA28" s="288"/>
      <c r="NB28" s="288"/>
      <c r="NC28" s="288"/>
      <c r="ND28" s="288"/>
      <c r="NE28" s="288"/>
      <c r="NF28" s="288"/>
      <c r="NG28" s="288"/>
      <c r="NH28" s="288"/>
      <c r="NI28" s="288"/>
      <c r="NJ28" s="288"/>
      <c r="NK28" s="288"/>
      <c r="NL28" s="288"/>
      <c r="NM28" s="288"/>
      <c r="NN28" s="288"/>
      <c r="NO28" s="288"/>
      <c r="NP28" s="288"/>
      <c r="NQ28" s="288"/>
      <c r="NR28" s="288"/>
      <c r="NS28" s="288"/>
      <c r="NT28" s="288"/>
      <c r="NU28" s="288"/>
      <c r="NV28" s="288"/>
      <c r="NW28" s="288"/>
      <c r="NX28" s="288"/>
      <c r="NY28" s="288"/>
      <c r="NZ28" s="288"/>
      <c r="OA28" s="288"/>
      <c r="OB28" s="288"/>
      <c r="OC28" s="288"/>
      <c r="OD28" s="288"/>
      <c r="OE28" s="288"/>
      <c r="OF28" s="288"/>
      <c r="OG28" s="288"/>
      <c r="OH28" s="288"/>
      <c r="OI28" s="288"/>
      <c r="OJ28" s="288"/>
      <c r="OK28" s="288"/>
      <c r="OL28" s="288"/>
      <c r="OM28" s="288"/>
      <c r="ON28" s="288"/>
      <c r="OO28" s="288"/>
      <c r="OP28" s="288"/>
      <c r="OQ28" s="288"/>
      <c r="OR28" s="288"/>
      <c r="OS28" s="288"/>
      <c r="OT28" s="288"/>
      <c r="OU28" s="288"/>
      <c r="OV28" s="288"/>
      <c r="OW28" s="288"/>
      <c r="OX28" s="288"/>
      <c r="OY28" s="288"/>
      <c r="OZ28" s="288"/>
      <c r="PA28" s="288"/>
      <c r="PB28" s="288"/>
      <c r="PC28" s="288"/>
      <c r="PD28" s="288"/>
      <c r="PE28" s="288"/>
      <c r="PF28" s="288"/>
      <c r="PG28" s="288"/>
      <c r="PH28" s="288"/>
      <c r="PI28" s="288"/>
      <c r="PJ28" s="288"/>
      <c r="PK28" s="288"/>
      <c r="PL28" s="288"/>
      <c r="PM28" s="288"/>
      <c r="PN28" s="288"/>
      <c r="PO28" s="288"/>
      <c r="PP28" s="288"/>
      <c r="PQ28" s="288"/>
      <c r="PR28" s="288"/>
      <c r="PS28" s="288"/>
      <c r="PT28" s="288"/>
      <c r="PU28" s="288"/>
      <c r="PV28" s="288"/>
      <c r="PW28" s="288"/>
      <c r="PX28" s="288"/>
      <c r="PY28" s="288"/>
      <c r="PZ28" s="288"/>
      <c r="QA28" s="288"/>
      <c r="QB28" s="288"/>
      <c r="QC28" s="288"/>
      <c r="QD28" s="288"/>
      <c r="QE28" s="288"/>
      <c r="QF28" s="288"/>
      <c r="QG28" s="288"/>
      <c r="QH28" s="288"/>
      <c r="QI28" s="288"/>
      <c r="QJ28" s="288"/>
      <c r="QK28" s="288"/>
      <c r="QL28" s="288"/>
      <c r="QM28" s="288"/>
      <c r="QN28" s="288"/>
      <c r="QO28" s="288"/>
      <c r="QP28" s="288"/>
      <c r="QQ28" s="288"/>
      <c r="QR28" s="288"/>
      <c r="QS28" s="288"/>
      <c r="QT28" s="288"/>
      <c r="QU28" s="288"/>
      <c r="QV28" s="288"/>
      <c r="QW28" s="288"/>
      <c r="QX28" s="288"/>
      <c r="QY28" s="288"/>
      <c r="QZ28" s="288"/>
      <c r="RA28" s="288"/>
      <c r="RB28" s="288"/>
      <c r="RC28" s="288"/>
      <c r="RD28" s="288"/>
      <c r="RE28" s="288"/>
      <c r="RF28" s="288"/>
      <c r="RG28" s="288"/>
      <c r="RH28" s="288"/>
      <c r="RI28" s="288"/>
      <c r="RJ28" s="288"/>
      <c r="RK28" s="288"/>
      <c r="RL28" s="288"/>
      <c r="RM28" s="288"/>
      <c r="RN28" s="288"/>
      <c r="RO28" s="288"/>
      <c r="RP28" s="288"/>
      <c r="RQ28" s="288"/>
      <c r="RR28" s="288"/>
      <c r="RS28" s="288"/>
      <c r="RT28" s="288"/>
      <c r="RU28" s="288"/>
      <c r="RV28" s="288"/>
      <c r="RW28" s="288"/>
      <c r="RX28" s="288"/>
      <c r="RY28" s="288"/>
      <c r="RZ28" s="288"/>
      <c r="SA28" s="288"/>
      <c r="SB28" s="288"/>
      <c r="SC28" s="288"/>
      <c r="SD28" s="288"/>
      <c r="SE28" s="288"/>
      <c r="SF28" s="288"/>
      <c r="SG28" s="288"/>
      <c r="SH28" s="288"/>
      <c r="SI28" s="288"/>
      <c r="SJ28" s="288"/>
      <c r="SK28" s="288"/>
      <c r="SL28" s="288"/>
      <c r="SU28" s="288"/>
      <c r="SX28" s="288"/>
      <c r="TI28" s="288"/>
      <c r="TJ28" s="288"/>
      <c r="TK28" s="288"/>
      <c r="TL28" s="288"/>
      <c r="TM28" s="288"/>
      <c r="TN28" s="288"/>
      <c r="TO28" s="288"/>
      <c r="TP28" s="288"/>
      <c r="TQ28" s="288"/>
      <c r="TR28" s="288"/>
      <c r="TS28" s="288"/>
      <c r="TT28" s="288"/>
      <c r="TU28" s="288"/>
      <c r="TV28" s="288"/>
      <c r="TW28" s="288"/>
      <c r="TX28" s="288"/>
      <c r="TY28" s="288"/>
      <c r="TZ28" s="288"/>
      <c r="UA28" s="288"/>
      <c r="UB28" s="288"/>
      <c r="UC28" s="288"/>
      <c r="UD28" s="288"/>
      <c r="UE28" s="288"/>
      <c r="UF28" s="288"/>
      <c r="UG28" s="288"/>
      <c r="UH28" s="288"/>
      <c r="UI28" s="288"/>
      <c r="UJ28" s="288"/>
      <c r="UK28" s="288"/>
      <c r="UL28" s="288"/>
      <c r="UM28" s="288"/>
      <c r="UN28" s="288"/>
      <c r="UO28" s="288"/>
      <c r="UP28" s="288"/>
      <c r="UQ28" s="288"/>
      <c r="UR28" s="288"/>
      <c r="US28" s="288"/>
      <c r="UT28" s="288"/>
      <c r="UU28" s="288"/>
      <c r="UV28" s="288"/>
      <c r="UW28" s="288"/>
      <c r="UX28" s="288"/>
      <c r="UY28" s="288"/>
      <c r="UZ28" s="288"/>
      <c r="VA28" s="288"/>
      <c r="VB28" s="288"/>
      <c r="VC28" s="288"/>
      <c r="VD28" s="288"/>
      <c r="VE28" s="288"/>
      <c r="VF28" s="288"/>
      <c r="VG28" s="288"/>
      <c r="VH28" s="288"/>
      <c r="VI28" s="288"/>
      <c r="VJ28" s="288"/>
      <c r="VK28" s="288"/>
      <c r="VL28" s="288"/>
      <c r="VM28" s="288"/>
      <c r="VN28" s="288"/>
      <c r="VO28" s="288"/>
      <c r="VP28" s="288"/>
      <c r="VQ28" s="288"/>
      <c r="VR28" s="288"/>
      <c r="VS28" s="288"/>
      <c r="VT28" s="288"/>
      <c r="VU28" s="288"/>
      <c r="VV28" s="288"/>
      <c r="VW28" s="288"/>
      <c r="VX28" s="288"/>
      <c r="VY28" s="288"/>
      <c r="VZ28" s="288"/>
      <c r="WA28" s="288"/>
      <c r="WB28" s="288"/>
      <c r="WC28" s="288"/>
      <c r="WD28" s="288"/>
      <c r="WE28" s="288"/>
      <c r="WF28" s="288"/>
      <c r="WJ28" s="288"/>
      <c r="WK28" s="288"/>
      <c r="WL28" s="288"/>
      <c r="WM28" s="288"/>
      <c r="WN28" s="288"/>
      <c r="WO28" s="288"/>
      <c r="WP28" s="288"/>
      <c r="WQ28" s="288"/>
      <c r="WR28" s="288"/>
      <c r="WS28" s="288"/>
      <c r="WT28" s="288"/>
      <c r="WU28" s="288"/>
      <c r="WV28" s="288"/>
      <c r="WW28" s="288"/>
      <c r="WX28" s="288"/>
      <c r="WY28" s="288"/>
      <c r="WZ28" s="288"/>
      <c r="XA28" s="288"/>
      <c r="XB28" s="288"/>
      <c r="XC28" s="288"/>
      <c r="XD28" s="288"/>
      <c r="XE28" s="288"/>
      <c r="XF28" s="288"/>
      <c r="XG28" s="288"/>
      <c r="XH28" s="288"/>
      <c r="XI28" s="288"/>
      <c r="XJ28" s="288"/>
      <c r="XK28" s="288"/>
      <c r="XL28" s="288"/>
      <c r="XM28" s="288"/>
      <c r="XN28" s="288"/>
      <c r="XO28" s="288"/>
      <c r="XP28" s="288"/>
      <c r="XQ28" s="288"/>
      <c r="XR28" s="288"/>
      <c r="XS28" s="288"/>
      <c r="XT28" s="288"/>
      <c r="XU28" s="288"/>
      <c r="XV28" s="288"/>
      <c r="XW28" s="288"/>
      <c r="XX28" s="288"/>
      <c r="XY28" s="288"/>
      <c r="XZ28" s="288"/>
      <c r="YA28" s="288"/>
      <c r="YB28" s="288"/>
      <c r="YC28" s="288"/>
      <c r="YD28" s="288"/>
      <c r="YE28" s="288"/>
      <c r="YF28" s="288"/>
      <c r="YG28" s="288"/>
      <c r="YH28" s="288"/>
      <c r="YI28" s="288"/>
      <c r="YJ28" s="288"/>
      <c r="YK28" s="288"/>
      <c r="YL28" s="288"/>
      <c r="YM28" s="288"/>
      <c r="YN28" s="288"/>
      <c r="YO28" s="288"/>
      <c r="YP28" s="288"/>
      <c r="YQ28" s="288"/>
      <c r="YR28" s="288"/>
      <c r="YS28" s="288"/>
      <c r="YT28" s="288"/>
      <c r="YU28" s="288"/>
      <c r="YV28" s="288"/>
      <c r="YW28" s="288"/>
      <c r="YX28" s="288"/>
      <c r="YY28" s="288"/>
      <c r="YZ28" s="288"/>
      <c r="ZA28" s="288"/>
      <c r="ZB28" s="288"/>
      <c r="ZC28" s="288"/>
      <c r="ZD28" s="288"/>
      <c r="ZE28" s="288"/>
      <c r="ZF28" s="288"/>
      <c r="ZG28" s="288"/>
      <c r="ZH28" s="288"/>
      <c r="ZI28" s="288"/>
      <c r="ZJ28" s="288"/>
      <c r="ZK28" s="288"/>
      <c r="ZL28" s="288"/>
      <c r="ZM28" s="288"/>
      <c r="ZN28" s="288"/>
      <c r="ZO28" s="288"/>
      <c r="ZP28" s="288"/>
      <c r="ZQ28" s="288"/>
      <c r="ZR28" s="288"/>
      <c r="ZS28" s="288"/>
      <c r="ZT28" s="288"/>
      <c r="ZU28" s="288"/>
      <c r="ZV28" s="288"/>
      <c r="ZW28" s="288"/>
      <c r="ZX28" s="288"/>
      <c r="ZY28" s="288"/>
      <c r="ZZ28" s="288"/>
      <c r="AAA28" s="288"/>
      <c r="AAB28" s="288"/>
      <c r="AAC28" s="288"/>
      <c r="AAD28" s="288"/>
      <c r="AAE28" s="288"/>
      <c r="AAF28" s="288"/>
      <c r="AAG28" s="288"/>
      <c r="AAH28" s="288"/>
      <c r="AAI28" s="288"/>
      <c r="AAJ28" s="288"/>
      <c r="AAK28" s="288"/>
      <c r="AAL28" s="288"/>
      <c r="AAM28" s="288"/>
      <c r="AAN28" s="288"/>
      <c r="AAO28" s="288"/>
      <c r="AAP28" s="288"/>
      <c r="AAQ28" s="288"/>
      <c r="AAR28" s="288"/>
      <c r="AAS28" s="288"/>
      <c r="AAT28" s="288"/>
      <c r="AAU28" s="288"/>
      <c r="AAV28" s="288"/>
      <c r="AAW28" s="288"/>
      <c r="AAX28" s="288"/>
      <c r="AAY28" s="288"/>
      <c r="AAZ28" s="288"/>
      <c r="ABA28" s="288"/>
      <c r="ABB28" s="288"/>
      <c r="ABC28" s="288"/>
      <c r="ABD28" s="288"/>
      <c r="ABE28" s="288"/>
      <c r="ABF28" s="288"/>
      <c r="ABG28" s="288"/>
      <c r="ABH28" s="288"/>
      <c r="ABI28" s="288"/>
      <c r="ABJ28" s="288"/>
      <c r="ABK28" s="288"/>
      <c r="ABL28" s="288"/>
      <c r="ABM28" s="288"/>
      <c r="ABN28" s="288"/>
      <c r="ABO28" s="288"/>
      <c r="ABP28" s="288"/>
      <c r="ABQ28" s="288"/>
      <c r="ABR28" s="288"/>
      <c r="ABS28" s="288"/>
      <c r="ABT28" s="288"/>
      <c r="ABU28" s="288"/>
      <c r="ABV28" s="288"/>
      <c r="ABW28" s="288"/>
      <c r="ABX28" s="288"/>
      <c r="ABY28" s="288"/>
      <c r="ABZ28" s="288"/>
      <c r="ACA28" s="288"/>
      <c r="ACB28" s="288"/>
      <c r="ACC28" s="288"/>
      <c r="ACD28" s="288"/>
      <c r="ACE28" s="288"/>
      <c r="ACF28" s="288"/>
      <c r="ACG28" s="288"/>
      <c r="ACH28" s="288"/>
      <c r="ACQ28" s="288"/>
      <c r="ACT28" s="288"/>
      <c r="ADE28" s="288"/>
      <c r="ADF28" s="288"/>
      <c r="ADG28" s="288"/>
      <c r="ADH28" s="288"/>
      <c r="ADI28" s="288"/>
      <c r="ADJ28" s="288"/>
      <c r="ADK28" s="288"/>
      <c r="ADL28" s="288"/>
      <c r="ADM28" s="288"/>
      <c r="ADN28" s="288"/>
      <c r="ADO28" s="288"/>
      <c r="ADP28" s="288"/>
      <c r="ADQ28" s="288"/>
      <c r="ADR28" s="288"/>
      <c r="ADS28" s="288"/>
      <c r="ADT28" s="288"/>
      <c r="ADU28" s="288"/>
      <c r="ADV28" s="288"/>
      <c r="ADW28" s="288"/>
      <c r="ADX28" s="288"/>
      <c r="ADY28" s="288"/>
      <c r="ADZ28" s="288"/>
      <c r="AEA28" s="288"/>
      <c r="AEB28" s="288"/>
      <c r="AEC28" s="288"/>
      <c r="AED28" s="288"/>
      <c r="AEE28" s="288"/>
      <c r="AEF28" s="288"/>
      <c r="AEG28" s="288"/>
      <c r="AEH28" s="288"/>
      <c r="AEI28" s="288"/>
      <c r="AEJ28" s="288"/>
      <c r="AEK28" s="288"/>
      <c r="AEL28" s="288"/>
      <c r="AEM28" s="288"/>
      <c r="AEN28" s="288"/>
      <c r="AEO28" s="288"/>
      <c r="AEP28" s="288"/>
      <c r="AEQ28" s="288"/>
      <c r="AER28" s="288"/>
      <c r="AES28" s="288"/>
      <c r="AET28" s="288"/>
      <c r="AEU28" s="288"/>
      <c r="AEV28" s="288"/>
      <c r="AEW28" s="288"/>
      <c r="AEX28" s="288"/>
      <c r="AEY28" s="288"/>
      <c r="AEZ28" s="288"/>
      <c r="AFA28" s="288"/>
      <c r="AFB28" s="288"/>
      <c r="AFC28" s="288"/>
      <c r="AFD28" s="288"/>
      <c r="AFE28" s="288"/>
      <c r="AFF28" s="288"/>
      <c r="AFG28" s="288"/>
      <c r="AFH28" s="288"/>
      <c r="AFI28" s="288"/>
      <c r="AFJ28" s="288"/>
      <c r="AFK28" s="288"/>
      <c r="AFL28" s="288"/>
      <c r="AFM28" s="288"/>
      <c r="AFN28" s="288"/>
      <c r="AFO28" s="288"/>
      <c r="AFP28" s="288"/>
      <c r="AFQ28" s="288"/>
      <c r="AFR28" s="288"/>
      <c r="AFS28" s="288"/>
      <c r="AFT28" s="288"/>
      <c r="AFU28" s="288"/>
      <c r="AFV28" s="288"/>
      <c r="AFW28" s="288"/>
      <c r="AFX28" s="288"/>
      <c r="AFY28" s="288"/>
      <c r="AFZ28" s="288"/>
      <c r="AGA28" s="288"/>
      <c r="AGB28" s="288"/>
      <c r="AGF28" s="288"/>
      <c r="AGG28" s="288"/>
      <c r="AGH28" s="288"/>
      <c r="AGI28" s="288"/>
      <c r="AGJ28" s="288"/>
      <c r="AGK28" s="288"/>
      <c r="AGL28" s="288"/>
      <c r="AGM28" s="288"/>
      <c r="AGN28" s="288"/>
      <c r="AGO28" s="288"/>
      <c r="AGP28" s="288"/>
      <c r="AGQ28" s="288"/>
      <c r="AGR28" s="288"/>
      <c r="AGS28" s="288"/>
      <c r="AGT28" s="288"/>
      <c r="AGU28" s="288"/>
      <c r="AGV28" s="288"/>
      <c r="AGW28" s="288"/>
      <c r="AGX28" s="288"/>
      <c r="AGY28" s="288"/>
      <c r="AGZ28" s="288"/>
      <c r="AHA28" s="288"/>
      <c r="AHB28" s="288"/>
      <c r="AHC28" s="288"/>
      <c r="AHD28" s="288"/>
      <c r="AHE28" s="288"/>
      <c r="AHF28" s="288"/>
      <c r="AHG28" s="288"/>
      <c r="AHH28" s="288"/>
      <c r="AHI28" s="288"/>
      <c r="AHJ28" s="288"/>
      <c r="AHK28" s="288"/>
      <c r="AHL28" s="288"/>
      <c r="AHM28" s="288"/>
      <c r="AHN28" s="288"/>
      <c r="AHO28" s="288"/>
      <c r="AHP28" s="288"/>
      <c r="AHQ28" s="288"/>
      <c r="AHR28" s="288"/>
      <c r="AHS28" s="288"/>
      <c r="AHT28" s="288"/>
      <c r="AHU28" s="288"/>
      <c r="AHV28" s="288"/>
      <c r="AHW28" s="288"/>
      <c r="AHX28" s="288"/>
      <c r="AHY28" s="288"/>
      <c r="AHZ28" s="288"/>
      <c r="AIA28" s="288"/>
      <c r="AIB28" s="288"/>
      <c r="AIC28" s="288"/>
      <c r="AID28" s="288"/>
      <c r="AIE28" s="288"/>
      <c r="AIF28" s="288"/>
      <c r="AIG28" s="288"/>
      <c r="AIH28" s="288"/>
      <c r="AII28" s="288"/>
      <c r="AIJ28" s="288"/>
      <c r="AIK28" s="288"/>
      <c r="AIL28" s="288"/>
      <c r="AIM28" s="288"/>
      <c r="AIN28" s="288"/>
      <c r="AIO28" s="288"/>
      <c r="AIP28" s="288"/>
      <c r="AIQ28" s="288"/>
      <c r="AIR28" s="288"/>
      <c r="AIS28" s="288"/>
      <c r="AIT28" s="288"/>
      <c r="AIU28" s="288"/>
      <c r="AIV28" s="288"/>
      <c r="AIW28" s="288"/>
      <c r="AIX28" s="288"/>
      <c r="AIY28" s="288"/>
      <c r="AIZ28" s="288"/>
      <c r="AJA28" s="288"/>
      <c r="AJB28" s="288"/>
      <c r="AJC28" s="288"/>
      <c r="AJD28" s="288"/>
      <c r="AJE28" s="288"/>
      <c r="AJF28" s="288"/>
      <c r="AJG28" s="288"/>
      <c r="AJH28" s="288"/>
      <c r="AJI28" s="288"/>
      <c r="AJJ28" s="288"/>
      <c r="AJK28" s="288"/>
      <c r="AJL28" s="288"/>
      <c r="AJM28" s="288"/>
      <c r="AJN28" s="288"/>
      <c r="AJO28" s="288"/>
      <c r="AJP28" s="288"/>
      <c r="AJQ28" s="288"/>
      <c r="AJR28" s="288"/>
      <c r="AJS28" s="288"/>
      <c r="AJT28" s="288"/>
      <c r="AJU28" s="288"/>
      <c r="AJV28" s="288"/>
      <c r="AJW28" s="288"/>
      <c r="AJX28" s="288"/>
      <c r="AJY28" s="288"/>
      <c r="AJZ28" s="288"/>
      <c r="AKA28" s="288"/>
      <c r="AKB28" s="288"/>
      <c r="AKC28" s="288"/>
      <c r="AKD28" s="288"/>
      <c r="AKE28" s="288"/>
      <c r="AKF28" s="288"/>
      <c r="AKG28" s="288"/>
      <c r="AKH28" s="288"/>
      <c r="AKI28" s="288"/>
      <c r="AKJ28" s="288"/>
      <c r="AKK28" s="288"/>
      <c r="AKL28" s="288"/>
      <c r="AKM28" s="288"/>
      <c r="AKN28" s="288"/>
      <c r="AKO28" s="288"/>
      <c r="AKP28" s="288"/>
      <c r="AKQ28" s="288"/>
      <c r="AKR28" s="288"/>
      <c r="AKS28" s="288"/>
      <c r="AKT28" s="288"/>
      <c r="AKU28" s="288"/>
      <c r="AKV28" s="288"/>
      <c r="AKW28" s="288"/>
      <c r="AKX28" s="288"/>
      <c r="AKY28" s="288"/>
      <c r="AKZ28" s="288"/>
      <c r="ALA28" s="288"/>
      <c r="ALB28" s="288"/>
      <c r="ALC28" s="288"/>
      <c r="ALD28" s="288"/>
      <c r="ALE28" s="288"/>
      <c r="ALF28" s="288"/>
      <c r="ALG28" s="288"/>
      <c r="ALH28" s="288"/>
      <c r="ALI28" s="288"/>
      <c r="ALJ28" s="288"/>
      <c r="ALK28" s="288"/>
      <c r="ALL28" s="288"/>
      <c r="ALM28" s="288"/>
      <c r="ALN28" s="288"/>
      <c r="ALO28" s="288"/>
      <c r="ALP28" s="288"/>
      <c r="ALQ28" s="288"/>
      <c r="ALR28" s="288"/>
      <c r="ALS28" s="288"/>
      <c r="ALT28" s="288"/>
      <c r="ALU28" s="288"/>
      <c r="ALV28" s="288"/>
      <c r="ALW28" s="288"/>
      <c r="ALX28" s="288"/>
      <c r="ALY28" s="288"/>
      <c r="ALZ28" s="288"/>
      <c r="AMA28" s="288"/>
      <c r="AMB28" s="288"/>
      <c r="AMC28" s="288"/>
      <c r="AMD28" s="288"/>
      <c r="AMM28" s="288"/>
      <c r="AMP28" s="288"/>
      <c r="ANA28" s="288"/>
      <c r="ANB28" s="288"/>
      <c r="ANC28" s="288"/>
      <c r="AND28" s="288"/>
      <c r="ANE28" s="288"/>
      <c r="ANF28" s="288"/>
      <c r="ANG28" s="288"/>
      <c r="ANH28" s="288"/>
      <c r="ANI28" s="288"/>
      <c r="ANJ28" s="288"/>
      <c r="ANK28" s="288"/>
      <c r="ANL28" s="288"/>
      <c r="ANM28" s="288"/>
      <c r="ANN28" s="288"/>
      <c r="ANO28" s="288"/>
      <c r="ANP28" s="288"/>
      <c r="ANQ28" s="288"/>
      <c r="ANR28" s="288"/>
      <c r="ANS28" s="288"/>
      <c r="ANT28" s="288"/>
      <c r="ANU28" s="288"/>
      <c r="ANV28" s="288"/>
      <c r="ANW28" s="288"/>
      <c r="ANX28" s="288"/>
      <c r="ANY28" s="288"/>
      <c r="ANZ28" s="288"/>
      <c r="AOA28" s="288"/>
      <c r="AOB28" s="288"/>
      <c r="AOC28" s="288"/>
      <c r="AOD28" s="288"/>
      <c r="AOE28" s="288"/>
      <c r="AOF28" s="288"/>
      <c r="AOG28" s="288"/>
      <c r="AOH28" s="288"/>
      <c r="AOI28" s="288"/>
      <c r="AOJ28" s="288"/>
      <c r="AOK28" s="288"/>
      <c r="AOL28" s="288"/>
      <c r="AOM28" s="288"/>
      <c r="AON28" s="288"/>
      <c r="AOO28" s="288"/>
      <c r="AOP28" s="288"/>
      <c r="AOQ28" s="288"/>
      <c r="AOR28" s="288"/>
      <c r="AOS28" s="288"/>
      <c r="AOT28" s="288"/>
      <c r="AOU28" s="288"/>
      <c r="AOV28" s="288"/>
      <c r="AOW28" s="288"/>
      <c r="AOX28" s="288"/>
      <c r="AOY28" s="288"/>
      <c r="AOZ28" s="288"/>
      <c r="APA28" s="288"/>
      <c r="APB28" s="288"/>
      <c r="APC28" s="288"/>
      <c r="APD28" s="288"/>
      <c r="APE28" s="288"/>
      <c r="APF28" s="288"/>
      <c r="APG28" s="288"/>
      <c r="APH28" s="288"/>
      <c r="API28" s="288"/>
      <c r="APJ28" s="288"/>
      <c r="APK28" s="288"/>
      <c r="APL28" s="288"/>
      <c r="APM28" s="288"/>
      <c r="APN28" s="288"/>
      <c r="APO28" s="288"/>
      <c r="APP28" s="288"/>
      <c r="APQ28" s="288"/>
      <c r="APR28" s="288"/>
      <c r="APS28" s="288"/>
      <c r="APT28" s="288"/>
      <c r="APU28" s="288"/>
      <c r="APV28" s="288"/>
      <c r="APW28" s="288"/>
      <c r="APX28" s="288"/>
      <c r="AQB28" s="288"/>
      <c r="AQC28" s="288"/>
      <c r="AQD28" s="288"/>
      <c r="AQE28" s="288"/>
      <c r="AQF28" s="288"/>
      <c r="AQG28" s="288"/>
      <c r="AQH28" s="288"/>
      <c r="AQI28" s="288"/>
      <c r="AQJ28" s="288"/>
      <c r="AQK28" s="288"/>
      <c r="AQL28" s="288"/>
      <c r="AQM28" s="288"/>
      <c r="AQN28" s="288"/>
      <c r="AQO28" s="288"/>
      <c r="AQP28" s="288"/>
      <c r="AQQ28" s="288"/>
      <c r="AQR28" s="288"/>
      <c r="AQS28" s="288"/>
      <c r="AQT28" s="288"/>
      <c r="AQU28" s="288"/>
      <c r="AQV28" s="288"/>
      <c r="AQW28" s="288"/>
      <c r="AQX28" s="288"/>
      <c r="AQY28" s="288"/>
      <c r="AQZ28" s="288"/>
      <c r="ARA28" s="288"/>
      <c r="ARB28" s="288"/>
      <c r="ARC28" s="288"/>
      <c r="ARD28" s="288"/>
      <c r="ARE28" s="288"/>
      <c r="ARF28" s="288"/>
      <c r="ARG28" s="288"/>
      <c r="ARH28" s="288"/>
      <c r="ARI28" s="288"/>
      <c r="ARJ28" s="288"/>
      <c r="ARK28" s="288"/>
      <c r="ARL28" s="288"/>
      <c r="ARM28" s="288"/>
      <c r="ARN28" s="288"/>
      <c r="ARO28" s="288"/>
      <c r="ARP28" s="288"/>
      <c r="ARQ28" s="288"/>
      <c r="ARR28" s="288"/>
      <c r="ARS28" s="288"/>
      <c r="ART28" s="288"/>
      <c r="ARU28" s="288"/>
      <c r="ARV28" s="288"/>
      <c r="ARW28" s="288"/>
      <c r="ARX28" s="288"/>
      <c r="ARY28" s="288"/>
      <c r="ARZ28" s="288"/>
      <c r="ASA28" s="288"/>
      <c r="ASB28" s="288"/>
      <c r="ASC28" s="288"/>
      <c r="ASD28" s="288"/>
      <c r="ASE28" s="288"/>
      <c r="ASF28" s="288"/>
      <c r="ASG28" s="288"/>
      <c r="ASH28" s="288"/>
      <c r="ASI28" s="288"/>
      <c r="ASJ28" s="288"/>
      <c r="ASK28" s="288"/>
      <c r="ASL28" s="288"/>
      <c r="ASM28" s="288"/>
      <c r="ASN28" s="288"/>
      <c r="ASO28" s="288"/>
      <c r="ASP28" s="288"/>
      <c r="ASQ28" s="288"/>
      <c r="ASR28" s="288"/>
      <c r="ASS28" s="288"/>
      <c r="AST28" s="288"/>
      <c r="ASU28" s="288"/>
      <c r="ASV28" s="288"/>
      <c r="ASW28" s="288"/>
      <c r="ASX28" s="288"/>
      <c r="ASY28" s="288"/>
      <c r="ASZ28" s="288"/>
      <c r="ATA28" s="288"/>
      <c r="ATB28" s="288"/>
      <c r="ATC28" s="288"/>
      <c r="ATD28" s="288"/>
      <c r="ATE28" s="288"/>
      <c r="ATF28" s="288"/>
      <c r="ATG28" s="288"/>
      <c r="ATH28" s="288"/>
      <c r="ATI28" s="288"/>
      <c r="ATJ28" s="288"/>
      <c r="ATK28" s="288"/>
      <c r="ATL28" s="288"/>
      <c r="ATM28" s="288"/>
      <c r="ATN28" s="288"/>
      <c r="ATO28" s="288"/>
      <c r="ATP28" s="288"/>
      <c r="ATQ28" s="288"/>
      <c r="ATR28" s="288"/>
      <c r="ATS28" s="288"/>
      <c r="ATT28" s="288"/>
      <c r="ATU28" s="288"/>
      <c r="ATV28" s="288"/>
      <c r="ATW28" s="288"/>
      <c r="ATX28" s="288"/>
      <c r="ATY28" s="288"/>
      <c r="ATZ28" s="288"/>
      <c r="AUA28" s="288"/>
      <c r="AUB28" s="288"/>
      <c r="AUC28" s="288"/>
      <c r="AUD28" s="288"/>
      <c r="AUE28" s="288"/>
      <c r="AUF28" s="288"/>
      <c r="AUG28" s="288"/>
      <c r="AUH28" s="288"/>
      <c r="AUI28" s="288"/>
      <c r="AUJ28" s="288"/>
      <c r="AUK28" s="288"/>
      <c r="AUL28" s="288"/>
      <c r="AUM28" s="288"/>
      <c r="AUN28" s="288"/>
      <c r="AUO28" s="288"/>
      <c r="AUP28" s="288"/>
      <c r="AUQ28" s="288"/>
      <c r="AUR28" s="288"/>
      <c r="AUS28" s="288"/>
      <c r="AUT28" s="288"/>
      <c r="AUU28" s="288"/>
      <c r="AUV28" s="288"/>
      <c r="AUW28" s="288"/>
      <c r="AUX28" s="288"/>
      <c r="AUY28" s="288"/>
      <c r="AUZ28" s="288"/>
      <c r="AVA28" s="288"/>
      <c r="AVB28" s="288"/>
      <c r="AVC28" s="288"/>
      <c r="AVD28" s="288"/>
      <c r="AVE28" s="288"/>
      <c r="AVF28" s="288"/>
      <c r="AVG28" s="288"/>
      <c r="AVH28" s="288"/>
      <c r="AVI28" s="288"/>
      <c r="AVJ28" s="288"/>
      <c r="AVK28" s="288"/>
      <c r="AVL28" s="288"/>
      <c r="AVM28" s="288"/>
      <c r="AVN28" s="288"/>
      <c r="AVO28" s="288"/>
      <c r="AVP28" s="288"/>
      <c r="AVQ28" s="288"/>
      <c r="AVR28" s="288"/>
      <c r="AVS28" s="288"/>
      <c r="AVT28" s="288"/>
      <c r="AVU28" s="288"/>
      <c r="AVV28" s="288"/>
      <c r="AVW28" s="288"/>
      <c r="AVX28" s="288"/>
      <c r="AVY28" s="288"/>
      <c r="AVZ28" s="288"/>
      <c r="AWI28" s="288"/>
      <c r="AWL28" s="288"/>
      <c r="AWW28" s="288"/>
      <c r="AWX28" s="288"/>
      <c r="AWY28" s="288"/>
      <c r="AWZ28" s="288"/>
      <c r="AXA28" s="288"/>
      <c r="AXB28" s="288"/>
      <c r="AXC28" s="288"/>
      <c r="AXD28" s="288"/>
      <c r="AXE28" s="288"/>
      <c r="AXF28" s="288"/>
      <c r="AXG28" s="288"/>
      <c r="AXH28" s="288"/>
      <c r="AXI28" s="288"/>
      <c r="AXJ28" s="288"/>
      <c r="AXK28" s="288"/>
      <c r="AXL28" s="288"/>
      <c r="AXM28" s="288"/>
      <c r="AXN28" s="288"/>
      <c r="AXO28" s="288"/>
      <c r="AXP28" s="288"/>
      <c r="AXQ28" s="288"/>
      <c r="AXR28" s="288"/>
      <c r="AXS28" s="288"/>
      <c r="AXT28" s="288"/>
      <c r="AXU28" s="288"/>
      <c r="AXV28" s="288"/>
      <c r="AXW28" s="288"/>
      <c r="AXX28" s="288"/>
      <c r="AXY28" s="288"/>
      <c r="AXZ28" s="288"/>
      <c r="AYA28" s="288"/>
      <c r="AYB28" s="288"/>
      <c r="AYC28" s="288"/>
      <c r="AYD28" s="288"/>
      <c r="AYE28" s="288"/>
      <c r="AYF28" s="288"/>
      <c r="AYG28" s="288"/>
      <c r="AYH28" s="288"/>
      <c r="AYI28" s="288"/>
      <c r="AYJ28" s="288"/>
      <c r="AYK28" s="288"/>
      <c r="AYL28" s="288"/>
      <c r="AYM28" s="288"/>
      <c r="AYN28" s="288"/>
      <c r="AYO28" s="288"/>
      <c r="AYP28" s="288"/>
      <c r="AYQ28" s="288"/>
      <c r="AYR28" s="288"/>
      <c r="AYS28" s="288"/>
      <c r="AYT28" s="288"/>
      <c r="AYU28" s="288"/>
      <c r="AYV28" s="288"/>
      <c r="AYW28" s="288"/>
      <c r="AYX28" s="288"/>
      <c r="AYY28" s="288"/>
      <c r="AYZ28" s="288"/>
      <c r="AZA28" s="288"/>
      <c r="AZB28" s="288"/>
      <c r="AZC28" s="288"/>
      <c r="AZD28" s="288"/>
      <c r="AZE28" s="288"/>
      <c r="AZF28" s="288"/>
      <c r="AZG28" s="288"/>
      <c r="AZH28" s="288"/>
      <c r="AZI28" s="288"/>
      <c r="AZJ28" s="288"/>
      <c r="AZK28" s="288"/>
      <c r="AZL28" s="288"/>
      <c r="AZM28" s="288"/>
      <c r="AZN28" s="288"/>
      <c r="AZO28" s="288"/>
      <c r="AZP28" s="288"/>
      <c r="AZQ28" s="288"/>
      <c r="AZR28" s="288"/>
      <c r="AZS28" s="288"/>
      <c r="AZT28" s="288"/>
      <c r="AZX28" s="288"/>
      <c r="AZY28" s="288"/>
      <c r="AZZ28" s="288"/>
      <c r="BAA28" s="288"/>
      <c r="BAB28" s="288"/>
      <c r="BAC28" s="288"/>
      <c r="BAD28" s="288"/>
      <c r="BAE28" s="288"/>
      <c r="BAF28" s="288"/>
      <c r="BAG28" s="288"/>
      <c r="BAH28" s="288"/>
      <c r="BAI28" s="288"/>
      <c r="BAJ28" s="288"/>
      <c r="BAK28" s="288"/>
      <c r="BAL28" s="288"/>
      <c r="BAM28" s="288"/>
      <c r="BAN28" s="288"/>
      <c r="BAO28" s="288"/>
      <c r="BAP28" s="288"/>
      <c r="BAQ28" s="288"/>
      <c r="BAR28" s="288"/>
      <c r="BAS28" s="288"/>
      <c r="BAT28" s="288"/>
      <c r="BAU28" s="288"/>
      <c r="BAV28" s="288"/>
      <c r="BAW28" s="288"/>
      <c r="BAX28" s="288"/>
      <c r="BAY28" s="288"/>
      <c r="BAZ28" s="288"/>
      <c r="BBA28" s="288"/>
      <c r="BBB28" s="288"/>
      <c r="BBC28" s="288"/>
      <c r="BBD28" s="288"/>
      <c r="BBE28" s="288"/>
      <c r="BBF28" s="288"/>
      <c r="BBG28" s="288"/>
      <c r="BBH28" s="288"/>
      <c r="BBI28" s="288"/>
      <c r="BBJ28" s="288"/>
      <c r="BBK28" s="288"/>
      <c r="BBL28" s="288"/>
      <c r="BBM28" s="288"/>
      <c r="BBN28" s="288"/>
      <c r="BBO28" s="288"/>
      <c r="BBP28" s="288"/>
      <c r="BBQ28" s="288"/>
      <c r="BBR28" s="288"/>
      <c r="BBS28" s="288"/>
      <c r="BBT28" s="288"/>
      <c r="BBU28" s="288"/>
      <c r="BBV28" s="288"/>
      <c r="BBW28" s="288"/>
      <c r="BBX28" s="288"/>
      <c r="BBY28" s="288"/>
      <c r="BBZ28" s="288"/>
      <c r="BCA28" s="288"/>
      <c r="BCB28" s="288"/>
      <c r="BCC28" s="288"/>
      <c r="BCD28" s="288"/>
      <c r="BCE28" s="288"/>
      <c r="BCF28" s="288"/>
      <c r="BCG28" s="288"/>
      <c r="BCH28" s="288"/>
      <c r="BCI28" s="288"/>
      <c r="BCJ28" s="288"/>
      <c r="BCK28" s="288"/>
      <c r="BCL28" s="288"/>
      <c r="BCM28" s="288"/>
      <c r="BCN28" s="288"/>
      <c r="BCO28" s="288"/>
      <c r="BCP28" s="288"/>
      <c r="BCQ28" s="288"/>
      <c r="BCR28" s="288"/>
      <c r="BCS28" s="288"/>
      <c r="BCT28" s="288"/>
      <c r="BCU28" s="288"/>
      <c r="BCV28" s="288"/>
      <c r="BCW28" s="288"/>
      <c r="BCX28" s="288"/>
      <c r="BCY28" s="288"/>
      <c r="BCZ28" s="288"/>
      <c r="BDA28" s="288"/>
      <c r="BDB28" s="288"/>
      <c r="BDC28" s="288"/>
      <c r="BDD28" s="288"/>
      <c r="BDE28" s="288"/>
      <c r="BDF28" s="288"/>
      <c r="BDG28" s="288"/>
      <c r="BDH28" s="288"/>
      <c r="BDI28" s="288"/>
      <c r="BDJ28" s="288"/>
      <c r="BDK28" s="288"/>
      <c r="BDL28" s="288"/>
      <c r="BDM28" s="288"/>
      <c r="BDN28" s="288"/>
      <c r="BDO28" s="288"/>
      <c r="BDP28" s="288"/>
      <c r="BDQ28" s="288"/>
      <c r="BDR28" s="288"/>
      <c r="BDS28" s="288"/>
      <c r="BDT28" s="288"/>
      <c r="BDU28" s="288"/>
      <c r="BDV28" s="288"/>
      <c r="BDW28" s="288"/>
      <c r="BDX28" s="288"/>
      <c r="BDY28" s="288"/>
      <c r="BDZ28" s="288"/>
      <c r="BEA28" s="288"/>
      <c r="BEB28" s="288"/>
      <c r="BEC28" s="288"/>
      <c r="BED28" s="288"/>
      <c r="BEE28" s="288"/>
      <c r="BEF28" s="288"/>
      <c r="BEG28" s="288"/>
      <c r="BEH28" s="288"/>
      <c r="BEI28" s="288"/>
      <c r="BEJ28" s="288"/>
      <c r="BEK28" s="288"/>
      <c r="BEL28" s="288"/>
      <c r="BEM28" s="288"/>
      <c r="BEN28" s="288"/>
      <c r="BEO28" s="288"/>
      <c r="BEP28" s="288"/>
      <c r="BEQ28" s="288"/>
      <c r="BER28" s="288"/>
      <c r="BES28" s="288"/>
      <c r="BET28" s="288"/>
      <c r="BEU28" s="288"/>
      <c r="BEV28" s="288"/>
      <c r="BEW28" s="288"/>
      <c r="BEX28" s="288"/>
      <c r="BEY28" s="288"/>
      <c r="BEZ28" s="288"/>
      <c r="BFA28" s="288"/>
      <c r="BFB28" s="288"/>
      <c r="BFC28" s="288"/>
      <c r="BFD28" s="288"/>
      <c r="BFE28" s="288"/>
      <c r="BFF28" s="288"/>
      <c r="BFG28" s="288"/>
      <c r="BFH28" s="288"/>
      <c r="BFI28" s="288"/>
      <c r="BFJ28" s="288"/>
      <c r="BFK28" s="288"/>
      <c r="BFL28" s="288"/>
      <c r="BFM28" s="288"/>
      <c r="BFN28" s="288"/>
      <c r="BFO28" s="288"/>
      <c r="BFP28" s="288"/>
      <c r="BFQ28" s="288"/>
      <c r="BFR28" s="288"/>
      <c r="BFS28" s="288"/>
      <c r="BFT28" s="288"/>
      <c r="BFU28" s="288"/>
      <c r="BFV28" s="288"/>
      <c r="BGE28" s="288"/>
      <c r="BGH28" s="288"/>
      <c r="BGS28" s="288"/>
      <c r="BGT28" s="288"/>
      <c r="BGU28" s="288"/>
      <c r="BGV28" s="288"/>
      <c r="BGW28" s="288"/>
      <c r="BGX28" s="288"/>
      <c r="BGY28" s="288"/>
      <c r="BGZ28" s="288"/>
      <c r="BHA28" s="288"/>
      <c r="BHB28" s="288"/>
      <c r="BHC28" s="288"/>
      <c r="BHD28" s="288"/>
      <c r="BHE28" s="288"/>
      <c r="BHF28" s="288"/>
      <c r="BHG28" s="288"/>
      <c r="BHH28" s="288"/>
      <c r="BHI28" s="288"/>
      <c r="BHJ28" s="288"/>
      <c r="BHK28" s="288"/>
      <c r="BHL28" s="288"/>
      <c r="BHM28" s="288"/>
      <c r="BHN28" s="288"/>
      <c r="BHO28" s="288"/>
      <c r="BHP28" s="288"/>
      <c r="BHQ28" s="288"/>
      <c r="BHR28" s="288"/>
      <c r="BHS28" s="288"/>
      <c r="BHT28" s="288"/>
      <c r="BHU28" s="288"/>
      <c r="BHV28" s="288"/>
      <c r="BHW28" s="288"/>
      <c r="BHX28" s="288"/>
      <c r="BHY28" s="288"/>
      <c r="BHZ28" s="288"/>
      <c r="BIA28" s="288"/>
      <c r="BIB28" s="288"/>
      <c r="BIC28" s="288"/>
      <c r="BID28" s="288"/>
      <c r="BIE28" s="288"/>
      <c r="BIF28" s="288"/>
      <c r="BIG28" s="288"/>
      <c r="BIH28" s="288"/>
      <c r="BII28" s="288"/>
      <c r="BIJ28" s="288"/>
      <c r="BIK28" s="288"/>
      <c r="BIL28" s="288"/>
      <c r="BIM28" s="288"/>
      <c r="BIN28" s="288"/>
      <c r="BIO28" s="288"/>
      <c r="BIP28" s="288"/>
      <c r="BIQ28" s="288"/>
      <c r="BIR28" s="288"/>
      <c r="BIS28" s="288"/>
      <c r="BIT28" s="288"/>
      <c r="BIU28" s="288"/>
      <c r="BIV28" s="288"/>
      <c r="BIW28" s="288"/>
      <c r="BIX28" s="288"/>
      <c r="BIY28" s="288"/>
      <c r="BIZ28" s="288"/>
      <c r="BJA28" s="288"/>
      <c r="BJB28" s="288"/>
      <c r="BJC28" s="288"/>
      <c r="BJD28" s="288"/>
      <c r="BJE28" s="288"/>
      <c r="BJF28" s="288"/>
      <c r="BJG28" s="288"/>
      <c r="BJH28" s="288"/>
      <c r="BJI28" s="288"/>
      <c r="BJJ28" s="288"/>
      <c r="BJK28" s="288"/>
      <c r="BJL28" s="288"/>
      <c r="BJM28" s="288"/>
      <c r="BJN28" s="288"/>
      <c r="BJO28" s="288"/>
      <c r="BJP28" s="288"/>
      <c r="BJT28" s="288"/>
      <c r="BJU28" s="288"/>
      <c r="BJV28" s="288"/>
      <c r="BJW28" s="288"/>
      <c r="BJX28" s="288"/>
      <c r="BJY28" s="288"/>
      <c r="BJZ28" s="288"/>
      <c r="BKA28" s="288"/>
      <c r="BKB28" s="288"/>
      <c r="BKC28" s="288"/>
      <c r="BKD28" s="288"/>
      <c r="BKE28" s="288"/>
      <c r="BKF28" s="288"/>
      <c r="BKG28" s="288"/>
      <c r="BKH28" s="288"/>
      <c r="BKI28" s="288"/>
      <c r="BKJ28" s="288"/>
      <c r="BKK28" s="288"/>
      <c r="BKL28" s="288"/>
      <c r="BKM28" s="288"/>
      <c r="BKN28" s="288"/>
      <c r="BKO28" s="288"/>
      <c r="BKP28" s="288"/>
      <c r="BKQ28" s="288"/>
      <c r="BKR28" s="288"/>
      <c r="BKS28" s="288"/>
      <c r="BKT28" s="288"/>
      <c r="BKU28" s="288"/>
      <c r="BKV28" s="288"/>
      <c r="BKW28" s="288"/>
      <c r="BKX28" s="288"/>
      <c r="BKY28" s="288"/>
      <c r="BKZ28" s="288"/>
      <c r="BLA28" s="288"/>
      <c r="BLB28" s="288"/>
      <c r="BLC28" s="288"/>
      <c r="BLD28" s="288"/>
      <c r="BLE28" s="288"/>
      <c r="BLF28" s="288"/>
      <c r="BLG28" s="288"/>
      <c r="BLH28" s="288"/>
      <c r="BLI28" s="288"/>
      <c r="BLJ28" s="288"/>
      <c r="BLK28" s="288"/>
      <c r="BLL28" s="288"/>
      <c r="BLM28" s="288"/>
      <c r="BLN28" s="288"/>
      <c r="BLO28" s="288"/>
      <c r="BLP28" s="288"/>
      <c r="BLQ28" s="288"/>
      <c r="BLR28" s="288"/>
      <c r="BLS28" s="288"/>
      <c r="BLT28" s="288"/>
      <c r="BLU28" s="288"/>
      <c r="BLV28" s="288"/>
      <c r="BLW28" s="288"/>
      <c r="BLX28" s="288"/>
      <c r="BLY28" s="288"/>
      <c r="BLZ28" s="288"/>
      <c r="BMA28" s="288"/>
      <c r="BMB28" s="288"/>
      <c r="BMC28" s="288"/>
      <c r="BMD28" s="288"/>
      <c r="BME28" s="288"/>
      <c r="BMF28" s="288"/>
      <c r="BMG28" s="288"/>
      <c r="BMH28" s="288"/>
      <c r="BMI28" s="288"/>
      <c r="BMJ28" s="288"/>
      <c r="BMK28" s="288"/>
      <c r="BML28" s="288"/>
      <c r="BMM28" s="288"/>
      <c r="BMN28" s="288"/>
      <c r="BMO28" s="288"/>
      <c r="BMP28" s="288"/>
      <c r="BMQ28" s="288"/>
      <c r="BMR28" s="288"/>
      <c r="BMS28" s="288"/>
      <c r="BMT28" s="288"/>
      <c r="BMU28" s="288"/>
      <c r="BMV28" s="288"/>
      <c r="BMW28" s="288"/>
      <c r="BMX28" s="288"/>
      <c r="BMY28" s="288"/>
      <c r="BMZ28" s="288"/>
      <c r="BNA28" s="288"/>
      <c r="BNB28" s="288"/>
      <c r="BNC28" s="288"/>
      <c r="BND28" s="288"/>
      <c r="BNE28" s="288"/>
      <c r="BNF28" s="288"/>
      <c r="BNG28" s="288"/>
      <c r="BNH28" s="288"/>
      <c r="BNI28" s="288"/>
      <c r="BNJ28" s="288"/>
      <c r="BNK28" s="288"/>
      <c r="BNL28" s="288"/>
      <c r="BNM28" s="288"/>
      <c r="BNN28" s="288"/>
      <c r="BNO28" s="288"/>
      <c r="BNP28" s="288"/>
      <c r="BNQ28" s="288"/>
      <c r="BNR28" s="288"/>
      <c r="BNS28" s="288"/>
      <c r="BNT28" s="288"/>
      <c r="BNU28" s="288"/>
      <c r="BNV28" s="288"/>
      <c r="BNW28" s="288"/>
      <c r="BNX28" s="288"/>
      <c r="BNY28" s="288"/>
      <c r="BNZ28" s="288"/>
      <c r="BOA28" s="288"/>
      <c r="BOB28" s="288"/>
      <c r="BOC28" s="288"/>
      <c r="BOD28" s="288"/>
      <c r="BOE28" s="288"/>
      <c r="BOF28" s="288"/>
      <c r="BOG28" s="288"/>
      <c r="BOH28" s="288"/>
      <c r="BOI28" s="288"/>
      <c r="BOJ28" s="288"/>
      <c r="BOK28" s="288"/>
      <c r="BOL28" s="288"/>
      <c r="BOM28" s="288"/>
      <c r="BON28" s="288"/>
      <c r="BOO28" s="288"/>
      <c r="BOP28" s="288"/>
      <c r="BOQ28" s="288"/>
      <c r="BOR28" s="288"/>
      <c r="BOS28" s="288"/>
      <c r="BOT28" s="288"/>
      <c r="BOU28" s="288"/>
      <c r="BOV28" s="288"/>
      <c r="BOW28" s="288"/>
      <c r="BOX28" s="288"/>
      <c r="BOY28" s="288"/>
      <c r="BOZ28" s="288"/>
      <c r="BPA28" s="288"/>
      <c r="BPB28" s="288"/>
      <c r="BPC28" s="288"/>
      <c r="BPD28" s="288"/>
      <c r="BPE28" s="288"/>
      <c r="BPF28" s="288"/>
      <c r="BPG28" s="288"/>
      <c r="BPH28" s="288"/>
      <c r="BPI28" s="288"/>
      <c r="BPJ28" s="288"/>
      <c r="BPK28" s="288"/>
      <c r="BPL28" s="288"/>
      <c r="BPM28" s="288"/>
      <c r="BPN28" s="288"/>
      <c r="BPO28" s="288"/>
      <c r="BPP28" s="288"/>
      <c r="BPQ28" s="288"/>
      <c r="BPR28" s="288"/>
      <c r="BQA28" s="288"/>
      <c r="BQD28" s="288"/>
      <c r="BQO28" s="288"/>
      <c r="BQP28" s="288"/>
      <c r="BQQ28" s="288"/>
      <c r="BQR28" s="288"/>
      <c r="BQS28" s="288"/>
      <c r="BQT28" s="288"/>
      <c r="BQU28" s="288"/>
      <c r="BQV28" s="288"/>
      <c r="BQW28" s="288"/>
      <c r="BQX28" s="288"/>
      <c r="BQY28" s="288"/>
      <c r="BQZ28" s="288"/>
      <c r="BRA28" s="288"/>
      <c r="BRB28" s="288"/>
      <c r="BRC28" s="288"/>
      <c r="BRD28" s="288"/>
      <c r="BRE28" s="288"/>
      <c r="BRF28" s="288"/>
      <c r="BRG28" s="288"/>
      <c r="BRH28" s="288"/>
      <c r="BRI28" s="288"/>
      <c r="BRJ28" s="288"/>
      <c r="BRK28" s="288"/>
      <c r="BRL28" s="288"/>
      <c r="BRM28" s="288"/>
      <c r="BRN28" s="288"/>
      <c r="BRO28" s="288"/>
      <c r="BRP28" s="288"/>
      <c r="BRQ28" s="288"/>
      <c r="BRR28" s="288"/>
      <c r="BRS28" s="288"/>
      <c r="BRT28" s="288"/>
      <c r="BRU28" s="288"/>
      <c r="BRV28" s="288"/>
      <c r="BRW28" s="288"/>
      <c r="BRX28" s="288"/>
      <c r="BRY28" s="288"/>
      <c r="BRZ28" s="288"/>
      <c r="BSA28" s="288"/>
      <c r="BSB28" s="288"/>
      <c r="BSC28" s="288"/>
      <c r="BSD28" s="288"/>
      <c r="BSE28" s="288"/>
      <c r="BSF28" s="288"/>
      <c r="BSG28" s="288"/>
      <c r="BSH28" s="288"/>
      <c r="BSI28" s="288"/>
      <c r="BSJ28" s="288"/>
      <c r="BSK28" s="288"/>
      <c r="BSL28" s="288"/>
      <c r="BSM28" s="288"/>
      <c r="BSN28" s="288"/>
      <c r="BSO28" s="288"/>
      <c r="BSP28" s="288"/>
      <c r="BSQ28" s="288"/>
      <c r="BSR28" s="288"/>
      <c r="BSS28" s="288"/>
      <c r="BST28" s="288"/>
      <c r="BSU28" s="288"/>
      <c r="BSV28" s="288"/>
      <c r="BSW28" s="288"/>
      <c r="BSX28" s="288"/>
      <c r="BSY28" s="288"/>
      <c r="BSZ28" s="288"/>
      <c r="BTA28" s="288"/>
      <c r="BTB28" s="288"/>
      <c r="BTC28" s="288"/>
      <c r="BTD28" s="288"/>
      <c r="BTE28" s="288"/>
      <c r="BTF28" s="288"/>
      <c r="BTG28" s="288"/>
      <c r="BTH28" s="288"/>
      <c r="BTI28" s="288"/>
      <c r="BTJ28" s="288"/>
      <c r="BTK28" s="288"/>
      <c r="BTL28" s="288"/>
      <c r="BTP28" s="288"/>
      <c r="BTQ28" s="288"/>
      <c r="BTR28" s="288"/>
      <c r="BTS28" s="288"/>
      <c r="BTT28" s="288"/>
      <c r="BTU28" s="288"/>
      <c r="BTV28" s="288"/>
      <c r="BTW28" s="288"/>
      <c r="BTX28" s="288"/>
      <c r="BTY28" s="288"/>
      <c r="BTZ28" s="288"/>
      <c r="BUA28" s="288"/>
      <c r="BUB28" s="288"/>
      <c r="BUC28" s="288"/>
      <c r="BUD28" s="288"/>
      <c r="BUE28" s="288"/>
      <c r="BUF28" s="288"/>
      <c r="BUG28" s="288"/>
      <c r="BUH28" s="288"/>
      <c r="BUI28" s="288"/>
      <c r="BUJ28" s="288"/>
      <c r="BUK28" s="288"/>
      <c r="BUL28" s="288"/>
      <c r="BUM28" s="288"/>
      <c r="BUN28" s="288"/>
      <c r="BUO28" s="288"/>
      <c r="BUP28" s="288"/>
      <c r="BUQ28" s="288"/>
      <c r="BUR28" s="288"/>
      <c r="BUS28" s="288"/>
      <c r="BUT28" s="288"/>
      <c r="BUU28" s="288"/>
      <c r="BUV28" s="288"/>
      <c r="BUW28" s="288"/>
      <c r="BUX28" s="288"/>
      <c r="BUY28" s="288"/>
      <c r="BUZ28" s="288"/>
      <c r="BVA28" s="288"/>
      <c r="BVB28" s="288"/>
      <c r="BVC28" s="288"/>
      <c r="BVD28" s="288"/>
      <c r="BVE28" s="288"/>
      <c r="BVF28" s="288"/>
      <c r="BVG28" s="288"/>
      <c r="BVH28" s="288"/>
      <c r="BVI28" s="288"/>
      <c r="BVJ28" s="288"/>
      <c r="BVK28" s="288"/>
      <c r="BVL28" s="288"/>
      <c r="BVM28" s="288"/>
      <c r="BVN28" s="288"/>
      <c r="BVO28" s="288"/>
      <c r="BVP28" s="288"/>
      <c r="BVQ28" s="288"/>
      <c r="BVR28" s="288"/>
      <c r="BVS28" s="288"/>
      <c r="BVT28" s="288"/>
      <c r="BVU28" s="288"/>
      <c r="BVV28" s="288"/>
      <c r="BVW28" s="288"/>
      <c r="BVX28" s="288"/>
      <c r="BVY28" s="288"/>
      <c r="BVZ28" s="288"/>
      <c r="BWA28" s="288"/>
      <c r="BWB28" s="288"/>
      <c r="BWC28" s="288"/>
      <c r="BWD28" s="288"/>
      <c r="BWE28" s="288"/>
      <c r="BWF28" s="288"/>
      <c r="BWG28" s="288"/>
      <c r="BWH28" s="288"/>
      <c r="BWI28" s="288"/>
      <c r="BWJ28" s="288"/>
      <c r="BWK28" s="288"/>
      <c r="BWL28" s="288"/>
      <c r="BWM28" s="288"/>
      <c r="BWN28" s="288"/>
      <c r="BWO28" s="288"/>
      <c r="BWP28" s="288"/>
      <c r="BWQ28" s="288"/>
      <c r="BWR28" s="288"/>
      <c r="BWS28" s="288"/>
      <c r="BWT28" s="288"/>
      <c r="BWU28" s="288"/>
      <c r="BWV28" s="288"/>
      <c r="BWW28" s="288"/>
      <c r="BWX28" s="288"/>
      <c r="BWY28" s="288"/>
      <c r="BWZ28" s="288"/>
      <c r="BXA28" s="288"/>
      <c r="BXB28" s="288"/>
      <c r="BXC28" s="288"/>
      <c r="BXD28" s="288"/>
      <c r="BXE28" s="288"/>
      <c r="BXF28" s="288"/>
      <c r="BXG28" s="288"/>
      <c r="BXH28" s="288"/>
      <c r="BXI28" s="288"/>
      <c r="BXJ28" s="288"/>
      <c r="BXK28" s="288"/>
      <c r="BXL28" s="288"/>
      <c r="BXM28" s="288"/>
      <c r="BXN28" s="288"/>
      <c r="BXO28" s="288"/>
      <c r="BXP28" s="288"/>
      <c r="BXQ28" s="288"/>
      <c r="BXR28" s="288"/>
      <c r="BXS28" s="288"/>
      <c r="BXT28" s="288"/>
      <c r="BXU28" s="288"/>
      <c r="BXV28" s="288"/>
      <c r="BXW28" s="288"/>
      <c r="BXX28" s="288"/>
      <c r="BXY28" s="288"/>
      <c r="BXZ28" s="288"/>
      <c r="BYA28" s="288"/>
      <c r="BYB28" s="288"/>
      <c r="BYC28" s="288"/>
      <c r="BYD28" s="288"/>
      <c r="BYE28" s="288"/>
      <c r="BYF28" s="288"/>
      <c r="BYG28" s="288"/>
      <c r="BYH28" s="288"/>
      <c r="BYI28" s="288"/>
      <c r="BYJ28" s="288"/>
      <c r="BYK28" s="288"/>
      <c r="BYL28" s="288"/>
      <c r="BYM28" s="288"/>
      <c r="BYN28" s="288"/>
      <c r="BYO28" s="288"/>
      <c r="BYP28" s="288"/>
      <c r="BYQ28" s="288"/>
      <c r="BYR28" s="288"/>
      <c r="BYS28" s="288"/>
      <c r="BYT28" s="288"/>
      <c r="BYU28" s="288"/>
      <c r="BYV28" s="288"/>
      <c r="BYW28" s="288"/>
      <c r="BYX28" s="288"/>
      <c r="BYY28" s="288"/>
      <c r="BYZ28" s="288"/>
      <c r="BZA28" s="288"/>
      <c r="BZB28" s="288"/>
      <c r="BZC28" s="288"/>
      <c r="BZD28" s="288"/>
      <c r="BZE28" s="288"/>
      <c r="BZF28" s="288"/>
      <c r="BZG28" s="288"/>
      <c r="BZH28" s="288"/>
      <c r="BZI28" s="288"/>
      <c r="BZJ28" s="288"/>
      <c r="BZK28" s="288"/>
      <c r="BZL28" s="288"/>
      <c r="BZM28" s="288"/>
      <c r="BZN28" s="288"/>
      <c r="BZW28" s="288"/>
      <c r="BZZ28" s="288"/>
      <c r="CAK28" s="288"/>
      <c r="CAL28" s="288"/>
      <c r="CAM28" s="288"/>
      <c r="CAN28" s="288"/>
      <c r="CAO28" s="288"/>
      <c r="CAP28" s="288"/>
      <c r="CAQ28" s="288"/>
      <c r="CAR28" s="288"/>
      <c r="CAS28" s="288"/>
      <c r="CAT28" s="288"/>
      <c r="CAU28" s="288"/>
      <c r="CAV28" s="288"/>
      <c r="CAW28" s="288"/>
      <c r="CAX28" s="288"/>
      <c r="CAY28" s="288"/>
      <c r="CAZ28" s="288"/>
      <c r="CBA28" s="288"/>
      <c r="CBB28" s="288"/>
      <c r="CBC28" s="288"/>
      <c r="CBD28" s="288"/>
      <c r="CBE28" s="288"/>
      <c r="CBF28" s="288"/>
      <c r="CBG28" s="288"/>
      <c r="CBH28" s="288"/>
      <c r="CBI28" s="288"/>
      <c r="CBJ28" s="288"/>
      <c r="CBK28" s="288"/>
      <c r="CBL28" s="288"/>
      <c r="CBM28" s="288"/>
      <c r="CBN28" s="288"/>
      <c r="CBO28" s="288"/>
      <c r="CBP28" s="288"/>
      <c r="CBQ28" s="288"/>
      <c r="CBR28" s="288"/>
      <c r="CBS28" s="288"/>
      <c r="CBT28" s="288"/>
      <c r="CBU28" s="288"/>
      <c r="CBV28" s="288"/>
      <c r="CBW28" s="288"/>
      <c r="CBX28" s="288"/>
      <c r="CBY28" s="288"/>
      <c r="CBZ28" s="288"/>
      <c r="CCA28" s="288"/>
      <c r="CCB28" s="288"/>
      <c r="CCC28" s="288"/>
      <c r="CCD28" s="288"/>
      <c r="CCE28" s="288"/>
      <c r="CCF28" s="288"/>
      <c r="CCG28" s="288"/>
      <c r="CCH28" s="288"/>
      <c r="CCI28" s="288"/>
      <c r="CCJ28" s="288"/>
      <c r="CCK28" s="288"/>
      <c r="CCL28" s="288"/>
      <c r="CCM28" s="288"/>
      <c r="CCN28" s="288"/>
      <c r="CCO28" s="288"/>
      <c r="CCP28" s="288"/>
      <c r="CCQ28" s="288"/>
      <c r="CCR28" s="288"/>
      <c r="CCS28" s="288"/>
      <c r="CCT28" s="288"/>
      <c r="CCU28" s="288"/>
      <c r="CCV28" s="288"/>
      <c r="CCW28" s="288"/>
      <c r="CCX28" s="288"/>
      <c r="CCY28" s="288"/>
      <c r="CCZ28" s="288"/>
      <c r="CDA28" s="288"/>
      <c r="CDB28" s="288"/>
      <c r="CDC28" s="288"/>
      <c r="CDD28" s="288"/>
      <c r="CDE28" s="288"/>
      <c r="CDF28" s="288"/>
      <c r="CDG28" s="288"/>
      <c r="CDH28" s="288"/>
      <c r="CDL28" s="288"/>
      <c r="CDM28" s="288"/>
      <c r="CDN28" s="288"/>
      <c r="CDO28" s="288"/>
      <c r="CDP28" s="288"/>
      <c r="CDQ28" s="288"/>
      <c r="CDR28" s="288"/>
      <c r="CDS28" s="288"/>
      <c r="CDT28" s="288"/>
      <c r="CDU28" s="288"/>
      <c r="CDV28" s="288"/>
      <c r="CDW28" s="288"/>
      <c r="CDX28" s="288"/>
      <c r="CDY28" s="288"/>
      <c r="CDZ28" s="288"/>
      <c r="CEA28" s="288"/>
      <c r="CEB28" s="288"/>
      <c r="CEC28" s="288"/>
      <c r="CED28" s="288"/>
      <c r="CEE28" s="288"/>
      <c r="CEF28" s="288"/>
      <c r="CEG28" s="288"/>
      <c r="CEH28" s="288"/>
      <c r="CEI28" s="288"/>
      <c r="CEJ28" s="288"/>
      <c r="CEK28" s="288"/>
      <c r="CEL28" s="288"/>
      <c r="CEM28" s="288"/>
      <c r="CEN28" s="288"/>
      <c r="CEO28" s="288"/>
      <c r="CEP28" s="288"/>
      <c r="CEQ28" s="288"/>
      <c r="CER28" s="288"/>
      <c r="CES28" s="288"/>
      <c r="CET28" s="288"/>
      <c r="CEU28" s="288"/>
      <c r="CEV28" s="288"/>
      <c r="CEW28" s="288"/>
      <c r="CEX28" s="288"/>
      <c r="CEY28" s="288"/>
      <c r="CEZ28" s="288"/>
      <c r="CFA28" s="288"/>
      <c r="CFB28" s="288"/>
      <c r="CFC28" s="288"/>
      <c r="CFD28" s="288"/>
      <c r="CFE28" s="288"/>
      <c r="CFF28" s="288"/>
      <c r="CFG28" s="288"/>
      <c r="CFH28" s="288"/>
      <c r="CFI28" s="288"/>
      <c r="CFJ28" s="288"/>
      <c r="CFK28" s="288"/>
      <c r="CFL28" s="288"/>
      <c r="CFM28" s="288"/>
      <c r="CFN28" s="288"/>
      <c r="CFO28" s="288"/>
      <c r="CFP28" s="288"/>
      <c r="CFQ28" s="288"/>
      <c r="CFR28" s="288"/>
      <c r="CFS28" s="288"/>
      <c r="CFT28" s="288"/>
      <c r="CFU28" s="288"/>
      <c r="CFV28" s="288"/>
      <c r="CFW28" s="288"/>
      <c r="CFX28" s="288"/>
      <c r="CFY28" s="288"/>
      <c r="CFZ28" s="288"/>
      <c r="CGA28" s="288"/>
      <c r="CGB28" s="288"/>
      <c r="CGC28" s="288"/>
      <c r="CGD28" s="288"/>
      <c r="CGE28" s="288"/>
      <c r="CGF28" s="288"/>
      <c r="CGG28" s="288"/>
      <c r="CGH28" s="288"/>
      <c r="CGI28" s="288"/>
      <c r="CGJ28" s="288"/>
      <c r="CGK28" s="288"/>
      <c r="CGL28" s="288"/>
      <c r="CGM28" s="288"/>
      <c r="CGN28" s="288"/>
      <c r="CGO28" s="288"/>
      <c r="CGP28" s="288"/>
      <c r="CGQ28" s="288"/>
      <c r="CGR28" s="288"/>
      <c r="CGS28" s="288"/>
      <c r="CGT28" s="288"/>
      <c r="CGU28" s="288"/>
      <c r="CGV28" s="288"/>
      <c r="CGW28" s="288"/>
      <c r="CGX28" s="288"/>
      <c r="CGY28" s="288"/>
      <c r="CGZ28" s="288"/>
      <c r="CHA28" s="288"/>
      <c r="CHB28" s="288"/>
      <c r="CHC28" s="288"/>
      <c r="CHD28" s="288"/>
      <c r="CHE28" s="288"/>
      <c r="CHF28" s="288"/>
      <c r="CHG28" s="288"/>
      <c r="CHH28" s="288"/>
      <c r="CHI28" s="288"/>
      <c r="CHJ28" s="288"/>
      <c r="CHK28" s="288"/>
      <c r="CHL28" s="288"/>
      <c r="CHM28" s="288"/>
      <c r="CHN28" s="288"/>
      <c r="CHO28" s="288"/>
      <c r="CHP28" s="288"/>
      <c r="CHQ28" s="288"/>
      <c r="CHR28" s="288"/>
      <c r="CHS28" s="288"/>
      <c r="CHT28" s="288"/>
      <c r="CHU28" s="288"/>
      <c r="CHV28" s="288"/>
      <c r="CHW28" s="288"/>
      <c r="CHX28" s="288"/>
      <c r="CHY28" s="288"/>
      <c r="CHZ28" s="288"/>
      <c r="CIA28" s="288"/>
      <c r="CIB28" s="288"/>
      <c r="CIC28" s="288"/>
      <c r="CID28" s="288"/>
      <c r="CIE28" s="288"/>
      <c r="CIF28" s="288"/>
      <c r="CIG28" s="288"/>
      <c r="CIH28" s="288"/>
      <c r="CII28" s="288"/>
      <c r="CIJ28" s="288"/>
      <c r="CIK28" s="288"/>
      <c r="CIL28" s="288"/>
      <c r="CIM28" s="288"/>
      <c r="CIN28" s="288"/>
      <c r="CIO28" s="288"/>
      <c r="CIP28" s="288"/>
      <c r="CIQ28" s="288"/>
      <c r="CIR28" s="288"/>
      <c r="CIS28" s="288"/>
      <c r="CIT28" s="288"/>
      <c r="CIU28" s="288"/>
      <c r="CIV28" s="288"/>
      <c r="CIW28" s="288"/>
      <c r="CIX28" s="288"/>
      <c r="CIY28" s="288"/>
      <c r="CIZ28" s="288"/>
      <c r="CJA28" s="288"/>
      <c r="CJB28" s="288"/>
      <c r="CJC28" s="288"/>
      <c r="CJD28" s="288"/>
      <c r="CJE28" s="288"/>
      <c r="CJF28" s="288"/>
      <c r="CJG28" s="288"/>
      <c r="CJH28" s="288"/>
      <c r="CJI28" s="288"/>
      <c r="CJJ28" s="288"/>
      <c r="CJS28" s="288"/>
      <c r="CJV28" s="288"/>
      <c r="CKG28" s="288"/>
      <c r="CKH28" s="288"/>
      <c r="CKI28" s="288"/>
      <c r="CKJ28" s="288"/>
      <c r="CKK28" s="288"/>
      <c r="CKL28" s="288"/>
      <c r="CKM28" s="288"/>
      <c r="CKN28" s="288"/>
      <c r="CKO28" s="288"/>
      <c r="CKP28" s="288"/>
      <c r="CKQ28" s="288"/>
      <c r="CKR28" s="288"/>
      <c r="CKS28" s="288"/>
      <c r="CKT28" s="288"/>
      <c r="CKU28" s="288"/>
      <c r="CKV28" s="288"/>
      <c r="CKW28" s="288"/>
      <c r="CKX28" s="288"/>
      <c r="CKY28" s="288"/>
      <c r="CKZ28" s="288"/>
      <c r="CLA28" s="288"/>
      <c r="CLB28" s="288"/>
      <c r="CLC28" s="288"/>
      <c r="CLD28" s="288"/>
      <c r="CLE28" s="288"/>
      <c r="CLF28" s="288"/>
      <c r="CLG28" s="288"/>
      <c r="CLH28" s="288"/>
      <c r="CLI28" s="288"/>
      <c r="CLJ28" s="288"/>
      <c r="CLK28" s="288"/>
      <c r="CLL28" s="288"/>
      <c r="CLM28" s="288"/>
      <c r="CLN28" s="288"/>
      <c r="CLO28" s="288"/>
      <c r="CLP28" s="288"/>
      <c r="CLQ28" s="288"/>
      <c r="CLR28" s="288"/>
      <c r="CLS28" s="288"/>
      <c r="CLT28" s="288"/>
      <c r="CLU28" s="288"/>
      <c r="CLV28" s="288"/>
      <c r="CLW28" s="288"/>
      <c r="CLX28" s="288"/>
      <c r="CLY28" s="288"/>
      <c r="CLZ28" s="288"/>
      <c r="CMA28" s="288"/>
      <c r="CMB28" s="288"/>
      <c r="CMC28" s="288"/>
      <c r="CMD28" s="288"/>
      <c r="CME28" s="288"/>
      <c r="CMF28" s="288"/>
      <c r="CMG28" s="288"/>
      <c r="CMH28" s="288"/>
      <c r="CMI28" s="288"/>
      <c r="CMJ28" s="288"/>
      <c r="CMK28" s="288"/>
      <c r="CML28" s="288"/>
      <c r="CMM28" s="288"/>
      <c r="CMN28" s="288"/>
      <c r="CMO28" s="288"/>
      <c r="CMP28" s="288"/>
      <c r="CMQ28" s="288"/>
      <c r="CMR28" s="288"/>
      <c r="CMS28" s="288"/>
      <c r="CMT28" s="288"/>
      <c r="CMU28" s="288"/>
      <c r="CMV28" s="288"/>
      <c r="CMW28" s="288"/>
      <c r="CMX28" s="288"/>
      <c r="CMY28" s="288"/>
      <c r="CMZ28" s="288"/>
      <c r="CNA28" s="288"/>
      <c r="CNB28" s="288"/>
      <c r="CNC28" s="288"/>
      <c r="CND28" s="288"/>
      <c r="CNH28" s="288"/>
      <c r="CNI28" s="288"/>
      <c r="CNJ28" s="288"/>
      <c r="CNK28" s="288"/>
      <c r="CNL28" s="288"/>
      <c r="CNM28" s="288"/>
      <c r="CNN28" s="288"/>
      <c r="CNO28" s="288"/>
      <c r="CNP28" s="288"/>
      <c r="CNQ28" s="288"/>
      <c r="CNR28" s="288"/>
      <c r="CNS28" s="288"/>
      <c r="CNT28" s="288"/>
      <c r="CNU28" s="288"/>
      <c r="CNV28" s="288"/>
      <c r="CNW28" s="288"/>
      <c r="CNX28" s="288"/>
      <c r="CNY28" s="288"/>
      <c r="CNZ28" s="288"/>
      <c r="COA28" s="288"/>
      <c r="COB28" s="288"/>
      <c r="COC28" s="288"/>
      <c r="COD28" s="288"/>
      <c r="COE28" s="288"/>
      <c r="COF28" s="288"/>
      <c r="COG28" s="288"/>
      <c r="COH28" s="288"/>
      <c r="COI28" s="288"/>
      <c r="COJ28" s="288"/>
      <c r="COK28" s="288"/>
      <c r="COL28" s="288"/>
      <c r="COM28" s="288"/>
      <c r="CON28" s="288"/>
      <c r="COO28" s="288"/>
      <c r="COP28" s="288"/>
      <c r="COQ28" s="288"/>
      <c r="COR28" s="288"/>
      <c r="COS28" s="288"/>
      <c r="COT28" s="288"/>
      <c r="COU28" s="288"/>
      <c r="COV28" s="288"/>
      <c r="COW28" s="288"/>
      <c r="COX28" s="288"/>
      <c r="COY28" s="288"/>
      <c r="COZ28" s="288"/>
      <c r="CPA28" s="288"/>
      <c r="CPB28" s="288"/>
      <c r="CPC28" s="288"/>
      <c r="CPD28" s="288"/>
      <c r="CPE28" s="288"/>
      <c r="CPF28" s="288"/>
      <c r="CPG28" s="288"/>
      <c r="CPH28" s="288"/>
      <c r="CPI28" s="288"/>
      <c r="CPJ28" s="288"/>
      <c r="CPK28" s="288"/>
      <c r="CPL28" s="288"/>
      <c r="CPM28" s="288"/>
      <c r="CPN28" s="288"/>
      <c r="CPO28" s="288"/>
      <c r="CPP28" s="288"/>
      <c r="CPQ28" s="288"/>
      <c r="CPR28" s="288"/>
      <c r="CPS28" s="288"/>
      <c r="CPT28" s="288"/>
      <c r="CPU28" s="288"/>
      <c r="CPV28" s="288"/>
      <c r="CPW28" s="288"/>
      <c r="CPX28" s="288"/>
      <c r="CPY28" s="288"/>
      <c r="CPZ28" s="288"/>
      <c r="CQA28" s="288"/>
      <c r="CQB28" s="288"/>
      <c r="CQC28" s="288"/>
      <c r="CQD28" s="288"/>
      <c r="CQE28" s="288"/>
      <c r="CQF28" s="288"/>
      <c r="CQG28" s="288"/>
      <c r="CQH28" s="288"/>
      <c r="CQI28" s="288"/>
      <c r="CQJ28" s="288"/>
      <c r="CQK28" s="288"/>
      <c r="CQL28" s="288"/>
      <c r="CQM28" s="288"/>
      <c r="CQN28" s="288"/>
      <c r="CQO28" s="288"/>
      <c r="CQP28" s="288"/>
      <c r="CQQ28" s="288"/>
      <c r="CQR28" s="288"/>
      <c r="CQS28" s="288"/>
      <c r="CQT28" s="288"/>
      <c r="CQU28" s="288"/>
      <c r="CQV28" s="288"/>
      <c r="CQW28" s="288"/>
      <c r="CQX28" s="288"/>
      <c r="CQY28" s="288"/>
      <c r="CQZ28" s="288"/>
      <c r="CRA28" s="288"/>
      <c r="CRB28" s="288"/>
      <c r="CRC28" s="288"/>
      <c r="CRD28" s="288"/>
      <c r="CRE28" s="288"/>
      <c r="CRF28" s="288"/>
      <c r="CRG28" s="288"/>
      <c r="CRH28" s="288"/>
      <c r="CRI28" s="288"/>
      <c r="CRJ28" s="288"/>
      <c r="CRK28" s="288"/>
      <c r="CRL28" s="288"/>
      <c r="CRM28" s="288"/>
      <c r="CRN28" s="288"/>
      <c r="CRO28" s="288"/>
      <c r="CRP28" s="288"/>
      <c r="CRQ28" s="288"/>
      <c r="CRR28" s="288"/>
      <c r="CRS28" s="288"/>
      <c r="CRT28" s="288"/>
      <c r="CRU28" s="288"/>
      <c r="CRV28" s="288"/>
      <c r="CRW28" s="288"/>
      <c r="CRX28" s="288"/>
      <c r="CRY28" s="288"/>
      <c r="CRZ28" s="288"/>
      <c r="CSA28" s="288"/>
      <c r="CSB28" s="288"/>
      <c r="CSC28" s="288"/>
      <c r="CSD28" s="288"/>
      <c r="CSE28" s="288"/>
      <c r="CSF28" s="288"/>
      <c r="CSG28" s="288"/>
      <c r="CSH28" s="288"/>
      <c r="CSI28" s="288"/>
      <c r="CSJ28" s="288"/>
      <c r="CSK28" s="288"/>
      <c r="CSL28" s="288"/>
      <c r="CSM28" s="288"/>
      <c r="CSN28" s="288"/>
      <c r="CSO28" s="288"/>
      <c r="CSP28" s="288"/>
      <c r="CSQ28" s="288"/>
      <c r="CSR28" s="288"/>
      <c r="CSS28" s="288"/>
      <c r="CST28" s="288"/>
      <c r="CSU28" s="288"/>
      <c r="CSV28" s="288"/>
      <c r="CSW28" s="288"/>
      <c r="CSX28" s="288"/>
      <c r="CSY28" s="288"/>
      <c r="CSZ28" s="288"/>
      <c r="CTA28" s="288"/>
      <c r="CTB28" s="288"/>
      <c r="CTC28" s="288"/>
      <c r="CTD28" s="288"/>
      <c r="CTE28" s="288"/>
      <c r="CTF28" s="288"/>
      <c r="CTO28" s="288"/>
      <c r="CTR28" s="288"/>
      <c r="CUC28" s="288"/>
      <c r="CUD28" s="288"/>
      <c r="CUE28" s="288"/>
      <c r="CUF28" s="288"/>
      <c r="CUG28" s="288"/>
      <c r="CUH28" s="288"/>
      <c r="CUI28" s="288"/>
      <c r="CUJ28" s="288"/>
      <c r="CUK28" s="288"/>
      <c r="CUL28" s="288"/>
      <c r="CUM28" s="288"/>
      <c r="CUN28" s="288"/>
      <c r="CUO28" s="288"/>
      <c r="CUP28" s="288"/>
      <c r="CUQ28" s="288"/>
      <c r="CUR28" s="288"/>
      <c r="CUS28" s="288"/>
      <c r="CUT28" s="288"/>
      <c r="CUU28" s="288"/>
      <c r="CUV28" s="288"/>
      <c r="CUW28" s="288"/>
      <c r="CUX28" s="288"/>
      <c r="CUY28" s="288"/>
      <c r="CUZ28" s="288"/>
      <c r="CVA28" s="288"/>
      <c r="CVB28" s="288"/>
      <c r="CVC28" s="288"/>
      <c r="CVD28" s="288"/>
      <c r="CVE28" s="288"/>
      <c r="CVF28" s="288"/>
      <c r="CVG28" s="288"/>
      <c r="CVH28" s="288"/>
      <c r="CVI28" s="288"/>
      <c r="CVJ28" s="288"/>
      <c r="CVK28" s="288"/>
      <c r="CVL28" s="288"/>
      <c r="CVM28" s="288"/>
      <c r="CVN28" s="288"/>
      <c r="CVO28" s="288"/>
      <c r="CVP28" s="288"/>
      <c r="CVQ28" s="288"/>
      <c r="CVR28" s="288"/>
      <c r="CVS28" s="288"/>
      <c r="CVT28" s="288"/>
      <c r="CVU28" s="288"/>
      <c r="CVV28" s="288"/>
      <c r="CVW28" s="288"/>
      <c r="CVX28" s="288"/>
      <c r="CVY28" s="288"/>
      <c r="CVZ28" s="288"/>
      <c r="CWA28" s="288"/>
      <c r="CWB28" s="288"/>
      <c r="CWC28" s="288"/>
      <c r="CWD28" s="288"/>
      <c r="CWE28" s="288"/>
      <c r="CWF28" s="288"/>
      <c r="CWG28" s="288"/>
      <c r="CWH28" s="288"/>
      <c r="CWI28" s="288"/>
      <c r="CWJ28" s="288"/>
      <c r="CWK28" s="288"/>
      <c r="CWL28" s="288"/>
      <c r="CWM28" s="288"/>
      <c r="CWN28" s="288"/>
      <c r="CWO28" s="288"/>
      <c r="CWP28" s="288"/>
      <c r="CWQ28" s="288"/>
      <c r="CWR28" s="288"/>
      <c r="CWS28" s="288"/>
      <c r="CWT28" s="288"/>
      <c r="CWU28" s="288"/>
      <c r="CWV28" s="288"/>
      <c r="CWW28" s="288"/>
      <c r="CWX28" s="288"/>
      <c r="CWY28" s="288"/>
      <c r="CWZ28" s="288"/>
      <c r="CXD28" s="288"/>
      <c r="CXE28" s="288"/>
      <c r="CXF28" s="288"/>
      <c r="CXG28" s="288"/>
      <c r="CXH28" s="288"/>
      <c r="CXI28" s="288"/>
      <c r="CXJ28" s="288"/>
      <c r="CXK28" s="288"/>
      <c r="CXL28" s="288"/>
      <c r="CXM28" s="288"/>
      <c r="CXN28" s="288"/>
      <c r="CXO28" s="288"/>
      <c r="CXP28" s="288"/>
      <c r="CXQ28" s="288"/>
      <c r="CXR28" s="288"/>
      <c r="CXS28" s="288"/>
      <c r="CXT28" s="288"/>
      <c r="CXU28" s="288"/>
      <c r="CXV28" s="288"/>
      <c r="CXW28" s="288"/>
      <c r="CXX28" s="288"/>
      <c r="CXY28" s="288"/>
      <c r="CXZ28" s="288"/>
      <c r="CYA28" s="288"/>
      <c r="CYB28" s="288"/>
      <c r="CYC28" s="288"/>
      <c r="CYD28" s="288"/>
      <c r="CYE28" s="288"/>
      <c r="CYF28" s="288"/>
      <c r="CYG28" s="288"/>
      <c r="CYH28" s="288"/>
      <c r="CYI28" s="288"/>
      <c r="CYJ28" s="288"/>
      <c r="CYK28" s="288"/>
      <c r="CYL28" s="288"/>
      <c r="CYM28" s="288"/>
      <c r="CYN28" s="288"/>
      <c r="CYO28" s="288"/>
      <c r="CYP28" s="288"/>
      <c r="CYQ28" s="288"/>
      <c r="CYR28" s="288"/>
      <c r="CYS28" s="288"/>
      <c r="CYT28" s="288"/>
      <c r="CYU28" s="288"/>
      <c r="CYV28" s="288"/>
      <c r="CYW28" s="288"/>
      <c r="CYX28" s="288"/>
      <c r="CYY28" s="288"/>
      <c r="CYZ28" s="288"/>
      <c r="CZA28" s="288"/>
      <c r="CZB28" s="288"/>
      <c r="CZC28" s="288"/>
      <c r="CZD28" s="288"/>
      <c r="CZE28" s="288"/>
      <c r="CZF28" s="288"/>
      <c r="CZG28" s="288"/>
      <c r="CZH28" s="288"/>
      <c r="CZI28" s="288"/>
      <c r="CZJ28" s="288"/>
      <c r="CZK28" s="288"/>
      <c r="CZL28" s="288"/>
      <c r="CZM28" s="288"/>
      <c r="CZN28" s="288"/>
      <c r="CZO28" s="288"/>
      <c r="CZP28" s="288"/>
      <c r="CZQ28" s="288"/>
      <c r="CZR28" s="288"/>
      <c r="CZS28" s="288"/>
      <c r="CZT28" s="288"/>
      <c r="CZU28" s="288"/>
      <c r="CZV28" s="288"/>
      <c r="CZW28" s="288"/>
      <c r="CZX28" s="288"/>
      <c r="CZY28" s="288"/>
      <c r="CZZ28" s="288"/>
      <c r="DAA28" s="288"/>
      <c r="DAB28" s="288"/>
      <c r="DAC28" s="288"/>
      <c r="DAD28" s="288"/>
      <c r="DAE28" s="288"/>
      <c r="DAF28" s="288"/>
      <c r="DAG28" s="288"/>
      <c r="DAH28" s="288"/>
      <c r="DAI28" s="288"/>
      <c r="DAJ28" s="288"/>
      <c r="DAK28" s="288"/>
      <c r="DAL28" s="288"/>
      <c r="DAM28" s="288"/>
      <c r="DAN28" s="288"/>
      <c r="DAO28" s="288"/>
      <c r="DAP28" s="288"/>
      <c r="DAQ28" s="288"/>
      <c r="DAR28" s="288"/>
      <c r="DAS28" s="288"/>
      <c r="DAT28" s="288"/>
      <c r="DAU28" s="288"/>
      <c r="DAV28" s="288"/>
      <c r="DAW28" s="288"/>
      <c r="DAX28" s="288"/>
      <c r="DAY28" s="288"/>
      <c r="DAZ28" s="288"/>
      <c r="DBA28" s="288"/>
      <c r="DBB28" s="288"/>
      <c r="DBC28" s="288"/>
      <c r="DBD28" s="288"/>
      <c r="DBE28" s="288"/>
      <c r="DBF28" s="288"/>
      <c r="DBG28" s="288"/>
      <c r="DBH28" s="288"/>
      <c r="DBI28" s="288"/>
      <c r="DBJ28" s="288"/>
      <c r="DBK28" s="288"/>
      <c r="DBL28" s="288"/>
      <c r="DBM28" s="288"/>
      <c r="DBN28" s="288"/>
      <c r="DBO28" s="288"/>
      <c r="DBP28" s="288"/>
      <c r="DBQ28" s="288"/>
      <c r="DBR28" s="288"/>
      <c r="DBS28" s="288"/>
      <c r="DBT28" s="288"/>
      <c r="DBU28" s="288"/>
      <c r="DBV28" s="288"/>
      <c r="DBW28" s="288"/>
      <c r="DBX28" s="288"/>
      <c r="DBY28" s="288"/>
      <c r="DBZ28" s="288"/>
      <c r="DCA28" s="288"/>
      <c r="DCB28" s="288"/>
      <c r="DCC28" s="288"/>
      <c r="DCD28" s="288"/>
      <c r="DCE28" s="288"/>
      <c r="DCF28" s="288"/>
      <c r="DCG28" s="288"/>
      <c r="DCH28" s="288"/>
      <c r="DCI28" s="288"/>
      <c r="DCJ28" s="288"/>
      <c r="DCK28" s="288"/>
      <c r="DCL28" s="288"/>
      <c r="DCM28" s="288"/>
      <c r="DCN28" s="288"/>
      <c r="DCO28" s="288"/>
      <c r="DCP28" s="288"/>
      <c r="DCQ28" s="288"/>
      <c r="DCR28" s="288"/>
      <c r="DCS28" s="288"/>
      <c r="DCT28" s="288"/>
      <c r="DCU28" s="288"/>
      <c r="DCV28" s="288"/>
      <c r="DCW28" s="288"/>
      <c r="DCX28" s="288"/>
      <c r="DCY28" s="288"/>
      <c r="DCZ28" s="288"/>
      <c r="DDA28" s="288"/>
      <c r="DDB28" s="288"/>
      <c r="DDK28" s="288"/>
      <c r="DDN28" s="288"/>
      <c r="DDY28" s="288"/>
      <c r="DDZ28" s="288"/>
      <c r="DEA28" s="288"/>
      <c r="DEB28" s="288"/>
      <c r="DEC28" s="288"/>
      <c r="DED28" s="288"/>
      <c r="DEE28" s="288"/>
      <c r="DEF28" s="288"/>
      <c r="DEG28" s="288"/>
      <c r="DEH28" s="288"/>
      <c r="DEI28" s="288"/>
      <c r="DEJ28" s="288"/>
      <c r="DEK28" s="288"/>
      <c r="DEL28" s="288"/>
      <c r="DEM28" s="288"/>
      <c r="DEN28" s="288"/>
      <c r="DEO28" s="288"/>
      <c r="DEP28" s="288"/>
      <c r="DEQ28" s="288"/>
      <c r="DER28" s="288"/>
      <c r="DES28" s="288"/>
      <c r="DET28" s="288"/>
      <c r="DEU28" s="288"/>
      <c r="DEV28" s="288"/>
      <c r="DEW28" s="288"/>
      <c r="DEX28" s="288"/>
      <c r="DEY28" s="288"/>
      <c r="DEZ28" s="288"/>
      <c r="DFA28" s="288"/>
      <c r="DFB28" s="288"/>
      <c r="DFC28" s="288"/>
      <c r="DFD28" s="288"/>
      <c r="DFE28" s="288"/>
      <c r="DFF28" s="288"/>
      <c r="DFG28" s="288"/>
      <c r="DFH28" s="288"/>
      <c r="DFI28" s="288"/>
      <c r="DFJ28" s="288"/>
      <c r="DFK28" s="288"/>
      <c r="DFL28" s="288"/>
      <c r="DFM28" s="288"/>
      <c r="DFN28" s="288"/>
      <c r="DFO28" s="288"/>
      <c r="DFP28" s="288"/>
      <c r="DFQ28" s="288"/>
      <c r="DFR28" s="288"/>
      <c r="DFS28" s="288"/>
      <c r="DFT28" s="288"/>
      <c r="DFU28" s="288"/>
      <c r="DFV28" s="288"/>
      <c r="DFW28" s="288"/>
      <c r="DFX28" s="288"/>
      <c r="DFY28" s="288"/>
      <c r="DFZ28" s="288"/>
      <c r="DGA28" s="288"/>
      <c r="DGB28" s="288"/>
      <c r="DGC28" s="288"/>
      <c r="DGD28" s="288"/>
      <c r="DGE28" s="288"/>
      <c r="DGF28" s="288"/>
      <c r="DGG28" s="288"/>
      <c r="DGH28" s="288"/>
      <c r="DGI28" s="288"/>
      <c r="DGJ28" s="288"/>
      <c r="DGK28" s="288"/>
      <c r="DGL28" s="288"/>
      <c r="DGM28" s="288"/>
      <c r="DGN28" s="288"/>
      <c r="DGO28" s="288"/>
      <c r="DGP28" s="288"/>
      <c r="DGQ28" s="288"/>
      <c r="DGR28" s="288"/>
      <c r="DGS28" s="288"/>
      <c r="DGT28" s="288"/>
      <c r="DGU28" s="288"/>
      <c r="DGV28" s="288"/>
      <c r="DGZ28" s="288"/>
      <c r="DHA28" s="288"/>
      <c r="DHB28" s="288"/>
      <c r="DHC28" s="288"/>
      <c r="DHD28" s="288"/>
      <c r="DHE28" s="288"/>
      <c r="DHF28" s="288"/>
      <c r="DHG28" s="288"/>
      <c r="DHH28" s="288"/>
      <c r="DHI28" s="288"/>
      <c r="DHJ28" s="288"/>
      <c r="DHK28" s="288"/>
      <c r="DHL28" s="288"/>
      <c r="DHM28" s="288"/>
      <c r="DHN28" s="288"/>
      <c r="DHO28" s="288"/>
      <c r="DHP28" s="288"/>
      <c r="DHQ28" s="288"/>
      <c r="DHR28" s="288"/>
      <c r="DHS28" s="288"/>
      <c r="DHT28" s="288"/>
      <c r="DHU28" s="288"/>
      <c r="DHV28" s="288"/>
      <c r="DHW28" s="288"/>
      <c r="DHX28" s="288"/>
      <c r="DHY28" s="288"/>
      <c r="DHZ28" s="288"/>
      <c r="DIA28" s="288"/>
      <c r="DIB28" s="288"/>
      <c r="DIC28" s="288"/>
      <c r="DID28" s="288"/>
      <c r="DIE28" s="288"/>
      <c r="DIF28" s="288"/>
      <c r="DIG28" s="288"/>
      <c r="DIH28" s="288"/>
      <c r="DII28" s="288"/>
      <c r="DIJ28" s="288"/>
      <c r="DIK28" s="288"/>
      <c r="DIL28" s="288"/>
      <c r="DIM28" s="288"/>
      <c r="DIN28" s="288"/>
      <c r="DIO28" s="288"/>
      <c r="DIP28" s="288"/>
      <c r="DIQ28" s="288"/>
      <c r="DIR28" s="288"/>
      <c r="DIS28" s="288"/>
      <c r="DIT28" s="288"/>
      <c r="DIU28" s="288"/>
      <c r="DIV28" s="288"/>
      <c r="DIW28" s="288"/>
      <c r="DIX28" s="288"/>
      <c r="DIY28" s="288"/>
      <c r="DIZ28" s="288"/>
      <c r="DJA28" s="288"/>
      <c r="DJB28" s="288"/>
      <c r="DJC28" s="288"/>
      <c r="DJD28" s="288"/>
      <c r="DJE28" s="288"/>
      <c r="DJF28" s="288"/>
      <c r="DJG28" s="288"/>
      <c r="DJH28" s="288"/>
      <c r="DJI28" s="288"/>
      <c r="DJJ28" s="288"/>
      <c r="DJK28" s="288"/>
      <c r="DJL28" s="288"/>
      <c r="DJM28" s="288"/>
      <c r="DJN28" s="288"/>
      <c r="DJO28" s="288"/>
      <c r="DJP28" s="288"/>
      <c r="DJQ28" s="288"/>
      <c r="DJR28" s="288"/>
      <c r="DJS28" s="288"/>
      <c r="DJT28" s="288"/>
      <c r="DJU28" s="288"/>
      <c r="DJV28" s="288"/>
      <c r="DJW28" s="288"/>
      <c r="DJX28" s="288"/>
      <c r="DJY28" s="288"/>
      <c r="DJZ28" s="288"/>
      <c r="DKA28" s="288"/>
      <c r="DKB28" s="288"/>
      <c r="DKC28" s="288"/>
      <c r="DKD28" s="288"/>
      <c r="DKE28" s="288"/>
      <c r="DKF28" s="288"/>
      <c r="DKG28" s="288"/>
      <c r="DKH28" s="288"/>
      <c r="DKI28" s="288"/>
      <c r="DKJ28" s="288"/>
      <c r="DKK28" s="288"/>
      <c r="DKL28" s="288"/>
      <c r="DKM28" s="288"/>
      <c r="DKN28" s="288"/>
      <c r="DKO28" s="288"/>
      <c r="DKP28" s="288"/>
      <c r="DKQ28" s="288"/>
      <c r="DKR28" s="288"/>
      <c r="DKS28" s="288"/>
      <c r="DKT28" s="288"/>
      <c r="DKU28" s="288"/>
      <c r="DKV28" s="288"/>
      <c r="DKW28" s="288"/>
      <c r="DKX28" s="288"/>
      <c r="DKY28" s="288"/>
      <c r="DKZ28" s="288"/>
      <c r="DLA28" s="288"/>
      <c r="DLB28" s="288"/>
      <c r="DLC28" s="288"/>
      <c r="DLD28" s="288"/>
      <c r="DLE28" s="288"/>
      <c r="DLF28" s="288"/>
      <c r="DLG28" s="288"/>
      <c r="DLH28" s="288"/>
      <c r="DLI28" s="288"/>
      <c r="DLJ28" s="288"/>
      <c r="DLK28" s="288"/>
      <c r="DLL28" s="288"/>
      <c r="DLM28" s="288"/>
      <c r="DLN28" s="288"/>
      <c r="DLO28" s="288"/>
      <c r="DLP28" s="288"/>
      <c r="DLQ28" s="288"/>
      <c r="DLR28" s="288"/>
      <c r="DLS28" s="288"/>
      <c r="DLT28" s="288"/>
      <c r="DLU28" s="288"/>
      <c r="DLV28" s="288"/>
      <c r="DLW28" s="288"/>
      <c r="DLX28" s="288"/>
      <c r="DLY28" s="288"/>
      <c r="DLZ28" s="288"/>
      <c r="DMA28" s="288"/>
      <c r="DMB28" s="288"/>
      <c r="DMC28" s="288"/>
      <c r="DMD28" s="288"/>
      <c r="DME28" s="288"/>
      <c r="DMF28" s="288"/>
      <c r="DMG28" s="288"/>
      <c r="DMH28" s="288"/>
      <c r="DMI28" s="288"/>
      <c r="DMJ28" s="288"/>
      <c r="DMK28" s="288"/>
      <c r="DML28" s="288"/>
      <c r="DMM28" s="288"/>
      <c r="DMN28" s="288"/>
      <c r="DMO28" s="288"/>
      <c r="DMP28" s="288"/>
      <c r="DMQ28" s="288"/>
      <c r="DMR28" s="288"/>
      <c r="DMS28" s="288"/>
      <c r="DMT28" s="288"/>
      <c r="DMU28" s="288"/>
      <c r="DMV28" s="288"/>
      <c r="DMW28" s="288"/>
      <c r="DMX28" s="288"/>
      <c r="DNG28" s="288"/>
      <c r="DNJ28" s="288"/>
      <c r="DNU28" s="288"/>
      <c r="DNV28" s="288"/>
      <c r="DNW28" s="288"/>
      <c r="DNX28" s="288"/>
      <c r="DNY28" s="288"/>
      <c r="DNZ28" s="288"/>
      <c r="DOA28" s="288"/>
      <c r="DOB28" s="288"/>
      <c r="DOC28" s="288"/>
      <c r="DOD28" s="288"/>
      <c r="DOE28" s="288"/>
      <c r="DOF28" s="288"/>
      <c r="DOG28" s="288"/>
      <c r="DOH28" s="288"/>
      <c r="DOI28" s="288"/>
      <c r="DOJ28" s="288"/>
      <c r="DOK28" s="288"/>
      <c r="DOL28" s="288"/>
      <c r="DOM28" s="288"/>
      <c r="DON28" s="288"/>
      <c r="DOO28" s="288"/>
      <c r="DOP28" s="288"/>
      <c r="DOQ28" s="288"/>
      <c r="DOR28" s="288"/>
      <c r="DOS28" s="288"/>
      <c r="DOT28" s="288"/>
      <c r="DOU28" s="288"/>
      <c r="DOV28" s="288"/>
      <c r="DOW28" s="288"/>
      <c r="DOX28" s="288"/>
      <c r="DOY28" s="288"/>
      <c r="DOZ28" s="288"/>
      <c r="DPA28" s="288"/>
      <c r="DPB28" s="288"/>
      <c r="DPC28" s="288"/>
      <c r="DPD28" s="288"/>
      <c r="DPE28" s="288"/>
      <c r="DPF28" s="288"/>
      <c r="DPG28" s="288"/>
      <c r="DPH28" s="288"/>
      <c r="DPI28" s="288"/>
      <c r="DPJ28" s="288"/>
      <c r="DPK28" s="288"/>
      <c r="DPL28" s="288"/>
      <c r="DPM28" s="288"/>
      <c r="DPN28" s="288"/>
      <c r="DPO28" s="288"/>
      <c r="DPP28" s="288"/>
      <c r="DPQ28" s="288"/>
      <c r="DPR28" s="288"/>
      <c r="DPS28" s="288"/>
      <c r="DPT28" s="288"/>
      <c r="DPU28" s="288"/>
      <c r="DPV28" s="288"/>
      <c r="DPW28" s="288"/>
      <c r="DPX28" s="288"/>
      <c r="DPY28" s="288"/>
      <c r="DPZ28" s="288"/>
      <c r="DQA28" s="288"/>
      <c r="DQB28" s="288"/>
      <c r="DQC28" s="288"/>
      <c r="DQD28" s="288"/>
      <c r="DQE28" s="288"/>
      <c r="DQF28" s="288"/>
      <c r="DQG28" s="288"/>
      <c r="DQH28" s="288"/>
      <c r="DQI28" s="288"/>
      <c r="DQJ28" s="288"/>
      <c r="DQK28" s="288"/>
      <c r="DQL28" s="288"/>
      <c r="DQM28" s="288"/>
      <c r="DQN28" s="288"/>
      <c r="DQO28" s="288"/>
      <c r="DQP28" s="288"/>
      <c r="DQQ28" s="288"/>
      <c r="DQR28" s="288"/>
      <c r="DQV28" s="288"/>
      <c r="DQW28" s="288"/>
      <c r="DQX28" s="288"/>
      <c r="DQY28" s="288"/>
      <c r="DQZ28" s="288"/>
      <c r="DRA28" s="288"/>
      <c r="DRB28" s="288"/>
      <c r="DRC28" s="288"/>
      <c r="DRD28" s="288"/>
      <c r="DRE28" s="288"/>
      <c r="DRF28" s="288"/>
      <c r="DRG28" s="288"/>
      <c r="DRH28" s="288"/>
      <c r="DRI28" s="288"/>
      <c r="DRJ28" s="288"/>
      <c r="DRK28" s="288"/>
      <c r="DRL28" s="288"/>
      <c r="DRM28" s="288"/>
      <c r="DRN28" s="288"/>
      <c r="DRO28" s="288"/>
      <c r="DRP28" s="288"/>
      <c r="DRQ28" s="288"/>
      <c r="DRR28" s="288"/>
      <c r="DRS28" s="288"/>
      <c r="DRT28" s="288"/>
      <c r="DRU28" s="288"/>
      <c r="DRV28" s="288"/>
      <c r="DRW28" s="288"/>
      <c r="DRX28" s="288"/>
      <c r="DRY28" s="288"/>
      <c r="DRZ28" s="288"/>
      <c r="DSA28" s="288"/>
      <c r="DSB28" s="288"/>
      <c r="DSC28" s="288"/>
      <c r="DSD28" s="288"/>
      <c r="DSE28" s="288"/>
      <c r="DSF28" s="288"/>
      <c r="DSG28" s="288"/>
      <c r="DSH28" s="288"/>
      <c r="DSI28" s="288"/>
      <c r="DSJ28" s="288"/>
      <c r="DSK28" s="288"/>
      <c r="DSL28" s="288"/>
      <c r="DSM28" s="288"/>
      <c r="DSN28" s="288"/>
      <c r="DSO28" s="288"/>
      <c r="DSP28" s="288"/>
      <c r="DSQ28" s="288"/>
      <c r="DSR28" s="288"/>
      <c r="DSS28" s="288"/>
      <c r="DST28" s="288"/>
      <c r="DSU28" s="288"/>
      <c r="DSV28" s="288"/>
      <c r="DSW28" s="288"/>
      <c r="DSX28" s="288"/>
      <c r="DSY28" s="288"/>
      <c r="DSZ28" s="288"/>
      <c r="DTA28" s="288"/>
      <c r="DTB28" s="288"/>
      <c r="DTC28" s="288"/>
      <c r="DTD28" s="288"/>
      <c r="DTE28" s="288"/>
      <c r="DTF28" s="288"/>
      <c r="DTG28" s="288"/>
      <c r="DTH28" s="288"/>
      <c r="DTI28" s="288"/>
      <c r="DTJ28" s="288"/>
      <c r="DTK28" s="288"/>
      <c r="DTL28" s="288"/>
      <c r="DTM28" s="288"/>
      <c r="DTN28" s="288"/>
      <c r="DTO28" s="288"/>
      <c r="DTP28" s="288"/>
      <c r="DTQ28" s="288"/>
      <c r="DTR28" s="288"/>
      <c r="DTS28" s="288"/>
      <c r="DTT28" s="288"/>
      <c r="DTU28" s="288"/>
      <c r="DTV28" s="288"/>
      <c r="DTW28" s="288"/>
      <c r="DTX28" s="288"/>
      <c r="DTY28" s="288"/>
      <c r="DTZ28" s="288"/>
      <c r="DUA28" s="288"/>
      <c r="DUB28" s="288"/>
      <c r="DUC28" s="288"/>
      <c r="DUD28" s="288"/>
      <c r="DUE28" s="288"/>
      <c r="DUF28" s="288"/>
      <c r="DUG28" s="288"/>
      <c r="DUH28" s="288"/>
      <c r="DUI28" s="288"/>
      <c r="DUJ28" s="288"/>
      <c r="DUK28" s="288"/>
      <c r="DUL28" s="288"/>
      <c r="DUM28" s="288"/>
      <c r="DUN28" s="288"/>
      <c r="DUO28" s="288"/>
      <c r="DUP28" s="288"/>
      <c r="DUQ28" s="288"/>
      <c r="DUR28" s="288"/>
      <c r="DUS28" s="288"/>
      <c r="DUT28" s="288"/>
      <c r="DUU28" s="288"/>
      <c r="DUV28" s="288"/>
      <c r="DUW28" s="288"/>
      <c r="DUX28" s="288"/>
      <c r="DUY28" s="288"/>
      <c r="DUZ28" s="288"/>
      <c r="DVA28" s="288"/>
      <c r="DVB28" s="288"/>
      <c r="DVC28" s="288"/>
      <c r="DVD28" s="288"/>
      <c r="DVE28" s="288"/>
      <c r="DVF28" s="288"/>
      <c r="DVG28" s="288"/>
      <c r="DVH28" s="288"/>
      <c r="DVI28" s="288"/>
      <c r="DVJ28" s="288"/>
      <c r="DVK28" s="288"/>
      <c r="DVL28" s="288"/>
      <c r="DVM28" s="288"/>
      <c r="DVN28" s="288"/>
      <c r="DVO28" s="288"/>
      <c r="DVP28" s="288"/>
      <c r="DVQ28" s="288"/>
      <c r="DVR28" s="288"/>
      <c r="DVS28" s="288"/>
      <c r="DVT28" s="288"/>
      <c r="DVU28" s="288"/>
      <c r="DVV28" s="288"/>
      <c r="DVW28" s="288"/>
      <c r="DVX28" s="288"/>
      <c r="DVY28" s="288"/>
      <c r="DVZ28" s="288"/>
      <c r="DWA28" s="288"/>
      <c r="DWB28" s="288"/>
      <c r="DWC28" s="288"/>
      <c r="DWD28" s="288"/>
      <c r="DWE28" s="288"/>
      <c r="DWF28" s="288"/>
      <c r="DWG28" s="288"/>
      <c r="DWH28" s="288"/>
      <c r="DWI28" s="288"/>
      <c r="DWJ28" s="288"/>
      <c r="DWK28" s="288"/>
      <c r="DWL28" s="288"/>
      <c r="DWM28" s="288"/>
      <c r="DWN28" s="288"/>
      <c r="DWO28" s="288"/>
      <c r="DWP28" s="288"/>
      <c r="DWQ28" s="288"/>
      <c r="DWR28" s="288"/>
      <c r="DWS28" s="288"/>
      <c r="DWT28" s="288"/>
      <c r="DXC28" s="288"/>
      <c r="DXF28" s="288"/>
      <c r="DXQ28" s="288"/>
      <c r="DXR28" s="288"/>
      <c r="DXS28" s="288"/>
      <c r="DXT28" s="288"/>
      <c r="DXU28" s="288"/>
      <c r="DXV28" s="288"/>
      <c r="DXW28" s="288"/>
      <c r="DXX28" s="288"/>
      <c r="DXY28" s="288"/>
      <c r="DXZ28" s="288"/>
      <c r="DYA28" s="288"/>
      <c r="DYB28" s="288"/>
      <c r="DYC28" s="288"/>
      <c r="DYD28" s="288"/>
      <c r="DYE28" s="288"/>
      <c r="DYF28" s="288"/>
      <c r="DYG28" s="288"/>
      <c r="DYH28" s="288"/>
      <c r="DYI28" s="288"/>
      <c r="DYJ28" s="288"/>
      <c r="DYK28" s="288"/>
      <c r="DYL28" s="288"/>
      <c r="DYM28" s="288"/>
      <c r="DYN28" s="288"/>
      <c r="DYO28" s="288"/>
      <c r="DYP28" s="288"/>
      <c r="DYQ28" s="288"/>
      <c r="DYR28" s="288"/>
      <c r="DYS28" s="288"/>
      <c r="DYT28" s="288"/>
      <c r="DYU28" s="288"/>
      <c r="DYV28" s="288"/>
      <c r="DYW28" s="288"/>
      <c r="DYX28" s="288"/>
      <c r="DYY28" s="288"/>
      <c r="DYZ28" s="288"/>
      <c r="DZA28" s="288"/>
      <c r="DZB28" s="288"/>
      <c r="DZC28" s="288"/>
      <c r="DZD28" s="288"/>
      <c r="DZE28" s="288"/>
      <c r="DZF28" s="288"/>
      <c r="DZG28" s="288"/>
      <c r="DZH28" s="288"/>
      <c r="DZI28" s="288"/>
      <c r="DZJ28" s="288"/>
      <c r="DZK28" s="288"/>
      <c r="DZL28" s="288"/>
      <c r="DZM28" s="288"/>
      <c r="DZN28" s="288"/>
      <c r="DZO28" s="288"/>
      <c r="DZP28" s="288"/>
      <c r="DZQ28" s="288"/>
      <c r="DZR28" s="288"/>
      <c r="DZS28" s="288"/>
      <c r="DZT28" s="288"/>
      <c r="DZU28" s="288"/>
      <c r="DZV28" s="288"/>
      <c r="DZW28" s="288"/>
      <c r="DZX28" s="288"/>
      <c r="DZY28" s="288"/>
      <c r="DZZ28" s="288"/>
      <c r="EAA28" s="288"/>
      <c r="EAB28" s="288"/>
      <c r="EAC28" s="288"/>
      <c r="EAD28" s="288"/>
      <c r="EAE28" s="288"/>
      <c r="EAF28" s="288"/>
      <c r="EAG28" s="288"/>
      <c r="EAH28" s="288"/>
      <c r="EAI28" s="288"/>
      <c r="EAJ28" s="288"/>
      <c r="EAK28" s="288"/>
      <c r="EAL28" s="288"/>
      <c r="EAM28" s="288"/>
      <c r="EAN28" s="288"/>
      <c r="EAR28" s="288"/>
      <c r="EAS28" s="288"/>
      <c r="EAT28" s="288"/>
      <c r="EAU28" s="288"/>
      <c r="EAV28" s="288"/>
      <c r="EAW28" s="288"/>
      <c r="EAX28" s="288"/>
      <c r="EAY28" s="288"/>
      <c r="EAZ28" s="288"/>
      <c r="EBA28" s="288"/>
      <c r="EBB28" s="288"/>
      <c r="EBC28" s="288"/>
      <c r="EBD28" s="288"/>
      <c r="EBE28" s="288"/>
      <c r="EBF28" s="288"/>
      <c r="EBG28" s="288"/>
      <c r="EBH28" s="288"/>
      <c r="EBI28" s="288"/>
      <c r="EBJ28" s="288"/>
      <c r="EBK28" s="288"/>
      <c r="EBL28" s="288"/>
      <c r="EBM28" s="288"/>
      <c r="EBN28" s="288"/>
      <c r="EBO28" s="288"/>
      <c r="EBP28" s="288"/>
      <c r="EBQ28" s="288"/>
      <c r="EBR28" s="288"/>
      <c r="EBS28" s="288"/>
      <c r="EBT28" s="288"/>
      <c r="EBU28" s="288"/>
      <c r="EBV28" s="288"/>
      <c r="EBW28" s="288"/>
      <c r="EBX28" s="288"/>
      <c r="EBY28" s="288"/>
      <c r="EBZ28" s="288"/>
      <c r="ECA28" s="288"/>
      <c r="ECB28" s="288"/>
      <c r="ECC28" s="288"/>
      <c r="ECD28" s="288"/>
      <c r="ECE28" s="288"/>
      <c r="ECF28" s="288"/>
      <c r="ECG28" s="288"/>
      <c r="ECH28" s="288"/>
      <c r="ECI28" s="288"/>
      <c r="ECJ28" s="288"/>
      <c r="ECK28" s="288"/>
      <c r="ECL28" s="288"/>
      <c r="ECM28" s="288"/>
      <c r="ECN28" s="288"/>
      <c r="ECO28" s="288"/>
      <c r="ECP28" s="288"/>
      <c r="ECQ28" s="288"/>
      <c r="ECR28" s="288"/>
      <c r="ECS28" s="288"/>
      <c r="ECT28" s="288"/>
      <c r="ECU28" s="288"/>
      <c r="ECV28" s="288"/>
      <c r="ECW28" s="288"/>
      <c r="ECX28" s="288"/>
      <c r="ECY28" s="288"/>
      <c r="ECZ28" s="288"/>
      <c r="EDA28" s="288"/>
      <c r="EDB28" s="288"/>
      <c r="EDC28" s="288"/>
      <c r="EDD28" s="288"/>
      <c r="EDE28" s="288"/>
      <c r="EDF28" s="288"/>
      <c r="EDG28" s="288"/>
      <c r="EDH28" s="288"/>
      <c r="EDI28" s="288"/>
      <c r="EDJ28" s="288"/>
      <c r="EDK28" s="288"/>
      <c r="EDL28" s="288"/>
      <c r="EDM28" s="288"/>
      <c r="EDN28" s="288"/>
      <c r="EDO28" s="288"/>
      <c r="EDP28" s="288"/>
      <c r="EDQ28" s="288"/>
      <c r="EDR28" s="288"/>
      <c r="EDS28" s="288"/>
      <c r="EDT28" s="288"/>
      <c r="EDU28" s="288"/>
      <c r="EDV28" s="288"/>
      <c r="EDW28" s="288"/>
      <c r="EDX28" s="288"/>
      <c r="EDY28" s="288"/>
      <c r="EDZ28" s="288"/>
      <c r="EEA28" s="288"/>
      <c r="EEB28" s="288"/>
      <c r="EEC28" s="288"/>
      <c r="EED28" s="288"/>
      <c r="EEE28" s="288"/>
      <c r="EEF28" s="288"/>
      <c r="EEG28" s="288"/>
      <c r="EEH28" s="288"/>
      <c r="EEI28" s="288"/>
      <c r="EEJ28" s="288"/>
      <c r="EEK28" s="288"/>
      <c r="EEL28" s="288"/>
      <c r="EEM28" s="288"/>
      <c r="EEN28" s="288"/>
      <c r="EEO28" s="288"/>
      <c r="EEP28" s="288"/>
      <c r="EEQ28" s="288"/>
      <c r="EER28" s="288"/>
      <c r="EES28" s="288"/>
      <c r="EET28" s="288"/>
      <c r="EEU28" s="288"/>
      <c r="EEV28" s="288"/>
      <c r="EEW28" s="288"/>
      <c r="EEX28" s="288"/>
      <c r="EEY28" s="288"/>
      <c r="EEZ28" s="288"/>
      <c r="EFA28" s="288"/>
      <c r="EFB28" s="288"/>
      <c r="EFC28" s="288"/>
      <c r="EFD28" s="288"/>
      <c r="EFE28" s="288"/>
      <c r="EFF28" s="288"/>
      <c r="EFG28" s="288"/>
      <c r="EFH28" s="288"/>
      <c r="EFI28" s="288"/>
      <c r="EFJ28" s="288"/>
      <c r="EFK28" s="288"/>
      <c r="EFL28" s="288"/>
      <c r="EFM28" s="288"/>
      <c r="EFN28" s="288"/>
      <c r="EFO28" s="288"/>
      <c r="EFP28" s="288"/>
      <c r="EFQ28" s="288"/>
      <c r="EFR28" s="288"/>
      <c r="EFS28" s="288"/>
      <c r="EFT28" s="288"/>
      <c r="EFU28" s="288"/>
      <c r="EFV28" s="288"/>
      <c r="EFW28" s="288"/>
      <c r="EFX28" s="288"/>
      <c r="EFY28" s="288"/>
      <c r="EFZ28" s="288"/>
      <c r="EGA28" s="288"/>
      <c r="EGB28" s="288"/>
      <c r="EGC28" s="288"/>
      <c r="EGD28" s="288"/>
      <c r="EGE28" s="288"/>
      <c r="EGF28" s="288"/>
      <c r="EGG28" s="288"/>
      <c r="EGH28" s="288"/>
      <c r="EGI28" s="288"/>
      <c r="EGJ28" s="288"/>
      <c r="EGK28" s="288"/>
      <c r="EGL28" s="288"/>
      <c r="EGM28" s="288"/>
      <c r="EGN28" s="288"/>
      <c r="EGO28" s="288"/>
      <c r="EGP28" s="288"/>
      <c r="EGY28" s="288"/>
      <c r="EHB28" s="288"/>
      <c r="EHM28" s="288"/>
      <c r="EHN28" s="288"/>
      <c r="EHO28" s="288"/>
      <c r="EHP28" s="288"/>
      <c r="EHQ28" s="288"/>
      <c r="EHR28" s="288"/>
      <c r="EHS28" s="288"/>
      <c r="EHT28" s="288"/>
      <c r="EHU28" s="288"/>
      <c r="EHV28" s="288"/>
      <c r="EHW28" s="288"/>
      <c r="EHX28" s="288"/>
      <c r="EHY28" s="288"/>
      <c r="EHZ28" s="288"/>
      <c r="EIA28" s="288"/>
      <c r="EIB28" s="288"/>
      <c r="EIC28" s="288"/>
      <c r="EID28" s="288"/>
      <c r="EIE28" s="288"/>
      <c r="EIF28" s="288"/>
      <c r="EIG28" s="288"/>
      <c r="EIH28" s="288"/>
      <c r="EII28" s="288"/>
      <c r="EIJ28" s="288"/>
      <c r="EIK28" s="288"/>
      <c r="EIL28" s="288"/>
      <c r="EIM28" s="288"/>
      <c r="EIN28" s="288"/>
      <c r="EIO28" s="288"/>
      <c r="EIP28" s="288"/>
      <c r="EIQ28" s="288"/>
      <c r="EIR28" s="288"/>
      <c r="EIS28" s="288"/>
      <c r="EIT28" s="288"/>
      <c r="EIU28" s="288"/>
      <c r="EIV28" s="288"/>
      <c r="EIW28" s="288"/>
      <c r="EIX28" s="288"/>
      <c r="EIY28" s="288"/>
      <c r="EIZ28" s="288"/>
      <c r="EJA28" s="288"/>
      <c r="EJB28" s="288"/>
      <c r="EJC28" s="288"/>
      <c r="EJD28" s="288"/>
      <c r="EJE28" s="288"/>
      <c r="EJF28" s="288"/>
      <c r="EJG28" s="288"/>
      <c r="EJH28" s="288"/>
      <c r="EJI28" s="288"/>
      <c r="EJJ28" s="288"/>
      <c r="EJK28" s="288"/>
      <c r="EJL28" s="288"/>
      <c r="EJM28" s="288"/>
      <c r="EJN28" s="288"/>
      <c r="EJO28" s="288"/>
      <c r="EJP28" s="288"/>
      <c r="EJQ28" s="288"/>
      <c r="EJR28" s="288"/>
      <c r="EJS28" s="288"/>
      <c r="EJT28" s="288"/>
      <c r="EJU28" s="288"/>
      <c r="EJV28" s="288"/>
      <c r="EJW28" s="288"/>
      <c r="EJX28" s="288"/>
      <c r="EJY28" s="288"/>
      <c r="EJZ28" s="288"/>
      <c r="EKA28" s="288"/>
      <c r="EKB28" s="288"/>
      <c r="EKC28" s="288"/>
      <c r="EKD28" s="288"/>
      <c r="EKE28" s="288"/>
      <c r="EKF28" s="288"/>
      <c r="EKG28" s="288"/>
      <c r="EKH28" s="288"/>
      <c r="EKI28" s="288"/>
      <c r="EKJ28" s="288"/>
      <c r="EKN28" s="288"/>
      <c r="EKO28" s="288"/>
      <c r="EKP28" s="288"/>
      <c r="EKQ28" s="288"/>
      <c r="EKR28" s="288"/>
      <c r="EKS28" s="288"/>
      <c r="EKT28" s="288"/>
      <c r="EKU28" s="288"/>
      <c r="EKV28" s="288"/>
      <c r="EKW28" s="288"/>
      <c r="EKX28" s="288"/>
      <c r="EKY28" s="288"/>
      <c r="EKZ28" s="288"/>
      <c r="ELA28" s="288"/>
      <c r="ELB28" s="288"/>
      <c r="ELC28" s="288"/>
      <c r="ELD28" s="288"/>
      <c r="ELE28" s="288"/>
      <c r="ELF28" s="288"/>
      <c r="ELG28" s="288"/>
      <c r="ELH28" s="288"/>
      <c r="ELI28" s="288"/>
      <c r="ELJ28" s="288"/>
      <c r="ELK28" s="288"/>
      <c r="ELL28" s="288"/>
      <c r="ELM28" s="288"/>
      <c r="ELN28" s="288"/>
      <c r="ELO28" s="288"/>
      <c r="ELP28" s="288"/>
      <c r="ELQ28" s="288"/>
      <c r="ELR28" s="288"/>
      <c r="ELS28" s="288"/>
      <c r="ELT28" s="288"/>
      <c r="ELU28" s="288"/>
      <c r="ELV28" s="288"/>
      <c r="ELW28" s="288"/>
      <c r="ELX28" s="288"/>
      <c r="ELY28" s="288"/>
      <c r="ELZ28" s="288"/>
      <c r="EMA28" s="288"/>
      <c r="EMB28" s="288"/>
      <c r="EMC28" s="288"/>
      <c r="EMD28" s="288"/>
      <c r="EME28" s="288"/>
      <c r="EMF28" s="288"/>
      <c r="EMG28" s="288"/>
      <c r="EMH28" s="288"/>
      <c r="EMI28" s="288"/>
      <c r="EMJ28" s="288"/>
      <c r="EMK28" s="288"/>
      <c r="EML28" s="288"/>
      <c r="EMM28" s="288"/>
      <c r="EMN28" s="288"/>
      <c r="EMO28" s="288"/>
      <c r="EMP28" s="288"/>
      <c r="EMQ28" s="288"/>
      <c r="EMR28" s="288"/>
      <c r="EMS28" s="288"/>
      <c r="EMT28" s="288"/>
      <c r="EMU28" s="288"/>
      <c r="EMV28" s="288"/>
      <c r="EMW28" s="288"/>
      <c r="EMX28" s="288"/>
      <c r="EMY28" s="288"/>
      <c r="EMZ28" s="288"/>
      <c r="ENA28" s="288"/>
      <c r="ENB28" s="288"/>
      <c r="ENC28" s="288"/>
      <c r="END28" s="288"/>
      <c r="ENE28" s="288"/>
      <c r="ENF28" s="288"/>
      <c r="ENG28" s="288"/>
      <c r="ENH28" s="288"/>
      <c r="ENI28" s="288"/>
      <c r="ENJ28" s="288"/>
      <c r="ENK28" s="288"/>
      <c r="ENL28" s="288"/>
      <c r="ENM28" s="288"/>
      <c r="ENN28" s="288"/>
      <c r="ENO28" s="288"/>
      <c r="ENP28" s="288"/>
      <c r="ENQ28" s="288"/>
      <c r="ENR28" s="288"/>
      <c r="ENS28" s="288"/>
      <c r="ENT28" s="288"/>
      <c r="ENU28" s="288"/>
      <c r="ENV28" s="288"/>
      <c r="ENW28" s="288"/>
      <c r="ENX28" s="288"/>
      <c r="ENY28" s="288"/>
      <c r="ENZ28" s="288"/>
      <c r="EOA28" s="288"/>
      <c r="EOB28" s="288"/>
      <c r="EOC28" s="288"/>
      <c r="EOD28" s="288"/>
      <c r="EOE28" s="288"/>
      <c r="EOF28" s="288"/>
      <c r="EOG28" s="288"/>
      <c r="EOH28" s="288"/>
      <c r="EOI28" s="288"/>
      <c r="EOJ28" s="288"/>
      <c r="EOK28" s="288"/>
      <c r="EOL28" s="288"/>
      <c r="EOM28" s="288"/>
      <c r="EON28" s="288"/>
      <c r="EOO28" s="288"/>
      <c r="EOP28" s="288"/>
      <c r="EOQ28" s="288"/>
      <c r="EOR28" s="288"/>
      <c r="EOS28" s="288"/>
      <c r="EOT28" s="288"/>
      <c r="EOU28" s="288"/>
      <c r="EOV28" s="288"/>
      <c r="EOW28" s="288"/>
      <c r="EOX28" s="288"/>
      <c r="EOY28" s="288"/>
      <c r="EOZ28" s="288"/>
      <c r="EPA28" s="288"/>
      <c r="EPB28" s="288"/>
      <c r="EPC28" s="288"/>
      <c r="EPD28" s="288"/>
      <c r="EPE28" s="288"/>
      <c r="EPF28" s="288"/>
      <c r="EPG28" s="288"/>
      <c r="EPH28" s="288"/>
      <c r="EPI28" s="288"/>
      <c r="EPJ28" s="288"/>
      <c r="EPK28" s="288"/>
      <c r="EPL28" s="288"/>
      <c r="EPM28" s="288"/>
      <c r="EPN28" s="288"/>
      <c r="EPO28" s="288"/>
      <c r="EPP28" s="288"/>
      <c r="EPQ28" s="288"/>
      <c r="EPR28" s="288"/>
      <c r="EPS28" s="288"/>
      <c r="EPT28" s="288"/>
      <c r="EPU28" s="288"/>
      <c r="EPV28" s="288"/>
      <c r="EPW28" s="288"/>
      <c r="EPX28" s="288"/>
      <c r="EPY28" s="288"/>
      <c r="EPZ28" s="288"/>
      <c r="EQA28" s="288"/>
      <c r="EQB28" s="288"/>
      <c r="EQC28" s="288"/>
      <c r="EQD28" s="288"/>
      <c r="EQE28" s="288"/>
      <c r="EQF28" s="288"/>
      <c r="EQG28" s="288"/>
      <c r="EQH28" s="288"/>
      <c r="EQI28" s="288"/>
      <c r="EQJ28" s="288"/>
      <c r="EQK28" s="288"/>
      <c r="EQL28" s="288"/>
      <c r="EQU28" s="288"/>
      <c r="EQX28" s="288"/>
      <c r="ERI28" s="288"/>
      <c r="ERJ28" s="288"/>
      <c r="ERK28" s="288"/>
      <c r="ERL28" s="288"/>
      <c r="ERM28" s="288"/>
      <c r="ERN28" s="288"/>
      <c r="ERO28" s="288"/>
      <c r="ERP28" s="288"/>
      <c r="ERQ28" s="288"/>
      <c r="ERR28" s="288"/>
      <c r="ERS28" s="288"/>
      <c r="ERT28" s="288"/>
      <c r="ERU28" s="288"/>
      <c r="ERV28" s="288"/>
      <c r="ERW28" s="288"/>
      <c r="ERX28" s="288"/>
      <c r="ERY28" s="288"/>
      <c r="ERZ28" s="288"/>
      <c r="ESA28" s="288"/>
      <c r="ESB28" s="288"/>
      <c r="ESC28" s="288"/>
      <c r="ESD28" s="288"/>
      <c r="ESE28" s="288"/>
      <c r="ESF28" s="288"/>
      <c r="ESG28" s="288"/>
      <c r="ESH28" s="288"/>
      <c r="ESI28" s="288"/>
      <c r="ESJ28" s="288"/>
      <c r="ESK28" s="288"/>
      <c r="ESL28" s="288"/>
      <c r="ESM28" s="288"/>
      <c r="ESN28" s="288"/>
      <c r="ESO28" s="288"/>
      <c r="ESP28" s="288"/>
      <c r="ESQ28" s="288"/>
      <c r="ESR28" s="288"/>
      <c r="ESS28" s="288"/>
      <c r="EST28" s="288"/>
      <c r="ESU28" s="288"/>
      <c r="ESV28" s="288"/>
      <c r="ESW28" s="288"/>
      <c r="ESX28" s="288"/>
      <c r="ESY28" s="288"/>
      <c r="ESZ28" s="288"/>
      <c r="ETA28" s="288"/>
      <c r="ETB28" s="288"/>
      <c r="ETC28" s="288"/>
      <c r="ETD28" s="288"/>
      <c r="ETE28" s="288"/>
      <c r="ETF28" s="288"/>
      <c r="ETG28" s="288"/>
      <c r="ETH28" s="288"/>
      <c r="ETI28" s="288"/>
      <c r="ETJ28" s="288"/>
      <c r="ETK28" s="288"/>
      <c r="ETL28" s="288"/>
      <c r="ETM28" s="288"/>
      <c r="ETN28" s="288"/>
      <c r="ETO28" s="288"/>
      <c r="ETP28" s="288"/>
      <c r="ETQ28" s="288"/>
      <c r="ETR28" s="288"/>
      <c r="ETS28" s="288"/>
      <c r="ETT28" s="288"/>
      <c r="ETU28" s="288"/>
      <c r="ETV28" s="288"/>
      <c r="ETW28" s="288"/>
      <c r="ETX28" s="288"/>
      <c r="ETY28" s="288"/>
      <c r="ETZ28" s="288"/>
      <c r="EUA28" s="288"/>
      <c r="EUB28" s="288"/>
      <c r="EUC28" s="288"/>
      <c r="EUD28" s="288"/>
      <c r="EUE28" s="288"/>
      <c r="EUF28" s="288"/>
      <c r="EUJ28" s="288"/>
      <c r="EUK28" s="288"/>
      <c r="EUL28" s="288"/>
      <c r="EUM28" s="288"/>
      <c r="EUN28" s="288"/>
      <c r="EUO28" s="288"/>
      <c r="EUP28" s="288"/>
      <c r="EUQ28" s="288"/>
      <c r="EUR28" s="288"/>
      <c r="EUS28" s="288"/>
      <c r="EUT28" s="288"/>
      <c r="EUU28" s="288"/>
      <c r="EUV28" s="288"/>
      <c r="EUW28" s="288"/>
      <c r="EUX28" s="288"/>
      <c r="EUY28" s="288"/>
      <c r="EUZ28" s="288"/>
      <c r="EVA28" s="288"/>
      <c r="EVB28" s="288"/>
      <c r="EVC28" s="288"/>
      <c r="EVD28" s="288"/>
      <c r="EVE28" s="288"/>
      <c r="EVF28" s="288"/>
      <c r="EVG28" s="288"/>
      <c r="EVH28" s="288"/>
      <c r="EVI28" s="288"/>
      <c r="EVJ28" s="288"/>
      <c r="EVK28" s="288"/>
      <c r="EVL28" s="288"/>
      <c r="EVM28" s="288"/>
      <c r="EVN28" s="288"/>
      <c r="EVO28" s="288"/>
      <c r="EVP28" s="288"/>
      <c r="EVQ28" s="288"/>
      <c r="EVR28" s="288"/>
      <c r="EVS28" s="288"/>
      <c r="EVT28" s="288"/>
      <c r="EVU28" s="288"/>
      <c r="EVV28" s="288"/>
      <c r="EVW28" s="288"/>
      <c r="EVX28" s="288"/>
      <c r="EVY28" s="288"/>
      <c r="EVZ28" s="288"/>
      <c r="EWA28" s="288"/>
      <c r="EWB28" s="288"/>
      <c r="EWC28" s="288"/>
      <c r="EWD28" s="288"/>
      <c r="EWE28" s="288"/>
      <c r="EWF28" s="288"/>
      <c r="EWG28" s="288"/>
      <c r="EWH28" s="288"/>
      <c r="EWI28" s="288"/>
      <c r="EWJ28" s="288"/>
      <c r="EWK28" s="288"/>
      <c r="EWL28" s="288"/>
      <c r="EWM28" s="288"/>
      <c r="EWN28" s="288"/>
      <c r="EWO28" s="288"/>
      <c r="EWP28" s="288"/>
      <c r="EWQ28" s="288"/>
      <c r="EWR28" s="288"/>
      <c r="EWS28" s="288"/>
      <c r="EWT28" s="288"/>
      <c r="EWU28" s="288"/>
      <c r="EWV28" s="288"/>
      <c r="EWW28" s="288"/>
      <c r="EWX28" s="288"/>
      <c r="EWY28" s="288"/>
      <c r="EWZ28" s="288"/>
      <c r="EXA28" s="288"/>
      <c r="EXB28" s="288"/>
      <c r="EXC28" s="288"/>
      <c r="EXD28" s="288"/>
      <c r="EXE28" s="288"/>
      <c r="EXF28" s="288"/>
      <c r="EXG28" s="288"/>
      <c r="EXH28" s="288"/>
      <c r="EXI28" s="288"/>
      <c r="EXJ28" s="288"/>
      <c r="EXK28" s="288"/>
      <c r="EXL28" s="288"/>
      <c r="EXM28" s="288"/>
      <c r="EXN28" s="288"/>
      <c r="EXO28" s="288"/>
      <c r="EXP28" s="288"/>
      <c r="EXQ28" s="288"/>
      <c r="EXR28" s="288"/>
      <c r="EXS28" s="288"/>
      <c r="EXT28" s="288"/>
      <c r="EXU28" s="288"/>
      <c r="EXV28" s="288"/>
      <c r="EXW28" s="288"/>
      <c r="EXX28" s="288"/>
      <c r="EXY28" s="288"/>
      <c r="EXZ28" s="288"/>
      <c r="EYA28" s="288"/>
      <c r="EYB28" s="288"/>
      <c r="EYC28" s="288"/>
      <c r="EYD28" s="288"/>
      <c r="EYE28" s="288"/>
      <c r="EYF28" s="288"/>
      <c r="EYG28" s="288"/>
      <c r="EYH28" s="288"/>
      <c r="EYI28" s="288"/>
      <c r="EYJ28" s="288"/>
      <c r="EYK28" s="288"/>
      <c r="EYL28" s="288"/>
      <c r="EYM28" s="288"/>
      <c r="EYN28" s="288"/>
      <c r="EYO28" s="288"/>
      <c r="EYP28" s="288"/>
      <c r="EYQ28" s="288"/>
      <c r="EYR28" s="288"/>
      <c r="EYS28" s="288"/>
      <c r="EYT28" s="288"/>
      <c r="EYU28" s="288"/>
      <c r="EYV28" s="288"/>
      <c r="EYW28" s="288"/>
      <c r="EYX28" s="288"/>
      <c r="EYY28" s="288"/>
      <c r="EYZ28" s="288"/>
      <c r="EZA28" s="288"/>
      <c r="EZB28" s="288"/>
      <c r="EZC28" s="288"/>
      <c r="EZD28" s="288"/>
      <c r="EZE28" s="288"/>
      <c r="EZF28" s="288"/>
      <c r="EZG28" s="288"/>
      <c r="EZH28" s="288"/>
      <c r="EZI28" s="288"/>
      <c r="EZJ28" s="288"/>
      <c r="EZK28" s="288"/>
      <c r="EZL28" s="288"/>
      <c r="EZM28" s="288"/>
      <c r="EZN28" s="288"/>
      <c r="EZO28" s="288"/>
      <c r="EZP28" s="288"/>
      <c r="EZQ28" s="288"/>
      <c r="EZR28" s="288"/>
      <c r="EZS28" s="288"/>
      <c r="EZT28" s="288"/>
      <c r="EZU28" s="288"/>
      <c r="EZV28" s="288"/>
      <c r="EZW28" s="288"/>
      <c r="EZX28" s="288"/>
      <c r="EZY28" s="288"/>
      <c r="EZZ28" s="288"/>
      <c r="FAA28" s="288"/>
      <c r="FAB28" s="288"/>
      <c r="FAC28" s="288"/>
      <c r="FAD28" s="288"/>
      <c r="FAE28" s="288"/>
      <c r="FAF28" s="288"/>
      <c r="FAG28" s="288"/>
      <c r="FAH28" s="288"/>
      <c r="FAQ28" s="288"/>
      <c r="FAT28" s="288"/>
      <c r="FBE28" s="288"/>
      <c r="FBF28" s="288"/>
      <c r="FBG28" s="288"/>
      <c r="FBH28" s="288"/>
      <c r="FBI28" s="288"/>
      <c r="FBJ28" s="288"/>
      <c r="FBK28" s="288"/>
      <c r="FBL28" s="288"/>
      <c r="FBM28" s="288"/>
      <c r="FBN28" s="288"/>
      <c r="FBO28" s="288"/>
      <c r="FBP28" s="288"/>
      <c r="FBQ28" s="288"/>
      <c r="FBR28" s="288"/>
      <c r="FBS28" s="288"/>
      <c r="FBT28" s="288"/>
      <c r="FBU28" s="288"/>
      <c r="FBV28" s="288"/>
      <c r="FBW28" s="288"/>
      <c r="FBX28" s="288"/>
      <c r="FBY28" s="288"/>
      <c r="FBZ28" s="288"/>
      <c r="FCA28" s="288"/>
      <c r="FCB28" s="288"/>
      <c r="FCC28" s="288"/>
      <c r="FCD28" s="288"/>
      <c r="FCE28" s="288"/>
      <c r="FCF28" s="288"/>
      <c r="FCG28" s="288"/>
      <c r="FCH28" s="288"/>
      <c r="FCI28" s="288"/>
      <c r="FCJ28" s="288"/>
      <c r="FCK28" s="288"/>
      <c r="FCL28" s="288"/>
      <c r="FCM28" s="288"/>
      <c r="FCN28" s="288"/>
      <c r="FCO28" s="288"/>
      <c r="FCP28" s="288"/>
      <c r="FCQ28" s="288"/>
      <c r="FCR28" s="288"/>
      <c r="FCS28" s="288"/>
      <c r="FCT28" s="288"/>
      <c r="FCU28" s="288"/>
      <c r="FCV28" s="288"/>
      <c r="FCW28" s="288"/>
      <c r="FCX28" s="288"/>
      <c r="FCY28" s="288"/>
      <c r="FCZ28" s="288"/>
      <c r="FDA28" s="288"/>
      <c r="FDB28" s="288"/>
      <c r="FDC28" s="288"/>
      <c r="FDD28" s="288"/>
      <c r="FDE28" s="288"/>
      <c r="FDF28" s="288"/>
      <c r="FDG28" s="288"/>
      <c r="FDH28" s="288"/>
      <c r="FDI28" s="288"/>
      <c r="FDJ28" s="288"/>
      <c r="FDK28" s="288"/>
      <c r="FDL28" s="288"/>
      <c r="FDM28" s="288"/>
      <c r="FDN28" s="288"/>
      <c r="FDO28" s="288"/>
      <c r="FDP28" s="288"/>
      <c r="FDQ28" s="288"/>
      <c r="FDR28" s="288"/>
      <c r="FDS28" s="288"/>
      <c r="FDT28" s="288"/>
      <c r="FDU28" s="288"/>
      <c r="FDV28" s="288"/>
      <c r="FDW28" s="288"/>
      <c r="FDX28" s="288"/>
      <c r="FDY28" s="288"/>
      <c r="FDZ28" s="288"/>
      <c r="FEA28" s="288"/>
      <c r="FEB28" s="288"/>
      <c r="FEF28" s="288"/>
      <c r="FEG28" s="288"/>
      <c r="FEH28" s="288"/>
      <c r="FEI28" s="288"/>
      <c r="FEJ28" s="288"/>
      <c r="FEK28" s="288"/>
      <c r="FEL28" s="288"/>
      <c r="FEM28" s="288"/>
      <c r="FEN28" s="288"/>
      <c r="FEO28" s="288"/>
      <c r="FEP28" s="288"/>
      <c r="FEQ28" s="288"/>
      <c r="FER28" s="288"/>
      <c r="FES28" s="288"/>
      <c r="FET28" s="288"/>
      <c r="FEU28" s="288"/>
      <c r="FEV28" s="288"/>
      <c r="FEW28" s="288"/>
      <c r="FEX28" s="288"/>
      <c r="FEY28" s="288"/>
      <c r="FEZ28" s="288"/>
      <c r="FFA28" s="288"/>
      <c r="FFB28" s="288"/>
      <c r="FFC28" s="288"/>
      <c r="FFD28" s="288"/>
      <c r="FFE28" s="288"/>
      <c r="FFF28" s="288"/>
      <c r="FFG28" s="288"/>
      <c r="FFH28" s="288"/>
      <c r="FFI28" s="288"/>
      <c r="FFJ28" s="288"/>
      <c r="FFK28" s="288"/>
      <c r="FFL28" s="288"/>
      <c r="FFM28" s="288"/>
      <c r="FFN28" s="288"/>
      <c r="FFO28" s="288"/>
      <c r="FFP28" s="288"/>
      <c r="FFQ28" s="288"/>
      <c r="FFR28" s="288"/>
      <c r="FFS28" s="288"/>
      <c r="FFT28" s="288"/>
      <c r="FFU28" s="288"/>
      <c r="FFV28" s="288"/>
      <c r="FFW28" s="288"/>
      <c r="FFX28" s="288"/>
      <c r="FFY28" s="288"/>
      <c r="FFZ28" s="288"/>
      <c r="FGA28" s="288"/>
      <c r="FGB28" s="288"/>
      <c r="FGC28" s="288"/>
      <c r="FGD28" s="288"/>
      <c r="FGE28" s="288"/>
      <c r="FGF28" s="288"/>
      <c r="FGG28" s="288"/>
      <c r="FGH28" s="288"/>
      <c r="FGI28" s="288"/>
      <c r="FGJ28" s="288"/>
      <c r="FGK28" s="288"/>
      <c r="FGL28" s="288"/>
      <c r="FGM28" s="288"/>
      <c r="FGN28" s="288"/>
      <c r="FGO28" s="288"/>
      <c r="FGP28" s="288"/>
      <c r="FGQ28" s="288"/>
      <c r="FGR28" s="288"/>
      <c r="FGS28" s="288"/>
      <c r="FGT28" s="288"/>
      <c r="FGU28" s="288"/>
      <c r="FGV28" s="288"/>
      <c r="FGW28" s="288"/>
      <c r="FGX28" s="288"/>
      <c r="FGY28" s="288"/>
      <c r="FGZ28" s="288"/>
      <c r="FHA28" s="288"/>
      <c r="FHB28" s="288"/>
      <c r="FHC28" s="288"/>
      <c r="FHD28" s="288"/>
      <c r="FHE28" s="288"/>
      <c r="FHF28" s="288"/>
      <c r="FHG28" s="288"/>
      <c r="FHH28" s="288"/>
      <c r="FHI28" s="288"/>
      <c r="FHJ28" s="288"/>
      <c r="FHK28" s="288"/>
      <c r="FHL28" s="288"/>
      <c r="FHM28" s="288"/>
      <c r="FHN28" s="288"/>
      <c r="FHO28" s="288"/>
      <c r="FHP28" s="288"/>
      <c r="FHQ28" s="288"/>
      <c r="FHR28" s="288"/>
      <c r="FHS28" s="288"/>
      <c r="FHT28" s="288"/>
      <c r="FHU28" s="288"/>
      <c r="FHV28" s="288"/>
      <c r="FHW28" s="288"/>
      <c r="FHX28" s="288"/>
      <c r="FHY28" s="288"/>
      <c r="FHZ28" s="288"/>
      <c r="FIA28" s="288"/>
      <c r="FIB28" s="288"/>
      <c r="FIC28" s="288"/>
      <c r="FID28" s="288"/>
      <c r="FIE28" s="288"/>
      <c r="FIF28" s="288"/>
      <c r="FIG28" s="288"/>
      <c r="FIH28" s="288"/>
      <c r="FII28" s="288"/>
      <c r="FIJ28" s="288"/>
      <c r="FIK28" s="288"/>
      <c r="FIL28" s="288"/>
      <c r="FIM28" s="288"/>
      <c r="FIN28" s="288"/>
      <c r="FIO28" s="288"/>
      <c r="FIP28" s="288"/>
      <c r="FIQ28" s="288"/>
      <c r="FIR28" s="288"/>
      <c r="FIS28" s="288"/>
      <c r="FIT28" s="288"/>
      <c r="FIU28" s="288"/>
      <c r="FIV28" s="288"/>
      <c r="FIW28" s="288"/>
      <c r="FIX28" s="288"/>
      <c r="FIY28" s="288"/>
      <c r="FIZ28" s="288"/>
      <c r="FJA28" s="288"/>
      <c r="FJB28" s="288"/>
      <c r="FJC28" s="288"/>
      <c r="FJD28" s="288"/>
      <c r="FJE28" s="288"/>
      <c r="FJF28" s="288"/>
      <c r="FJG28" s="288"/>
      <c r="FJH28" s="288"/>
      <c r="FJI28" s="288"/>
      <c r="FJJ28" s="288"/>
      <c r="FJK28" s="288"/>
      <c r="FJL28" s="288"/>
      <c r="FJM28" s="288"/>
      <c r="FJN28" s="288"/>
      <c r="FJO28" s="288"/>
      <c r="FJP28" s="288"/>
      <c r="FJQ28" s="288"/>
      <c r="FJR28" s="288"/>
      <c r="FJS28" s="288"/>
      <c r="FJT28" s="288"/>
      <c r="FJU28" s="288"/>
      <c r="FJV28" s="288"/>
      <c r="FJW28" s="288"/>
      <c r="FJX28" s="288"/>
      <c r="FJY28" s="288"/>
      <c r="FJZ28" s="288"/>
      <c r="FKA28" s="288"/>
      <c r="FKB28" s="288"/>
      <c r="FKC28" s="288"/>
      <c r="FKD28" s="288"/>
      <c r="FKM28" s="288"/>
      <c r="FKP28" s="288"/>
      <c r="FLA28" s="288"/>
      <c r="FLB28" s="288"/>
      <c r="FLC28" s="288"/>
      <c r="FLD28" s="288"/>
      <c r="FLE28" s="288"/>
      <c r="FLF28" s="288"/>
      <c r="FLG28" s="288"/>
      <c r="FLH28" s="288"/>
      <c r="FLI28" s="288"/>
      <c r="FLJ28" s="288"/>
      <c r="FLK28" s="288"/>
      <c r="FLL28" s="288"/>
      <c r="FLM28" s="288"/>
      <c r="FLN28" s="288"/>
      <c r="FLO28" s="288"/>
      <c r="FLP28" s="288"/>
      <c r="FLQ28" s="288"/>
      <c r="FLR28" s="288"/>
      <c r="FLS28" s="288"/>
      <c r="FLT28" s="288"/>
      <c r="FLU28" s="288"/>
      <c r="FLV28" s="288"/>
      <c r="FLW28" s="288"/>
      <c r="FLX28" s="288"/>
      <c r="FLY28" s="288"/>
      <c r="FLZ28" s="288"/>
      <c r="FMA28" s="288"/>
      <c r="FMB28" s="288"/>
      <c r="FMC28" s="288"/>
      <c r="FMD28" s="288"/>
      <c r="FME28" s="288"/>
      <c r="FMF28" s="288"/>
      <c r="FMG28" s="288"/>
      <c r="FMH28" s="288"/>
      <c r="FMI28" s="288"/>
      <c r="FMJ28" s="288"/>
      <c r="FMK28" s="288"/>
      <c r="FML28" s="288"/>
      <c r="FMM28" s="288"/>
      <c r="FMN28" s="288"/>
      <c r="FMO28" s="288"/>
      <c r="FMP28" s="288"/>
      <c r="FMQ28" s="288"/>
      <c r="FMR28" s="288"/>
      <c r="FMS28" s="288"/>
      <c r="FMT28" s="288"/>
      <c r="FMU28" s="288"/>
      <c r="FMV28" s="288"/>
      <c r="FMW28" s="288"/>
      <c r="FMX28" s="288"/>
      <c r="FMY28" s="288"/>
      <c r="FMZ28" s="288"/>
      <c r="FNA28" s="288"/>
      <c r="FNB28" s="288"/>
      <c r="FNC28" s="288"/>
      <c r="FND28" s="288"/>
      <c r="FNE28" s="288"/>
      <c r="FNF28" s="288"/>
      <c r="FNG28" s="288"/>
      <c r="FNH28" s="288"/>
      <c r="FNI28" s="288"/>
      <c r="FNJ28" s="288"/>
      <c r="FNK28" s="288"/>
      <c r="FNL28" s="288"/>
      <c r="FNM28" s="288"/>
      <c r="FNN28" s="288"/>
      <c r="FNO28" s="288"/>
      <c r="FNP28" s="288"/>
      <c r="FNQ28" s="288"/>
      <c r="FNR28" s="288"/>
      <c r="FNS28" s="288"/>
      <c r="FNT28" s="288"/>
      <c r="FNU28" s="288"/>
      <c r="FNV28" s="288"/>
      <c r="FNW28" s="288"/>
      <c r="FNX28" s="288"/>
      <c r="FOB28" s="288"/>
      <c r="FOC28" s="288"/>
      <c r="FOD28" s="288"/>
      <c r="FOE28" s="288"/>
      <c r="FOF28" s="288"/>
      <c r="FOG28" s="288"/>
      <c r="FOH28" s="288"/>
      <c r="FOI28" s="288"/>
      <c r="FOJ28" s="288"/>
      <c r="FOK28" s="288"/>
      <c r="FOL28" s="288"/>
      <c r="FOM28" s="288"/>
      <c r="FON28" s="288"/>
      <c r="FOO28" s="288"/>
      <c r="FOP28" s="288"/>
      <c r="FOQ28" s="288"/>
      <c r="FOR28" s="288"/>
      <c r="FOS28" s="288"/>
      <c r="FOT28" s="288"/>
      <c r="FOU28" s="288"/>
      <c r="FOV28" s="288"/>
      <c r="FOW28" s="288"/>
      <c r="FOX28" s="288"/>
      <c r="FOY28" s="288"/>
      <c r="FOZ28" s="288"/>
      <c r="FPA28" s="288"/>
      <c r="FPB28" s="288"/>
      <c r="FPC28" s="288"/>
      <c r="FPD28" s="288"/>
      <c r="FPE28" s="288"/>
      <c r="FPF28" s="288"/>
      <c r="FPG28" s="288"/>
      <c r="FPH28" s="288"/>
      <c r="FPI28" s="288"/>
      <c r="FPJ28" s="288"/>
      <c r="FPK28" s="288"/>
      <c r="FPL28" s="288"/>
      <c r="FPM28" s="288"/>
      <c r="FPN28" s="288"/>
      <c r="FPO28" s="288"/>
      <c r="FPP28" s="288"/>
      <c r="FPQ28" s="288"/>
      <c r="FPR28" s="288"/>
      <c r="FPS28" s="288"/>
      <c r="FPT28" s="288"/>
      <c r="FPU28" s="288"/>
      <c r="FPV28" s="288"/>
      <c r="FPW28" s="288"/>
      <c r="FPX28" s="288"/>
      <c r="FPY28" s="288"/>
      <c r="FPZ28" s="288"/>
      <c r="FQA28" s="288"/>
      <c r="FQB28" s="288"/>
      <c r="FQC28" s="288"/>
      <c r="FQD28" s="288"/>
      <c r="FQE28" s="288"/>
      <c r="FQF28" s="288"/>
      <c r="FQG28" s="288"/>
      <c r="FQH28" s="288"/>
      <c r="FQI28" s="288"/>
      <c r="FQJ28" s="288"/>
      <c r="FQK28" s="288"/>
      <c r="FQL28" s="288"/>
      <c r="FQM28" s="288"/>
      <c r="FQN28" s="288"/>
      <c r="FQO28" s="288"/>
      <c r="FQP28" s="288"/>
      <c r="FQQ28" s="288"/>
      <c r="FQR28" s="288"/>
      <c r="FQS28" s="288"/>
      <c r="FQT28" s="288"/>
      <c r="FQU28" s="288"/>
      <c r="FQV28" s="288"/>
      <c r="FQW28" s="288"/>
      <c r="FQX28" s="288"/>
      <c r="FQY28" s="288"/>
      <c r="FQZ28" s="288"/>
      <c r="FRA28" s="288"/>
      <c r="FRB28" s="288"/>
      <c r="FRC28" s="288"/>
      <c r="FRD28" s="288"/>
      <c r="FRE28" s="288"/>
      <c r="FRF28" s="288"/>
      <c r="FRG28" s="288"/>
      <c r="FRH28" s="288"/>
      <c r="FRI28" s="288"/>
      <c r="FRJ28" s="288"/>
      <c r="FRK28" s="288"/>
      <c r="FRL28" s="288"/>
      <c r="FRM28" s="288"/>
      <c r="FRN28" s="288"/>
      <c r="FRO28" s="288"/>
      <c r="FRP28" s="288"/>
      <c r="FRQ28" s="288"/>
      <c r="FRR28" s="288"/>
      <c r="FRS28" s="288"/>
      <c r="FRT28" s="288"/>
      <c r="FRU28" s="288"/>
      <c r="FRV28" s="288"/>
      <c r="FRW28" s="288"/>
      <c r="FRX28" s="288"/>
      <c r="FRY28" s="288"/>
      <c r="FRZ28" s="288"/>
      <c r="FSA28" s="288"/>
      <c r="FSB28" s="288"/>
      <c r="FSC28" s="288"/>
      <c r="FSD28" s="288"/>
      <c r="FSE28" s="288"/>
      <c r="FSF28" s="288"/>
      <c r="FSG28" s="288"/>
      <c r="FSH28" s="288"/>
      <c r="FSI28" s="288"/>
      <c r="FSJ28" s="288"/>
      <c r="FSK28" s="288"/>
      <c r="FSL28" s="288"/>
      <c r="FSM28" s="288"/>
      <c r="FSN28" s="288"/>
      <c r="FSO28" s="288"/>
      <c r="FSP28" s="288"/>
      <c r="FSQ28" s="288"/>
      <c r="FSR28" s="288"/>
      <c r="FSS28" s="288"/>
      <c r="FST28" s="288"/>
      <c r="FSU28" s="288"/>
      <c r="FSV28" s="288"/>
      <c r="FSW28" s="288"/>
      <c r="FSX28" s="288"/>
      <c r="FSY28" s="288"/>
      <c r="FSZ28" s="288"/>
      <c r="FTA28" s="288"/>
      <c r="FTB28" s="288"/>
      <c r="FTC28" s="288"/>
      <c r="FTD28" s="288"/>
      <c r="FTE28" s="288"/>
      <c r="FTF28" s="288"/>
      <c r="FTG28" s="288"/>
      <c r="FTH28" s="288"/>
      <c r="FTI28" s="288"/>
      <c r="FTJ28" s="288"/>
      <c r="FTK28" s="288"/>
      <c r="FTL28" s="288"/>
      <c r="FTM28" s="288"/>
      <c r="FTN28" s="288"/>
      <c r="FTO28" s="288"/>
      <c r="FTP28" s="288"/>
      <c r="FTQ28" s="288"/>
      <c r="FTR28" s="288"/>
      <c r="FTS28" s="288"/>
      <c r="FTT28" s="288"/>
      <c r="FTU28" s="288"/>
      <c r="FTV28" s="288"/>
      <c r="FTW28" s="288"/>
      <c r="FTX28" s="288"/>
      <c r="FTY28" s="288"/>
      <c r="FTZ28" s="288"/>
      <c r="FUI28" s="288"/>
      <c r="FUL28" s="288"/>
      <c r="FUW28" s="288"/>
      <c r="FUX28" s="288"/>
      <c r="FUY28" s="288"/>
      <c r="FUZ28" s="288"/>
      <c r="FVA28" s="288"/>
      <c r="FVB28" s="288"/>
      <c r="FVC28" s="288"/>
      <c r="FVD28" s="288"/>
      <c r="FVE28" s="288"/>
      <c r="FVF28" s="288"/>
      <c r="FVG28" s="288"/>
      <c r="FVH28" s="288"/>
      <c r="FVI28" s="288"/>
      <c r="FVJ28" s="288"/>
      <c r="FVK28" s="288"/>
      <c r="FVL28" s="288"/>
      <c r="FVM28" s="288"/>
      <c r="FVN28" s="288"/>
      <c r="FVO28" s="288"/>
      <c r="FVP28" s="288"/>
      <c r="FVQ28" s="288"/>
      <c r="FVR28" s="288"/>
      <c r="FVS28" s="288"/>
      <c r="FVT28" s="288"/>
      <c r="FVU28" s="288"/>
      <c r="FVV28" s="288"/>
      <c r="FVW28" s="288"/>
      <c r="FVX28" s="288"/>
      <c r="FVY28" s="288"/>
      <c r="FVZ28" s="288"/>
      <c r="FWA28" s="288"/>
      <c r="FWB28" s="288"/>
      <c r="FWC28" s="288"/>
      <c r="FWD28" s="288"/>
      <c r="FWE28" s="288"/>
      <c r="FWF28" s="288"/>
      <c r="FWG28" s="288"/>
      <c r="FWH28" s="288"/>
      <c r="FWI28" s="288"/>
      <c r="FWJ28" s="288"/>
      <c r="FWK28" s="288"/>
      <c r="FWL28" s="288"/>
      <c r="FWM28" s="288"/>
      <c r="FWN28" s="288"/>
      <c r="FWO28" s="288"/>
      <c r="FWP28" s="288"/>
      <c r="FWQ28" s="288"/>
      <c r="FWR28" s="288"/>
      <c r="FWS28" s="288"/>
      <c r="FWT28" s="288"/>
      <c r="FWU28" s="288"/>
      <c r="FWV28" s="288"/>
      <c r="FWW28" s="288"/>
      <c r="FWX28" s="288"/>
      <c r="FWY28" s="288"/>
      <c r="FWZ28" s="288"/>
      <c r="FXA28" s="288"/>
      <c r="FXB28" s="288"/>
      <c r="FXC28" s="288"/>
      <c r="FXD28" s="288"/>
      <c r="FXE28" s="288"/>
      <c r="FXF28" s="288"/>
      <c r="FXG28" s="288"/>
      <c r="FXH28" s="288"/>
      <c r="FXI28" s="288"/>
      <c r="FXJ28" s="288"/>
      <c r="FXK28" s="288"/>
      <c r="FXL28" s="288"/>
      <c r="FXM28" s="288"/>
      <c r="FXN28" s="288"/>
      <c r="FXO28" s="288"/>
      <c r="FXP28" s="288"/>
      <c r="FXQ28" s="288"/>
      <c r="FXR28" s="288"/>
      <c r="FXS28" s="288"/>
      <c r="FXT28" s="288"/>
      <c r="FXX28" s="288"/>
      <c r="FXY28" s="288"/>
      <c r="FXZ28" s="288"/>
      <c r="FYA28" s="288"/>
      <c r="FYB28" s="288"/>
      <c r="FYC28" s="288"/>
      <c r="FYD28" s="288"/>
      <c r="FYE28" s="288"/>
      <c r="FYF28" s="288"/>
      <c r="FYG28" s="288"/>
      <c r="FYH28" s="288"/>
      <c r="FYI28" s="288"/>
      <c r="FYJ28" s="288"/>
      <c r="FYK28" s="288"/>
      <c r="FYL28" s="288"/>
      <c r="FYM28" s="288"/>
      <c r="FYN28" s="288"/>
      <c r="FYO28" s="288"/>
      <c r="FYP28" s="288"/>
      <c r="FYQ28" s="288"/>
      <c r="FYR28" s="288"/>
      <c r="FYS28" s="288"/>
      <c r="FYT28" s="288"/>
      <c r="FYU28" s="288"/>
      <c r="FYV28" s="288"/>
      <c r="FYW28" s="288"/>
      <c r="FYX28" s="288"/>
      <c r="FYY28" s="288"/>
      <c r="FYZ28" s="288"/>
      <c r="FZA28" s="288"/>
      <c r="FZB28" s="288"/>
      <c r="FZC28" s="288"/>
      <c r="FZD28" s="288"/>
      <c r="FZE28" s="288"/>
      <c r="FZF28" s="288"/>
      <c r="FZG28" s="288"/>
      <c r="FZH28" s="288"/>
      <c r="FZI28" s="288"/>
      <c r="FZJ28" s="288"/>
      <c r="FZK28" s="288"/>
      <c r="FZL28" s="288"/>
      <c r="FZM28" s="288"/>
      <c r="FZN28" s="288"/>
      <c r="FZO28" s="288"/>
      <c r="FZP28" s="288"/>
      <c r="FZQ28" s="288"/>
      <c r="FZR28" s="288"/>
      <c r="FZS28" s="288"/>
      <c r="FZT28" s="288"/>
      <c r="FZU28" s="288"/>
      <c r="FZV28" s="288"/>
      <c r="FZW28" s="288"/>
      <c r="FZX28" s="288"/>
      <c r="FZY28" s="288"/>
      <c r="FZZ28" s="288"/>
      <c r="GAA28" s="288"/>
      <c r="GAB28" s="288"/>
      <c r="GAC28" s="288"/>
      <c r="GAD28" s="288"/>
      <c r="GAE28" s="288"/>
      <c r="GAF28" s="288"/>
      <c r="GAG28" s="288"/>
      <c r="GAH28" s="288"/>
      <c r="GAI28" s="288"/>
      <c r="GAJ28" s="288"/>
      <c r="GAK28" s="288"/>
      <c r="GAL28" s="288"/>
      <c r="GAM28" s="288"/>
      <c r="GAN28" s="288"/>
      <c r="GAO28" s="288"/>
      <c r="GAP28" s="288"/>
      <c r="GAQ28" s="288"/>
      <c r="GAR28" s="288"/>
      <c r="GAS28" s="288"/>
      <c r="GAT28" s="288"/>
      <c r="GAU28" s="288"/>
      <c r="GAV28" s="288"/>
      <c r="GAW28" s="288"/>
      <c r="GAX28" s="288"/>
      <c r="GAY28" s="288"/>
      <c r="GAZ28" s="288"/>
      <c r="GBA28" s="288"/>
      <c r="GBB28" s="288"/>
      <c r="GBC28" s="288"/>
      <c r="GBD28" s="288"/>
      <c r="GBE28" s="288"/>
      <c r="GBF28" s="288"/>
      <c r="GBG28" s="288"/>
      <c r="GBH28" s="288"/>
      <c r="GBI28" s="288"/>
      <c r="GBJ28" s="288"/>
      <c r="GBK28" s="288"/>
      <c r="GBL28" s="288"/>
      <c r="GBM28" s="288"/>
      <c r="GBN28" s="288"/>
      <c r="GBO28" s="288"/>
      <c r="GBP28" s="288"/>
      <c r="GBQ28" s="288"/>
      <c r="GBR28" s="288"/>
      <c r="GBS28" s="288"/>
      <c r="GBT28" s="288"/>
      <c r="GBU28" s="288"/>
      <c r="GBV28" s="288"/>
      <c r="GBW28" s="288"/>
      <c r="GBX28" s="288"/>
      <c r="GBY28" s="288"/>
      <c r="GBZ28" s="288"/>
      <c r="GCA28" s="288"/>
      <c r="GCB28" s="288"/>
      <c r="GCC28" s="288"/>
      <c r="GCD28" s="288"/>
      <c r="GCE28" s="288"/>
      <c r="GCF28" s="288"/>
      <c r="GCG28" s="288"/>
      <c r="GCH28" s="288"/>
      <c r="GCI28" s="288"/>
      <c r="GCJ28" s="288"/>
      <c r="GCK28" s="288"/>
      <c r="GCL28" s="288"/>
      <c r="GCM28" s="288"/>
      <c r="GCN28" s="288"/>
      <c r="GCO28" s="288"/>
      <c r="GCP28" s="288"/>
      <c r="GCQ28" s="288"/>
      <c r="GCR28" s="288"/>
      <c r="GCS28" s="288"/>
      <c r="GCT28" s="288"/>
      <c r="GCU28" s="288"/>
      <c r="GCV28" s="288"/>
      <c r="GCW28" s="288"/>
      <c r="GCX28" s="288"/>
      <c r="GCY28" s="288"/>
      <c r="GCZ28" s="288"/>
      <c r="GDA28" s="288"/>
      <c r="GDB28" s="288"/>
      <c r="GDC28" s="288"/>
      <c r="GDD28" s="288"/>
      <c r="GDE28" s="288"/>
      <c r="GDF28" s="288"/>
      <c r="GDG28" s="288"/>
      <c r="GDH28" s="288"/>
      <c r="GDI28" s="288"/>
      <c r="GDJ28" s="288"/>
      <c r="GDK28" s="288"/>
      <c r="GDL28" s="288"/>
      <c r="GDM28" s="288"/>
      <c r="GDN28" s="288"/>
      <c r="GDO28" s="288"/>
      <c r="GDP28" s="288"/>
      <c r="GDQ28" s="288"/>
      <c r="GDR28" s="288"/>
      <c r="GDS28" s="288"/>
      <c r="GDT28" s="288"/>
      <c r="GDU28" s="288"/>
      <c r="GDV28" s="288"/>
      <c r="GEE28" s="288"/>
      <c r="GEH28" s="288"/>
      <c r="GES28" s="288"/>
      <c r="GET28" s="288"/>
      <c r="GEU28" s="288"/>
      <c r="GEV28" s="288"/>
      <c r="GEW28" s="288"/>
      <c r="GEX28" s="288"/>
      <c r="GEY28" s="288"/>
      <c r="GEZ28" s="288"/>
      <c r="GFA28" s="288"/>
      <c r="GFB28" s="288"/>
      <c r="GFC28" s="288"/>
      <c r="GFD28" s="288"/>
      <c r="GFE28" s="288"/>
      <c r="GFF28" s="288"/>
      <c r="GFG28" s="288"/>
      <c r="GFH28" s="288"/>
      <c r="GFI28" s="288"/>
      <c r="GFJ28" s="288"/>
      <c r="GFK28" s="288"/>
      <c r="GFL28" s="288"/>
      <c r="GFM28" s="288"/>
      <c r="GFN28" s="288"/>
      <c r="GFO28" s="288"/>
      <c r="GFP28" s="288"/>
      <c r="GFQ28" s="288"/>
      <c r="GFR28" s="288"/>
      <c r="GFS28" s="288"/>
      <c r="GFT28" s="288"/>
      <c r="GFU28" s="288"/>
      <c r="GFV28" s="288"/>
      <c r="GFW28" s="288"/>
      <c r="GFX28" s="288"/>
      <c r="GFY28" s="288"/>
      <c r="GFZ28" s="288"/>
      <c r="GGA28" s="288"/>
      <c r="GGB28" s="288"/>
      <c r="GGC28" s="288"/>
      <c r="GGD28" s="288"/>
      <c r="GGE28" s="288"/>
      <c r="GGF28" s="288"/>
      <c r="GGG28" s="288"/>
      <c r="GGH28" s="288"/>
      <c r="GGI28" s="288"/>
      <c r="GGJ28" s="288"/>
      <c r="GGK28" s="288"/>
      <c r="GGL28" s="288"/>
      <c r="GGM28" s="288"/>
      <c r="GGN28" s="288"/>
      <c r="GGO28" s="288"/>
      <c r="GGP28" s="288"/>
      <c r="GGQ28" s="288"/>
      <c r="GGR28" s="288"/>
      <c r="GGS28" s="288"/>
      <c r="GGT28" s="288"/>
      <c r="GGU28" s="288"/>
      <c r="GGV28" s="288"/>
      <c r="GGW28" s="288"/>
      <c r="GGX28" s="288"/>
      <c r="GGY28" s="288"/>
      <c r="GGZ28" s="288"/>
      <c r="GHA28" s="288"/>
      <c r="GHB28" s="288"/>
      <c r="GHC28" s="288"/>
      <c r="GHD28" s="288"/>
      <c r="GHE28" s="288"/>
      <c r="GHF28" s="288"/>
      <c r="GHG28" s="288"/>
      <c r="GHH28" s="288"/>
      <c r="GHI28" s="288"/>
      <c r="GHJ28" s="288"/>
      <c r="GHK28" s="288"/>
      <c r="GHL28" s="288"/>
      <c r="GHM28" s="288"/>
      <c r="GHN28" s="288"/>
      <c r="GHO28" s="288"/>
      <c r="GHP28" s="288"/>
      <c r="GHT28" s="288"/>
      <c r="GHU28" s="288"/>
      <c r="GHV28" s="288"/>
      <c r="GHW28" s="288"/>
      <c r="GHX28" s="288"/>
      <c r="GHY28" s="288"/>
      <c r="GHZ28" s="288"/>
      <c r="GIA28" s="288"/>
      <c r="GIB28" s="288"/>
      <c r="GIC28" s="288"/>
      <c r="GID28" s="288"/>
      <c r="GIE28" s="288"/>
      <c r="GIF28" s="288"/>
      <c r="GIG28" s="288"/>
      <c r="GIH28" s="288"/>
      <c r="GII28" s="288"/>
      <c r="GIJ28" s="288"/>
      <c r="GIK28" s="288"/>
      <c r="GIL28" s="288"/>
      <c r="GIM28" s="288"/>
      <c r="GIN28" s="288"/>
      <c r="GIO28" s="288"/>
      <c r="GIP28" s="288"/>
      <c r="GIQ28" s="288"/>
      <c r="GIR28" s="288"/>
      <c r="GIS28" s="288"/>
      <c r="GIT28" s="288"/>
      <c r="GIU28" s="288"/>
      <c r="GIV28" s="288"/>
      <c r="GIW28" s="288"/>
      <c r="GIX28" s="288"/>
      <c r="GIY28" s="288"/>
      <c r="GIZ28" s="288"/>
      <c r="GJA28" s="288"/>
      <c r="GJB28" s="288"/>
      <c r="GJC28" s="288"/>
      <c r="GJD28" s="288"/>
      <c r="GJE28" s="288"/>
      <c r="GJF28" s="288"/>
      <c r="GJG28" s="288"/>
      <c r="GJH28" s="288"/>
      <c r="GJI28" s="288"/>
      <c r="GJJ28" s="288"/>
      <c r="GJK28" s="288"/>
      <c r="GJL28" s="288"/>
      <c r="GJM28" s="288"/>
      <c r="GJN28" s="288"/>
      <c r="GJO28" s="288"/>
      <c r="GJP28" s="288"/>
      <c r="GJQ28" s="288"/>
      <c r="GJR28" s="288"/>
      <c r="GJS28" s="288"/>
      <c r="GJT28" s="288"/>
      <c r="GJU28" s="288"/>
      <c r="GJV28" s="288"/>
      <c r="GJW28" s="288"/>
      <c r="GJX28" s="288"/>
      <c r="GJY28" s="288"/>
      <c r="GJZ28" s="288"/>
      <c r="GKA28" s="288"/>
      <c r="GKB28" s="288"/>
      <c r="GKC28" s="288"/>
      <c r="GKD28" s="288"/>
      <c r="GKE28" s="288"/>
      <c r="GKF28" s="288"/>
      <c r="GKG28" s="288"/>
      <c r="GKH28" s="288"/>
      <c r="GKI28" s="288"/>
      <c r="GKJ28" s="288"/>
      <c r="GKK28" s="288"/>
      <c r="GKL28" s="288"/>
      <c r="GKM28" s="288"/>
      <c r="GKN28" s="288"/>
      <c r="GKO28" s="288"/>
      <c r="GKP28" s="288"/>
      <c r="GKQ28" s="288"/>
      <c r="GKR28" s="288"/>
      <c r="GKS28" s="288"/>
      <c r="GKT28" s="288"/>
      <c r="GKU28" s="288"/>
      <c r="GKV28" s="288"/>
      <c r="GKW28" s="288"/>
      <c r="GKX28" s="288"/>
      <c r="GKY28" s="288"/>
      <c r="GKZ28" s="288"/>
      <c r="GLA28" s="288"/>
      <c r="GLB28" s="288"/>
      <c r="GLC28" s="288"/>
      <c r="GLD28" s="288"/>
      <c r="GLE28" s="288"/>
      <c r="GLF28" s="288"/>
      <c r="GLG28" s="288"/>
      <c r="GLH28" s="288"/>
      <c r="GLI28" s="288"/>
      <c r="GLJ28" s="288"/>
      <c r="GLK28" s="288"/>
      <c r="GLL28" s="288"/>
      <c r="GLM28" s="288"/>
      <c r="GLN28" s="288"/>
      <c r="GLO28" s="288"/>
      <c r="GLP28" s="288"/>
      <c r="GLQ28" s="288"/>
      <c r="GLR28" s="288"/>
      <c r="GLS28" s="288"/>
      <c r="GLT28" s="288"/>
      <c r="GLU28" s="288"/>
      <c r="GLV28" s="288"/>
      <c r="GLW28" s="288"/>
      <c r="GLX28" s="288"/>
      <c r="GLY28" s="288"/>
      <c r="GLZ28" s="288"/>
      <c r="GMA28" s="288"/>
      <c r="GMB28" s="288"/>
      <c r="GMC28" s="288"/>
      <c r="GMD28" s="288"/>
      <c r="GME28" s="288"/>
      <c r="GMF28" s="288"/>
      <c r="GMG28" s="288"/>
      <c r="GMH28" s="288"/>
      <c r="GMI28" s="288"/>
      <c r="GMJ28" s="288"/>
      <c r="GMK28" s="288"/>
      <c r="GML28" s="288"/>
      <c r="GMM28" s="288"/>
      <c r="GMN28" s="288"/>
      <c r="GMO28" s="288"/>
      <c r="GMP28" s="288"/>
      <c r="GMQ28" s="288"/>
      <c r="GMR28" s="288"/>
      <c r="GMS28" s="288"/>
      <c r="GMT28" s="288"/>
      <c r="GMU28" s="288"/>
      <c r="GMV28" s="288"/>
      <c r="GMW28" s="288"/>
      <c r="GMX28" s="288"/>
      <c r="GMY28" s="288"/>
      <c r="GMZ28" s="288"/>
      <c r="GNA28" s="288"/>
      <c r="GNB28" s="288"/>
      <c r="GNC28" s="288"/>
      <c r="GND28" s="288"/>
      <c r="GNE28" s="288"/>
      <c r="GNF28" s="288"/>
      <c r="GNG28" s="288"/>
      <c r="GNH28" s="288"/>
      <c r="GNI28" s="288"/>
      <c r="GNJ28" s="288"/>
      <c r="GNK28" s="288"/>
      <c r="GNL28" s="288"/>
      <c r="GNM28" s="288"/>
      <c r="GNN28" s="288"/>
      <c r="GNO28" s="288"/>
      <c r="GNP28" s="288"/>
      <c r="GNQ28" s="288"/>
      <c r="GNR28" s="288"/>
      <c r="GOA28" s="288"/>
      <c r="GOD28" s="288"/>
      <c r="GOO28" s="288"/>
      <c r="GOP28" s="288"/>
      <c r="GOQ28" s="288"/>
      <c r="GOR28" s="288"/>
      <c r="GOS28" s="288"/>
      <c r="GOT28" s="288"/>
      <c r="GOU28" s="288"/>
      <c r="GOV28" s="288"/>
      <c r="GOW28" s="288"/>
      <c r="GOX28" s="288"/>
      <c r="GOY28" s="288"/>
      <c r="GOZ28" s="288"/>
      <c r="GPA28" s="288"/>
      <c r="GPB28" s="288"/>
      <c r="GPC28" s="288"/>
      <c r="GPD28" s="288"/>
      <c r="GPE28" s="288"/>
      <c r="GPF28" s="288"/>
      <c r="GPG28" s="288"/>
      <c r="GPH28" s="288"/>
      <c r="GPI28" s="288"/>
      <c r="GPJ28" s="288"/>
      <c r="GPK28" s="288"/>
      <c r="GPL28" s="288"/>
      <c r="GPM28" s="288"/>
      <c r="GPN28" s="288"/>
      <c r="GPO28" s="288"/>
      <c r="GPP28" s="288"/>
      <c r="GPQ28" s="288"/>
      <c r="GPR28" s="288"/>
      <c r="GPS28" s="288"/>
      <c r="GPT28" s="288"/>
      <c r="GPU28" s="288"/>
      <c r="GPV28" s="288"/>
      <c r="GPW28" s="288"/>
      <c r="GPX28" s="288"/>
      <c r="GPY28" s="288"/>
      <c r="GPZ28" s="288"/>
      <c r="GQA28" s="288"/>
      <c r="GQB28" s="288"/>
      <c r="GQC28" s="288"/>
      <c r="GQD28" s="288"/>
      <c r="GQE28" s="288"/>
      <c r="GQF28" s="288"/>
      <c r="GQG28" s="288"/>
      <c r="GQH28" s="288"/>
      <c r="GQI28" s="288"/>
      <c r="GQJ28" s="288"/>
      <c r="GQK28" s="288"/>
      <c r="GQL28" s="288"/>
      <c r="GQM28" s="288"/>
      <c r="GQN28" s="288"/>
      <c r="GQO28" s="288"/>
      <c r="GQP28" s="288"/>
      <c r="GQQ28" s="288"/>
      <c r="GQR28" s="288"/>
      <c r="GQS28" s="288"/>
      <c r="GQT28" s="288"/>
      <c r="GQU28" s="288"/>
      <c r="GQV28" s="288"/>
      <c r="GQW28" s="288"/>
      <c r="GQX28" s="288"/>
      <c r="GQY28" s="288"/>
      <c r="GQZ28" s="288"/>
      <c r="GRA28" s="288"/>
      <c r="GRB28" s="288"/>
      <c r="GRC28" s="288"/>
      <c r="GRD28" s="288"/>
      <c r="GRE28" s="288"/>
      <c r="GRF28" s="288"/>
      <c r="GRG28" s="288"/>
      <c r="GRH28" s="288"/>
      <c r="GRI28" s="288"/>
      <c r="GRJ28" s="288"/>
      <c r="GRK28" s="288"/>
      <c r="GRL28" s="288"/>
      <c r="GRP28" s="288"/>
      <c r="GRQ28" s="288"/>
      <c r="GRR28" s="288"/>
      <c r="GRS28" s="288"/>
      <c r="GRT28" s="288"/>
      <c r="GRU28" s="288"/>
      <c r="GRV28" s="288"/>
      <c r="GRW28" s="288"/>
      <c r="GRX28" s="288"/>
      <c r="GRY28" s="288"/>
      <c r="GRZ28" s="288"/>
      <c r="GSA28" s="288"/>
      <c r="GSB28" s="288"/>
      <c r="GSC28" s="288"/>
      <c r="GSD28" s="288"/>
      <c r="GSE28" s="288"/>
      <c r="GSF28" s="288"/>
      <c r="GSG28" s="288"/>
      <c r="GSH28" s="288"/>
      <c r="GSI28" s="288"/>
      <c r="GSJ28" s="288"/>
      <c r="GSK28" s="288"/>
      <c r="GSL28" s="288"/>
      <c r="GSM28" s="288"/>
      <c r="GSN28" s="288"/>
      <c r="GSO28" s="288"/>
      <c r="GSP28" s="288"/>
      <c r="GSQ28" s="288"/>
      <c r="GSR28" s="288"/>
      <c r="GSS28" s="288"/>
      <c r="GST28" s="288"/>
      <c r="GSU28" s="288"/>
      <c r="GSV28" s="288"/>
      <c r="GSW28" s="288"/>
      <c r="GSX28" s="288"/>
      <c r="GSY28" s="288"/>
      <c r="GSZ28" s="288"/>
      <c r="GTA28" s="288"/>
      <c r="GTB28" s="288"/>
      <c r="GTC28" s="288"/>
      <c r="GTD28" s="288"/>
      <c r="GTE28" s="288"/>
      <c r="GTF28" s="288"/>
      <c r="GTG28" s="288"/>
      <c r="GTH28" s="288"/>
      <c r="GTI28" s="288"/>
      <c r="GTJ28" s="288"/>
      <c r="GTK28" s="288"/>
      <c r="GTL28" s="288"/>
      <c r="GTM28" s="288"/>
      <c r="GTN28" s="288"/>
      <c r="GTO28" s="288"/>
      <c r="GTP28" s="288"/>
      <c r="GTQ28" s="288"/>
      <c r="GTR28" s="288"/>
      <c r="GTS28" s="288"/>
      <c r="GTT28" s="288"/>
      <c r="GTU28" s="288"/>
      <c r="GTV28" s="288"/>
      <c r="GTW28" s="288"/>
      <c r="GTX28" s="288"/>
      <c r="GTY28" s="288"/>
      <c r="GTZ28" s="288"/>
      <c r="GUA28" s="288"/>
      <c r="GUB28" s="288"/>
      <c r="GUC28" s="288"/>
      <c r="GUD28" s="288"/>
      <c r="GUE28" s="288"/>
      <c r="GUF28" s="288"/>
      <c r="GUG28" s="288"/>
      <c r="GUH28" s="288"/>
      <c r="GUI28" s="288"/>
      <c r="GUJ28" s="288"/>
      <c r="GUK28" s="288"/>
      <c r="GUL28" s="288"/>
      <c r="GUM28" s="288"/>
      <c r="GUN28" s="288"/>
      <c r="GUO28" s="288"/>
      <c r="GUP28" s="288"/>
      <c r="GUQ28" s="288"/>
      <c r="GUR28" s="288"/>
      <c r="GUS28" s="288"/>
      <c r="GUT28" s="288"/>
      <c r="GUU28" s="288"/>
      <c r="GUV28" s="288"/>
      <c r="GUW28" s="288"/>
      <c r="GUX28" s="288"/>
      <c r="GUY28" s="288"/>
      <c r="GUZ28" s="288"/>
      <c r="GVA28" s="288"/>
      <c r="GVB28" s="288"/>
      <c r="GVC28" s="288"/>
      <c r="GVD28" s="288"/>
      <c r="GVE28" s="288"/>
      <c r="GVF28" s="288"/>
      <c r="GVG28" s="288"/>
      <c r="GVH28" s="288"/>
      <c r="GVI28" s="288"/>
      <c r="GVJ28" s="288"/>
      <c r="GVK28" s="288"/>
      <c r="GVL28" s="288"/>
      <c r="GVM28" s="288"/>
      <c r="GVN28" s="288"/>
      <c r="GVO28" s="288"/>
      <c r="GVP28" s="288"/>
      <c r="GVQ28" s="288"/>
      <c r="GVR28" s="288"/>
      <c r="GVS28" s="288"/>
      <c r="GVT28" s="288"/>
      <c r="GVU28" s="288"/>
      <c r="GVV28" s="288"/>
      <c r="GVW28" s="288"/>
      <c r="GVX28" s="288"/>
      <c r="GVY28" s="288"/>
      <c r="GVZ28" s="288"/>
      <c r="GWA28" s="288"/>
      <c r="GWB28" s="288"/>
      <c r="GWC28" s="288"/>
      <c r="GWD28" s="288"/>
      <c r="GWE28" s="288"/>
      <c r="GWF28" s="288"/>
      <c r="GWG28" s="288"/>
      <c r="GWH28" s="288"/>
      <c r="GWI28" s="288"/>
      <c r="GWJ28" s="288"/>
      <c r="GWK28" s="288"/>
      <c r="GWL28" s="288"/>
      <c r="GWM28" s="288"/>
      <c r="GWN28" s="288"/>
      <c r="GWO28" s="288"/>
      <c r="GWP28" s="288"/>
      <c r="GWQ28" s="288"/>
      <c r="GWR28" s="288"/>
      <c r="GWS28" s="288"/>
      <c r="GWT28" s="288"/>
      <c r="GWU28" s="288"/>
      <c r="GWV28" s="288"/>
      <c r="GWW28" s="288"/>
      <c r="GWX28" s="288"/>
      <c r="GWY28" s="288"/>
      <c r="GWZ28" s="288"/>
      <c r="GXA28" s="288"/>
      <c r="GXB28" s="288"/>
      <c r="GXC28" s="288"/>
      <c r="GXD28" s="288"/>
      <c r="GXE28" s="288"/>
      <c r="GXF28" s="288"/>
      <c r="GXG28" s="288"/>
      <c r="GXH28" s="288"/>
      <c r="GXI28" s="288"/>
      <c r="GXJ28" s="288"/>
      <c r="GXK28" s="288"/>
      <c r="GXL28" s="288"/>
      <c r="GXM28" s="288"/>
      <c r="GXN28" s="288"/>
      <c r="GXW28" s="288"/>
      <c r="GXZ28" s="288"/>
      <c r="GYK28" s="288"/>
      <c r="GYL28" s="288"/>
      <c r="GYM28" s="288"/>
      <c r="GYN28" s="288"/>
      <c r="GYO28" s="288"/>
      <c r="GYP28" s="288"/>
      <c r="GYQ28" s="288"/>
      <c r="GYR28" s="288"/>
      <c r="GYS28" s="288"/>
      <c r="GYT28" s="288"/>
      <c r="GYU28" s="288"/>
      <c r="GYV28" s="288"/>
      <c r="GYW28" s="288"/>
      <c r="GYX28" s="288"/>
      <c r="GYY28" s="288"/>
      <c r="GYZ28" s="288"/>
      <c r="GZA28" s="288"/>
      <c r="GZB28" s="288"/>
      <c r="GZC28" s="288"/>
      <c r="GZD28" s="288"/>
      <c r="GZE28" s="288"/>
      <c r="GZF28" s="288"/>
      <c r="GZG28" s="288"/>
      <c r="GZH28" s="288"/>
      <c r="GZI28" s="288"/>
      <c r="GZJ28" s="288"/>
      <c r="GZK28" s="288"/>
      <c r="GZL28" s="288"/>
      <c r="GZM28" s="288"/>
      <c r="GZN28" s="288"/>
      <c r="GZO28" s="288"/>
      <c r="GZP28" s="288"/>
      <c r="GZQ28" s="288"/>
      <c r="GZR28" s="288"/>
      <c r="GZS28" s="288"/>
      <c r="GZT28" s="288"/>
      <c r="GZU28" s="288"/>
      <c r="GZV28" s="288"/>
      <c r="GZW28" s="288"/>
      <c r="GZX28" s="288"/>
      <c r="GZY28" s="288"/>
      <c r="GZZ28" s="288"/>
      <c r="HAA28" s="288"/>
      <c r="HAB28" s="288"/>
      <c r="HAC28" s="288"/>
      <c r="HAD28" s="288"/>
      <c r="HAE28" s="288"/>
      <c r="HAF28" s="288"/>
      <c r="HAG28" s="288"/>
      <c r="HAH28" s="288"/>
      <c r="HAI28" s="288"/>
      <c r="HAJ28" s="288"/>
      <c r="HAK28" s="288"/>
      <c r="HAL28" s="288"/>
      <c r="HAM28" s="288"/>
      <c r="HAN28" s="288"/>
      <c r="HAO28" s="288"/>
      <c r="HAP28" s="288"/>
      <c r="HAQ28" s="288"/>
      <c r="HAR28" s="288"/>
      <c r="HAS28" s="288"/>
      <c r="HAT28" s="288"/>
      <c r="HAU28" s="288"/>
      <c r="HAV28" s="288"/>
      <c r="HAW28" s="288"/>
      <c r="HAX28" s="288"/>
      <c r="HAY28" s="288"/>
      <c r="HAZ28" s="288"/>
      <c r="HBA28" s="288"/>
      <c r="HBB28" s="288"/>
      <c r="HBC28" s="288"/>
      <c r="HBD28" s="288"/>
      <c r="HBE28" s="288"/>
      <c r="HBF28" s="288"/>
      <c r="HBG28" s="288"/>
      <c r="HBH28" s="288"/>
      <c r="HBL28" s="288"/>
      <c r="HBM28" s="288"/>
      <c r="HBN28" s="288"/>
      <c r="HBO28" s="288"/>
      <c r="HBP28" s="288"/>
      <c r="HBQ28" s="288"/>
      <c r="HBR28" s="288"/>
      <c r="HBS28" s="288"/>
      <c r="HBT28" s="288"/>
      <c r="HBU28" s="288"/>
      <c r="HBV28" s="288"/>
      <c r="HBW28" s="288"/>
      <c r="HBX28" s="288"/>
      <c r="HBY28" s="288"/>
      <c r="HBZ28" s="288"/>
      <c r="HCA28" s="288"/>
      <c r="HCB28" s="288"/>
      <c r="HCC28" s="288"/>
      <c r="HCD28" s="288"/>
      <c r="HCE28" s="288"/>
      <c r="HCF28" s="288"/>
      <c r="HCG28" s="288"/>
      <c r="HCH28" s="288"/>
      <c r="HCI28" s="288"/>
      <c r="HCJ28" s="288"/>
      <c r="HCK28" s="288"/>
      <c r="HCL28" s="288"/>
      <c r="HCM28" s="288"/>
      <c r="HCN28" s="288"/>
      <c r="HCO28" s="288"/>
      <c r="HCP28" s="288"/>
      <c r="HCQ28" s="288"/>
      <c r="HCR28" s="288"/>
      <c r="HCS28" s="288"/>
      <c r="HCT28" s="288"/>
      <c r="HCU28" s="288"/>
      <c r="HCV28" s="288"/>
      <c r="HCW28" s="288"/>
      <c r="HCX28" s="288"/>
      <c r="HCY28" s="288"/>
      <c r="HCZ28" s="288"/>
      <c r="HDA28" s="288"/>
      <c r="HDB28" s="288"/>
      <c r="HDC28" s="288"/>
      <c r="HDD28" s="288"/>
      <c r="HDE28" s="288"/>
      <c r="HDF28" s="288"/>
      <c r="HDG28" s="288"/>
      <c r="HDH28" s="288"/>
      <c r="HDI28" s="288"/>
      <c r="HDJ28" s="288"/>
      <c r="HDK28" s="288"/>
      <c r="HDL28" s="288"/>
      <c r="HDM28" s="288"/>
      <c r="HDN28" s="288"/>
      <c r="HDO28" s="288"/>
      <c r="HDP28" s="288"/>
      <c r="HDQ28" s="288"/>
      <c r="HDR28" s="288"/>
      <c r="HDS28" s="288"/>
      <c r="HDT28" s="288"/>
      <c r="HDU28" s="288"/>
      <c r="HDV28" s="288"/>
      <c r="HDW28" s="288"/>
      <c r="HDX28" s="288"/>
      <c r="HDY28" s="288"/>
      <c r="HDZ28" s="288"/>
      <c r="HEA28" s="288"/>
      <c r="HEB28" s="288"/>
      <c r="HEC28" s="288"/>
      <c r="HED28" s="288"/>
      <c r="HEE28" s="288"/>
      <c r="HEF28" s="288"/>
      <c r="HEG28" s="288"/>
      <c r="HEH28" s="288"/>
      <c r="HEI28" s="288"/>
      <c r="HEJ28" s="288"/>
      <c r="HEK28" s="288"/>
      <c r="HEL28" s="288"/>
      <c r="HEM28" s="288"/>
      <c r="HEN28" s="288"/>
      <c r="HEO28" s="288"/>
      <c r="HEP28" s="288"/>
      <c r="HEQ28" s="288"/>
      <c r="HER28" s="288"/>
      <c r="HES28" s="288"/>
      <c r="HET28" s="288"/>
      <c r="HEU28" s="288"/>
      <c r="HEV28" s="288"/>
      <c r="HEW28" s="288"/>
      <c r="HEX28" s="288"/>
      <c r="HEY28" s="288"/>
      <c r="HEZ28" s="288"/>
      <c r="HFA28" s="288"/>
      <c r="HFB28" s="288"/>
      <c r="HFC28" s="288"/>
      <c r="HFD28" s="288"/>
      <c r="HFE28" s="288"/>
      <c r="HFF28" s="288"/>
      <c r="HFG28" s="288"/>
      <c r="HFH28" s="288"/>
      <c r="HFI28" s="288"/>
      <c r="HFJ28" s="288"/>
      <c r="HFK28" s="288"/>
      <c r="HFL28" s="288"/>
      <c r="HFM28" s="288"/>
      <c r="HFN28" s="288"/>
      <c r="HFO28" s="288"/>
      <c r="HFP28" s="288"/>
      <c r="HFQ28" s="288"/>
      <c r="HFR28" s="288"/>
      <c r="HFS28" s="288"/>
      <c r="HFT28" s="288"/>
      <c r="HFU28" s="288"/>
      <c r="HFV28" s="288"/>
      <c r="HFW28" s="288"/>
      <c r="HFX28" s="288"/>
      <c r="HFY28" s="288"/>
      <c r="HFZ28" s="288"/>
      <c r="HGA28" s="288"/>
      <c r="HGB28" s="288"/>
      <c r="HGC28" s="288"/>
      <c r="HGD28" s="288"/>
      <c r="HGE28" s="288"/>
      <c r="HGF28" s="288"/>
      <c r="HGG28" s="288"/>
      <c r="HGH28" s="288"/>
      <c r="HGI28" s="288"/>
      <c r="HGJ28" s="288"/>
      <c r="HGK28" s="288"/>
      <c r="HGL28" s="288"/>
      <c r="HGM28" s="288"/>
      <c r="HGN28" s="288"/>
      <c r="HGO28" s="288"/>
      <c r="HGP28" s="288"/>
      <c r="HGQ28" s="288"/>
      <c r="HGR28" s="288"/>
      <c r="HGS28" s="288"/>
      <c r="HGT28" s="288"/>
      <c r="HGU28" s="288"/>
      <c r="HGV28" s="288"/>
      <c r="HGW28" s="288"/>
      <c r="HGX28" s="288"/>
      <c r="HGY28" s="288"/>
      <c r="HGZ28" s="288"/>
      <c r="HHA28" s="288"/>
      <c r="HHB28" s="288"/>
      <c r="HHC28" s="288"/>
      <c r="HHD28" s="288"/>
      <c r="HHE28" s="288"/>
      <c r="HHF28" s="288"/>
      <c r="HHG28" s="288"/>
      <c r="HHH28" s="288"/>
      <c r="HHI28" s="288"/>
      <c r="HHJ28" s="288"/>
      <c r="HHS28" s="288"/>
      <c r="HHV28" s="288"/>
      <c r="HIG28" s="288"/>
      <c r="HIH28" s="288"/>
      <c r="HII28" s="288"/>
      <c r="HIJ28" s="288"/>
      <c r="HIK28" s="288"/>
      <c r="HIL28" s="288"/>
      <c r="HIM28" s="288"/>
      <c r="HIN28" s="288"/>
      <c r="HIO28" s="288"/>
      <c r="HIP28" s="288"/>
      <c r="HIQ28" s="288"/>
      <c r="HIR28" s="288"/>
      <c r="HIS28" s="288"/>
      <c r="HIT28" s="288"/>
      <c r="HIU28" s="288"/>
      <c r="HIV28" s="288"/>
      <c r="HIW28" s="288"/>
      <c r="HIX28" s="288"/>
      <c r="HIY28" s="288"/>
      <c r="HIZ28" s="288"/>
      <c r="HJA28" s="288"/>
      <c r="HJB28" s="288"/>
      <c r="HJC28" s="288"/>
      <c r="HJD28" s="288"/>
      <c r="HJE28" s="288"/>
      <c r="HJF28" s="288"/>
      <c r="HJG28" s="288"/>
      <c r="HJH28" s="288"/>
      <c r="HJI28" s="288"/>
      <c r="HJJ28" s="288"/>
      <c r="HJK28" s="288"/>
      <c r="HJL28" s="288"/>
      <c r="HJM28" s="288"/>
      <c r="HJN28" s="288"/>
      <c r="HJO28" s="288"/>
      <c r="HJP28" s="288"/>
      <c r="HJQ28" s="288"/>
      <c r="HJR28" s="288"/>
      <c r="HJS28" s="288"/>
      <c r="HJT28" s="288"/>
      <c r="HJU28" s="288"/>
      <c r="HJV28" s="288"/>
      <c r="HJW28" s="288"/>
      <c r="HJX28" s="288"/>
      <c r="HJY28" s="288"/>
      <c r="HJZ28" s="288"/>
      <c r="HKA28" s="288"/>
      <c r="HKB28" s="288"/>
      <c r="HKC28" s="288"/>
      <c r="HKD28" s="288"/>
      <c r="HKE28" s="288"/>
      <c r="HKF28" s="288"/>
      <c r="HKG28" s="288"/>
      <c r="HKH28" s="288"/>
      <c r="HKI28" s="288"/>
      <c r="HKJ28" s="288"/>
      <c r="HKK28" s="288"/>
      <c r="HKL28" s="288"/>
      <c r="HKM28" s="288"/>
      <c r="HKN28" s="288"/>
      <c r="HKO28" s="288"/>
      <c r="HKP28" s="288"/>
      <c r="HKQ28" s="288"/>
      <c r="HKR28" s="288"/>
      <c r="HKS28" s="288"/>
      <c r="HKT28" s="288"/>
      <c r="HKU28" s="288"/>
      <c r="HKV28" s="288"/>
      <c r="HKW28" s="288"/>
      <c r="HKX28" s="288"/>
      <c r="HKY28" s="288"/>
      <c r="HKZ28" s="288"/>
      <c r="HLA28" s="288"/>
      <c r="HLB28" s="288"/>
      <c r="HLC28" s="288"/>
      <c r="HLD28" s="288"/>
      <c r="HLH28" s="288"/>
      <c r="HLI28" s="288"/>
      <c r="HLJ28" s="288"/>
      <c r="HLK28" s="288"/>
      <c r="HLL28" s="288"/>
      <c r="HLM28" s="288"/>
      <c r="HLN28" s="288"/>
      <c r="HLO28" s="288"/>
      <c r="HLP28" s="288"/>
      <c r="HLQ28" s="288"/>
      <c r="HLR28" s="288"/>
      <c r="HLS28" s="288"/>
      <c r="HLT28" s="288"/>
      <c r="HLU28" s="288"/>
      <c r="HLV28" s="288"/>
      <c r="HLW28" s="288"/>
      <c r="HLX28" s="288"/>
      <c r="HLY28" s="288"/>
      <c r="HLZ28" s="288"/>
      <c r="HMA28" s="288"/>
      <c r="HMB28" s="288"/>
      <c r="HMC28" s="288"/>
      <c r="HMD28" s="288"/>
      <c r="HME28" s="288"/>
      <c r="HMF28" s="288"/>
      <c r="HMG28" s="288"/>
      <c r="HMH28" s="288"/>
      <c r="HMI28" s="288"/>
      <c r="HMJ28" s="288"/>
      <c r="HMK28" s="288"/>
      <c r="HML28" s="288"/>
      <c r="HMM28" s="288"/>
      <c r="HMN28" s="288"/>
      <c r="HMO28" s="288"/>
      <c r="HMP28" s="288"/>
      <c r="HMQ28" s="288"/>
      <c r="HMR28" s="288"/>
      <c r="HMS28" s="288"/>
      <c r="HMT28" s="288"/>
      <c r="HMU28" s="288"/>
      <c r="HMV28" s="288"/>
      <c r="HMW28" s="288"/>
      <c r="HMX28" s="288"/>
      <c r="HMY28" s="288"/>
      <c r="HMZ28" s="288"/>
      <c r="HNA28" s="288"/>
      <c r="HNB28" s="288"/>
      <c r="HNC28" s="288"/>
      <c r="HND28" s="288"/>
      <c r="HNE28" s="288"/>
      <c r="HNF28" s="288"/>
      <c r="HNG28" s="288"/>
      <c r="HNH28" s="288"/>
      <c r="HNI28" s="288"/>
      <c r="HNJ28" s="288"/>
      <c r="HNK28" s="288"/>
      <c r="HNL28" s="288"/>
      <c r="HNM28" s="288"/>
      <c r="HNN28" s="288"/>
      <c r="HNO28" s="288"/>
      <c r="HNP28" s="288"/>
      <c r="HNQ28" s="288"/>
      <c r="HNR28" s="288"/>
      <c r="HNS28" s="288"/>
      <c r="HNT28" s="288"/>
      <c r="HNU28" s="288"/>
      <c r="HNV28" s="288"/>
      <c r="HNW28" s="288"/>
      <c r="HNX28" s="288"/>
      <c r="HNY28" s="288"/>
      <c r="HNZ28" s="288"/>
      <c r="HOA28" s="288"/>
      <c r="HOB28" s="288"/>
      <c r="HOC28" s="288"/>
      <c r="HOD28" s="288"/>
      <c r="HOE28" s="288"/>
      <c r="HOF28" s="288"/>
      <c r="HOG28" s="288"/>
      <c r="HOH28" s="288"/>
      <c r="HOI28" s="288"/>
      <c r="HOJ28" s="288"/>
      <c r="HOK28" s="288"/>
      <c r="HOL28" s="288"/>
      <c r="HOM28" s="288"/>
      <c r="HON28" s="288"/>
      <c r="HOO28" s="288"/>
      <c r="HOP28" s="288"/>
      <c r="HOQ28" s="288"/>
      <c r="HOR28" s="288"/>
      <c r="HOS28" s="288"/>
      <c r="HOT28" s="288"/>
      <c r="HOU28" s="288"/>
      <c r="HOV28" s="288"/>
      <c r="HOW28" s="288"/>
      <c r="HOX28" s="288"/>
      <c r="HOY28" s="288"/>
      <c r="HOZ28" s="288"/>
      <c r="HPA28" s="288"/>
      <c r="HPB28" s="288"/>
      <c r="HPC28" s="288"/>
      <c r="HPD28" s="288"/>
      <c r="HPE28" s="288"/>
      <c r="HPF28" s="288"/>
      <c r="HPG28" s="288"/>
      <c r="HPH28" s="288"/>
      <c r="HPI28" s="288"/>
      <c r="HPJ28" s="288"/>
      <c r="HPK28" s="288"/>
      <c r="HPL28" s="288"/>
      <c r="HPM28" s="288"/>
      <c r="HPN28" s="288"/>
      <c r="HPO28" s="288"/>
      <c r="HPP28" s="288"/>
      <c r="HPQ28" s="288"/>
      <c r="HPR28" s="288"/>
      <c r="HPS28" s="288"/>
      <c r="HPT28" s="288"/>
      <c r="HPU28" s="288"/>
      <c r="HPV28" s="288"/>
      <c r="HPW28" s="288"/>
      <c r="HPX28" s="288"/>
      <c r="HPY28" s="288"/>
      <c r="HPZ28" s="288"/>
      <c r="HQA28" s="288"/>
      <c r="HQB28" s="288"/>
      <c r="HQC28" s="288"/>
      <c r="HQD28" s="288"/>
      <c r="HQE28" s="288"/>
      <c r="HQF28" s="288"/>
      <c r="HQG28" s="288"/>
      <c r="HQH28" s="288"/>
      <c r="HQI28" s="288"/>
      <c r="HQJ28" s="288"/>
      <c r="HQK28" s="288"/>
      <c r="HQL28" s="288"/>
      <c r="HQM28" s="288"/>
      <c r="HQN28" s="288"/>
      <c r="HQO28" s="288"/>
      <c r="HQP28" s="288"/>
      <c r="HQQ28" s="288"/>
      <c r="HQR28" s="288"/>
      <c r="HQS28" s="288"/>
      <c r="HQT28" s="288"/>
      <c r="HQU28" s="288"/>
      <c r="HQV28" s="288"/>
      <c r="HQW28" s="288"/>
      <c r="HQX28" s="288"/>
      <c r="HQY28" s="288"/>
      <c r="HQZ28" s="288"/>
      <c r="HRA28" s="288"/>
      <c r="HRB28" s="288"/>
      <c r="HRC28" s="288"/>
      <c r="HRD28" s="288"/>
      <c r="HRE28" s="288"/>
      <c r="HRF28" s="288"/>
      <c r="HRO28" s="288"/>
      <c r="HRR28" s="288"/>
      <c r="HSC28" s="288"/>
      <c r="HSD28" s="288"/>
      <c r="HSE28" s="288"/>
      <c r="HSF28" s="288"/>
      <c r="HSG28" s="288"/>
      <c r="HSH28" s="288"/>
      <c r="HSI28" s="288"/>
      <c r="HSJ28" s="288"/>
      <c r="HSK28" s="288"/>
      <c r="HSL28" s="288"/>
      <c r="HSM28" s="288"/>
      <c r="HSN28" s="288"/>
      <c r="HSO28" s="288"/>
      <c r="HSP28" s="288"/>
      <c r="HSQ28" s="288"/>
      <c r="HSR28" s="288"/>
      <c r="HSS28" s="288"/>
      <c r="HST28" s="288"/>
      <c r="HSU28" s="288"/>
      <c r="HSV28" s="288"/>
      <c r="HSW28" s="288"/>
      <c r="HSX28" s="288"/>
      <c r="HSY28" s="288"/>
      <c r="HSZ28" s="288"/>
      <c r="HTA28" s="288"/>
      <c r="HTB28" s="288"/>
      <c r="HTC28" s="288"/>
      <c r="HTD28" s="288"/>
      <c r="HTE28" s="288"/>
      <c r="HTF28" s="288"/>
      <c r="HTG28" s="288"/>
      <c r="HTH28" s="288"/>
      <c r="HTI28" s="288"/>
      <c r="HTJ28" s="288"/>
      <c r="HTK28" s="288"/>
      <c r="HTL28" s="288"/>
      <c r="HTM28" s="288"/>
      <c r="HTN28" s="288"/>
      <c r="HTO28" s="288"/>
      <c r="HTP28" s="288"/>
      <c r="HTQ28" s="288"/>
      <c r="HTR28" s="288"/>
      <c r="HTS28" s="288"/>
      <c r="HTT28" s="288"/>
      <c r="HTU28" s="288"/>
      <c r="HTV28" s="288"/>
      <c r="HTW28" s="288"/>
      <c r="HTX28" s="288"/>
      <c r="HTY28" s="288"/>
      <c r="HTZ28" s="288"/>
      <c r="HUA28" s="288"/>
      <c r="HUB28" s="288"/>
      <c r="HUC28" s="288"/>
      <c r="HUD28" s="288"/>
      <c r="HUE28" s="288"/>
      <c r="HUF28" s="288"/>
      <c r="HUG28" s="288"/>
      <c r="HUH28" s="288"/>
      <c r="HUI28" s="288"/>
      <c r="HUJ28" s="288"/>
      <c r="HUK28" s="288"/>
      <c r="HUL28" s="288"/>
      <c r="HUM28" s="288"/>
      <c r="HUN28" s="288"/>
      <c r="HUO28" s="288"/>
      <c r="HUP28" s="288"/>
      <c r="HUQ28" s="288"/>
      <c r="HUR28" s="288"/>
      <c r="HUS28" s="288"/>
      <c r="HUT28" s="288"/>
      <c r="HUU28" s="288"/>
      <c r="HUV28" s="288"/>
      <c r="HUW28" s="288"/>
      <c r="HUX28" s="288"/>
      <c r="HUY28" s="288"/>
      <c r="HUZ28" s="288"/>
      <c r="HVD28" s="288"/>
      <c r="HVE28" s="288"/>
      <c r="HVF28" s="288"/>
      <c r="HVG28" s="288"/>
      <c r="HVH28" s="288"/>
      <c r="HVI28" s="288"/>
      <c r="HVJ28" s="288"/>
      <c r="HVK28" s="288"/>
      <c r="HVL28" s="288"/>
      <c r="HVM28" s="288"/>
      <c r="HVN28" s="288"/>
      <c r="HVO28" s="288"/>
      <c r="HVP28" s="288"/>
      <c r="HVQ28" s="288"/>
      <c r="HVR28" s="288"/>
      <c r="HVS28" s="288"/>
      <c r="HVT28" s="288"/>
      <c r="HVU28" s="288"/>
      <c r="HVV28" s="288"/>
      <c r="HVW28" s="288"/>
      <c r="HVX28" s="288"/>
      <c r="HVY28" s="288"/>
      <c r="HVZ28" s="288"/>
      <c r="HWA28" s="288"/>
      <c r="HWB28" s="288"/>
      <c r="HWC28" s="288"/>
      <c r="HWD28" s="288"/>
      <c r="HWE28" s="288"/>
      <c r="HWF28" s="288"/>
      <c r="HWG28" s="288"/>
      <c r="HWH28" s="288"/>
      <c r="HWI28" s="288"/>
      <c r="HWJ28" s="288"/>
      <c r="HWK28" s="288"/>
      <c r="HWL28" s="288"/>
      <c r="HWM28" s="288"/>
      <c r="HWN28" s="288"/>
      <c r="HWO28" s="288"/>
      <c r="HWP28" s="288"/>
      <c r="HWQ28" s="288"/>
      <c r="HWR28" s="288"/>
      <c r="HWS28" s="288"/>
      <c r="HWT28" s="288"/>
      <c r="HWU28" s="288"/>
      <c r="HWV28" s="288"/>
      <c r="HWW28" s="288"/>
      <c r="HWX28" s="288"/>
      <c r="HWY28" s="288"/>
      <c r="HWZ28" s="288"/>
      <c r="HXA28" s="288"/>
      <c r="HXB28" s="288"/>
      <c r="HXC28" s="288"/>
      <c r="HXD28" s="288"/>
      <c r="HXE28" s="288"/>
      <c r="HXF28" s="288"/>
      <c r="HXG28" s="288"/>
      <c r="HXH28" s="288"/>
      <c r="HXI28" s="288"/>
      <c r="HXJ28" s="288"/>
      <c r="HXK28" s="288"/>
      <c r="HXL28" s="288"/>
      <c r="HXM28" s="288"/>
      <c r="HXN28" s="288"/>
      <c r="HXO28" s="288"/>
      <c r="HXP28" s="288"/>
      <c r="HXQ28" s="288"/>
      <c r="HXR28" s="288"/>
      <c r="HXS28" s="288"/>
      <c r="HXT28" s="288"/>
      <c r="HXU28" s="288"/>
      <c r="HXV28" s="288"/>
      <c r="HXW28" s="288"/>
      <c r="HXX28" s="288"/>
      <c r="HXY28" s="288"/>
      <c r="HXZ28" s="288"/>
      <c r="HYA28" s="288"/>
      <c r="HYB28" s="288"/>
      <c r="HYC28" s="288"/>
      <c r="HYD28" s="288"/>
      <c r="HYE28" s="288"/>
      <c r="HYF28" s="288"/>
      <c r="HYG28" s="288"/>
      <c r="HYH28" s="288"/>
      <c r="HYI28" s="288"/>
      <c r="HYJ28" s="288"/>
      <c r="HYK28" s="288"/>
      <c r="HYL28" s="288"/>
      <c r="HYM28" s="288"/>
      <c r="HYN28" s="288"/>
      <c r="HYO28" s="288"/>
      <c r="HYP28" s="288"/>
      <c r="HYQ28" s="288"/>
      <c r="HYR28" s="288"/>
      <c r="HYS28" s="288"/>
      <c r="HYT28" s="288"/>
      <c r="HYU28" s="288"/>
      <c r="HYV28" s="288"/>
      <c r="HYW28" s="288"/>
      <c r="HYX28" s="288"/>
      <c r="HYY28" s="288"/>
      <c r="HYZ28" s="288"/>
      <c r="HZA28" s="288"/>
      <c r="HZB28" s="288"/>
      <c r="HZC28" s="288"/>
      <c r="HZD28" s="288"/>
      <c r="HZE28" s="288"/>
      <c r="HZF28" s="288"/>
      <c r="HZG28" s="288"/>
      <c r="HZH28" s="288"/>
      <c r="HZI28" s="288"/>
      <c r="HZJ28" s="288"/>
      <c r="HZK28" s="288"/>
      <c r="HZL28" s="288"/>
      <c r="HZM28" s="288"/>
      <c r="HZN28" s="288"/>
      <c r="HZO28" s="288"/>
      <c r="HZP28" s="288"/>
      <c r="HZQ28" s="288"/>
      <c r="HZR28" s="288"/>
      <c r="HZS28" s="288"/>
      <c r="HZT28" s="288"/>
      <c r="HZU28" s="288"/>
      <c r="HZV28" s="288"/>
      <c r="HZW28" s="288"/>
      <c r="HZX28" s="288"/>
      <c r="HZY28" s="288"/>
      <c r="HZZ28" s="288"/>
      <c r="IAA28" s="288"/>
      <c r="IAB28" s="288"/>
      <c r="IAC28" s="288"/>
      <c r="IAD28" s="288"/>
      <c r="IAE28" s="288"/>
      <c r="IAF28" s="288"/>
      <c r="IAG28" s="288"/>
      <c r="IAH28" s="288"/>
      <c r="IAI28" s="288"/>
      <c r="IAJ28" s="288"/>
      <c r="IAK28" s="288"/>
      <c r="IAL28" s="288"/>
      <c r="IAM28" s="288"/>
      <c r="IAN28" s="288"/>
      <c r="IAO28" s="288"/>
      <c r="IAP28" s="288"/>
      <c r="IAQ28" s="288"/>
      <c r="IAR28" s="288"/>
      <c r="IAS28" s="288"/>
      <c r="IAT28" s="288"/>
      <c r="IAU28" s="288"/>
      <c r="IAV28" s="288"/>
      <c r="IAW28" s="288"/>
      <c r="IAX28" s="288"/>
      <c r="IAY28" s="288"/>
      <c r="IAZ28" s="288"/>
      <c r="IBA28" s="288"/>
      <c r="IBB28" s="288"/>
      <c r="IBK28" s="288"/>
      <c r="IBN28" s="288"/>
      <c r="IBY28" s="288"/>
      <c r="IBZ28" s="288"/>
      <c r="ICA28" s="288"/>
      <c r="ICB28" s="288"/>
      <c r="ICC28" s="288"/>
      <c r="ICD28" s="288"/>
      <c r="ICE28" s="288"/>
      <c r="ICF28" s="288"/>
      <c r="ICG28" s="288"/>
      <c r="ICH28" s="288"/>
      <c r="ICI28" s="288"/>
      <c r="ICJ28" s="288"/>
      <c r="ICK28" s="288"/>
      <c r="ICL28" s="288"/>
      <c r="ICM28" s="288"/>
      <c r="ICN28" s="288"/>
      <c r="ICO28" s="288"/>
      <c r="ICP28" s="288"/>
      <c r="ICQ28" s="288"/>
      <c r="ICR28" s="288"/>
      <c r="ICS28" s="288"/>
      <c r="ICT28" s="288"/>
      <c r="ICU28" s="288"/>
      <c r="ICV28" s="288"/>
      <c r="ICW28" s="288"/>
      <c r="ICX28" s="288"/>
      <c r="ICY28" s="288"/>
      <c r="ICZ28" s="288"/>
      <c r="IDA28" s="288"/>
      <c r="IDB28" s="288"/>
      <c r="IDC28" s="288"/>
      <c r="IDD28" s="288"/>
      <c r="IDE28" s="288"/>
      <c r="IDF28" s="288"/>
      <c r="IDG28" s="288"/>
      <c r="IDH28" s="288"/>
      <c r="IDI28" s="288"/>
      <c r="IDJ28" s="288"/>
      <c r="IDK28" s="288"/>
      <c r="IDL28" s="288"/>
      <c r="IDM28" s="288"/>
      <c r="IDN28" s="288"/>
      <c r="IDO28" s="288"/>
      <c r="IDP28" s="288"/>
      <c r="IDQ28" s="288"/>
      <c r="IDR28" s="288"/>
      <c r="IDS28" s="288"/>
      <c r="IDT28" s="288"/>
      <c r="IDU28" s="288"/>
      <c r="IDV28" s="288"/>
      <c r="IDW28" s="288"/>
      <c r="IDX28" s="288"/>
      <c r="IDY28" s="288"/>
      <c r="IDZ28" s="288"/>
      <c r="IEA28" s="288"/>
      <c r="IEB28" s="288"/>
      <c r="IEC28" s="288"/>
      <c r="IED28" s="288"/>
      <c r="IEE28" s="288"/>
      <c r="IEF28" s="288"/>
      <c r="IEG28" s="288"/>
      <c r="IEH28" s="288"/>
      <c r="IEI28" s="288"/>
      <c r="IEJ28" s="288"/>
      <c r="IEK28" s="288"/>
      <c r="IEL28" s="288"/>
      <c r="IEM28" s="288"/>
      <c r="IEN28" s="288"/>
      <c r="IEO28" s="288"/>
      <c r="IEP28" s="288"/>
      <c r="IEQ28" s="288"/>
      <c r="IER28" s="288"/>
      <c r="IES28" s="288"/>
      <c r="IET28" s="288"/>
      <c r="IEU28" s="288"/>
      <c r="IEV28" s="288"/>
      <c r="IEZ28" s="288"/>
      <c r="IFA28" s="288"/>
      <c r="IFB28" s="288"/>
      <c r="IFC28" s="288"/>
      <c r="IFD28" s="288"/>
      <c r="IFE28" s="288"/>
      <c r="IFF28" s="288"/>
      <c r="IFG28" s="288"/>
      <c r="IFH28" s="288"/>
      <c r="IFI28" s="288"/>
      <c r="IFJ28" s="288"/>
      <c r="IFK28" s="288"/>
      <c r="IFL28" s="288"/>
      <c r="IFM28" s="288"/>
      <c r="IFN28" s="288"/>
      <c r="IFO28" s="288"/>
      <c r="IFP28" s="288"/>
      <c r="IFQ28" s="288"/>
      <c r="IFR28" s="288"/>
      <c r="IFS28" s="288"/>
      <c r="IFT28" s="288"/>
      <c r="IFU28" s="288"/>
      <c r="IFV28" s="288"/>
      <c r="IFW28" s="288"/>
      <c r="IFX28" s="288"/>
      <c r="IFY28" s="288"/>
      <c r="IFZ28" s="288"/>
      <c r="IGA28" s="288"/>
      <c r="IGB28" s="288"/>
      <c r="IGC28" s="288"/>
      <c r="IGD28" s="288"/>
      <c r="IGE28" s="288"/>
      <c r="IGF28" s="288"/>
      <c r="IGG28" s="288"/>
      <c r="IGH28" s="288"/>
      <c r="IGI28" s="288"/>
      <c r="IGJ28" s="288"/>
      <c r="IGK28" s="288"/>
      <c r="IGL28" s="288"/>
      <c r="IGM28" s="288"/>
      <c r="IGN28" s="288"/>
      <c r="IGO28" s="288"/>
      <c r="IGP28" s="288"/>
      <c r="IGQ28" s="288"/>
      <c r="IGR28" s="288"/>
      <c r="IGS28" s="288"/>
      <c r="IGT28" s="288"/>
      <c r="IGU28" s="288"/>
      <c r="IGV28" s="288"/>
      <c r="IGW28" s="288"/>
      <c r="IGX28" s="288"/>
      <c r="IGY28" s="288"/>
      <c r="IGZ28" s="288"/>
      <c r="IHA28" s="288"/>
      <c r="IHB28" s="288"/>
      <c r="IHC28" s="288"/>
      <c r="IHD28" s="288"/>
      <c r="IHE28" s="288"/>
      <c r="IHF28" s="288"/>
      <c r="IHG28" s="288"/>
      <c r="IHH28" s="288"/>
      <c r="IHI28" s="288"/>
      <c r="IHJ28" s="288"/>
      <c r="IHK28" s="288"/>
      <c r="IHL28" s="288"/>
      <c r="IHM28" s="288"/>
      <c r="IHN28" s="288"/>
      <c r="IHO28" s="288"/>
      <c r="IHP28" s="288"/>
      <c r="IHQ28" s="288"/>
      <c r="IHR28" s="288"/>
      <c r="IHS28" s="288"/>
      <c r="IHT28" s="288"/>
      <c r="IHU28" s="288"/>
      <c r="IHV28" s="288"/>
      <c r="IHW28" s="288"/>
      <c r="IHX28" s="288"/>
      <c r="IHY28" s="288"/>
      <c r="IHZ28" s="288"/>
      <c r="IIA28" s="288"/>
      <c r="IIB28" s="288"/>
      <c r="IIC28" s="288"/>
      <c r="IID28" s="288"/>
      <c r="IIE28" s="288"/>
      <c r="IIF28" s="288"/>
      <c r="IIG28" s="288"/>
      <c r="IIH28" s="288"/>
      <c r="III28" s="288"/>
      <c r="IIJ28" s="288"/>
      <c r="IIK28" s="288"/>
      <c r="IIL28" s="288"/>
      <c r="IIM28" s="288"/>
      <c r="IIN28" s="288"/>
      <c r="IIO28" s="288"/>
      <c r="IIP28" s="288"/>
      <c r="IIQ28" s="288"/>
      <c r="IIR28" s="288"/>
      <c r="IIS28" s="288"/>
      <c r="IIT28" s="288"/>
      <c r="IIU28" s="288"/>
      <c r="IIV28" s="288"/>
      <c r="IIW28" s="288"/>
      <c r="IIX28" s="288"/>
      <c r="IIY28" s="288"/>
      <c r="IIZ28" s="288"/>
      <c r="IJA28" s="288"/>
      <c r="IJB28" s="288"/>
      <c r="IJC28" s="288"/>
      <c r="IJD28" s="288"/>
      <c r="IJE28" s="288"/>
      <c r="IJF28" s="288"/>
      <c r="IJG28" s="288"/>
      <c r="IJH28" s="288"/>
      <c r="IJI28" s="288"/>
      <c r="IJJ28" s="288"/>
      <c r="IJK28" s="288"/>
      <c r="IJL28" s="288"/>
      <c r="IJM28" s="288"/>
      <c r="IJN28" s="288"/>
      <c r="IJO28" s="288"/>
      <c r="IJP28" s="288"/>
      <c r="IJQ28" s="288"/>
      <c r="IJR28" s="288"/>
      <c r="IJS28" s="288"/>
      <c r="IJT28" s="288"/>
      <c r="IJU28" s="288"/>
      <c r="IJV28" s="288"/>
      <c r="IJW28" s="288"/>
      <c r="IJX28" s="288"/>
      <c r="IJY28" s="288"/>
      <c r="IJZ28" s="288"/>
      <c r="IKA28" s="288"/>
      <c r="IKB28" s="288"/>
      <c r="IKC28" s="288"/>
      <c r="IKD28" s="288"/>
      <c r="IKE28" s="288"/>
      <c r="IKF28" s="288"/>
      <c r="IKG28" s="288"/>
      <c r="IKH28" s="288"/>
      <c r="IKI28" s="288"/>
      <c r="IKJ28" s="288"/>
      <c r="IKK28" s="288"/>
      <c r="IKL28" s="288"/>
      <c r="IKM28" s="288"/>
      <c r="IKN28" s="288"/>
      <c r="IKO28" s="288"/>
      <c r="IKP28" s="288"/>
      <c r="IKQ28" s="288"/>
      <c r="IKR28" s="288"/>
      <c r="IKS28" s="288"/>
      <c r="IKT28" s="288"/>
      <c r="IKU28" s="288"/>
      <c r="IKV28" s="288"/>
      <c r="IKW28" s="288"/>
      <c r="IKX28" s="288"/>
      <c r="ILG28" s="288"/>
      <c r="ILJ28" s="288"/>
      <c r="ILU28" s="288"/>
      <c r="ILV28" s="288"/>
      <c r="ILW28" s="288"/>
      <c r="ILX28" s="288"/>
      <c r="ILY28" s="288"/>
      <c r="ILZ28" s="288"/>
      <c r="IMA28" s="288"/>
      <c r="IMB28" s="288"/>
      <c r="IMC28" s="288"/>
      <c r="IMD28" s="288"/>
      <c r="IME28" s="288"/>
      <c r="IMF28" s="288"/>
      <c r="IMG28" s="288"/>
      <c r="IMH28" s="288"/>
      <c r="IMI28" s="288"/>
      <c r="IMJ28" s="288"/>
      <c r="IMK28" s="288"/>
      <c r="IML28" s="288"/>
      <c r="IMM28" s="288"/>
      <c r="IMN28" s="288"/>
      <c r="IMO28" s="288"/>
      <c r="IMP28" s="288"/>
      <c r="IMQ28" s="288"/>
      <c r="IMR28" s="288"/>
      <c r="IMS28" s="288"/>
      <c r="IMT28" s="288"/>
      <c r="IMU28" s="288"/>
      <c r="IMV28" s="288"/>
      <c r="IMW28" s="288"/>
      <c r="IMX28" s="288"/>
      <c r="IMY28" s="288"/>
      <c r="IMZ28" s="288"/>
      <c r="INA28" s="288"/>
      <c r="INB28" s="288"/>
      <c r="INC28" s="288"/>
      <c r="IND28" s="288"/>
      <c r="INE28" s="288"/>
      <c r="INF28" s="288"/>
      <c r="ING28" s="288"/>
      <c r="INH28" s="288"/>
      <c r="INI28" s="288"/>
      <c r="INJ28" s="288"/>
      <c r="INK28" s="288"/>
      <c r="INL28" s="288"/>
      <c r="INM28" s="288"/>
      <c r="INN28" s="288"/>
      <c r="INO28" s="288"/>
      <c r="INP28" s="288"/>
      <c r="INQ28" s="288"/>
      <c r="INR28" s="288"/>
      <c r="INS28" s="288"/>
      <c r="INT28" s="288"/>
      <c r="INU28" s="288"/>
      <c r="INV28" s="288"/>
      <c r="INW28" s="288"/>
      <c r="INX28" s="288"/>
      <c r="INY28" s="288"/>
      <c r="INZ28" s="288"/>
      <c r="IOA28" s="288"/>
      <c r="IOB28" s="288"/>
      <c r="IOC28" s="288"/>
      <c r="IOD28" s="288"/>
      <c r="IOE28" s="288"/>
      <c r="IOF28" s="288"/>
      <c r="IOG28" s="288"/>
      <c r="IOH28" s="288"/>
      <c r="IOI28" s="288"/>
      <c r="IOJ28" s="288"/>
      <c r="IOK28" s="288"/>
      <c r="IOL28" s="288"/>
      <c r="IOM28" s="288"/>
      <c r="ION28" s="288"/>
      <c r="IOO28" s="288"/>
      <c r="IOP28" s="288"/>
      <c r="IOQ28" s="288"/>
      <c r="IOR28" s="288"/>
      <c r="IOV28" s="288"/>
      <c r="IOW28" s="288"/>
      <c r="IOX28" s="288"/>
      <c r="IOY28" s="288"/>
      <c r="IOZ28" s="288"/>
      <c r="IPA28" s="288"/>
      <c r="IPB28" s="288"/>
      <c r="IPC28" s="288"/>
      <c r="IPD28" s="288"/>
      <c r="IPE28" s="288"/>
      <c r="IPF28" s="288"/>
      <c r="IPG28" s="288"/>
      <c r="IPH28" s="288"/>
      <c r="IPI28" s="288"/>
      <c r="IPJ28" s="288"/>
      <c r="IPK28" s="288"/>
      <c r="IPL28" s="288"/>
      <c r="IPM28" s="288"/>
      <c r="IPN28" s="288"/>
      <c r="IPO28" s="288"/>
      <c r="IPP28" s="288"/>
      <c r="IPQ28" s="288"/>
      <c r="IPR28" s="288"/>
      <c r="IPS28" s="288"/>
      <c r="IPT28" s="288"/>
      <c r="IPU28" s="288"/>
      <c r="IPV28" s="288"/>
      <c r="IPW28" s="288"/>
      <c r="IPX28" s="288"/>
      <c r="IPY28" s="288"/>
      <c r="IPZ28" s="288"/>
      <c r="IQA28" s="288"/>
      <c r="IQB28" s="288"/>
      <c r="IQC28" s="288"/>
      <c r="IQD28" s="288"/>
      <c r="IQE28" s="288"/>
      <c r="IQF28" s="288"/>
      <c r="IQG28" s="288"/>
      <c r="IQH28" s="288"/>
      <c r="IQI28" s="288"/>
      <c r="IQJ28" s="288"/>
      <c r="IQK28" s="288"/>
      <c r="IQL28" s="288"/>
      <c r="IQM28" s="288"/>
      <c r="IQN28" s="288"/>
      <c r="IQO28" s="288"/>
      <c r="IQP28" s="288"/>
      <c r="IQQ28" s="288"/>
      <c r="IQR28" s="288"/>
      <c r="IQS28" s="288"/>
      <c r="IQT28" s="288"/>
      <c r="IQU28" s="288"/>
      <c r="IQV28" s="288"/>
      <c r="IQW28" s="288"/>
      <c r="IQX28" s="288"/>
      <c r="IQY28" s="288"/>
      <c r="IQZ28" s="288"/>
      <c r="IRA28" s="288"/>
      <c r="IRB28" s="288"/>
      <c r="IRC28" s="288"/>
      <c r="IRD28" s="288"/>
      <c r="IRE28" s="288"/>
      <c r="IRF28" s="288"/>
      <c r="IRG28" s="288"/>
      <c r="IRH28" s="288"/>
      <c r="IRI28" s="288"/>
      <c r="IRJ28" s="288"/>
      <c r="IRK28" s="288"/>
      <c r="IRL28" s="288"/>
      <c r="IRM28" s="288"/>
      <c r="IRN28" s="288"/>
      <c r="IRO28" s="288"/>
      <c r="IRP28" s="288"/>
      <c r="IRQ28" s="288"/>
      <c r="IRR28" s="288"/>
      <c r="IRS28" s="288"/>
      <c r="IRT28" s="288"/>
      <c r="IRU28" s="288"/>
      <c r="IRV28" s="288"/>
      <c r="IRW28" s="288"/>
      <c r="IRX28" s="288"/>
      <c r="IRY28" s="288"/>
      <c r="IRZ28" s="288"/>
      <c r="ISA28" s="288"/>
      <c r="ISB28" s="288"/>
      <c r="ISC28" s="288"/>
      <c r="ISD28" s="288"/>
      <c r="ISE28" s="288"/>
      <c r="ISF28" s="288"/>
      <c r="ISG28" s="288"/>
      <c r="ISH28" s="288"/>
      <c r="ISI28" s="288"/>
      <c r="ISJ28" s="288"/>
      <c r="ISK28" s="288"/>
      <c r="ISL28" s="288"/>
      <c r="ISM28" s="288"/>
      <c r="ISN28" s="288"/>
      <c r="ISO28" s="288"/>
      <c r="ISP28" s="288"/>
      <c r="ISQ28" s="288"/>
      <c r="ISR28" s="288"/>
      <c r="ISS28" s="288"/>
      <c r="IST28" s="288"/>
      <c r="ISU28" s="288"/>
      <c r="ISV28" s="288"/>
      <c r="ISW28" s="288"/>
      <c r="ISX28" s="288"/>
      <c r="ISY28" s="288"/>
      <c r="ISZ28" s="288"/>
      <c r="ITA28" s="288"/>
      <c r="ITB28" s="288"/>
      <c r="ITC28" s="288"/>
      <c r="ITD28" s="288"/>
      <c r="ITE28" s="288"/>
      <c r="ITF28" s="288"/>
      <c r="ITG28" s="288"/>
      <c r="ITH28" s="288"/>
      <c r="ITI28" s="288"/>
      <c r="ITJ28" s="288"/>
      <c r="ITK28" s="288"/>
      <c r="ITL28" s="288"/>
      <c r="ITM28" s="288"/>
      <c r="ITN28" s="288"/>
      <c r="ITO28" s="288"/>
      <c r="ITP28" s="288"/>
      <c r="ITQ28" s="288"/>
      <c r="ITR28" s="288"/>
      <c r="ITS28" s="288"/>
      <c r="ITT28" s="288"/>
      <c r="ITU28" s="288"/>
      <c r="ITV28" s="288"/>
      <c r="ITW28" s="288"/>
      <c r="ITX28" s="288"/>
      <c r="ITY28" s="288"/>
      <c r="ITZ28" s="288"/>
      <c r="IUA28" s="288"/>
      <c r="IUB28" s="288"/>
      <c r="IUC28" s="288"/>
      <c r="IUD28" s="288"/>
      <c r="IUE28" s="288"/>
      <c r="IUF28" s="288"/>
      <c r="IUG28" s="288"/>
      <c r="IUH28" s="288"/>
      <c r="IUI28" s="288"/>
      <c r="IUJ28" s="288"/>
      <c r="IUK28" s="288"/>
      <c r="IUL28" s="288"/>
      <c r="IUM28" s="288"/>
      <c r="IUN28" s="288"/>
      <c r="IUO28" s="288"/>
      <c r="IUP28" s="288"/>
      <c r="IUQ28" s="288"/>
      <c r="IUR28" s="288"/>
      <c r="IUS28" s="288"/>
      <c r="IUT28" s="288"/>
      <c r="IVC28" s="288"/>
      <c r="IVF28" s="288"/>
      <c r="IVQ28" s="288"/>
      <c r="IVR28" s="288"/>
      <c r="IVS28" s="288"/>
      <c r="IVT28" s="288"/>
      <c r="IVU28" s="288"/>
      <c r="IVV28" s="288"/>
      <c r="IVW28" s="288"/>
      <c r="IVX28" s="288"/>
      <c r="IVY28" s="288"/>
      <c r="IVZ28" s="288"/>
      <c r="IWA28" s="288"/>
      <c r="IWB28" s="288"/>
      <c r="IWC28" s="288"/>
      <c r="IWD28" s="288"/>
      <c r="IWE28" s="288"/>
      <c r="IWF28" s="288"/>
      <c r="IWG28" s="288"/>
      <c r="IWH28" s="288"/>
      <c r="IWI28" s="288"/>
      <c r="IWJ28" s="288"/>
      <c r="IWK28" s="288"/>
      <c r="IWL28" s="288"/>
      <c r="IWM28" s="288"/>
      <c r="IWN28" s="288"/>
      <c r="IWO28" s="288"/>
      <c r="IWP28" s="288"/>
      <c r="IWQ28" s="288"/>
      <c r="IWR28" s="288"/>
      <c r="IWS28" s="288"/>
      <c r="IWT28" s="288"/>
      <c r="IWU28" s="288"/>
      <c r="IWV28" s="288"/>
      <c r="IWW28" s="288"/>
      <c r="IWX28" s="288"/>
      <c r="IWY28" s="288"/>
      <c r="IWZ28" s="288"/>
      <c r="IXA28" s="288"/>
      <c r="IXB28" s="288"/>
      <c r="IXC28" s="288"/>
      <c r="IXD28" s="288"/>
      <c r="IXE28" s="288"/>
      <c r="IXF28" s="288"/>
      <c r="IXG28" s="288"/>
      <c r="IXH28" s="288"/>
      <c r="IXI28" s="288"/>
      <c r="IXJ28" s="288"/>
      <c r="IXK28" s="288"/>
      <c r="IXL28" s="288"/>
      <c r="IXM28" s="288"/>
      <c r="IXN28" s="288"/>
      <c r="IXO28" s="288"/>
      <c r="IXP28" s="288"/>
      <c r="IXQ28" s="288"/>
      <c r="IXR28" s="288"/>
      <c r="IXS28" s="288"/>
      <c r="IXT28" s="288"/>
      <c r="IXU28" s="288"/>
      <c r="IXV28" s="288"/>
      <c r="IXW28" s="288"/>
      <c r="IXX28" s="288"/>
      <c r="IXY28" s="288"/>
      <c r="IXZ28" s="288"/>
      <c r="IYA28" s="288"/>
      <c r="IYB28" s="288"/>
      <c r="IYC28" s="288"/>
      <c r="IYD28" s="288"/>
      <c r="IYE28" s="288"/>
      <c r="IYF28" s="288"/>
      <c r="IYG28" s="288"/>
      <c r="IYH28" s="288"/>
      <c r="IYI28" s="288"/>
      <c r="IYJ28" s="288"/>
      <c r="IYK28" s="288"/>
      <c r="IYL28" s="288"/>
      <c r="IYM28" s="288"/>
      <c r="IYN28" s="288"/>
      <c r="IYR28" s="288"/>
      <c r="IYS28" s="288"/>
      <c r="IYT28" s="288"/>
      <c r="IYU28" s="288"/>
      <c r="IYV28" s="288"/>
      <c r="IYW28" s="288"/>
      <c r="IYX28" s="288"/>
      <c r="IYY28" s="288"/>
      <c r="IYZ28" s="288"/>
      <c r="IZA28" s="288"/>
      <c r="IZB28" s="288"/>
      <c r="IZC28" s="288"/>
      <c r="IZD28" s="288"/>
      <c r="IZE28" s="288"/>
      <c r="IZF28" s="288"/>
      <c r="IZG28" s="288"/>
      <c r="IZH28" s="288"/>
      <c r="IZI28" s="288"/>
      <c r="IZJ28" s="288"/>
      <c r="IZK28" s="288"/>
      <c r="IZL28" s="288"/>
      <c r="IZM28" s="288"/>
      <c r="IZN28" s="288"/>
      <c r="IZO28" s="288"/>
      <c r="IZP28" s="288"/>
      <c r="IZQ28" s="288"/>
      <c r="IZR28" s="288"/>
      <c r="IZS28" s="288"/>
      <c r="IZT28" s="288"/>
      <c r="IZU28" s="288"/>
      <c r="IZV28" s="288"/>
      <c r="IZW28" s="288"/>
      <c r="IZX28" s="288"/>
      <c r="IZY28" s="288"/>
      <c r="IZZ28" s="288"/>
      <c r="JAA28" s="288"/>
      <c r="JAB28" s="288"/>
      <c r="JAC28" s="288"/>
      <c r="JAD28" s="288"/>
      <c r="JAE28" s="288"/>
      <c r="JAF28" s="288"/>
      <c r="JAG28" s="288"/>
      <c r="JAH28" s="288"/>
      <c r="JAI28" s="288"/>
      <c r="JAJ28" s="288"/>
      <c r="JAK28" s="288"/>
      <c r="JAL28" s="288"/>
      <c r="JAM28" s="288"/>
      <c r="JAN28" s="288"/>
      <c r="JAO28" s="288"/>
      <c r="JAP28" s="288"/>
      <c r="JAQ28" s="288"/>
      <c r="JAR28" s="288"/>
      <c r="JAS28" s="288"/>
      <c r="JAT28" s="288"/>
      <c r="JAU28" s="288"/>
      <c r="JAV28" s="288"/>
      <c r="JAW28" s="288"/>
      <c r="JAX28" s="288"/>
      <c r="JAY28" s="288"/>
      <c r="JAZ28" s="288"/>
      <c r="JBA28" s="288"/>
      <c r="JBB28" s="288"/>
      <c r="JBC28" s="288"/>
      <c r="JBD28" s="288"/>
      <c r="JBE28" s="288"/>
      <c r="JBF28" s="288"/>
      <c r="JBG28" s="288"/>
      <c r="JBH28" s="288"/>
      <c r="JBI28" s="288"/>
      <c r="JBJ28" s="288"/>
      <c r="JBK28" s="288"/>
      <c r="JBL28" s="288"/>
      <c r="JBM28" s="288"/>
      <c r="JBN28" s="288"/>
      <c r="JBO28" s="288"/>
      <c r="JBP28" s="288"/>
      <c r="JBQ28" s="288"/>
      <c r="JBR28" s="288"/>
      <c r="JBS28" s="288"/>
      <c r="JBT28" s="288"/>
      <c r="JBU28" s="288"/>
      <c r="JBV28" s="288"/>
      <c r="JBW28" s="288"/>
      <c r="JBX28" s="288"/>
      <c r="JBY28" s="288"/>
      <c r="JBZ28" s="288"/>
      <c r="JCA28" s="288"/>
      <c r="JCB28" s="288"/>
      <c r="JCC28" s="288"/>
      <c r="JCD28" s="288"/>
      <c r="JCE28" s="288"/>
      <c r="JCF28" s="288"/>
      <c r="JCG28" s="288"/>
      <c r="JCH28" s="288"/>
      <c r="JCI28" s="288"/>
      <c r="JCJ28" s="288"/>
      <c r="JCK28" s="288"/>
      <c r="JCL28" s="288"/>
      <c r="JCM28" s="288"/>
      <c r="JCN28" s="288"/>
      <c r="JCO28" s="288"/>
      <c r="JCP28" s="288"/>
      <c r="JCQ28" s="288"/>
      <c r="JCR28" s="288"/>
      <c r="JCS28" s="288"/>
      <c r="JCT28" s="288"/>
      <c r="JCU28" s="288"/>
      <c r="JCV28" s="288"/>
      <c r="JCW28" s="288"/>
      <c r="JCX28" s="288"/>
      <c r="JCY28" s="288"/>
      <c r="JCZ28" s="288"/>
      <c r="JDA28" s="288"/>
      <c r="JDB28" s="288"/>
      <c r="JDC28" s="288"/>
      <c r="JDD28" s="288"/>
      <c r="JDE28" s="288"/>
      <c r="JDF28" s="288"/>
      <c r="JDG28" s="288"/>
      <c r="JDH28" s="288"/>
      <c r="JDI28" s="288"/>
      <c r="JDJ28" s="288"/>
      <c r="JDK28" s="288"/>
      <c r="JDL28" s="288"/>
      <c r="JDM28" s="288"/>
      <c r="JDN28" s="288"/>
      <c r="JDO28" s="288"/>
      <c r="JDP28" s="288"/>
      <c r="JDQ28" s="288"/>
      <c r="JDR28" s="288"/>
      <c r="JDS28" s="288"/>
      <c r="JDT28" s="288"/>
      <c r="JDU28" s="288"/>
      <c r="JDV28" s="288"/>
      <c r="JDW28" s="288"/>
      <c r="JDX28" s="288"/>
      <c r="JDY28" s="288"/>
      <c r="JDZ28" s="288"/>
      <c r="JEA28" s="288"/>
      <c r="JEB28" s="288"/>
      <c r="JEC28" s="288"/>
      <c r="JED28" s="288"/>
      <c r="JEE28" s="288"/>
      <c r="JEF28" s="288"/>
      <c r="JEG28" s="288"/>
      <c r="JEH28" s="288"/>
      <c r="JEI28" s="288"/>
      <c r="JEJ28" s="288"/>
      <c r="JEK28" s="288"/>
      <c r="JEL28" s="288"/>
      <c r="JEM28" s="288"/>
      <c r="JEN28" s="288"/>
      <c r="JEO28" s="288"/>
      <c r="JEP28" s="288"/>
      <c r="JEY28" s="288"/>
      <c r="JFB28" s="288"/>
      <c r="JFM28" s="288"/>
      <c r="JFN28" s="288"/>
      <c r="JFO28" s="288"/>
      <c r="JFP28" s="288"/>
      <c r="JFQ28" s="288"/>
      <c r="JFR28" s="288"/>
      <c r="JFS28" s="288"/>
      <c r="JFT28" s="288"/>
      <c r="JFU28" s="288"/>
      <c r="JFV28" s="288"/>
      <c r="JFW28" s="288"/>
      <c r="JFX28" s="288"/>
      <c r="JFY28" s="288"/>
      <c r="JFZ28" s="288"/>
      <c r="JGA28" s="288"/>
      <c r="JGB28" s="288"/>
      <c r="JGC28" s="288"/>
      <c r="JGD28" s="288"/>
      <c r="JGE28" s="288"/>
      <c r="JGF28" s="288"/>
      <c r="JGG28" s="288"/>
      <c r="JGH28" s="288"/>
      <c r="JGI28" s="288"/>
      <c r="JGJ28" s="288"/>
      <c r="JGK28" s="288"/>
      <c r="JGL28" s="288"/>
      <c r="JGM28" s="288"/>
      <c r="JGN28" s="288"/>
      <c r="JGO28" s="288"/>
      <c r="JGP28" s="288"/>
      <c r="JGQ28" s="288"/>
      <c r="JGR28" s="288"/>
      <c r="JGS28" s="288"/>
      <c r="JGT28" s="288"/>
      <c r="JGU28" s="288"/>
      <c r="JGV28" s="288"/>
      <c r="JGW28" s="288"/>
      <c r="JGX28" s="288"/>
      <c r="JGY28" s="288"/>
      <c r="JGZ28" s="288"/>
      <c r="JHA28" s="288"/>
      <c r="JHB28" s="288"/>
      <c r="JHC28" s="288"/>
      <c r="JHD28" s="288"/>
      <c r="JHE28" s="288"/>
      <c r="JHF28" s="288"/>
      <c r="JHG28" s="288"/>
      <c r="JHH28" s="288"/>
      <c r="JHI28" s="288"/>
      <c r="JHJ28" s="288"/>
      <c r="JHK28" s="288"/>
      <c r="JHL28" s="288"/>
      <c r="JHM28" s="288"/>
      <c r="JHN28" s="288"/>
      <c r="JHO28" s="288"/>
      <c r="JHP28" s="288"/>
      <c r="JHQ28" s="288"/>
      <c r="JHR28" s="288"/>
      <c r="JHS28" s="288"/>
      <c r="JHT28" s="288"/>
      <c r="JHU28" s="288"/>
      <c r="JHV28" s="288"/>
      <c r="JHW28" s="288"/>
      <c r="JHX28" s="288"/>
      <c r="JHY28" s="288"/>
      <c r="JHZ28" s="288"/>
      <c r="JIA28" s="288"/>
      <c r="JIB28" s="288"/>
      <c r="JIC28" s="288"/>
      <c r="JID28" s="288"/>
      <c r="JIE28" s="288"/>
      <c r="JIF28" s="288"/>
      <c r="JIG28" s="288"/>
      <c r="JIH28" s="288"/>
      <c r="JII28" s="288"/>
      <c r="JIJ28" s="288"/>
      <c r="JIN28" s="288"/>
      <c r="JIO28" s="288"/>
      <c r="JIP28" s="288"/>
      <c r="JIQ28" s="288"/>
      <c r="JIR28" s="288"/>
      <c r="JIS28" s="288"/>
      <c r="JIT28" s="288"/>
      <c r="JIU28" s="288"/>
      <c r="JIV28" s="288"/>
      <c r="JIW28" s="288"/>
      <c r="JIX28" s="288"/>
      <c r="JIY28" s="288"/>
      <c r="JIZ28" s="288"/>
      <c r="JJA28" s="288"/>
      <c r="JJB28" s="288"/>
      <c r="JJC28" s="288"/>
      <c r="JJD28" s="288"/>
      <c r="JJE28" s="288"/>
      <c r="JJF28" s="288"/>
      <c r="JJG28" s="288"/>
      <c r="JJH28" s="288"/>
      <c r="JJI28" s="288"/>
      <c r="JJJ28" s="288"/>
      <c r="JJK28" s="288"/>
      <c r="JJL28" s="288"/>
      <c r="JJM28" s="288"/>
      <c r="JJN28" s="288"/>
      <c r="JJO28" s="288"/>
      <c r="JJP28" s="288"/>
      <c r="JJQ28" s="288"/>
      <c r="JJR28" s="288"/>
      <c r="JJS28" s="288"/>
      <c r="JJT28" s="288"/>
      <c r="JJU28" s="288"/>
      <c r="JJV28" s="288"/>
      <c r="JJW28" s="288"/>
      <c r="JJX28" s="288"/>
      <c r="JJY28" s="288"/>
      <c r="JJZ28" s="288"/>
      <c r="JKA28" s="288"/>
      <c r="JKB28" s="288"/>
      <c r="JKC28" s="288"/>
      <c r="JKD28" s="288"/>
      <c r="JKE28" s="288"/>
      <c r="JKF28" s="288"/>
      <c r="JKG28" s="288"/>
      <c r="JKH28" s="288"/>
      <c r="JKI28" s="288"/>
      <c r="JKJ28" s="288"/>
      <c r="JKK28" s="288"/>
      <c r="JKL28" s="288"/>
      <c r="JKM28" s="288"/>
      <c r="JKN28" s="288"/>
      <c r="JKO28" s="288"/>
      <c r="JKP28" s="288"/>
      <c r="JKQ28" s="288"/>
      <c r="JKR28" s="288"/>
      <c r="JKS28" s="288"/>
      <c r="JKT28" s="288"/>
      <c r="JKU28" s="288"/>
      <c r="JKV28" s="288"/>
      <c r="JKW28" s="288"/>
      <c r="JKX28" s="288"/>
      <c r="JKY28" s="288"/>
      <c r="JKZ28" s="288"/>
      <c r="JLA28" s="288"/>
      <c r="JLB28" s="288"/>
      <c r="JLC28" s="288"/>
      <c r="JLD28" s="288"/>
      <c r="JLE28" s="288"/>
      <c r="JLF28" s="288"/>
      <c r="JLG28" s="288"/>
      <c r="JLH28" s="288"/>
      <c r="JLI28" s="288"/>
      <c r="JLJ28" s="288"/>
      <c r="JLK28" s="288"/>
      <c r="JLL28" s="288"/>
      <c r="JLM28" s="288"/>
      <c r="JLN28" s="288"/>
      <c r="JLO28" s="288"/>
      <c r="JLP28" s="288"/>
      <c r="JLQ28" s="288"/>
      <c r="JLR28" s="288"/>
      <c r="JLS28" s="288"/>
      <c r="JLT28" s="288"/>
      <c r="JLU28" s="288"/>
      <c r="JLV28" s="288"/>
      <c r="JLW28" s="288"/>
      <c r="JLX28" s="288"/>
      <c r="JLY28" s="288"/>
      <c r="JLZ28" s="288"/>
      <c r="JMA28" s="288"/>
      <c r="JMB28" s="288"/>
      <c r="JMC28" s="288"/>
      <c r="JMD28" s="288"/>
      <c r="JME28" s="288"/>
      <c r="JMF28" s="288"/>
      <c r="JMG28" s="288"/>
      <c r="JMH28" s="288"/>
      <c r="JMI28" s="288"/>
      <c r="JMJ28" s="288"/>
      <c r="JMK28" s="288"/>
      <c r="JML28" s="288"/>
      <c r="JMM28" s="288"/>
      <c r="JMN28" s="288"/>
      <c r="JMO28" s="288"/>
      <c r="JMP28" s="288"/>
      <c r="JMQ28" s="288"/>
      <c r="JMR28" s="288"/>
      <c r="JMS28" s="288"/>
      <c r="JMT28" s="288"/>
      <c r="JMU28" s="288"/>
      <c r="JMV28" s="288"/>
      <c r="JMW28" s="288"/>
      <c r="JMX28" s="288"/>
      <c r="JMY28" s="288"/>
      <c r="JMZ28" s="288"/>
      <c r="JNA28" s="288"/>
      <c r="JNB28" s="288"/>
      <c r="JNC28" s="288"/>
      <c r="JND28" s="288"/>
      <c r="JNE28" s="288"/>
      <c r="JNF28" s="288"/>
      <c r="JNG28" s="288"/>
      <c r="JNH28" s="288"/>
      <c r="JNI28" s="288"/>
      <c r="JNJ28" s="288"/>
      <c r="JNK28" s="288"/>
      <c r="JNL28" s="288"/>
      <c r="JNM28" s="288"/>
      <c r="JNN28" s="288"/>
      <c r="JNO28" s="288"/>
      <c r="JNP28" s="288"/>
      <c r="JNQ28" s="288"/>
      <c r="JNR28" s="288"/>
      <c r="JNS28" s="288"/>
      <c r="JNT28" s="288"/>
      <c r="JNU28" s="288"/>
      <c r="JNV28" s="288"/>
      <c r="JNW28" s="288"/>
      <c r="JNX28" s="288"/>
      <c r="JNY28" s="288"/>
      <c r="JNZ28" s="288"/>
      <c r="JOA28" s="288"/>
      <c r="JOB28" s="288"/>
      <c r="JOC28" s="288"/>
      <c r="JOD28" s="288"/>
      <c r="JOE28" s="288"/>
      <c r="JOF28" s="288"/>
      <c r="JOG28" s="288"/>
      <c r="JOH28" s="288"/>
      <c r="JOI28" s="288"/>
      <c r="JOJ28" s="288"/>
      <c r="JOK28" s="288"/>
      <c r="JOL28" s="288"/>
      <c r="JOU28" s="288"/>
      <c r="JOX28" s="288"/>
      <c r="JPI28" s="288"/>
      <c r="JPJ28" s="288"/>
      <c r="JPK28" s="288"/>
      <c r="JPL28" s="288"/>
      <c r="JPM28" s="288"/>
      <c r="JPN28" s="288"/>
      <c r="JPO28" s="288"/>
      <c r="JPP28" s="288"/>
      <c r="JPQ28" s="288"/>
      <c r="JPR28" s="288"/>
      <c r="JPS28" s="288"/>
      <c r="JPT28" s="288"/>
      <c r="JPU28" s="288"/>
      <c r="JPV28" s="288"/>
      <c r="JPW28" s="288"/>
      <c r="JPX28" s="288"/>
      <c r="JPY28" s="288"/>
      <c r="JPZ28" s="288"/>
      <c r="JQA28" s="288"/>
      <c r="JQB28" s="288"/>
      <c r="JQC28" s="288"/>
      <c r="JQD28" s="288"/>
      <c r="JQE28" s="288"/>
      <c r="JQF28" s="288"/>
      <c r="JQG28" s="288"/>
      <c r="JQH28" s="288"/>
      <c r="JQI28" s="288"/>
      <c r="JQJ28" s="288"/>
      <c r="JQK28" s="288"/>
      <c r="JQL28" s="288"/>
      <c r="JQM28" s="288"/>
      <c r="JQN28" s="288"/>
      <c r="JQO28" s="288"/>
      <c r="JQP28" s="288"/>
      <c r="JQQ28" s="288"/>
      <c r="JQR28" s="288"/>
      <c r="JQS28" s="288"/>
      <c r="JQT28" s="288"/>
      <c r="JQU28" s="288"/>
      <c r="JQV28" s="288"/>
      <c r="JQW28" s="288"/>
      <c r="JQX28" s="288"/>
      <c r="JQY28" s="288"/>
      <c r="JQZ28" s="288"/>
      <c r="JRA28" s="288"/>
      <c r="JRB28" s="288"/>
      <c r="JRC28" s="288"/>
      <c r="JRD28" s="288"/>
      <c r="JRE28" s="288"/>
      <c r="JRF28" s="288"/>
      <c r="JRG28" s="288"/>
      <c r="JRH28" s="288"/>
      <c r="JRI28" s="288"/>
      <c r="JRJ28" s="288"/>
      <c r="JRK28" s="288"/>
      <c r="JRL28" s="288"/>
      <c r="JRM28" s="288"/>
      <c r="JRN28" s="288"/>
      <c r="JRO28" s="288"/>
      <c r="JRP28" s="288"/>
      <c r="JRQ28" s="288"/>
      <c r="JRR28" s="288"/>
      <c r="JRS28" s="288"/>
      <c r="JRT28" s="288"/>
      <c r="JRU28" s="288"/>
      <c r="JRV28" s="288"/>
      <c r="JRW28" s="288"/>
      <c r="JRX28" s="288"/>
      <c r="JRY28" s="288"/>
      <c r="JRZ28" s="288"/>
      <c r="JSA28" s="288"/>
      <c r="JSB28" s="288"/>
      <c r="JSC28" s="288"/>
      <c r="JSD28" s="288"/>
      <c r="JSE28" s="288"/>
      <c r="JSF28" s="288"/>
      <c r="JSJ28" s="288"/>
      <c r="JSK28" s="288"/>
      <c r="JSL28" s="288"/>
      <c r="JSM28" s="288"/>
      <c r="JSN28" s="288"/>
      <c r="JSO28" s="288"/>
      <c r="JSP28" s="288"/>
      <c r="JSQ28" s="288"/>
      <c r="JSR28" s="288"/>
      <c r="JSS28" s="288"/>
      <c r="JST28" s="288"/>
      <c r="JSU28" s="288"/>
      <c r="JSV28" s="288"/>
      <c r="JSW28" s="288"/>
      <c r="JSX28" s="288"/>
      <c r="JSY28" s="288"/>
      <c r="JSZ28" s="288"/>
      <c r="JTA28" s="288"/>
      <c r="JTB28" s="288"/>
      <c r="JTC28" s="288"/>
      <c r="JTD28" s="288"/>
      <c r="JTE28" s="288"/>
      <c r="JTF28" s="288"/>
      <c r="JTG28" s="288"/>
      <c r="JTH28" s="288"/>
      <c r="JTI28" s="288"/>
      <c r="JTJ28" s="288"/>
      <c r="JTK28" s="288"/>
      <c r="JTL28" s="288"/>
      <c r="JTM28" s="288"/>
      <c r="JTN28" s="288"/>
      <c r="JTO28" s="288"/>
      <c r="JTP28" s="288"/>
      <c r="JTQ28" s="288"/>
      <c r="JTR28" s="288"/>
      <c r="JTS28" s="288"/>
      <c r="JTT28" s="288"/>
      <c r="JTU28" s="288"/>
      <c r="JTV28" s="288"/>
      <c r="JTW28" s="288"/>
      <c r="JTX28" s="288"/>
      <c r="JTY28" s="288"/>
      <c r="JTZ28" s="288"/>
      <c r="JUA28" s="288"/>
      <c r="JUB28" s="288"/>
      <c r="JUC28" s="288"/>
      <c r="JUD28" s="288"/>
      <c r="JUE28" s="288"/>
      <c r="JUF28" s="288"/>
      <c r="JUG28" s="288"/>
      <c r="JUH28" s="288"/>
      <c r="JUI28" s="288"/>
      <c r="JUJ28" s="288"/>
      <c r="JUK28" s="288"/>
      <c r="JUL28" s="288"/>
      <c r="JUM28" s="288"/>
      <c r="JUN28" s="288"/>
      <c r="JUO28" s="288"/>
      <c r="JUP28" s="288"/>
      <c r="JUQ28" s="288"/>
      <c r="JUR28" s="288"/>
      <c r="JUS28" s="288"/>
      <c r="JUT28" s="288"/>
      <c r="JUU28" s="288"/>
      <c r="JUV28" s="288"/>
      <c r="JUW28" s="288"/>
      <c r="JUX28" s="288"/>
      <c r="JUY28" s="288"/>
      <c r="JUZ28" s="288"/>
      <c r="JVA28" s="288"/>
      <c r="JVB28" s="288"/>
      <c r="JVC28" s="288"/>
      <c r="JVD28" s="288"/>
      <c r="JVE28" s="288"/>
      <c r="JVF28" s="288"/>
      <c r="JVG28" s="288"/>
      <c r="JVH28" s="288"/>
      <c r="JVI28" s="288"/>
      <c r="JVJ28" s="288"/>
      <c r="JVK28" s="288"/>
      <c r="JVL28" s="288"/>
      <c r="JVM28" s="288"/>
      <c r="JVN28" s="288"/>
      <c r="JVO28" s="288"/>
      <c r="JVP28" s="288"/>
      <c r="JVQ28" s="288"/>
      <c r="JVR28" s="288"/>
      <c r="JVS28" s="288"/>
      <c r="JVT28" s="288"/>
      <c r="JVU28" s="288"/>
      <c r="JVV28" s="288"/>
      <c r="JVW28" s="288"/>
      <c r="JVX28" s="288"/>
      <c r="JVY28" s="288"/>
      <c r="JVZ28" s="288"/>
      <c r="JWA28" s="288"/>
      <c r="JWB28" s="288"/>
      <c r="JWC28" s="288"/>
      <c r="JWD28" s="288"/>
      <c r="JWE28" s="288"/>
      <c r="JWF28" s="288"/>
      <c r="JWG28" s="288"/>
      <c r="JWH28" s="288"/>
      <c r="JWI28" s="288"/>
      <c r="JWJ28" s="288"/>
      <c r="JWK28" s="288"/>
      <c r="JWL28" s="288"/>
      <c r="JWM28" s="288"/>
      <c r="JWN28" s="288"/>
      <c r="JWO28" s="288"/>
      <c r="JWP28" s="288"/>
      <c r="JWQ28" s="288"/>
      <c r="JWR28" s="288"/>
      <c r="JWS28" s="288"/>
      <c r="JWT28" s="288"/>
      <c r="JWU28" s="288"/>
      <c r="JWV28" s="288"/>
      <c r="JWW28" s="288"/>
      <c r="JWX28" s="288"/>
      <c r="JWY28" s="288"/>
      <c r="JWZ28" s="288"/>
      <c r="JXA28" s="288"/>
      <c r="JXB28" s="288"/>
      <c r="JXC28" s="288"/>
      <c r="JXD28" s="288"/>
      <c r="JXE28" s="288"/>
      <c r="JXF28" s="288"/>
      <c r="JXG28" s="288"/>
      <c r="JXH28" s="288"/>
      <c r="JXI28" s="288"/>
      <c r="JXJ28" s="288"/>
      <c r="JXK28" s="288"/>
      <c r="JXL28" s="288"/>
      <c r="JXM28" s="288"/>
      <c r="JXN28" s="288"/>
      <c r="JXO28" s="288"/>
      <c r="JXP28" s="288"/>
      <c r="JXQ28" s="288"/>
      <c r="JXR28" s="288"/>
      <c r="JXS28" s="288"/>
      <c r="JXT28" s="288"/>
      <c r="JXU28" s="288"/>
      <c r="JXV28" s="288"/>
      <c r="JXW28" s="288"/>
      <c r="JXX28" s="288"/>
      <c r="JXY28" s="288"/>
      <c r="JXZ28" s="288"/>
      <c r="JYA28" s="288"/>
      <c r="JYB28" s="288"/>
      <c r="JYC28" s="288"/>
      <c r="JYD28" s="288"/>
      <c r="JYE28" s="288"/>
      <c r="JYF28" s="288"/>
      <c r="JYG28" s="288"/>
      <c r="JYH28" s="288"/>
      <c r="JYQ28" s="288"/>
      <c r="JYT28" s="288"/>
      <c r="JZE28" s="288"/>
      <c r="JZF28" s="288"/>
      <c r="JZG28" s="288"/>
      <c r="JZH28" s="288"/>
      <c r="JZI28" s="288"/>
      <c r="JZJ28" s="288"/>
      <c r="JZK28" s="288"/>
      <c r="JZL28" s="288"/>
      <c r="JZM28" s="288"/>
      <c r="JZN28" s="288"/>
      <c r="JZO28" s="288"/>
      <c r="JZP28" s="288"/>
      <c r="JZQ28" s="288"/>
      <c r="JZR28" s="288"/>
      <c r="JZS28" s="288"/>
      <c r="JZT28" s="288"/>
      <c r="JZU28" s="288"/>
      <c r="JZV28" s="288"/>
      <c r="JZW28" s="288"/>
      <c r="JZX28" s="288"/>
      <c r="JZY28" s="288"/>
      <c r="JZZ28" s="288"/>
      <c r="KAA28" s="288"/>
      <c r="KAB28" s="288"/>
      <c r="KAC28" s="288"/>
      <c r="KAD28" s="288"/>
      <c r="KAE28" s="288"/>
      <c r="KAF28" s="288"/>
      <c r="KAG28" s="288"/>
      <c r="KAH28" s="288"/>
      <c r="KAI28" s="288"/>
      <c r="KAJ28" s="288"/>
      <c r="KAK28" s="288"/>
      <c r="KAL28" s="288"/>
      <c r="KAM28" s="288"/>
      <c r="KAN28" s="288"/>
      <c r="KAO28" s="288"/>
      <c r="KAP28" s="288"/>
      <c r="KAQ28" s="288"/>
      <c r="KAR28" s="288"/>
      <c r="KAS28" s="288"/>
      <c r="KAT28" s="288"/>
      <c r="KAU28" s="288"/>
      <c r="KAV28" s="288"/>
      <c r="KAW28" s="288"/>
      <c r="KAX28" s="288"/>
      <c r="KAY28" s="288"/>
      <c r="KAZ28" s="288"/>
      <c r="KBA28" s="288"/>
      <c r="KBB28" s="288"/>
      <c r="KBC28" s="288"/>
      <c r="KBD28" s="288"/>
      <c r="KBE28" s="288"/>
      <c r="KBF28" s="288"/>
      <c r="KBG28" s="288"/>
      <c r="KBH28" s="288"/>
      <c r="KBI28" s="288"/>
      <c r="KBJ28" s="288"/>
      <c r="KBK28" s="288"/>
      <c r="KBL28" s="288"/>
      <c r="KBM28" s="288"/>
      <c r="KBN28" s="288"/>
      <c r="KBO28" s="288"/>
      <c r="KBP28" s="288"/>
      <c r="KBQ28" s="288"/>
      <c r="KBR28" s="288"/>
      <c r="KBS28" s="288"/>
      <c r="KBT28" s="288"/>
      <c r="KBU28" s="288"/>
      <c r="KBV28" s="288"/>
      <c r="KBW28" s="288"/>
      <c r="KBX28" s="288"/>
      <c r="KBY28" s="288"/>
      <c r="KBZ28" s="288"/>
      <c r="KCA28" s="288"/>
      <c r="KCB28" s="288"/>
      <c r="KCF28" s="288"/>
      <c r="KCG28" s="288"/>
      <c r="KCH28" s="288"/>
      <c r="KCI28" s="288"/>
      <c r="KCJ28" s="288"/>
      <c r="KCK28" s="288"/>
      <c r="KCL28" s="288"/>
      <c r="KCM28" s="288"/>
      <c r="KCN28" s="288"/>
      <c r="KCO28" s="288"/>
      <c r="KCP28" s="288"/>
      <c r="KCQ28" s="288"/>
      <c r="KCR28" s="288"/>
      <c r="KCS28" s="288"/>
      <c r="KCT28" s="288"/>
      <c r="KCU28" s="288"/>
      <c r="KCV28" s="288"/>
      <c r="KCW28" s="288"/>
      <c r="KCX28" s="288"/>
      <c r="KCY28" s="288"/>
      <c r="KCZ28" s="288"/>
      <c r="KDA28" s="288"/>
      <c r="KDB28" s="288"/>
      <c r="KDC28" s="288"/>
      <c r="KDD28" s="288"/>
      <c r="KDE28" s="288"/>
      <c r="KDF28" s="288"/>
      <c r="KDG28" s="288"/>
      <c r="KDH28" s="288"/>
      <c r="KDI28" s="288"/>
      <c r="KDJ28" s="288"/>
      <c r="KDK28" s="288"/>
      <c r="KDL28" s="288"/>
      <c r="KDM28" s="288"/>
      <c r="KDN28" s="288"/>
      <c r="KDO28" s="288"/>
      <c r="KDP28" s="288"/>
      <c r="KDQ28" s="288"/>
      <c r="KDR28" s="288"/>
      <c r="KDS28" s="288"/>
      <c r="KDT28" s="288"/>
      <c r="KDU28" s="288"/>
      <c r="KDV28" s="288"/>
      <c r="KDW28" s="288"/>
      <c r="KDX28" s="288"/>
      <c r="KDY28" s="288"/>
      <c r="KDZ28" s="288"/>
      <c r="KEA28" s="288"/>
      <c r="KEB28" s="288"/>
      <c r="KEC28" s="288"/>
      <c r="KED28" s="288"/>
      <c r="KEE28" s="288"/>
      <c r="KEF28" s="288"/>
      <c r="KEG28" s="288"/>
      <c r="KEH28" s="288"/>
      <c r="KEI28" s="288"/>
      <c r="KEJ28" s="288"/>
      <c r="KEK28" s="288"/>
      <c r="KEL28" s="288"/>
      <c r="KEM28" s="288"/>
      <c r="KEN28" s="288"/>
      <c r="KEO28" s="288"/>
      <c r="KEP28" s="288"/>
      <c r="KEQ28" s="288"/>
      <c r="KER28" s="288"/>
      <c r="KES28" s="288"/>
      <c r="KET28" s="288"/>
      <c r="KEU28" s="288"/>
      <c r="KEV28" s="288"/>
      <c r="KEW28" s="288"/>
      <c r="KEX28" s="288"/>
      <c r="KEY28" s="288"/>
      <c r="KEZ28" s="288"/>
      <c r="KFA28" s="288"/>
      <c r="KFB28" s="288"/>
      <c r="KFC28" s="288"/>
      <c r="KFD28" s="288"/>
      <c r="KFE28" s="288"/>
      <c r="KFF28" s="288"/>
      <c r="KFG28" s="288"/>
      <c r="KFH28" s="288"/>
      <c r="KFI28" s="288"/>
      <c r="KFJ28" s="288"/>
      <c r="KFK28" s="288"/>
      <c r="KFL28" s="288"/>
      <c r="KFM28" s="288"/>
      <c r="KFN28" s="288"/>
      <c r="KFO28" s="288"/>
      <c r="KFP28" s="288"/>
      <c r="KFQ28" s="288"/>
      <c r="KFR28" s="288"/>
      <c r="KFS28" s="288"/>
      <c r="KFT28" s="288"/>
      <c r="KFU28" s="288"/>
      <c r="KFV28" s="288"/>
      <c r="KFW28" s="288"/>
      <c r="KFX28" s="288"/>
      <c r="KFY28" s="288"/>
      <c r="KFZ28" s="288"/>
      <c r="KGA28" s="288"/>
      <c r="KGB28" s="288"/>
      <c r="KGC28" s="288"/>
      <c r="KGD28" s="288"/>
      <c r="KGE28" s="288"/>
      <c r="KGF28" s="288"/>
      <c r="KGG28" s="288"/>
      <c r="KGH28" s="288"/>
      <c r="KGI28" s="288"/>
      <c r="KGJ28" s="288"/>
      <c r="KGK28" s="288"/>
      <c r="KGL28" s="288"/>
      <c r="KGM28" s="288"/>
      <c r="KGN28" s="288"/>
      <c r="KGO28" s="288"/>
      <c r="KGP28" s="288"/>
      <c r="KGQ28" s="288"/>
      <c r="KGR28" s="288"/>
      <c r="KGS28" s="288"/>
      <c r="KGT28" s="288"/>
      <c r="KGU28" s="288"/>
      <c r="KGV28" s="288"/>
      <c r="KGW28" s="288"/>
      <c r="KGX28" s="288"/>
      <c r="KGY28" s="288"/>
      <c r="KGZ28" s="288"/>
      <c r="KHA28" s="288"/>
      <c r="KHB28" s="288"/>
      <c r="KHC28" s="288"/>
      <c r="KHD28" s="288"/>
      <c r="KHE28" s="288"/>
      <c r="KHF28" s="288"/>
      <c r="KHG28" s="288"/>
      <c r="KHH28" s="288"/>
      <c r="KHI28" s="288"/>
      <c r="KHJ28" s="288"/>
      <c r="KHK28" s="288"/>
      <c r="KHL28" s="288"/>
      <c r="KHM28" s="288"/>
      <c r="KHN28" s="288"/>
      <c r="KHO28" s="288"/>
      <c r="KHP28" s="288"/>
      <c r="KHQ28" s="288"/>
      <c r="KHR28" s="288"/>
      <c r="KHS28" s="288"/>
      <c r="KHT28" s="288"/>
      <c r="KHU28" s="288"/>
      <c r="KHV28" s="288"/>
      <c r="KHW28" s="288"/>
      <c r="KHX28" s="288"/>
      <c r="KHY28" s="288"/>
      <c r="KHZ28" s="288"/>
      <c r="KIA28" s="288"/>
      <c r="KIB28" s="288"/>
      <c r="KIC28" s="288"/>
      <c r="KID28" s="288"/>
      <c r="KIM28" s="288"/>
      <c r="KIP28" s="288"/>
      <c r="KJA28" s="288"/>
      <c r="KJB28" s="288"/>
      <c r="KJC28" s="288"/>
      <c r="KJD28" s="288"/>
      <c r="KJE28" s="288"/>
      <c r="KJF28" s="288"/>
      <c r="KJG28" s="288"/>
      <c r="KJH28" s="288"/>
      <c r="KJI28" s="288"/>
      <c r="KJJ28" s="288"/>
      <c r="KJK28" s="288"/>
      <c r="KJL28" s="288"/>
      <c r="KJM28" s="288"/>
      <c r="KJN28" s="288"/>
      <c r="KJO28" s="288"/>
      <c r="KJP28" s="288"/>
      <c r="KJQ28" s="288"/>
      <c r="KJR28" s="288"/>
      <c r="KJS28" s="288"/>
      <c r="KJT28" s="288"/>
      <c r="KJU28" s="288"/>
      <c r="KJV28" s="288"/>
      <c r="KJW28" s="288"/>
      <c r="KJX28" s="288"/>
      <c r="KJY28" s="288"/>
      <c r="KJZ28" s="288"/>
      <c r="KKA28" s="288"/>
      <c r="KKB28" s="288"/>
      <c r="KKC28" s="288"/>
      <c r="KKD28" s="288"/>
      <c r="KKE28" s="288"/>
      <c r="KKF28" s="288"/>
      <c r="KKG28" s="288"/>
      <c r="KKH28" s="288"/>
      <c r="KKI28" s="288"/>
      <c r="KKJ28" s="288"/>
      <c r="KKK28" s="288"/>
      <c r="KKL28" s="288"/>
      <c r="KKM28" s="288"/>
      <c r="KKN28" s="288"/>
      <c r="KKO28" s="288"/>
      <c r="KKP28" s="288"/>
      <c r="KKQ28" s="288"/>
      <c r="KKR28" s="288"/>
      <c r="KKS28" s="288"/>
      <c r="KKT28" s="288"/>
      <c r="KKU28" s="288"/>
      <c r="KKV28" s="288"/>
      <c r="KKW28" s="288"/>
      <c r="KKX28" s="288"/>
      <c r="KKY28" s="288"/>
      <c r="KKZ28" s="288"/>
      <c r="KLA28" s="288"/>
      <c r="KLB28" s="288"/>
      <c r="KLC28" s="288"/>
      <c r="KLD28" s="288"/>
      <c r="KLE28" s="288"/>
      <c r="KLF28" s="288"/>
      <c r="KLG28" s="288"/>
      <c r="KLH28" s="288"/>
      <c r="KLI28" s="288"/>
      <c r="KLJ28" s="288"/>
      <c r="KLK28" s="288"/>
      <c r="KLL28" s="288"/>
      <c r="KLM28" s="288"/>
      <c r="KLN28" s="288"/>
      <c r="KLO28" s="288"/>
      <c r="KLP28" s="288"/>
      <c r="KLQ28" s="288"/>
      <c r="KLR28" s="288"/>
      <c r="KLS28" s="288"/>
      <c r="KLT28" s="288"/>
      <c r="KLU28" s="288"/>
      <c r="KLV28" s="288"/>
      <c r="KLW28" s="288"/>
      <c r="KLX28" s="288"/>
      <c r="KMB28" s="288"/>
      <c r="KMC28" s="288"/>
      <c r="KMD28" s="288"/>
      <c r="KME28" s="288"/>
      <c r="KMF28" s="288"/>
      <c r="KMG28" s="288"/>
      <c r="KMH28" s="288"/>
      <c r="KMI28" s="288"/>
      <c r="KMJ28" s="288"/>
      <c r="KMK28" s="288"/>
      <c r="KML28" s="288"/>
      <c r="KMM28" s="288"/>
      <c r="KMN28" s="288"/>
      <c r="KMO28" s="288"/>
      <c r="KMP28" s="288"/>
      <c r="KMQ28" s="288"/>
      <c r="KMR28" s="288"/>
      <c r="KMS28" s="288"/>
      <c r="KMT28" s="288"/>
      <c r="KMU28" s="288"/>
      <c r="KMV28" s="288"/>
      <c r="KMW28" s="288"/>
      <c r="KMX28" s="288"/>
      <c r="KMY28" s="288"/>
      <c r="KMZ28" s="288"/>
      <c r="KNA28" s="288"/>
      <c r="KNB28" s="288"/>
      <c r="KNC28" s="288"/>
      <c r="KND28" s="288"/>
      <c r="KNE28" s="288"/>
      <c r="KNF28" s="288"/>
      <c r="KNG28" s="288"/>
      <c r="KNH28" s="288"/>
      <c r="KNI28" s="288"/>
      <c r="KNJ28" s="288"/>
      <c r="KNK28" s="288"/>
      <c r="KNL28" s="288"/>
      <c r="KNM28" s="288"/>
      <c r="KNN28" s="288"/>
      <c r="KNO28" s="288"/>
      <c r="KNP28" s="288"/>
      <c r="KNQ28" s="288"/>
      <c r="KNR28" s="288"/>
      <c r="KNS28" s="288"/>
      <c r="KNT28" s="288"/>
      <c r="KNU28" s="288"/>
      <c r="KNV28" s="288"/>
      <c r="KNW28" s="288"/>
      <c r="KNX28" s="288"/>
      <c r="KNY28" s="288"/>
      <c r="KNZ28" s="288"/>
      <c r="KOA28" s="288"/>
      <c r="KOB28" s="288"/>
      <c r="KOC28" s="288"/>
      <c r="KOD28" s="288"/>
      <c r="KOE28" s="288"/>
      <c r="KOF28" s="288"/>
      <c r="KOG28" s="288"/>
      <c r="KOH28" s="288"/>
      <c r="KOI28" s="288"/>
      <c r="KOJ28" s="288"/>
      <c r="KOK28" s="288"/>
      <c r="KOL28" s="288"/>
      <c r="KOM28" s="288"/>
      <c r="KON28" s="288"/>
      <c r="KOO28" s="288"/>
      <c r="KOP28" s="288"/>
      <c r="KOQ28" s="288"/>
      <c r="KOR28" s="288"/>
      <c r="KOS28" s="288"/>
      <c r="KOT28" s="288"/>
      <c r="KOU28" s="288"/>
      <c r="KOV28" s="288"/>
      <c r="KOW28" s="288"/>
      <c r="KOX28" s="288"/>
      <c r="KOY28" s="288"/>
      <c r="KOZ28" s="288"/>
      <c r="KPA28" s="288"/>
      <c r="KPB28" s="288"/>
      <c r="KPC28" s="288"/>
      <c r="KPD28" s="288"/>
      <c r="KPE28" s="288"/>
      <c r="KPF28" s="288"/>
      <c r="KPG28" s="288"/>
      <c r="KPH28" s="288"/>
      <c r="KPI28" s="288"/>
      <c r="KPJ28" s="288"/>
      <c r="KPK28" s="288"/>
      <c r="KPL28" s="288"/>
      <c r="KPM28" s="288"/>
      <c r="KPN28" s="288"/>
      <c r="KPO28" s="288"/>
      <c r="KPP28" s="288"/>
      <c r="KPQ28" s="288"/>
      <c r="KPR28" s="288"/>
      <c r="KPS28" s="288"/>
      <c r="KPT28" s="288"/>
      <c r="KPU28" s="288"/>
      <c r="KPV28" s="288"/>
      <c r="KPW28" s="288"/>
      <c r="KPX28" s="288"/>
      <c r="KPY28" s="288"/>
      <c r="KPZ28" s="288"/>
      <c r="KQA28" s="288"/>
      <c r="KQB28" s="288"/>
      <c r="KQC28" s="288"/>
      <c r="KQD28" s="288"/>
      <c r="KQE28" s="288"/>
      <c r="KQF28" s="288"/>
      <c r="KQG28" s="288"/>
      <c r="KQH28" s="288"/>
      <c r="KQI28" s="288"/>
      <c r="KQJ28" s="288"/>
      <c r="KQK28" s="288"/>
      <c r="KQL28" s="288"/>
      <c r="KQM28" s="288"/>
      <c r="KQN28" s="288"/>
      <c r="KQO28" s="288"/>
      <c r="KQP28" s="288"/>
      <c r="KQQ28" s="288"/>
      <c r="KQR28" s="288"/>
      <c r="KQS28" s="288"/>
      <c r="KQT28" s="288"/>
      <c r="KQU28" s="288"/>
      <c r="KQV28" s="288"/>
      <c r="KQW28" s="288"/>
      <c r="KQX28" s="288"/>
      <c r="KQY28" s="288"/>
      <c r="KQZ28" s="288"/>
      <c r="KRA28" s="288"/>
      <c r="KRB28" s="288"/>
      <c r="KRC28" s="288"/>
      <c r="KRD28" s="288"/>
      <c r="KRE28" s="288"/>
      <c r="KRF28" s="288"/>
      <c r="KRG28" s="288"/>
      <c r="KRH28" s="288"/>
      <c r="KRI28" s="288"/>
      <c r="KRJ28" s="288"/>
      <c r="KRK28" s="288"/>
      <c r="KRL28" s="288"/>
      <c r="KRM28" s="288"/>
      <c r="KRN28" s="288"/>
      <c r="KRO28" s="288"/>
      <c r="KRP28" s="288"/>
      <c r="KRQ28" s="288"/>
      <c r="KRR28" s="288"/>
      <c r="KRS28" s="288"/>
      <c r="KRT28" s="288"/>
      <c r="KRU28" s="288"/>
      <c r="KRV28" s="288"/>
      <c r="KRW28" s="288"/>
      <c r="KRX28" s="288"/>
      <c r="KRY28" s="288"/>
      <c r="KRZ28" s="288"/>
      <c r="KSI28" s="288"/>
      <c r="KSL28" s="288"/>
      <c r="KSW28" s="288"/>
      <c r="KSX28" s="288"/>
      <c r="KSY28" s="288"/>
      <c r="KSZ28" s="288"/>
      <c r="KTA28" s="288"/>
      <c r="KTB28" s="288"/>
      <c r="KTC28" s="288"/>
      <c r="KTD28" s="288"/>
      <c r="KTE28" s="288"/>
      <c r="KTF28" s="288"/>
      <c r="KTG28" s="288"/>
      <c r="KTH28" s="288"/>
      <c r="KTI28" s="288"/>
      <c r="KTJ28" s="288"/>
      <c r="KTK28" s="288"/>
      <c r="KTL28" s="288"/>
      <c r="KTM28" s="288"/>
      <c r="KTN28" s="288"/>
      <c r="KTO28" s="288"/>
      <c r="KTP28" s="288"/>
      <c r="KTQ28" s="288"/>
      <c r="KTR28" s="288"/>
      <c r="KTS28" s="288"/>
      <c r="KTT28" s="288"/>
      <c r="KTU28" s="288"/>
      <c r="KTV28" s="288"/>
      <c r="KTW28" s="288"/>
      <c r="KTX28" s="288"/>
      <c r="KTY28" s="288"/>
      <c r="KTZ28" s="288"/>
      <c r="KUA28" s="288"/>
      <c r="KUB28" s="288"/>
      <c r="KUC28" s="288"/>
      <c r="KUD28" s="288"/>
      <c r="KUE28" s="288"/>
      <c r="KUF28" s="288"/>
      <c r="KUG28" s="288"/>
      <c r="KUH28" s="288"/>
      <c r="KUI28" s="288"/>
      <c r="KUJ28" s="288"/>
      <c r="KUK28" s="288"/>
      <c r="KUL28" s="288"/>
      <c r="KUM28" s="288"/>
      <c r="KUN28" s="288"/>
      <c r="KUO28" s="288"/>
      <c r="KUP28" s="288"/>
      <c r="KUQ28" s="288"/>
      <c r="KUR28" s="288"/>
      <c r="KUS28" s="288"/>
      <c r="KUT28" s="288"/>
      <c r="KUU28" s="288"/>
      <c r="KUV28" s="288"/>
      <c r="KUW28" s="288"/>
      <c r="KUX28" s="288"/>
      <c r="KUY28" s="288"/>
      <c r="KUZ28" s="288"/>
      <c r="KVA28" s="288"/>
      <c r="KVB28" s="288"/>
      <c r="KVC28" s="288"/>
      <c r="KVD28" s="288"/>
      <c r="KVE28" s="288"/>
      <c r="KVF28" s="288"/>
      <c r="KVG28" s="288"/>
      <c r="KVH28" s="288"/>
      <c r="KVI28" s="288"/>
      <c r="KVJ28" s="288"/>
      <c r="KVK28" s="288"/>
      <c r="KVL28" s="288"/>
      <c r="KVM28" s="288"/>
      <c r="KVN28" s="288"/>
      <c r="KVO28" s="288"/>
      <c r="KVP28" s="288"/>
      <c r="KVQ28" s="288"/>
      <c r="KVR28" s="288"/>
      <c r="KVS28" s="288"/>
      <c r="KVT28" s="288"/>
      <c r="KVX28" s="288"/>
      <c r="KVY28" s="288"/>
      <c r="KVZ28" s="288"/>
      <c r="KWA28" s="288"/>
      <c r="KWB28" s="288"/>
      <c r="KWC28" s="288"/>
      <c r="KWD28" s="288"/>
      <c r="KWE28" s="288"/>
      <c r="KWF28" s="288"/>
      <c r="KWG28" s="288"/>
      <c r="KWH28" s="288"/>
      <c r="KWI28" s="288"/>
      <c r="KWJ28" s="288"/>
      <c r="KWK28" s="288"/>
      <c r="KWL28" s="288"/>
      <c r="KWM28" s="288"/>
      <c r="KWN28" s="288"/>
      <c r="KWO28" s="288"/>
      <c r="KWP28" s="288"/>
      <c r="KWQ28" s="288"/>
      <c r="KWR28" s="288"/>
      <c r="KWS28" s="288"/>
      <c r="KWT28" s="288"/>
      <c r="KWU28" s="288"/>
      <c r="KWV28" s="288"/>
      <c r="KWW28" s="288"/>
      <c r="KWX28" s="288"/>
      <c r="KWY28" s="288"/>
      <c r="KWZ28" s="288"/>
      <c r="KXA28" s="288"/>
      <c r="KXB28" s="288"/>
      <c r="KXC28" s="288"/>
      <c r="KXD28" s="288"/>
      <c r="KXE28" s="288"/>
      <c r="KXF28" s="288"/>
      <c r="KXG28" s="288"/>
      <c r="KXH28" s="288"/>
      <c r="KXI28" s="288"/>
      <c r="KXJ28" s="288"/>
      <c r="KXK28" s="288"/>
      <c r="KXL28" s="288"/>
      <c r="KXM28" s="288"/>
      <c r="KXN28" s="288"/>
      <c r="KXO28" s="288"/>
      <c r="KXP28" s="288"/>
      <c r="KXQ28" s="288"/>
      <c r="KXR28" s="288"/>
      <c r="KXS28" s="288"/>
      <c r="KXT28" s="288"/>
      <c r="KXU28" s="288"/>
      <c r="KXV28" s="288"/>
      <c r="KXW28" s="288"/>
      <c r="KXX28" s="288"/>
      <c r="KXY28" s="288"/>
      <c r="KXZ28" s="288"/>
      <c r="KYA28" s="288"/>
      <c r="KYB28" s="288"/>
      <c r="KYC28" s="288"/>
      <c r="KYD28" s="288"/>
      <c r="KYE28" s="288"/>
      <c r="KYF28" s="288"/>
      <c r="KYG28" s="288"/>
      <c r="KYH28" s="288"/>
      <c r="KYI28" s="288"/>
      <c r="KYJ28" s="288"/>
      <c r="KYK28" s="288"/>
      <c r="KYL28" s="288"/>
      <c r="KYM28" s="288"/>
      <c r="KYN28" s="288"/>
      <c r="KYO28" s="288"/>
      <c r="KYP28" s="288"/>
      <c r="KYQ28" s="288"/>
      <c r="KYR28" s="288"/>
      <c r="KYS28" s="288"/>
      <c r="KYT28" s="288"/>
      <c r="KYU28" s="288"/>
      <c r="KYV28" s="288"/>
      <c r="KYW28" s="288"/>
      <c r="KYX28" s="288"/>
      <c r="KYY28" s="288"/>
      <c r="KYZ28" s="288"/>
      <c r="KZA28" s="288"/>
      <c r="KZB28" s="288"/>
      <c r="KZC28" s="288"/>
      <c r="KZD28" s="288"/>
      <c r="KZE28" s="288"/>
      <c r="KZF28" s="288"/>
      <c r="KZG28" s="288"/>
      <c r="KZH28" s="288"/>
      <c r="KZI28" s="288"/>
      <c r="KZJ28" s="288"/>
      <c r="KZK28" s="288"/>
      <c r="KZL28" s="288"/>
      <c r="KZM28" s="288"/>
      <c r="KZN28" s="288"/>
      <c r="KZO28" s="288"/>
      <c r="KZP28" s="288"/>
      <c r="KZQ28" s="288"/>
      <c r="KZR28" s="288"/>
      <c r="KZS28" s="288"/>
      <c r="KZT28" s="288"/>
      <c r="KZU28" s="288"/>
      <c r="KZV28" s="288"/>
      <c r="KZW28" s="288"/>
      <c r="KZX28" s="288"/>
      <c r="KZY28" s="288"/>
      <c r="KZZ28" s="288"/>
      <c r="LAA28" s="288"/>
      <c r="LAB28" s="288"/>
      <c r="LAC28" s="288"/>
      <c r="LAD28" s="288"/>
      <c r="LAE28" s="288"/>
      <c r="LAF28" s="288"/>
      <c r="LAG28" s="288"/>
      <c r="LAH28" s="288"/>
      <c r="LAI28" s="288"/>
      <c r="LAJ28" s="288"/>
      <c r="LAK28" s="288"/>
      <c r="LAL28" s="288"/>
      <c r="LAM28" s="288"/>
      <c r="LAN28" s="288"/>
      <c r="LAO28" s="288"/>
      <c r="LAP28" s="288"/>
      <c r="LAQ28" s="288"/>
      <c r="LAR28" s="288"/>
      <c r="LAS28" s="288"/>
      <c r="LAT28" s="288"/>
      <c r="LAU28" s="288"/>
      <c r="LAV28" s="288"/>
      <c r="LAW28" s="288"/>
      <c r="LAX28" s="288"/>
      <c r="LAY28" s="288"/>
      <c r="LAZ28" s="288"/>
      <c r="LBA28" s="288"/>
      <c r="LBB28" s="288"/>
      <c r="LBC28" s="288"/>
      <c r="LBD28" s="288"/>
      <c r="LBE28" s="288"/>
      <c r="LBF28" s="288"/>
      <c r="LBG28" s="288"/>
      <c r="LBH28" s="288"/>
      <c r="LBI28" s="288"/>
      <c r="LBJ28" s="288"/>
      <c r="LBK28" s="288"/>
      <c r="LBL28" s="288"/>
      <c r="LBM28" s="288"/>
      <c r="LBN28" s="288"/>
      <c r="LBO28" s="288"/>
      <c r="LBP28" s="288"/>
      <c r="LBQ28" s="288"/>
      <c r="LBR28" s="288"/>
      <c r="LBS28" s="288"/>
      <c r="LBT28" s="288"/>
      <c r="LBU28" s="288"/>
      <c r="LBV28" s="288"/>
      <c r="LCE28" s="288"/>
      <c r="LCH28" s="288"/>
      <c r="LCS28" s="288"/>
      <c r="LCT28" s="288"/>
      <c r="LCU28" s="288"/>
      <c r="LCV28" s="288"/>
      <c r="LCW28" s="288"/>
      <c r="LCX28" s="288"/>
      <c r="LCY28" s="288"/>
      <c r="LCZ28" s="288"/>
      <c r="LDA28" s="288"/>
      <c r="LDB28" s="288"/>
      <c r="LDC28" s="288"/>
      <c r="LDD28" s="288"/>
      <c r="LDE28" s="288"/>
      <c r="LDF28" s="288"/>
      <c r="LDG28" s="288"/>
      <c r="LDH28" s="288"/>
      <c r="LDI28" s="288"/>
      <c r="LDJ28" s="288"/>
      <c r="LDK28" s="288"/>
      <c r="LDL28" s="288"/>
      <c r="LDM28" s="288"/>
      <c r="LDN28" s="288"/>
      <c r="LDO28" s="288"/>
      <c r="LDP28" s="288"/>
      <c r="LDQ28" s="288"/>
      <c r="LDR28" s="288"/>
      <c r="LDS28" s="288"/>
      <c r="LDT28" s="288"/>
      <c r="LDU28" s="288"/>
      <c r="LDV28" s="288"/>
      <c r="LDW28" s="288"/>
      <c r="LDX28" s="288"/>
      <c r="LDY28" s="288"/>
      <c r="LDZ28" s="288"/>
      <c r="LEA28" s="288"/>
      <c r="LEB28" s="288"/>
      <c r="LEC28" s="288"/>
      <c r="LED28" s="288"/>
      <c r="LEE28" s="288"/>
      <c r="LEF28" s="288"/>
      <c r="LEG28" s="288"/>
      <c r="LEH28" s="288"/>
      <c r="LEI28" s="288"/>
      <c r="LEJ28" s="288"/>
      <c r="LEK28" s="288"/>
      <c r="LEL28" s="288"/>
      <c r="LEM28" s="288"/>
      <c r="LEN28" s="288"/>
      <c r="LEO28" s="288"/>
      <c r="LEP28" s="288"/>
      <c r="LEQ28" s="288"/>
      <c r="LER28" s="288"/>
      <c r="LES28" s="288"/>
      <c r="LET28" s="288"/>
      <c r="LEU28" s="288"/>
      <c r="LEV28" s="288"/>
      <c r="LEW28" s="288"/>
      <c r="LEX28" s="288"/>
      <c r="LEY28" s="288"/>
      <c r="LEZ28" s="288"/>
      <c r="LFA28" s="288"/>
      <c r="LFB28" s="288"/>
      <c r="LFC28" s="288"/>
      <c r="LFD28" s="288"/>
      <c r="LFE28" s="288"/>
      <c r="LFF28" s="288"/>
      <c r="LFG28" s="288"/>
      <c r="LFH28" s="288"/>
      <c r="LFI28" s="288"/>
      <c r="LFJ28" s="288"/>
      <c r="LFK28" s="288"/>
      <c r="LFL28" s="288"/>
      <c r="LFM28" s="288"/>
      <c r="LFN28" s="288"/>
      <c r="LFO28" s="288"/>
      <c r="LFP28" s="288"/>
      <c r="LFT28" s="288"/>
      <c r="LFU28" s="288"/>
      <c r="LFV28" s="288"/>
      <c r="LFW28" s="288"/>
      <c r="LFX28" s="288"/>
      <c r="LFY28" s="288"/>
      <c r="LFZ28" s="288"/>
      <c r="LGA28" s="288"/>
      <c r="LGB28" s="288"/>
      <c r="LGC28" s="288"/>
      <c r="LGD28" s="288"/>
      <c r="LGE28" s="288"/>
      <c r="LGF28" s="288"/>
      <c r="LGG28" s="288"/>
      <c r="LGH28" s="288"/>
      <c r="LGI28" s="288"/>
      <c r="LGJ28" s="288"/>
      <c r="LGK28" s="288"/>
      <c r="LGL28" s="288"/>
      <c r="LGM28" s="288"/>
      <c r="LGN28" s="288"/>
      <c r="LGO28" s="288"/>
      <c r="LGP28" s="288"/>
      <c r="LGQ28" s="288"/>
      <c r="LGR28" s="288"/>
      <c r="LGS28" s="288"/>
      <c r="LGT28" s="288"/>
      <c r="LGU28" s="288"/>
      <c r="LGV28" s="288"/>
      <c r="LGW28" s="288"/>
      <c r="LGX28" s="288"/>
      <c r="LGY28" s="288"/>
      <c r="LGZ28" s="288"/>
      <c r="LHA28" s="288"/>
      <c r="LHB28" s="288"/>
      <c r="LHC28" s="288"/>
      <c r="LHD28" s="288"/>
      <c r="LHE28" s="288"/>
      <c r="LHF28" s="288"/>
      <c r="LHG28" s="288"/>
      <c r="LHH28" s="288"/>
      <c r="LHI28" s="288"/>
      <c r="LHJ28" s="288"/>
      <c r="LHK28" s="288"/>
      <c r="LHL28" s="288"/>
      <c r="LHM28" s="288"/>
      <c r="LHN28" s="288"/>
      <c r="LHO28" s="288"/>
      <c r="LHP28" s="288"/>
      <c r="LHQ28" s="288"/>
      <c r="LHR28" s="288"/>
      <c r="LHS28" s="288"/>
      <c r="LHT28" s="288"/>
      <c r="LHU28" s="288"/>
      <c r="LHV28" s="288"/>
      <c r="LHW28" s="288"/>
      <c r="LHX28" s="288"/>
      <c r="LHY28" s="288"/>
      <c r="LHZ28" s="288"/>
      <c r="LIA28" s="288"/>
      <c r="LIB28" s="288"/>
      <c r="LIC28" s="288"/>
      <c r="LID28" s="288"/>
      <c r="LIE28" s="288"/>
      <c r="LIF28" s="288"/>
      <c r="LIG28" s="288"/>
      <c r="LIH28" s="288"/>
      <c r="LII28" s="288"/>
      <c r="LIJ28" s="288"/>
      <c r="LIK28" s="288"/>
      <c r="LIL28" s="288"/>
      <c r="LIM28" s="288"/>
      <c r="LIN28" s="288"/>
      <c r="LIO28" s="288"/>
      <c r="LIP28" s="288"/>
      <c r="LIQ28" s="288"/>
      <c r="LIR28" s="288"/>
      <c r="LIS28" s="288"/>
      <c r="LIT28" s="288"/>
      <c r="LIU28" s="288"/>
      <c r="LIV28" s="288"/>
      <c r="LIW28" s="288"/>
      <c r="LIX28" s="288"/>
      <c r="LIY28" s="288"/>
      <c r="LIZ28" s="288"/>
      <c r="LJA28" s="288"/>
      <c r="LJB28" s="288"/>
      <c r="LJC28" s="288"/>
      <c r="LJD28" s="288"/>
      <c r="LJE28" s="288"/>
      <c r="LJF28" s="288"/>
      <c r="LJG28" s="288"/>
      <c r="LJH28" s="288"/>
      <c r="LJI28" s="288"/>
      <c r="LJJ28" s="288"/>
      <c r="LJK28" s="288"/>
      <c r="LJL28" s="288"/>
      <c r="LJM28" s="288"/>
      <c r="LJN28" s="288"/>
      <c r="LJO28" s="288"/>
      <c r="LJP28" s="288"/>
      <c r="LJQ28" s="288"/>
      <c r="LJR28" s="288"/>
      <c r="LJS28" s="288"/>
      <c r="LJT28" s="288"/>
      <c r="LJU28" s="288"/>
      <c r="LJV28" s="288"/>
      <c r="LJW28" s="288"/>
      <c r="LJX28" s="288"/>
      <c r="LJY28" s="288"/>
      <c r="LJZ28" s="288"/>
      <c r="LKA28" s="288"/>
      <c r="LKB28" s="288"/>
      <c r="LKC28" s="288"/>
      <c r="LKD28" s="288"/>
      <c r="LKE28" s="288"/>
      <c r="LKF28" s="288"/>
      <c r="LKG28" s="288"/>
      <c r="LKH28" s="288"/>
      <c r="LKI28" s="288"/>
      <c r="LKJ28" s="288"/>
      <c r="LKK28" s="288"/>
      <c r="LKL28" s="288"/>
      <c r="LKM28" s="288"/>
      <c r="LKN28" s="288"/>
      <c r="LKO28" s="288"/>
      <c r="LKP28" s="288"/>
      <c r="LKQ28" s="288"/>
      <c r="LKR28" s="288"/>
      <c r="LKS28" s="288"/>
      <c r="LKT28" s="288"/>
      <c r="LKU28" s="288"/>
      <c r="LKV28" s="288"/>
      <c r="LKW28" s="288"/>
      <c r="LKX28" s="288"/>
      <c r="LKY28" s="288"/>
      <c r="LKZ28" s="288"/>
      <c r="LLA28" s="288"/>
      <c r="LLB28" s="288"/>
      <c r="LLC28" s="288"/>
      <c r="LLD28" s="288"/>
      <c r="LLE28" s="288"/>
      <c r="LLF28" s="288"/>
      <c r="LLG28" s="288"/>
      <c r="LLH28" s="288"/>
      <c r="LLI28" s="288"/>
      <c r="LLJ28" s="288"/>
      <c r="LLK28" s="288"/>
      <c r="LLL28" s="288"/>
      <c r="LLM28" s="288"/>
      <c r="LLN28" s="288"/>
      <c r="LLO28" s="288"/>
      <c r="LLP28" s="288"/>
      <c r="LLQ28" s="288"/>
      <c r="LLR28" s="288"/>
      <c r="LMA28" s="288"/>
      <c r="LMD28" s="288"/>
      <c r="LMO28" s="288"/>
      <c r="LMP28" s="288"/>
      <c r="LMQ28" s="288"/>
      <c r="LMR28" s="288"/>
      <c r="LMS28" s="288"/>
      <c r="LMT28" s="288"/>
      <c r="LMU28" s="288"/>
      <c r="LMV28" s="288"/>
      <c r="LMW28" s="288"/>
      <c r="LMX28" s="288"/>
      <c r="LMY28" s="288"/>
      <c r="LMZ28" s="288"/>
      <c r="LNA28" s="288"/>
      <c r="LNB28" s="288"/>
      <c r="LNC28" s="288"/>
      <c r="LND28" s="288"/>
      <c r="LNE28" s="288"/>
      <c r="LNF28" s="288"/>
      <c r="LNG28" s="288"/>
      <c r="LNH28" s="288"/>
      <c r="LNI28" s="288"/>
      <c r="LNJ28" s="288"/>
      <c r="LNK28" s="288"/>
      <c r="LNL28" s="288"/>
      <c r="LNM28" s="288"/>
      <c r="LNN28" s="288"/>
      <c r="LNO28" s="288"/>
      <c r="LNP28" s="288"/>
      <c r="LNQ28" s="288"/>
      <c r="LNR28" s="288"/>
      <c r="LNS28" s="288"/>
      <c r="LNT28" s="288"/>
      <c r="LNU28" s="288"/>
      <c r="LNV28" s="288"/>
      <c r="LNW28" s="288"/>
      <c r="LNX28" s="288"/>
      <c r="LNY28" s="288"/>
      <c r="LNZ28" s="288"/>
      <c r="LOA28" s="288"/>
      <c r="LOB28" s="288"/>
      <c r="LOC28" s="288"/>
      <c r="LOD28" s="288"/>
      <c r="LOE28" s="288"/>
      <c r="LOF28" s="288"/>
      <c r="LOG28" s="288"/>
      <c r="LOH28" s="288"/>
      <c r="LOI28" s="288"/>
      <c r="LOJ28" s="288"/>
      <c r="LOK28" s="288"/>
      <c r="LOL28" s="288"/>
      <c r="LOM28" s="288"/>
      <c r="LON28" s="288"/>
      <c r="LOO28" s="288"/>
      <c r="LOP28" s="288"/>
      <c r="LOQ28" s="288"/>
      <c r="LOR28" s="288"/>
      <c r="LOS28" s="288"/>
      <c r="LOT28" s="288"/>
      <c r="LOU28" s="288"/>
      <c r="LOV28" s="288"/>
      <c r="LOW28" s="288"/>
      <c r="LOX28" s="288"/>
      <c r="LOY28" s="288"/>
      <c r="LOZ28" s="288"/>
      <c r="LPA28" s="288"/>
      <c r="LPB28" s="288"/>
      <c r="LPC28" s="288"/>
      <c r="LPD28" s="288"/>
      <c r="LPE28" s="288"/>
      <c r="LPF28" s="288"/>
      <c r="LPG28" s="288"/>
      <c r="LPH28" s="288"/>
      <c r="LPI28" s="288"/>
      <c r="LPJ28" s="288"/>
      <c r="LPK28" s="288"/>
      <c r="LPL28" s="288"/>
      <c r="LPP28" s="288"/>
      <c r="LPQ28" s="288"/>
      <c r="LPR28" s="288"/>
      <c r="LPS28" s="288"/>
      <c r="LPT28" s="288"/>
      <c r="LPU28" s="288"/>
      <c r="LPV28" s="288"/>
      <c r="LPW28" s="288"/>
      <c r="LPX28" s="288"/>
      <c r="LPY28" s="288"/>
      <c r="LPZ28" s="288"/>
      <c r="LQA28" s="288"/>
      <c r="LQB28" s="288"/>
      <c r="LQC28" s="288"/>
      <c r="LQD28" s="288"/>
      <c r="LQE28" s="288"/>
      <c r="LQF28" s="288"/>
      <c r="LQG28" s="288"/>
      <c r="LQH28" s="288"/>
      <c r="LQI28" s="288"/>
      <c r="LQJ28" s="288"/>
      <c r="LQK28" s="288"/>
      <c r="LQL28" s="288"/>
      <c r="LQM28" s="288"/>
      <c r="LQN28" s="288"/>
      <c r="LQO28" s="288"/>
      <c r="LQP28" s="288"/>
      <c r="LQQ28" s="288"/>
      <c r="LQR28" s="288"/>
      <c r="LQS28" s="288"/>
      <c r="LQT28" s="288"/>
      <c r="LQU28" s="288"/>
      <c r="LQV28" s="288"/>
      <c r="LQW28" s="288"/>
      <c r="LQX28" s="288"/>
      <c r="LQY28" s="288"/>
      <c r="LQZ28" s="288"/>
      <c r="LRA28" s="288"/>
      <c r="LRB28" s="288"/>
      <c r="LRC28" s="288"/>
      <c r="LRD28" s="288"/>
      <c r="LRE28" s="288"/>
      <c r="LRF28" s="288"/>
      <c r="LRG28" s="288"/>
      <c r="LRH28" s="288"/>
      <c r="LRI28" s="288"/>
      <c r="LRJ28" s="288"/>
      <c r="LRK28" s="288"/>
      <c r="LRL28" s="288"/>
      <c r="LRM28" s="288"/>
      <c r="LRN28" s="288"/>
      <c r="LRO28" s="288"/>
      <c r="LRP28" s="288"/>
      <c r="LRQ28" s="288"/>
      <c r="LRR28" s="288"/>
      <c r="LRS28" s="288"/>
      <c r="LRT28" s="288"/>
      <c r="LRU28" s="288"/>
      <c r="LRV28" s="288"/>
      <c r="LRW28" s="288"/>
      <c r="LRX28" s="288"/>
      <c r="LRY28" s="288"/>
      <c r="LRZ28" s="288"/>
      <c r="LSA28" s="288"/>
      <c r="LSB28" s="288"/>
      <c r="LSC28" s="288"/>
      <c r="LSD28" s="288"/>
      <c r="LSE28" s="288"/>
      <c r="LSF28" s="288"/>
      <c r="LSG28" s="288"/>
      <c r="LSH28" s="288"/>
      <c r="LSI28" s="288"/>
      <c r="LSJ28" s="288"/>
      <c r="LSK28" s="288"/>
      <c r="LSL28" s="288"/>
      <c r="LSM28" s="288"/>
      <c r="LSN28" s="288"/>
      <c r="LSO28" s="288"/>
      <c r="LSP28" s="288"/>
      <c r="LSQ28" s="288"/>
      <c r="LSR28" s="288"/>
      <c r="LSS28" s="288"/>
      <c r="LST28" s="288"/>
      <c r="LSU28" s="288"/>
      <c r="LSV28" s="288"/>
      <c r="LSW28" s="288"/>
      <c r="LSX28" s="288"/>
      <c r="LSY28" s="288"/>
      <c r="LSZ28" s="288"/>
      <c r="LTA28" s="288"/>
      <c r="LTB28" s="288"/>
      <c r="LTC28" s="288"/>
      <c r="LTD28" s="288"/>
      <c r="LTE28" s="288"/>
      <c r="LTF28" s="288"/>
      <c r="LTG28" s="288"/>
      <c r="LTH28" s="288"/>
      <c r="LTI28" s="288"/>
      <c r="LTJ28" s="288"/>
      <c r="LTK28" s="288"/>
      <c r="LTL28" s="288"/>
      <c r="LTM28" s="288"/>
      <c r="LTN28" s="288"/>
      <c r="LTO28" s="288"/>
      <c r="LTP28" s="288"/>
      <c r="LTQ28" s="288"/>
      <c r="LTR28" s="288"/>
      <c r="LTS28" s="288"/>
      <c r="LTT28" s="288"/>
      <c r="LTU28" s="288"/>
      <c r="LTV28" s="288"/>
      <c r="LTW28" s="288"/>
      <c r="LTX28" s="288"/>
      <c r="LTY28" s="288"/>
      <c r="LTZ28" s="288"/>
      <c r="LUA28" s="288"/>
      <c r="LUB28" s="288"/>
      <c r="LUC28" s="288"/>
      <c r="LUD28" s="288"/>
      <c r="LUE28" s="288"/>
      <c r="LUF28" s="288"/>
      <c r="LUG28" s="288"/>
      <c r="LUH28" s="288"/>
      <c r="LUI28" s="288"/>
      <c r="LUJ28" s="288"/>
      <c r="LUK28" s="288"/>
      <c r="LUL28" s="288"/>
      <c r="LUM28" s="288"/>
      <c r="LUN28" s="288"/>
      <c r="LUO28" s="288"/>
      <c r="LUP28" s="288"/>
      <c r="LUQ28" s="288"/>
      <c r="LUR28" s="288"/>
      <c r="LUS28" s="288"/>
      <c r="LUT28" s="288"/>
      <c r="LUU28" s="288"/>
      <c r="LUV28" s="288"/>
      <c r="LUW28" s="288"/>
      <c r="LUX28" s="288"/>
      <c r="LUY28" s="288"/>
      <c r="LUZ28" s="288"/>
      <c r="LVA28" s="288"/>
      <c r="LVB28" s="288"/>
      <c r="LVC28" s="288"/>
      <c r="LVD28" s="288"/>
      <c r="LVE28" s="288"/>
      <c r="LVF28" s="288"/>
      <c r="LVG28" s="288"/>
      <c r="LVH28" s="288"/>
      <c r="LVI28" s="288"/>
      <c r="LVJ28" s="288"/>
      <c r="LVK28" s="288"/>
      <c r="LVL28" s="288"/>
      <c r="LVM28" s="288"/>
      <c r="LVN28" s="288"/>
      <c r="LVW28" s="288"/>
      <c r="LVZ28" s="288"/>
      <c r="LWK28" s="288"/>
      <c r="LWL28" s="288"/>
      <c r="LWM28" s="288"/>
      <c r="LWN28" s="288"/>
      <c r="LWO28" s="288"/>
      <c r="LWP28" s="288"/>
      <c r="LWQ28" s="288"/>
      <c r="LWR28" s="288"/>
      <c r="LWS28" s="288"/>
      <c r="LWT28" s="288"/>
      <c r="LWU28" s="288"/>
      <c r="LWV28" s="288"/>
      <c r="LWW28" s="288"/>
      <c r="LWX28" s="288"/>
      <c r="LWY28" s="288"/>
      <c r="LWZ28" s="288"/>
      <c r="LXA28" s="288"/>
      <c r="LXB28" s="288"/>
      <c r="LXC28" s="288"/>
      <c r="LXD28" s="288"/>
      <c r="LXE28" s="288"/>
      <c r="LXF28" s="288"/>
      <c r="LXG28" s="288"/>
      <c r="LXH28" s="288"/>
      <c r="LXI28" s="288"/>
      <c r="LXJ28" s="288"/>
      <c r="LXK28" s="288"/>
      <c r="LXL28" s="288"/>
      <c r="LXM28" s="288"/>
      <c r="LXN28" s="288"/>
      <c r="LXO28" s="288"/>
      <c r="LXP28" s="288"/>
      <c r="LXQ28" s="288"/>
      <c r="LXR28" s="288"/>
      <c r="LXS28" s="288"/>
      <c r="LXT28" s="288"/>
      <c r="LXU28" s="288"/>
      <c r="LXV28" s="288"/>
      <c r="LXW28" s="288"/>
      <c r="LXX28" s="288"/>
      <c r="LXY28" s="288"/>
      <c r="LXZ28" s="288"/>
      <c r="LYA28" s="288"/>
      <c r="LYB28" s="288"/>
      <c r="LYC28" s="288"/>
      <c r="LYD28" s="288"/>
      <c r="LYE28" s="288"/>
      <c r="LYF28" s="288"/>
      <c r="LYG28" s="288"/>
      <c r="LYH28" s="288"/>
      <c r="LYI28" s="288"/>
      <c r="LYJ28" s="288"/>
      <c r="LYK28" s="288"/>
      <c r="LYL28" s="288"/>
      <c r="LYM28" s="288"/>
      <c r="LYN28" s="288"/>
      <c r="LYO28" s="288"/>
      <c r="LYP28" s="288"/>
      <c r="LYQ28" s="288"/>
      <c r="LYR28" s="288"/>
      <c r="LYS28" s="288"/>
      <c r="LYT28" s="288"/>
      <c r="LYU28" s="288"/>
      <c r="LYV28" s="288"/>
      <c r="LYW28" s="288"/>
      <c r="LYX28" s="288"/>
      <c r="LYY28" s="288"/>
      <c r="LYZ28" s="288"/>
      <c r="LZA28" s="288"/>
      <c r="LZB28" s="288"/>
      <c r="LZC28" s="288"/>
      <c r="LZD28" s="288"/>
      <c r="LZE28" s="288"/>
      <c r="LZF28" s="288"/>
      <c r="LZG28" s="288"/>
      <c r="LZH28" s="288"/>
      <c r="LZL28" s="288"/>
      <c r="LZM28" s="288"/>
      <c r="LZN28" s="288"/>
      <c r="LZO28" s="288"/>
      <c r="LZP28" s="288"/>
      <c r="LZQ28" s="288"/>
      <c r="LZR28" s="288"/>
      <c r="LZS28" s="288"/>
      <c r="LZT28" s="288"/>
      <c r="LZU28" s="288"/>
      <c r="LZV28" s="288"/>
      <c r="LZW28" s="288"/>
      <c r="LZX28" s="288"/>
      <c r="LZY28" s="288"/>
      <c r="LZZ28" s="288"/>
      <c r="MAA28" s="288"/>
      <c r="MAB28" s="288"/>
      <c r="MAC28" s="288"/>
      <c r="MAD28" s="288"/>
      <c r="MAE28" s="288"/>
      <c r="MAF28" s="288"/>
      <c r="MAG28" s="288"/>
      <c r="MAH28" s="288"/>
      <c r="MAI28" s="288"/>
      <c r="MAJ28" s="288"/>
      <c r="MAK28" s="288"/>
      <c r="MAL28" s="288"/>
      <c r="MAM28" s="288"/>
      <c r="MAN28" s="288"/>
      <c r="MAO28" s="288"/>
      <c r="MAP28" s="288"/>
      <c r="MAQ28" s="288"/>
      <c r="MAR28" s="288"/>
      <c r="MAS28" s="288"/>
      <c r="MAT28" s="288"/>
      <c r="MAU28" s="288"/>
      <c r="MAV28" s="288"/>
      <c r="MAW28" s="288"/>
      <c r="MAX28" s="288"/>
      <c r="MAY28" s="288"/>
      <c r="MAZ28" s="288"/>
      <c r="MBA28" s="288"/>
      <c r="MBB28" s="288"/>
      <c r="MBC28" s="288"/>
      <c r="MBD28" s="288"/>
      <c r="MBE28" s="288"/>
      <c r="MBF28" s="288"/>
      <c r="MBG28" s="288"/>
      <c r="MBH28" s="288"/>
      <c r="MBI28" s="288"/>
      <c r="MBJ28" s="288"/>
      <c r="MBK28" s="288"/>
      <c r="MBL28" s="288"/>
      <c r="MBM28" s="288"/>
      <c r="MBN28" s="288"/>
      <c r="MBO28" s="288"/>
      <c r="MBP28" s="288"/>
      <c r="MBQ28" s="288"/>
      <c r="MBR28" s="288"/>
      <c r="MBS28" s="288"/>
      <c r="MBT28" s="288"/>
      <c r="MBU28" s="288"/>
      <c r="MBV28" s="288"/>
      <c r="MBW28" s="288"/>
      <c r="MBX28" s="288"/>
      <c r="MBY28" s="288"/>
      <c r="MBZ28" s="288"/>
      <c r="MCA28" s="288"/>
      <c r="MCB28" s="288"/>
      <c r="MCC28" s="288"/>
      <c r="MCD28" s="288"/>
      <c r="MCE28" s="288"/>
      <c r="MCF28" s="288"/>
      <c r="MCG28" s="288"/>
      <c r="MCH28" s="288"/>
      <c r="MCI28" s="288"/>
      <c r="MCJ28" s="288"/>
      <c r="MCK28" s="288"/>
      <c r="MCL28" s="288"/>
      <c r="MCM28" s="288"/>
      <c r="MCN28" s="288"/>
      <c r="MCO28" s="288"/>
      <c r="MCP28" s="288"/>
      <c r="MCQ28" s="288"/>
      <c r="MCR28" s="288"/>
      <c r="MCS28" s="288"/>
      <c r="MCT28" s="288"/>
      <c r="MCU28" s="288"/>
      <c r="MCV28" s="288"/>
      <c r="MCW28" s="288"/>
      <c r="MCX28" s="288"/>
      <c r="MCY28" s="288"/>
      <c r="MCZ28" s="288"/>
      <c r="MDA28" s="288"/>
      <c r="MDB28" s="288"/>
      <c r="MDC28" s="288"/>
      <c r="MDD28" s="288"/>
      <c r="MDE28" s="288"/>
      <c r="MDF28" s="288"/>
      <c r="MDG28" s="288"/>
      <c r="MDH28" s="288"/>
      <c r="MDI28" s="288"/>
      <c r="MDJ28" s="288"/>
      <c r="MDK28" s="288"/>
      <c r="MDL28" s="288"/>
      <c r="MDM28" s="288"/>
      <c r="MDN28" s="288"/>
      <c r="MDO28" s="288"/>
      <c r="MDP28" s="288"/>
      <c r="MDQ28" s="288"/>
      <c r="MDR28" s="288"/>
      <c r="MDS28" s="288"/>
      <c r="MDT28" s="288"/>
      <c r="MDU28" s="288"/>
      <c r="MDV28" s="288"/>
      <c r="MDW28" s="288"/>
      <c r="MDX28" s="288"/>
      <c r="MDY28" s="288"/>
      <c r="MDZ28" s="288"/>
      <c r="MEA28" s="288"/>
      <c r="MEB28" s="288"/>
      <c r="MEC28" s="288"/>
      <c r="MED28" s="288"/>
      <c r="MEE28" s="288"/>
      <c r="MEF28" s="288"/>
      <c r="MEG28" s="288"/>
      <c r="MEH28" s="288"/>
      <c r="MEI28" s="288"/>
      <c r="MEJ28" s="288"/>
      <c r="MEK28" s="288"/>
      <c r="MEL28" s="288"/>
      <c r="MEM28" s="288"/>
      <c r="MEN28" s="288"/>
      <c r="MEO28" s="288"/>
      <c r="MEP28" s="288"/>
      <c r="MEQ28" s="288"/>
      <c r="MER28" s="288"/>
      <c r="MES28" s="288"/>
      <c r="MET28" s="288"/>
      <c r="MEU28" s="288"/>
      <c r="MEV28" s="288"/>
      <c r="MEW28" s="288"/>
      <c r="MEX28" s="288"/>
      <c r="MEY28" s="288"/>
      <c r="MEZ28" s="288"/>
      <c r="MFA28" s="288"/>
      <c r="MFB28" s="288"/>
      <c r="MFC28" s="288"/>
      <c r="MFD28" s="288"/>
      <c r="MFE28" s="288"/>
      <c r="MFF28" s="288"/>
      <c r="MFG28" s="288"/>
      <c r="MFH28" s="288"/>
      <c r="MFI28" s="288"/>
      <c r="MFJ28" s="288"/>
      <c r="MFS28" s="288"/>
      <c r="MFV28" s="288"/>
      <c r="MGG28" s="288"/>
      <c r="MGH28" s="288"/>
      <c r="MGI28" s="288"/>
      <c r="MGJ28" s="288"/>
      <c r="MGK28" s="288"/>
      <c r="MGL28" s="288"/>
      <c r="MGM28" s="288"/>
      <c r="MGN28" s="288"/>
      <c r="MGO28" s="288"/>
      <c r="MGP28" s="288"/>
      <c r="MGQ28" s="288"/>
      <c r="MGR28" s="288"/>
      <c r="MGS28" s="288"/>
      <c r="MGT28" s="288"/>
      <c r="MGU28" s="288"/>
      <c r="MGV28" s="288"/>
      <c r="MGW28" s="288"/>
      <c r="MGX28" s="288"/>
      <c r="MGY28" s="288"/>
      <c r="MGZ28" s="288"/>
      <c r="MHA28" s="288"/>
      <c r="MHB28" s="288"/>
      <c r="MHC28" s="288"/>
      <c r="MHD28" s="288"/>
      <c r="MHE28" s="288"/>
      <c r="MHF28" s="288"/>
      <c r="MHG28" s="288"/>
      <c r="MHH28" s="288"/>
      <c r="MHI28" s="288"/>
      <c r="MHJ28" s="288"/>
      <c r="MHK28" s="288"/>
      <c r="MHL28" s="288"/>
      <c r="MHM28" s="288"/>
      <c r="MHN28" s="288"/>
      <c r="MHO28" s="288"/>
      <c r="MHP28" s="288"/>
      <c r="MHQ28" s="288"/>
      <c r="MHR28" s="288"/>
      <c r="MHS28" s="288"/>
      <c r="MHT28" s="288"/>
      <c r="MHU28" s="288"/>
      <c r="MHV28" s="288"/>
      <c r="MHW28" s="288"/>
      <c r="MHX28" s="288"/>
      <c r="MHY28" s="288"/>
      <c r="MHZ28" s="288"/>
      <c r="MIA28" s="288"/>
      <c r="MIB28" s="288"/>
      <c r="MIC28" s="288"/>
      <c r="MID28" s="288"/>
      <c r="MIE28" s="288"/>
      <c r="MIF28" s="288"/>
      <c r="MIG28" s="288"/>
      <c r="MIH28" s="288"/>
      <c r="MII28" s="288"/>
      <c r="MIJ28" s="288"/>
      <c r="MIK28" s="288"/>
      <c r="MIL28" s="288"/>
      <c r="MIM28" s="288"/>
      <c r="MIN28" s="288"/>
      <c r="MIO28" s="288"/>
      <c r="MIP28" s="288"/>
      <c r="MIQ28" s="288"/>
      <c r="MIR28" s="288"/>
      <c r="MIS28" s="288"/>
      <c r="MIT28" s="288"/>
      <c r="MIU28" s="288"/>
      <c r="MIV28" s="288"/>
      <c r="MIW28" s="288"/>
      <c r="MIX28" s="288"/>
      <c r="MIY28" s="288"/>
      <c r="MIZ28" s="288"/>
      <c r="MJA28" s="288"/>
      <c r="MJB28" s="288"/>
      <c r="MJC28" s="288"/>
      <c r="MJD28" s="288"/>
      <c r="MJH28" s="288"/>
      <c r="MJI28" s="288"/>
      <c r="MJJ28" s="288"/>
      <c r="MJK28" s="288"/>
      <c r="MJL28" s="288"/>
      <c r="MJM28" s="288"/>
      <c r="MJN28" s="288"/>
      <c r="MJO28" s="288"/>
      <c r="MJP28" s="288"/>
      <c r="MJQ28" s="288"/>
      <c r="MJR28" s="288"/>
      <c r="MJS28" s="288"/>
      <c r="MJT28" s="288"/>
      <c r="MJU28" s="288"/>
      <c r="MJV28" s="288"/>
      <c r="MJW28" s="288"/>
      <c r="MJX28" s="288"/>
      <c r="MJY28" s="288"/>
      <c r="MJZ28" s="288"/>
      <c r="MKA28" s="288"/>
      <c r="MKB28" s="288"/>
      <c r="MKC28" s="288"/>
      <c r="MKD28" s="288"/>
      <c r="MKE28" s="288"/>
      <c r="MKF28" s="288"/>
      <c r="MKG28" s="288"/>
      <c r="MKH28" s="288"/>
      <c r="MKI28" s="288"/>
      <c r="MKJ28" s="288"/>
      <c r="MKK28" s="288"/>
      <c r="MKL28" s="288"/>
      <c r="MKM28" s="288"/>
      <c r="MKN28" s="288"/>
      <c r="MKO28" s="288"/>
      <c r="MKP28" s="288"/>
      <c r="MKQ28" s="288"/>
      <c r="MKR28" s="288"/>
      <c r="MKS28" s="288"/>
      <c r="MKT28" s="288"/>
      <c r="MKU28" s="288"/>
      <c r="MKV28" s="288"/>
      <c r="MKW28" s="288"/>
      <c r="MKX28" s="288"/>
      <c r="MKY28" s="288"/>
      <c r="MKZ28" s="288"/>
      <c r="MLA28" s="288"/>
      <c r="MLB28" s="288"/>
      <c r="MLC28" s="288"/>
      <c r="MLD28" s="288"/>
      <c r="MLE28" s="288"/>
      <c r="MLF28" s="288"/>
      <c r="MLG28" s="288"/>
      <c r="MLH28" s="288"/>
      <c r="MLI28" s="288"/>
      <c r="MLJ28" s="288"/>
      <c r="MLK28" s="288"/>
      <c r="MLL28" s="288"/>
      <c r="MLM28" s="288"/>
      <c r="MLN28" s="288"/>
      <c r="MLO28" s="288"/>
      <c r="MLP28" s="288"/>
      <c r="MLQ28" s="288"/>
      <c r="MLR28" s="288"/>
      <c r="MLS28" s="288"/>
      <c r="MLT28" s="288"/>
      <c r="MLU28" s="288"/>
      <c r="MLV28" s="288"/>
      <c r="MLW28" s="288"/>
      <c r="MLX28" s="288"/>
      <c r="MLY28" s="288"/>
      <c r="MLZ28" s="288"/>
      <c r="MMA28" s="288"/>
      <c r="MMB28" s="288"/>
      <c r="MMC28" s="288"/>
      <c r="MMD28" s="288"/>
      <c r="MME28" s="288"/>
      <c r="MMF28" s="288"/>
      <c r="MMG28" s="288"/>
      <c r="MMH28" s="288"/>
      <c r="MMI28" s="288"/>
      <c r="MMJ28" s="288"/>
      <c r="MMK28" s="288"/>
      <c r="MML28" s="288"/>
      <c r="MMM28" s="288"/>
      <c r="MMN28" s="288"/>
      <c r="MMO28" s="288"/>
      <c r="MMP28" s="288"/>
      <c r="MMQ28" s="288"/>
      <c r="MMR28" s="288"/>
      <c r="MMS28" s="288"/>
      <c r="MMT28" s="288"/>
      <c r="MMU28" s="288"/>
      <c r="MMV28" s="288"/>
      <c r="MMW28" s="288"/>
      <c r="MMX28" s="288"/>
      <c r="MMY28" s="288"/>
      <c r="MMZ28" s="288"/>
      <c r="MNA28" s="288"/>
      <c r="MNB28" s="288"/>
      <c r="MNC28" s="288"/>
      <c r="MND28" s="288"/>
      <c r="MNE28" s="288"/>
      <c r="MNF28" s="288"/>
      <c r="MNG28" s="288"/>
      <c r="MNH28" s="288"/>
      <c r="MNI28" s="288"/>
      <c r="MNJ28" s="288"/>
      <c r="MNK28" s="288"/>
      <c r="MNL28" s="288"/>
      <c r="MNM28" s="288"/>
      <c r="MNN28" s="288"/>
      <c r="MNO28" s="288"/>
      <c r="MNP28" s="288"/>
      <c r="MNQ28" s="288"/>
      <c r="MNR28" s="288"/>
      <c r="MNS28" s="288"/>
      <c r="MNT28" s="288"/>
      <c r="MNU28" s="288"/>
      <c r="MNV28" s="288"/>
      <c r="MNW28" s="288"/>
      <c r="MNX28" s="288"/>
      <c r="MNY28" s="288"/>
      <c r="MNZ28" s="288"/>
      <c r="MOA28" s="288"/>
      <c r="MOB28" s="288"/>
      <c r="MOC28" s="288"/>
      <c r="MOD28" s="288"/>
      <c r="MOE28" s="288"/>
      <c r="MOF28" s="288"/>
      <c r="MOG28" s="288"/>
      <c r="MOH28" s="288"/>
      <c r="MOI28" s="288"/>
      <c r="MOJ28" s="288"/>
      <c r="MOK28" s="288"/>
      <c r="MOL28" s="288"/>
      <c r="MOM28" s="288"/>
      <c r="MON28" s="288"/>
      <c r="MOO28" s="288"/>
      <c r="MOP28" s="288"/>
      <c r="MOQ28" s="288"/>
      <c r="MOR28" s="288"/>
      <c r="MOS28" s="288"/>
      <c r="MOT28" s="288"/>
      <c r="MOU28" s="288"/>
      <c r="MOV28" s="288"/>
      <c r="MOW28" s="288"/>
      <c r="MOX28" s="288"/>
      <c r="MOY28" s="288"/>
      <c r="MOZ28" s="288"/>
      <c r="MPA28" s="288"/>
      <c r="MPB28" s="288"/>
      <c r="MPC28" s="288"/>
      <c r="MPD28" s="288"/>
      <c r="MPE28" s="288"/>
      <c r="MPF28" s="288"/>
      <c r="MPO28" s="288"/>
      <c r="MPR28" s="288"/>
      <c r="MQC28" s="288"/>
      <c r="MQD28" s="288"/>
      <c r="MQE28" s="288"/>
      <c r="MQF28" s="288"/>
      <c r="MQG28" s="288"/>
      <c r="MQH28" s="288"/>
      <c r="MQI28" s="288"/>
      <c r="MQJ28" s="288"/>
      <c r="MQK28" s="288"/>
      <c r="MQL28" s="288"/>
      <c r="MQM28" s="288"/>
      <c r="MQN28" s="288"/>
      <c r="MQO28" s="288"/>
      <c r="MQP28" s="288"/>
      <c r="MQQ28" s="288"/>
      <c r="MQR28" s="288"/>
      <c r="MQS28" s="288"/>
      <c r="MQT28" s="288"/>
      <c r="MQU28" s="288"/>
      <c r="MQV28" s="288"/>
      <c r="MQW28" s="288"/>
      <c r="MQX28" s="288"/>
      <c r="MQY28" s="288"/>
      <c r="MQZ28" s="288"/>
      <c r="MRA28" s="288"/>
      <c r="MRB28" s="288"/>
      <c r="MRC28" s="288"/>
      <c r="MRD28" s="288"/>
      <c r="MRE28" s="288"/>
      <c r="MRF28" s="288"/>
      <c r="MRG28" s="288"/>
      <c r="MRH28" s="288"/>
      <c r="MRI28" s="288"/>
      <c r="MRJ28" s="288"/>
      <c r="MRK28" s="288"/>
      <c r="MRL28" s="288"/>
      <c r="MRM28" s="288"/>
      <c r="MRN28" s="288"/>
      <c r="MRO28" s="288"/>
      <c r="MRP28" s="288"/>
      <c r="MRQ28" s="288"/>
      <c r="MRR28" s="288"/>
      <c r="MRS28" s="288"/>
      <c r="MRT28" s="288"/>
      <c r="MRU28" s="288"/>
      <c r="MRV28" s="288"/>
      <c r="MRW28" s="288"/>
      <c r="MRX28" s="288"/>
      <c r="MRY28" s="288"/>
      <c r="MRZ28" s="288"/>
      <c r="MSA28" s="288"/>
      <c r="MSB28" s="288"/>
      <c r="MSC28" s="288"/>
      <c r="MSD28" s="288"/>
      <c r="MSE28" s="288"/>
      <c r="MSF28" s="288"/>
      <c r="MSG28" s="288"/>
      <c r="MSH28" s="288"/>
      <c r="MSI28" s="288"/>
      <c r="MSJ28" s="288"/>
      <c r="MSK28" s="288"/>
      <c r="MSL28" s="288"/>
      <c r="MSM28" s="288"/>
      <c r="MSN28" s="288"/>
      <c r="MSO28" s="288"/>
      <c r="MSP28" s="288"/>
      <c r="MSQ28" s="288"/>
      <c r="MSR28" s="288"/>
      <c r="MSS28" s="288"/>
      <c r="MST28" s="288"/>
      <c r="MSU28" s="288"/>
      <c r="MSV28" s="288"/>
      <c r="MSW28" s="288"/>
      <c r="MSX28" s="288"/>
      <c r="MSY28" s="288"/>
      <c r="MSZ28" s="288"/>
      <c r="MTD28" s="288"/>
      <c r="MTE28" s="288"/>
      <c r="MTF28" s="288"/>
      <c r="MTG28" s="288"/>
      <c r="MTH28" s="288"/>
      <c r="MTI28" s="288"/>
      <c r="MTJ28" s="288"/>
      <c r="MTK28" s="288"/>
      <c r="MTL28" s="288"/>
      <c r="MTM28" s="288"/>
      <c r="MTN28" s="288"/>
      <c r="MTO28" s="288"/>
      <c r="MTP28" s="288"/>
      <c r="MTQ28" s="288"/>
      <c r="MTR28" s="288"/>
      <c r="MTS28" s="288"/>
      <c r="MTT28" s="288"/>
      <c r="MTU28" s="288"/>
      <c r="MTV28" s="288"/>
      <c r="MTW28" s="288"/>
      <c r="MTX28" s="288"/>
      <c r="MTY28" s="288"/>
      <c r="MTZ28" s="288"/>
      <c r="MUA28" s="288"/>
      <c r="MUB28" s="288"/>
      <c r="MUC28" s="288"/>
      <c r="MUD28" s="288"/>
      <c r="MUE28" s="288"/>
      <c r="MUF28" s="288"/>
      <c r="MUG28" s="288"/>
      <c r="MUH28" s="288"/>
      <c r="MUI28" s="288"/>
      <c r="MUJ28" s="288"/>
      <c r="MUK28" s="288"/>
      <c r="MUL28" s="288"/>
      <c r="MUM28" s="288"/>
      <c r="MUN28" s="288"/>
      <c r="MUO28" s="288"/>
      <c r="MUP28" s="288"/>
      <c r="MUQ28" s="288"/>
      <c r="MUR28" s="288"/>
      <c r="MUS28" s="288"/>
      <c r="MUT28" s="288"/>
      <c r="MUU28" s="288"/>
      <c r="MUV28" s="288"/>
      <c r="MUW28" s="288"/>
      <c r="MUX28" s="288"/>
      <c r="MUY28" s="288"/>
      <c r="MUZ28" s="288"/>
      <c r="MVA28" s="288"/>
      <c r="MVB28" s="288"/>
      <c r="MVC28" s="288"/>
      <c r="MVD28" s="288"/>
      <c r="MVE28" s="288"/>
      <c r="MVF28" s="288"/>
      <c r="MVG28" s="288"/>
      <c r="MVH28" s="288"/>
      <c r="MVI28" s="288"/>
      <c r="MVJ28" s="288"/>
      <c r="MVK28" s="288"/>
      <c r="MVL28" s="288"/>
      <c r="MVM28" s="288"/>
      <c r="MVN28" s="288"/>
      <c r="MVO28" s="288"/>
      <c r="MVP28" s="288"/>
      <c r="MVQ28" s="288"/>
      <c r="MVR28" s="288"/>
      <c r="MVS28" s="288"/>
      <c r="MVT28" s="288"/>
      <c r="MVU28" s="288"/>
      <c r="MVV28" s="288"/>
      <c r="MVW28" s="288"/>
      <c r="MVX28" s="288"/>
      <c r="MVY28" s="288"/>
      <c r="MVZ28" s="288"/>
      <c r="MWA28" s="288"/>
      <c r="MWB28" s="288"/>
      <c r="MWC28" s="288"/>
      <c r="MWD28" s="288"/>
      <c r="MWE28" s="288"/>
      <c r="MWF28" s="288"/>
      <c r="MWG28" s="288"/>
      <c r="MWH28" s="288"/>
      <c r="MWI28" s="288"/>
      <c r="MWJ28" s="288"/>
      <c r="MWK28" s="288"/>
      <c r="MWL28" s="288"/>
      <c r="MWM28" s="288"/>
      <c r="MWN28" s="288"/>
      <c r="MWO28" s="288"/>
      <c r="MWP28" s="288"/>
      <c r="MWQ28" s="288"/>
      <c r="MWR28" s="288"/>
      <c r="MWS28" s="288"/>
      <c r="MWT28" s="288"/>
      <c r="MWU28" s="288"/>
      <c r="MWV28" s="288"/>
      <c r="MWW28" s="288"/>
      <c r="MWX28" s="288"/>
      <c r="MWY28" s="288"/>
      <c r="MWZ28" s="288"/>
      <c r="MXA28" s="288"/>
      <c r="MXB28" s="288"/>
      <c r="MXC28" s="288"/>
      <c r="MXD28" s="288"/>
      <c r="MXE28" s="288"/>
      <c r="MXF28" s="288"/>
      <c r="MXG28" s="288"/>
      <c r="MXH28" s="288"/>
      <c r="MXI28" s="288"/>
      <c r="MXJ28" s="288"/>
      <c r="MXK28" s="288"/>
      <c r="MXL28" s="288"/>
      <c r="MXM28" s="288"/>
      <c r="MXN28" s="288"/>
      <c r="MXO28" s="288"/>
      <c r="MXP28" s="288"/>
      <c r="MXQ28" s="288"/>
      <c r="MXR28" s="288"/>
      <c r="MXS28" s="288"/>
      <c r="MXT28" s="288"/>
      <c r="MXU28" s="288"/>
      <c r="MXV28" s="288"/>
      <c r="MXW28" s="288"/>
      <c r="MXX28" s="288"/>
      <c r="MXY28" s="288"/>
      <c r="MXZ28" s="288"/>
      <c r="MYA28" s="288"/>
      <c r="MYB28" s="288"/>
      <c r="MYC28" s="288"/>
      <c r="MYD28" s="288"/>
      <c r="MYE28" s="288"/>
      <c r="MYF28" s="288"/>
      <c r="MYG28" s="288"/>
      <c r="MYH28" s="288"/>
      <c r="MYI28" s="288"/>
      <c r="MYJ28" s="288"/>
      <c r="MYK28" s="288"/>
      <c r="MYL28" s="288"/>
      <c r="MYM28" s="288"/>
      <c r="MYN28" s="288"/>
      <c r="MYO28" s="288"/>
      <c r="MYP28" s="288"/>
      <c r="MYQ28" s="288"/>
      <c r="MYR28" s="288"/>
      <c r="MYS28" s="288"/>
      <c r="MYT28" s="288"/>
      <c r="MYU28" s="288"/>
      <c r="MYV28" s="288"/>
      <c r="MYW28" s="288"/>
      <c r="MYX28" s="288"/>
      <c r="MYY28" s="288"/>
      <c r="MYZ28" s="288"/>
      <c r="MZA28" s="288"/>
      <c r="MZB28" s="288"/>
      <c r="MZK28" s="288"/>
      <c r="MZN28" s="288"/>
      <c r="MZY28" s="288"/>
      <c r="MZZ28" s="288"/>
      <c r="NAA28" s="288"/>
      <c r="NAB28" s="288"/>
      <c r="NAC28" s="288"/>
      <c r="NAD28" s="288"/>
      <c r="NAE28" s="288"/>
      <c r="NAF28" s="288"/>
      <c r="NAG28" s="288"/>
      <c r="NAH28" s="288"/>
      <c r="NAI28" s="288"/>
      <c r="NAJ28" s="288"/>
      <c r="NAK28" s="288"/>
      <c r="NAL28" s="288"/>
      <c r="NAM28" s="288"/>
      <c r="NAN28" s="288"/>
      <c r="NAO28" s="288"/>
      <c r="NAP28" s="288"/>
      <c r="NAQ28" s="288"/>
      <c r="NAR28" s="288"/>
      <c r="NAS28" s="288"/>
      <c r="NAT28" s="288"/>
      <c r="NAU28" s="288"/>
      <c r="NAV28" s="288"/>
      <c r="NAW28" s="288"/>
      <c r="NAX28" s="288"/>
      <c r="NAY28" s="288"/>
      <c r="NAZ28" s="288"/>
      <c r="NBA28" s="288"/>
      <c r="NBB28" s="288"/>
      <c r="NBC28" s="288"/>
      <c r="NBD28" s="288"/>
      <c r="NBE28" s="288"/>
      <c r="NBF28" s="288"/>
      <c r="NBG28" s="288"/>
      <c r="NBH28" s="288"/>
      <c r="NBI28" s="288"/>
      <c r="NBJ28" s="288"/>
      <c r="NBK28" s="288"/>
      <c r="NBL28" s="288"/>
      <c r="NBM28" s="288"/>
      <c r="NBN28" s="288"/>
      <c r="NBO28" s="288"/>
      <c r="NBP28" s="288"/>
      <c r="NBQ28" s="288"/>
      <c r="NBR28" s="288"/>
      <c r="NBS28" s="288"/>
      <c r="NBT28" s="288"/>
      <c r="NBU28" s="288"/>
      <c r="NBV28" s="288"/>
      <c r="NBW28" s="288"/>
      <c r="NBX28" s="288"/>
      <c r="NBY28" s="288"/>
      <c r="NBZ28" s="288"/>
      <c r="NCA28" s="288"/>
      <c r="NCB28" s="288"/>
      <c r="NCC28" s="288"/>
      <c r="NCD28" s="288"/>
      <c r="NCE28" s="288"/>
      <c r="NCF28" s="288"/>
      <c r="NCG28" s="288"/>
      <c r="NCH28" s="288"/>
      <c r="NCI28" s="288"/>
      <c r="NCJ28" s="288"/>
      <c r="NCK28" s="288"/>
      <c r="NCL28" s="288"/>
      <c r="NCM28" s="288"/>
      <c r="NCN28" s="288"/>
      <c r="NCO28" s="288"/>
      <c r="NCP28" s="288"/>
      <c r="NCQ28" s="288"/>
      <c r="NCR28" s="288"/>
      <c r="NCS28" s="288"/>
      <c r="NCT28" s="288"/>
      <c r="NCU28" s="288"/>
      <c r="NCV28" s="288"/>
      <c r="NCZ28" s="288"/>
      <c r="NDA28" s="288"/>
      <c r="NDB28" s="288"/>
      <c r="NDC28" s="288"/>
      <c r="NDD28" s="288"/>
      <c r="NDE28" s="288"/>
      <c r="NDF28" s="288"/>
      <c r="NDG28" s="288"/>
      <c r="NDH28" s="288"/>
      <c r="NDI28" s="288"/>
      <c r="NDJ28" s="288"/>
      <c r="NDK28" s="288"/>
      <c r="NDL28" s="288"/>
      <c r="NDM28" s="288"/>
      <c r="NDN28" s="288"/>
      <c r="NDO28" s="288"/>
      <c r="NDP28" s="288"/>
      <c r="NDQ28" s="288"/>
      <c r="NDR28" s="288"/>
      <c r="NDS28" s="288"/>
      <c r="NDT28" s="288"/>
      <c r="NDU28" s="288"/>
      <c r="NDV28" s="288"/>
      <c r="NDW28" s="288"/>
      <c r="NDX28" s="288"/>
      <c r="NDY28" s="288"/>
      <c r="NDZ28" s="288"/>
      <c r="NEA28" s="288"/>
      <c r="NEB28" s="288"/>
      <c r="NEC28" s="288"/>
      <c r="NED28" s="288"/>
      <c r="NEE28" s="288"/>
      <c r="NEF28" s="288"/>
      <c r="NEG28" s="288"/>
      <c r="NEH28" s="288"/>
      <c r="NEI28" s="288"/>
      <c r="NEJ28" s="288"/>
      <c r="NEK28" s="288"/>
      <c r="NEL28" s="288"/>
      <c r="NEM28" s="288"/>
      <c r="NEN28" s="288"/>
      <c r="NEO28" s="288"/>
      <c r="NEP28" s="288"/>
      <c r="NEQ28" s="288"/>
      <c r="NER28" s="288"/>
      <c r="NES28" s="288"/>
      <c r="NET28" s="288"/>
      <c r="NEU28" s="288"/>
      <c r="NEV28" s="288"/>
      <c r="NEW28" s="288"/>
      <c r="NEX28" s="288"/>
      <c r="NEY28" s="288"/>
      <c r="NEZ28" s="288"/>
      <c r="NFA28" s="288"/>
      <c r="NFB28" s="288"/>
      <c r="NFC28" s="288"/>
      <c r="NFD28" s="288"/>
      <c r="NFE28" s="288"/>
      <c r="NFF28" s="288"/>
      <c r="NFG28" s="288"/>
      <c r="NFH28" s="288"/>
      <c r="NFI28" s="288"/>
      <c r="NFJ28" s="288"/>
      <c r="NFK28" s="288"/>
      <c r="NFL28" s="288"/>
      <c r="NFM28" s="288"/>
      <c r="NFN28" s="288"/>
      <c r="NFO28" s="288"/>
      <c r="NFP28" s="288"/>
      <c r="NFQ28" s="288"/>
      <c r="NFR28" s="288"/>
      <c r="NFS28" s="288"/>
      <c r="NFT28" s="288"/>
      <c r="NFU28" s="288"/>
      <c r="NFV28" s="288"/>
      <c r="NFW28" s="288"/>
      <c r="NFX28" s="288"/>
      <c r="NFY28" s="288"/>
      <c r="NFZ28" s="288"/>
      <c r="NGA28" s="288"/>
      <c r="NGB28" s="288"/>
      <c r="NGC28" s="288"/>
      <c r="NGD28" s="288"/>
      <c r="NGE28" s="288"/>
      <c r="NGF28" s="288"/>
      <c r="NGG28" s="288"/>
      <c r="NGH28" s="288"/>
      <c r="NGI28" s="288"/>
      <c r="NGJ28" s="288"/>
      <c r="NGK28" s="288"/>
      <c r="NGL28" s="288"/>
      <c r="NGM28" s="288"/>
      <c r="NGN28" s="288"/>
      <c r="NGO28" s="288"/>
      <c r="NGP28" s="288"/>
      <c r="NGQ28" s="288"/>
      <c r="NGR28" s="288"/>
      <c r="NGS28" s="288"/>
      <c r="NGT28" s="288"/>
      <c r="NGU28" s="288"/>
      <c r="NGV28" s="288"/>
      <c r="NGW28" s="288"/>
      <c r="NGX28" s="288"/>
      <c r="NGY28" s="288"/>
      <c r="NGZ28" s="288"/>
      <c r="NHA28" s="288"/>
      <c r="NHB28" s="288"/>
      <c r="NHC28" s="288"/>
      <c r="NHD28" s="288"/>
      <c r="NHE28" s="288"/>
      <c r="NHF28" s="288"/>
      <c r="NHG28" s="288"/>
      <c r="NHH28" s="288"/>
      <c r="NHI28" s="288"/>
      <c r="NHJ28" s="288"/>
      <c r="NHK28" s="288"/>
      <c r="NHL28" s="288"/>
      <c r="NHM28" s="288"/>
      <c r="NHN28" s="288"/>
      <c r="NHO28" s="288"/>
      <c r="NHP28" s="288"/>
      <c r="NHQ28" s="288"/>
      <c r="NHR28" s="288"/>
      <c r="NHS28" s="288"/>
      <c r="NHT28" s="288"/>
      <c r="NHU28" s="288"/>
      <c r="NHV28" s="288"/>
      <c r="NHW28" s="288"/>
      <c r="NHX28" s="288"/>
      <c r="NHY28" s="288"/>
      <c r="NHZ28" s="288"/>
      <c r="NIA28" s="288"/>
      <c r="NIB28" s="288"/>
      <c r="NIC28" s="288"/>
      <c r="NID28" s="288"/>
      <c r="NIE28" s="288"/>
      <c r="NIF28" s="288"/>
      <c r="NIG28" s="288"/>
      <c r="NIH28" s="288"/>
      <c r="NII28" s="288"/>
      <c r="NIJ28" s="288"/>
      <c r="NIK28" s="288"/>
      <c r="NIL28" s="288"/>
      <c r="NIM28" s="288"/>
      <c r="NIN28" s="288"/>
      <c r="NIO28" s="288"/>
      <c r="NIP28" s="288"/>
      <c r="NIQ28" s="288"/>
      <c r="NIR28" s="288"/>
      <c r="NIS28" s="288"/>
      <c r="NIT28" s="288"/>
      <c r="NIU28" s="288"/>
      <c r="NIV28" s="288"/>
      <c r="NIW28" s="288"/>
      <c r="NIX28" s="288"/>
      <c r="NJG28" s="288"/>
      <c r="NJJ28" s="288"/>
      <c r="NJU28" s="288"/>
      <c r="NJV28" s="288"/>
      <c r="NJW28" s="288"/>
      <c r="NJX28" s="288"/>
      <c r="NJY28" s="288"/>
      <c r="NJZ28" s="288"/>
      <c r="NKA28" s="288"/>
      <c r="NKB28" s="288"/>
      <c r="NKC28" s="288"/>
      <c r="NKD28" s="288"/>
      <c r="NKE28" s="288"/>
      <c r="NKF28" s="288"/>
      <c r="NKG28" s="288"/>
      <c r="NKH28" s="288"/>
      <c r="NKI28" s="288"/>
      <c r="NKJ28" s="288"/>
      <c r="NKK28" s="288"/>
      <c r="NKL28" s="288"/>
      <c r="NKM28" s="288"/>
      <c r="NKN28" s="288"/>
      <c r="NKO28" s="288"/>
      <c r="NKP28" s="288"/>
      <c r="NKQ28" s="288"/>
      <c r="NKR28" s="288"/>
      <c r="NKS28" s="288"/>
      <c r="NKT28" s="288"/>
      <c r="NKU28" s="288"/>
      <c r="NKV28" s="288"/>
      <c r="NKW28" s="288"/>
      <c r="NKX28" s="288"/>
      <c r="NKY28" s="288"/>
      <c r="NKZ28" s="288"/>
      <c r="NLA28" s="288"/>
      <c r="NLB28" s="288"/>
      <c r="NLC28" s="288"/>
      <c r="NLD28" s="288"/>
      <c r="NLE28" s="288"/>
      <c r="NLF28" s="288"/>
      <c r="NLG28" s="288"/>
      <c r="NLH28" s="288"/>
      <c r="NLI28" s="288"/>
      <c r="NLJ28" s="288"/>
      <c r="NLK28" s="288"/>
      <c r="NLL28" s="288"/>
      <c r="NLM28" s="288"/>
      <c r="NLN28" s="288"/>
      <c r="NLO28" s="288"/>
      <c r="NLP28" s="288"/>
      <c r="NLQ28" s="288"/>
      <c r="NLR28" s="288"/>
      <c r="NLS28" s="288"/>
      <c r="NLT28" s="288"/>
      <c r="NLU28" s="288"/>
      <c r="NLV28" s="288"/>
      <c r="NLW28" s="288"/>
      <c r="NLX28" s="288"/>
      <c r="NLY28" s="288"/>
      <c r="NLZ28" s="288"/>
      <c r="NMA28" s="288"/>
      <c r="NMB28" s="288"/>
      <c r="NMC28" s="288"/>
      <c r="NMD28" s="288"/>
      <c r="NME28" s="288"/>
      <c r="NMF28" s="288"/>
      <c r="NMG28" s="288"/>
      <c r="NMH28" s="288"/>
      <c r="NMI28" s="288"/>
      <c r="NMJ28" s="288"/>
      <c r="NMK28" s="288"/>
      <c r="NML28" s="288"/>
      <c r="NMM28" s="288"/>
      <c r="NMN28" s="288"/>
      <c r="NMO28" s="288"/>
      <c r="NMP28" s="288"/>
      <c r="NMQ28" s="288"/>
      <c r="NMR28" s="288"/>
      <c r="NMV28" s="288"/>
      <c r="NMW28" s="288"/>
      <c r="NMX28" s="288"/>
      <c r="NMY28" s="288"/>
      <c r="NMZ28" s="288"/>
      <c r="NNA28" s="288"/>
      <c r="NNB28" s="288"/>
      <c r="NNC28" s="288"/>
      <c r="NND28" s="288"/>
      <c r="NNE28" s="288"/>
      <c r="NNF28" s="288"/>
      <c r="NNG28" s="288"/>
      <c r="NNH28" s="288"/>
      <c r="NNI28" s="288"/>
      <c r="NNJ28" s="288"/>
      <c r="NNK28" s="288"/>
      <c r="NNL28" s="288"/>
      <c r="NNM28" s="288"/>
      <c r="NNN28" s="288"/>
      <c r="NNO28" s="288"/>
      <c r="NNP28" s="288"/>
      <c r="NNQ28" s="288"/>
      <c r="NNR28" s="288"/>
      <c r="NNS28" s="288"/>
      <c r="NNT28" s="288"/>
      <c r="NNU28" s="288"/>
      <c r="NNV28" s="288"/>
      <c r="NNW28" s="288"/>
      <c r="NNX28" s="288"/>
      <c r="NNY28" s="288"/>
      <c r="NNZ28" s="288"/>
      <c r="NOA28" s="288"/>
      <c r="NOB28" s="288"/>
      <c r="NOC28" s="288"/>
      <c r="NOD28" s="288"/>
      <c r="NOE28" s="288"/>
      <c r="NOF28" s="288"/>
      <c r="NOG28" s="288"/>
      <c r="NOH28" s="288"/>
      <c r="NOI28" s="288"/>
      <c r="NOJ28" s="288"/>
      <c r="NOK28" s="288"/>
      <c r="NOL28" s="288"/>
      <c r="NOM28" s="288"/>
      <c r="NON28" s="288"/>
      <c r="NOO28" s="288"/>
      <c r="NOP28" s="288"/>
      <c r="NOQ28" s="288"/>
      <c r="NOR28" s="288"/>
      <c r="NOS28" s="288"/>
      <c r="NOT28" s="288"/>
      <c r="NOU28" s="288"/>
      <c r="NOV28" s="288"/>
      <c r="NOW28" s="288"/>
      <c r="NOX28" s="288"/>
      <c r="NOY28" s="288"/>
      <c r="NOZ28" s="288"/>
      <c r="NPA28" s="288"/>
      <c r="NPB28" s="288"/>
      <c r="NPC28" s="288"/>
      <c r="NPD28" s="288"/>
      <c r="NPE28" s="288"/>
      <c r="NPF28" s="288"/>
      <c r="NPG28" s="288"/>
      <c r="NPH28" s="288"/>
      <c r="NPI28" s="288"/>
      <c r="NPJ28" s="288"/>
      <c r="NPK28" s="288"/>
      <c r="NPL28" s="288"/>
      <c r="NPM28" s="288"/>
      <c r="NPN28" s="288"/>
      <c r="NPO28" s="288"/>
      <c r="NPP28" s="288"/>
      <c r="NPQ28" s="288"/>
      <c r="NPR28" s="288"/>
      <c r="NPS28" s="288"/>
      <c r="NPT28" s="288"/>
      <c r="NPU28" s="288"/>
      <c r="NPV28" s="288"/>
      <c r="NPW28" s="288"/>
      <c r="NPX28" s="288"/>
      <c r="NPY28" s="288"/>
      <c r="NPZ28" s="288"/>
      <c r="NQA28" s="288"/>
      <c r="NQB28" s="288"/>
      <c r="NQC28" s="288"/>
      <c r="NQD28" s="288"/>
      <c r="NQE28" s="288"/>
      <c r="NQF28" s="288"/>
      <c r="NQG28" s="288"/>
      <c r="NQH28" s="288"/>
      <c r="NQI28" s="288"/>
      <c r="NQJ28" s="288"/>
      <c r="NQK28" s="288"/>
      <c r="NQL28" s="288"/>
      <c r="NQM28" s="288"/>
      <c r="NQN28" s="288"/>
      <c r="NQO28" s="288"/>
      <c r="NQP28" s="288"/>
      <c r="NQQ28" s="288"/>
      <c r="NQR28" s="288"/>
      <c r="NQS28" s="288"/>
      <c r="NQT28" s="288"/>
      <c r="NQU28" s="288"/>
      <c r="NQV28" s="288"/>
      <c r="NQW28" s="288"/>
      <c r="NQX28" s="288"/>
      <c r="NQY28" s="288"/>
      <c r="NQZ28" s="288"/>
      <c r="NRA28" s="288"/>
      <c r="NRB28" s="288"/>
      <c r="NRC28" s="288"/>
      <c r="NRD28" s="288"/>
      <c r="NRE28" s="288"/>
      <c r="NRF28" s="288"/>
      <c r="NRG28" s="288"/>
      <c r="NRH28" s="288"/>
      <c r="NRI28" s="288"/>
      <c r="NRJ28" s="288"/>
      <c r="NRK28" s="288"/>
      <c r="NRL28" s="288"/>
      <c r="NRM28" s="288"/>
      <c r="NRN28" s="288"/>
      <c r="NRO28" s="288"/>
      <c r="NRP28" s="288"/>
      <c r="NRQ28" s="288"/>
      <c r="NRR28" s="288"/>
      <c r="NRS28" s="288"/>
      <c r="NRT28" s="288"/>
      <c r="NRU28" s="288"/>
      <c r="NRV28" s="288"/>
      <c r="NRW28" s="288"/>
      <c r="NRX28" s="288"/>
      <c r="NRY28" s="288"/>
      <c r="NRZ28" s="288"/>
      <c r="NSA28" s="288"/>
      <c r="NSB28" s="288"/>
      <c r="NSC28" s="288"/>
      <c r="NSD28" s="288"/>
      <c r="NSE28" s="288"/>
      <c r="NSF28" s="288"/>
      <c r="NSG28" s="288"/>
      <c r="NSH28" s="288"/>
      <c r="NSI28" s="288"/>
      <c r="NSJ28" s="288"/>
      <c r="NSK28" s="288"/>
      <c r="NSL28" s="288"/>
      <c r="NSM28" s="288"/>
      <c r="NSN28" s="288"/>
      <c r="NSO28" s="288"/>
      <c r="NSP28" s="288"/>
      <c r="NSQ28" s="288"/>
      <c r="NSR28" s="288"/>
      <c r="NSS28" s="288"/>
      <c r="NST28" s="288"/>
      <c r="NTC28" s="288"/>
      <c r="NTF28" s="288"/>
      <c r="NTQ28" s="288"/>
      <c r="NTR28" s="288"/>
      <c r="NTS28" s="288"/>
      <c r="NTT28" s="288"/>
      <c r="NTU28" s="288"/>
      <c r="NTV28" s="288"/>
      <c r="NTW28" s="288"/>
      <c r="NTX28" s="288"/>
      <c r="NTY28" s="288"/>
      <c r="NTZ28" s="288"/>
      <c r="NUA28" s="288"/>
      <c r="NUB28" s="288"/>
      <c r="NUC28" s="288"/>
      <c r="NUD28" s="288"/>
      <c r="NUE28" s="288"/>
      <c r="NUF28" s="288"/>
      <c r="NUG28" s="288"/>
      <c r="NUH28" s="288"/>
      <c r="NUI28" s="288"/>
      <c r="NUJ28" s="288"/>
      <c r="NUK28" s="288"/>
      <c r="NUL28" s="288"/>
      <c r="NUM28" s="288"/>
      <c r="NUN28" s="288"/>
      <c r="NUO28" s="288"/>
      <c r="NUP28" s="288"/>
      <c r="NUQ28" s="288"/>
      <c r="NUR28" s="288"/>
      <c r="NUS28" s="288"/>
      <c r="NUT28" s="288"/>
      <c r="NUU28" s="288"/>
      <c r="NUV28" s="288"/>
      <c r="NUW28" s="288"/>
      <c r="NUX28" s="288"/>
      <c r="NUY28" s="288"/>
      <c r="NUZ28" s="288"/>
      <c r="NVA28" s="288"/>
      <c r="NVB28" s="288"/>
      <c r="NVC28" s="288"/>
      <c r="NVD28" s="288"/>
      <c r="NVE28" s="288"/>
      <c r="NVF28" s="288"/>
      <c r="NVG28" s="288"/>
      <c r="NVH28" s="288"/>
      <c r="NVI28" s="288"/>
      <c r="NVJ28" s="288"/>
      <c r="NVK28" s="288"/>
      <c r="NVL28" s="288"/>
      <c r="NVM28" s="288"/>
      <c r="NVN28" s="288"/>
      <c r="NVO28" s="288"/>
      <c r="NVP28" s="288"/>
      <c r="NVQ28" s="288"/>
      <c r="NVR28" s="288"/>
      <c r="NVS28" s="288"/>
      <c r="NVT28" s="288"/>
      <c r="NVU28" s="288"/>
      <c r="NVV28" s="288"/>
      <c r="NVW28" s="288"/>
      <c r="NVX28" s="288"/>
      <c r="NVY28" s="288"/>
      <c r="NVZ28" s="288"/>
      <c r="NWA28" s="288"/>
      <c r="NWB28" s="288"/>
      <c r="NWC28" s="288"/>
      <c r="NWD28" s="288"/>
      <c r="NWE28" s="288"/>
      <c r="NWF28" s="288"/>
      <c r="NWG28" s="288"/>
      <c r="NWH28" s="288"/>
      <c r="NWI28" s="288"/>
      <c r="NWJ28" s="288"/>
      <c r="NWK28" s="288"/>
      <c r="NWL28" s="288"/>
      <c r="NWM28" s="288"/>
      <c r="NWN28" s="288"/>
      <c r="NWR28" s="288"/>
      <c r="NWS28" s="288"/>
      <c r="NWT28" s="288"/>
      <c r="NWU28" s="288"/>
      <c r="NWV28" s="288"/>
      <c r="NWW28" s="288"/>
      <c r="NWX28" s="288"/>
      <c r="NWY28" s="288"/>
      <c r="NWZ28" s="288"/>
      <c r="NXA28" s="288"/>
      <c r="NXB28" s="288"/>
      <c r="NXC28" s="288"/>
      <c r="NXD28" s="288"/>
      <c r="NXE28" s="288"/>
      <c r="NXF28" s="288"/>
      <c r="NXG28" s="288"/>
      <c r="NXH28" s="288"/>
      <c r="NXI28" s="288"/>
      <c r="NXJ28" s="288"/>
      <c r="NXK28" s="288"/>
      <c r="NXL28" s="288"/>
      <c r="NXM28" s="288"/>
      <c r="NXN28" s="288"/>
      <c r="NXO28" s="288"/>
      <c r="NXP28" s="288"/>
      <c r="NXQ28" s="288"/>
      <c r="NXR28" s="288"/>
      <c r="NXS28" s="288"/>
      <c r="NXT28" s="288"/>
      <c r="NXU28" s="288"/>
      <c r="NXV28" s="288"/>
      <c r="NXW28" s="288"/>
      <c r="NXX28" s="288"/>
      <c r="NXY28" s="288"/>
      <c r="NXZ28" s="288"/>
      <c r="NYA28" s="288"/>
      <c r="NYB28" s="288"/>
      <c r="NYC28" s="288"/>
      <c r="NYD28" s="288"/>
      <c r="NYE28" s="288"/>
      <c r="NYF28" s="288"/>
      <c r="NYG28" s="288"/>
      <c r="NYH28" s="288"/>
      <c r="NYI28" s="288"/>
      <c r="NYJ28" s="288"/>
      <c r="NYK28" s="288"/>
      <c r="NYL28" s="288"/>
      <c r="NYM28" s="288"/>
      <c r="NYN28" s="288"/>
      <c r="NYO28" s="288"/>
      <c r="NYP28" s="288"/>
      <c r="NYQ28" s="288"/>
      <c r="NYR28" s="288"/>
      <c r="NYS28" s="288"/>
      <c r="NYT28" s="288"/>
      <c r="NYU28" s="288"/>
      <c r="NYV28" s="288"/>
      <c r="NYW28" s="288"/>
      <c r="NYX28" s="288"/>
      <c r="NYY28" s="288"/>
      <c r="NYZ28" s="288"/>
      <c r="NZA28" s="288"/>
      <c r="NZB28" s="288"/>
      <c r="NZC28" s="288"/>
      <c r="NZD28" s="288"/>
      <c r="NZE28" s="288"/>
      <c r="NZF28" s="288"/>
      <c r="NZG28" s="288"/>
      <c r="NZH28" s="288"/>
      <c r="NZI28" s="288"/>
      <c r="NZJ28" s="288"/>
      <c r="NZK28" s="288"/>
      <c r="NZL28" s="288"/>
      <c r="NZM28" s="288"/>
      <c r="NZN28" s="288"/>
      <c r="NZO28" s="288"/>
      <c r="NZP28" s="288"/>
      <c r="NZQ28" s="288"/>
      <c r="NZR28" s="288"/>
      <c r="NZS28" s="288"/>
      <c r="NZT28" s="288"/>
      <c r="NZU28" s="288"/>
      <c r="NZV28" s="288"/>
      <c r="NZW28" s="288"/>
      <c r="NZX28" s="288"/>
      <c r="NZY28" s="288"/>
      <c r="NZZ28" s="288"/>
      <c r="OAA28" s="288"/>
      <c r="OAB28" s="288"/>
      <c r="OAC28" s="288"/>
      <c r="OAD28" s="288"/>
      <c r="OAE28" s="288"/>
      <c r="OAF28" s="288"/>
      <c r="OAG28" s="288"/>
      <c r="OAH28" s="288"/>
      <c r="OAI28" s="288"/>
      <c r="OAJ28" s="288"/>
      <c r="OAK28" s="288"/>
      <c r="OAL28" s="288"/>
      <c r="OAM28" s="288"/>
      <c r="OAN28" s="288"/>
      <c r="OAO28" s="288"/>
      <c r="OAP28" s="288"/>
      <c r="OAQ28" s="288"/>
      <c r="OAR28" s="288"/>
      <c r="OAS28" s="288"/>
      <c r="OAT28" s="288"/>
      <c r="OAU28" s="288"/>
      <c r="OAV28" s="288"/>
      <c r="OAW28" s="288"/>
      <c r="OAX28" s="288"/>
      <c r="OAY28" s="288"/>
      <c r="OAZ28" s="288"/>
      <c r="OBA28" s="288"/>
      <c r="OBB28" s="288"/>
      <c r="OBC28" s="288"/>
      <c r="OBD28" s="288"/>
      <c r="OBE28" s="288"/>
      <c r="OBF28" s="288"/>
      <c r="OBG28" s="288"/>
      <c r="OBH28" s="288"/>
      <c r="OBI28" s="288"/>
      <c r="OBJ28" s="288"/>
      <c r="OBK28" s="288"/>
      <c r="OBL28" s="288"/>
      <c r="OBM28" s="288"/>
      <c r="OBN28" s="288"/>
      <c r="OBO28" s="288"/>
      <c r="OBP28" s="288"/>
      <c r="OBQ28" s="288"/>
      <c r="OBR28" s="288"/>
      <c r="OBS28" s="288"/>
      <c r="OBT28" s="288"/>
      <c r="OBU28" s="288"/>
      <c r="OBV28" s="288"/>
      <c r="OBW28" s="288"/>
      <c r="OBX28" s="288"/>
      <c r="OBY28" s="288"/>
      <c r="OBZ28" s="288"/>
      <c r="OCA28" s="288"/>
      <c r="OCB28" s="288"/>
      <c r="OCC28" s="288"/>
      <c r="OCD28" s="288"/>
      <c r="OCE28" s="288"/>
      <c r="OCF28" s="288"/>
      <c r="OCG28" s="288"/>
      <c r="OCH28" s="288"/>
      <c r="OCI28" s="288"/>
      <c r="OCJ28" s="288"/>
      <c r="OCK28" s="288"/>
      <c r="OCL28" s="288"/>
      <c r="OCM28" s="288"/>
      <c r="OCN28" s="288"/>
      <c r="OCO28" s="288"/>
      <c r="OCP28" s="288"/>
      <c r="OCY28" s="288"/>
      <c r="ODB28" s="288"/>
      <c r="ODM28" s="288"/>
      <c r="ODN28" s="288"/>
      <c r="ODO28" s="288"/>
      <c r="ODP28" s="288"/>
      <c r="ODQ28" s="288"/>
      <c r="ODR28" s="288"/>
      <c r="ODS28" s="288"/>
      <c r="ODT28" s="288"/>
      <c r="ODU28" s="288"/>
      <c r="ODV28" s="288"/>
      <c r="ODW28" s="288"/>
      <c r="ODX28" s="288"/>
      <c r="ODY28" s="288"/>
      <c r="ODZ28" s="288"/>
      <c r="OEA28" s="288"/>
      <c r="OEB28" s="288"/>
      <c r="OEC28" s="288"/>
      <c r="OED28" s="288"/>
      <c r="OEE28" s="288"/>
      <c r="OEF28" s="288"/>
      <c r="OEG28" s="288"/>
      <c r="OEH28" s="288"/>
      <c r="OEI28" s="288"/>
      <c r="OEJ28" s="288"/>
      <c r="OEK28" s="288"/>
      <c r="OEL28" s="288"/>
      <c r="OEM28" s="288"/>
      <c r="OEN28" s="288"/>
      <c r="OEO28" s="288"/>
      <c r="OEP28" s="288"/>
      <c r="OEQ28" s="288"/>
      <c r="OER28" s="288"/>
      <c r="OES28" s="288"/>
      <c r="OET28" s="288"/>
      <c r="OEU28" s="288"/>
      <c r="OEV28" s="288"/>
      <c r="OEW28" s="288"/>
      <c r="OEX28" s="288"/>
      <c r="OEY28" s="288"/>
      <c r="OEZ28" s="288"/>
      <c r="OFA28" s="288"/>
      <c r="OFB28" s="288"/>
      <c r="OFC28" s="288"/>
      <c r="OFD28" s="288"/>
      <c r="OFE28" s="288"/>
      <c r="OFF28" s="288"/>
      <c r="OFG28" s="288"/>
      <c r="OFH28" s="288"/>
      <c r="OFI28" s="288"/>
      <c r="OFJ28" s="288"/>
      <c r="OFK28" s="288"/>
      <c r="OFL28" s="288"/>
      <c r="OFM28" s="288"/>
      <c r="OFN28" s="288"/>
      <c r="OFO28" s="288"/>
      <c r="OFP28" s="288"/>
      <c r="OFQ28" s="288"/>
      <c r="OFR28" s="288"/>
      <c r="OFS28" s="288"/>
      <c r="OFT28" s="288"/>
      <c r="OFU28" s="288"/>
      <c r="OFV28" s="288"/>
      <c r="OFW28" s="288"/>
      <c r="OFX28" s="288"/>
      <c r="OFY28" s="288"/>
      <c r="OFZ28" s="288"/>
      <c r="OGA28" s="288"/>
      <c r="OGB28" s="288"/>
      <c r="OGC28" s="288"/>
      <c r="OGD28" s="288"/>
      <c r="OGE28" s="288"/>
      <c r="OGF28" s="288"/>
      <c r="OGG28" s="288"/>
      <c r="OGH28" s="288"/>
      <c r="OGI28" s="288"/>
      <c r="OGJ28" s="288"/>
      <c r="OGN28" s="288"/>
      <c r="OGO28" s="288"/>
      <c r="OGP28" s="288"/>
      <c r="OGQ28" s="288"/>
      <c r="OGR28" s="288"/>
      <c r="OGS28" s="288"/>
      <c r="OGT28" s="288"/>
      <c r="OGU28" s="288"/>
      <c r="OGV28" s="288"/>
      <c r="OGW28" s="288"/>
      <c r="OGX28" s="288"/>
      <c r="OGY28" s="288"/>
      <c r="OGZ28" s="288"/>
      <c r="OHA28" s="288"/>
      <c r="OHB28" s="288"/>
      <c r="OHC28" s="288"/>
      <c r="OHD28" s="288"/>
      <c r="OHE28" s="288"/>
      <c r="OHF28" s="288"/>
      <c r="OHG28" s="288"/>
      <c r="OHH28" s="288"/>
      <c r="OHI28" s="288"/>
      <c r="OHJ28" s="288"/>
      <c r="OHK28" s="288"/>
      <c r="OHL28" s="288"/>
      <c r="OHM28" s="288"/>
      <c r="OHN28" s="288"/>
      <c r="OHO28" s="288"/>
      <c r="OHP28" s="288"/>
      <c r="OHQ28" s="288"/>
      <c r="OHR28" s="288"/>
      <c r="OHS28" s="288"/>
      <c r="OHT28" s="288"/>
      <c r="OHU28" s="288"/>
      <c r="OHV28" s="288"/>
      <c r="OHW28" s="288"/>
      <c r="OHX28" s="288"/>
      <c r="OHY28" s="288"/>
      <c r="OHZ28" s="288"/>
      <c r="OIA28" s="288"/>
      <c r="OIB28" s="288"/>
      <c r="OIC28" s="288"/>
      <c r="OID28" s="288"/>
      <c r="OIE28" s="288"/>
      <c r="OIF28" s="288"/>
      <c r="OIG28" s="288"/>
      <c r="OIH28" s="288"/>
      <c r="OII28" s="288"/>
      <c r="OIJ28" s="288"/>
      <c r="OIK28" s="288"/>
      <c r="OIL28" s="288"/>
      <c r="OIM28" s="288"/>
      <c r="OIN28" s="288"/>
      <c r="OIO28" s="288"/>
      <c r="OIP28" s="288"/>
      <c r="OIQ28" s="288"/>
      <c r="OIR28" s="288"/>
      <c r="OIS28" s="288"/>
      <c r="OIT28" s="288"/>
      <c r="OIU28" s="288"/>
      <c r="OIV28" s="288"/>
      <c r="OIW28" s="288"/>
      <c r="OIX28" s="288"/>
      <c r="OIY28" s="288"/>
      <c r="OIZ28" s="288"/>
      <c r="OJA28" s="288"/>
      <c r="OJB28" s="288"/>
      <c r="OJC28" s="288"/>
      <c r="OJD28" s="288"/>
      <c r="OJE28" s="288"/>
      <c r="OJF28" s="288"/>
      <c r="OJG28" s="288"/>
      <c r="OJH28" s="288"/>
      <c r="OJI28" s="288"/>
      <c r="OJJ28" s="288"/>
      <c r="OJK28" s="288"/>
      <c r="OJL28" s="288"/>
      <c r="OJM28" s="288"/>
      <c r="OJN28" s="288"/>
      <c r="OJO28" s="288"/>
      <c r="OJP28" s="288"/>
      <c r="OJQ28" s="288"/>
      <c r="OJR28" s="288"/>
      <c r="OJS28" s="288"/>
      <c r="OJT28" s="288"/>
      <c r="OJU28" s="288"/>
      <c r="OJV28" s="288"/>
      <c r="OJW28" s="288"/>
      <c r="OJX28" s="288"/>
      <c r="OJY28" s="288"/>
      <c r="OJZ28" s="288"/>
      <c r="OKA28" s="288"/>
      <c r="OKB28" s="288"/>
      <c r="OKC28" s="288"/>
      <c r="OKD28" s="288"/>
      <c r="OKE28" s="288"/>
      <c r="OKF28" s="288"/>
      <c r="OKG28" s="288"/>
      <c r="OKH28" s="288"/>
      <c r="OKI28" s="288"/>
      <c r="OKJ28" s="288"/>
      <c r="OKK28" s="288"/>
      <c r="OKL28" s="288"/>
      <c r="OKM28" s="288"/>
      <c r="OKN28" s="288"/>
      <c r="OKO28" s="288"/>
      <c r="OKP28" s="288"/>
      <c r="OKQ28" s="288"/>
      <c r="OKR28" s="288"/>
      <c r="OKS28" s="288"/>
      <c r="OKT28" s="288"/>
      <c r="OKU28" s="288"/>
      <c r="OKV28" s="288"/>
      <c r="OKW28" s="288"/>
      <c r="OKX28" s="288"/>
      <c r="OKY28" s="288"/>
      <c r="OKZ28" s="288"/>
      <c r="OLA28" s="288"/>
      <c r="OLB28" s="288"/>
      <c r="OLC28" s="288"/>
      <c r="OLD28" s="288"/>
      <c r="OLE28" s="288"/>
      <c r="OLF28" s="288"/>
      <c r="OLG28" s="288"/>
      <c r="OLH28" s="288"/>
      <c r="OLI28" s="288"/>
      <c r="OLJ28" s="288"/>
      <c r="OLK28" s="288"/>
      <c r="OLL28" s="288"/>
      <c r="OLM28" s="288"/>
      <c r="OLN28" s="288"/>
      <c r="OLO28" s="288"/>
      <c r="OLP28" s="288"/>
      <c r="OLQ28" s="288"/>
      <c r="OLR28" s="288"/>
      <c r="OLS28" s="288"/>
      <c r="OLT28" s="288"/>
      <c r="OLU28" s="288"/>
      <c r="OLV28" s="288"/>
      <c r="OLW28" s="288"/>
      <c r="OLX28" s="288"/>
      <c r="OLY28" s="288"/>
      <c r="OLZ28" s="288"/>
      <c r="OMA28" s="288"/>
      <c r="OMB28" s="288"/>
      <c r="OMC28" s="288"/>
      <c r="OMD28" s="288"/>
      <c r="OME28" s="288"/>
      <c r="OMF28" s="288"/>
      <c r="OMG28" s="288"/>
      <c r="OMH28" s="288"/>
      <c r="OMI28" s="288"/>
      <c r="OMJ28" s="288"/>
      <c r="OMK28" s="288"/>
      <c r="OML28" s="288"/>
      <c r="OMU28" s="288"/>
      <c r="OMX28" s="288"/>
      <c r="ONI28" s="288"/>
      <c r="ONJ28" s="288"/>
      <c r="ONK28" s="288"/>
      <c r="ONL28" s="288"/>
      <c r="ONM28" s="288"/>
      <c r="ONN28" s="288"/>
      <c r="ONO28" s="288"/>
      <c r="ONP28" s="288"/>
      <c r="ONQ28" s="288"/>
      <c r="ONR28" s="288"/>
      <c r="ONS28" s="288"/>
      <c r="ONT28" s="288"/>
      <c r="ONU28" s="288"/>
      <c r="ONV28" s="288"/>
      <c r="ONW28" s="288"/>
      <c r="ONX28" s="288"/>
      <c r="ONY28" s="288"/>
      <c r="ONZ28" s="288"/>
      <c r="OOA28" s="288"/>
      <c r="OOB28" s="288"/>
      <c r="OOC28" s="288"/>
      <c r="OOD28" s="288"/>
      <c r="OOE28" s="288"/>
      <c r="OOF28" s="288"/>
      <c r="OOG28" s="288"/>
      <c r="OOH28" s="288"/>
      <c r="OOI28" s="288"/>
      <c r="OOJ28" s="288"/>
      <c r="OOK28" s="288"/>
      <c r="OOL28" s="288"/>
      <c r="OOM28" s="288"/>
      <c r="OON28" s="288"/>
      <c r="OOO28" s="288"/>
      <c r="OOP28" s="288"/>
      <c r="OOQ28" s="288"/>
      <c r="OOR28" s="288"/>
      <c r="OOS28" s="288"/>
      <c r="OOT28" s="288"/>
      <c r="OOU28" s="288"/>
      <c r="OOV28" s="288"/>
      <c r="OOW28" s="288"/>
      <c r="OOX28" s="288"/>
      <c r="OOY28" s="288"/>
      <c r="OOZ28" s="288"/>
      <c r="OPA28" s="288"/>
      <c r="OPB28" s="288"/>
      <c r="OPC28" s="288"/>
      <c r="OPD28" s="288"/>
      <c r="OPE28" s="288"/>
      <c r="OPF28" s="288"/>
      <c r="OPG28" s="288"/>
      <c r="OPH28" s="288"/>
      <c r="OPI28" s="288"/>
      <c r="OPJ28" s="288"/>
      <c r="OPK28" s="288"/>
      <c r="OPL28" s="288"/>
      <c r="OPM28" s="288"/>
      <c r="OPN28" s="288"/>
      <c r="OPO28" s="288"/>
      <c r="OPP28" s="288"/>
      <c r="OPQ28" s="288"/>
      <c r="OPR28" s="288"/>
      <c r="OPS28" s="288"/>
      <c r="OPT28" s="288"/>
      <c r="OPU28" s="288"/>
      <c r="OPV28" s="288"/>
      <c r="OPW28" s="288"/>
      <c r="OPX28" s="288"/>
      <c r="OPY28" s="288"/>
      <c r="OPZ28" s="288"/>
      <c r="OQA28" s="288"/>
      <c r="OQB28" s="288"/>
      <c r="OQC28" s="288"/>
      <c r="OQD28" s="288"/>
      <c r="OQE28" s="288"/>
      <c r="OQF28" s="288"/>
      <c r="OQJ28" s="288"/>
      <c r="OQK28" s="288"/>
      <c r="OQL28" s="288"/>
      <c r="OQM28" s="288"/>
      <c r="OQN28" s="288"/>
      <c r="OQO28" s="288"/>
      <c r="OQP28" s="288"/>
      <c r="OQQ28" s="288"/>
      <c r="OQR28" s="288"/>
      <c r="OQS28" s="288"/>
      <c r="OQT28" s="288"/>
      <c r="OQU28" s="288"/>
      <c r="OQV28" s="288"/>
      <c r="OQW28" s="288"/>
      <c r="OQX28" s="288"/>
      <c r="OQY28" s="288"/>
      <c r="OQZ28" s="288"/>
      <c r="ORA28" s="288"/>
      <c r="ORB28" s="288"/>
      <c r="ORC28" s="288"/>
      <c r="ORD28" s="288"/>
      <c r="ORE28" s="288"/>
      <c r="ORF28" s="288"/>
      <c r="ORG28" s="288"/>
      <c r="ORH28" s="288"/>
      <c r="ORI28" s="288"/>
      <c r="ORJ28" s="288"/>
      <c r="ORK28" s="288"/>
      <c r="ORL28" s="288"/>
      <c r="ORM28" s="288"/>
      <c r="ORN28" s="288"/>
      <c r="ORO28" s="288"/>
      <c r="ORP28" s="288"/>
      <c r="ORQ28" s="288"/>
      <c r="ORR28" s="288"/>
      <c r="ORS28" s="288"/>
      <c r="ORT28" s="288"/>
      <c r="ORU28" s="288"/>
      <c r="ORV28" s="288"/>
      <c r="ORW28" s="288"/>
      <c r="ORX28" s="288"/>
      <c r="ORY28" s="288"/>
      <c r="ORZ28" s="288"/>
      <c r="OSA28" s="288"/>
      <c r="OSB28" s="288"/>
      <c r="OSC28" s="288"/>
      <c r="OSD28" s="288"/>
      <c r="OSE28" s="288"/>
      <c r="OSF28" s="288"/>
      <c r="OSG28" s="288"/>
      <c r="OSH28" s="288"/>
      <c r="OSI28" s="288"/>
      <c r="OSJ28" s="288"/>
      <c r="OSK28" s="288"/>
      <c r="OSL28" s="288"/>
      <c r="OSM28" s="288"/>
      <c r="OSN28" s="288"/>
      <c r="OSO28" s="288"/>
      <c r="OSP28" s="288"/>
      <c r="OSQ28" s="288"/>
      <c r="OSR28" s="288"/>
      <c r="OSS28" s="288"/>
      <c r="OST28" s="288"/>
      <c r="OSU28" s="288"/>
      <c r="OSV28" s="288"/>
      <c r="OSW28" s="288"/>
      <c r="OSX28" s="288"/>
      <c r="OSY28" s="288"/>
      <c r="OSZ28" s="288"/>
      <c r="OTA28" s="288"/>
      <c r="OTB28" s="288"/>
      <c r="OTC28" s="288"/>
      <c r="OTD28" s="288"/>
      <c r="OTE28" s="288"/>
      <c r="OTF28" s="288"/>
      <c r="OTG28" s="288"/>
      <c r="OTH28" s="288"/>
      <c r="OTI28" s="288"/>
      <c r="OTJ28" s="288"/>
      <c r="OTK28" s="288"/>
      <c r="OTL28" s="288"/>
      <c r="OTM28" s="288"/>
      <c r="OTN28" s="288"/>
      <c r="OTO28" s="288"/>
      <c r="OTP28" s="288"/>
      <c r="OTQ28" s="288"/>
      <c r="OTR28" s="288"/>
      <c r="OTS28" s="288"/>
      <c r="OTT28" s="288"/>
      <c r="OTU28" s="288"/>
      <c r="OTV28" s="288"/>
      <c r="OTW28" s="288"/>
      <c r="OTX28" s="288"/>
      <c r="OTY28" s="288"/>
      <c r="OTZ28" s="288"/>
      <c r="OUA28" s="288"/>
      <c r="OUB28" s="288"/>
      <c r="OUC28" s="288"/>
      <c r="OUD28" s="288"/>
      <c r="OUE28" s="288"/>
      <c r="OUF28" s="288"/>
      <c r="OUG28" s="288"/>
      <c r="OUH28" s="288"/>
      <c r="OUI28" s="288"/>
      <c r="OUJ28" s="288"/>
      <c r="OUK28" s="288"/>
      <c r="OUL28" s="288"/>
      <c r="OUM28" s="288"/>
      <c r="OUN28" s="288"/>
      <c r="OUO28" s="288"/>
      <c r="OUP28" s="288"/>
      <c r="OUQ28" s="288"/>
      <c r="OUR28" s="288"/>
      <c r="OUS28" s="288"/>
      <c r="OUT28" s="288"/>
      <c r="OUU28" s="288"/>
      <c r="OUV28" s="288"/>
      <c r="OUW28" s="288"/>
      <c r="OUX28" s="288"/>
      <c r="OUY28" s="288"/>
      <c r="OUZ28" s="288"/>
      <c r="OVA28" s="288"/>
      <c r="OVB28" s="288"/>
      <c r="OVC28" s="288"/>
      <c r="OVD28" s="288"/>
      <c r="OVE28" s="288"/>
      <c r="OVF28" s="288"/>
      <c r="OVG28" s="288"/>
      <c r="OVH28" s="288"/>
      <c r="OVI28" s="288"/>
      <c r="OVJ28" s="288"/>
      <c r="OVK28" s="288"/>
      <c r="OVL28" s="288"/>
      <c r="OVM28" s="288"/>
      <c r="OVN28" s="288"/>
      <c r="OVO28" s="288"/>
      <c r="OVP28" s="288"/>
      <c r="OVQ28" s="288"/>
      <c r="OVR28" s="288"/>
      <c r="OVS28" s="288"/>
      <c r="OVT28" s="288"/>
      <c r="OVU28" s="288"/>
      <c r="OVV28" s="288"/>
      <c r="OVW28" s="288"/>
      <c r="OVX28" s="288"/>
      <c r="OVY28" s="288"/>
      <c r="OVZ28" s="288"/>
      <c r="OWA28" s="288"/>
      <c r="OWB28" s="288"/>
      <c r="OWC28" s="288"/>
      <c r="OWD28" s="288"/>
      <c r="OWE28" s="288"/>
      <c r="OWF28" s="288"/>
      <c r="OWG28" s="288"/>
      <c r="OWH28" s="288"/>
      <c r="OWQ28" s="288"/>
      <c r="OWT28" s="288"/>
      <c r="OXE28" s="288"/>
      <c r="OXF28" s="288"/>
      <c r="OXG28" s="288"/>
      <c r="OXH28" s="288"/>
      <c r="OXI28" s="288"/>
      <c r="OXJ28" s="288"/>
      <c r="OXK28" s="288"/>
      <c r="OXL28" s="288"/>
      <c r="OXM28" s="288"/>
      <c r="OXN28" s="288"/>
      <c r="OXO28" s="288"/>
      <c r="OXP28" s="288"/>
      <c r="OXQ28" s="288"/>
      <c r="OXR28" s="288"/>
      <c r="OXS28" s="288"/>
      <c r="OXT28" s="288"/>
      <c r="OXU28" s="288"/>
      <c r="OXV28" s="288"/>
      <c r="OXW28" s="288"/>
      <c r="OXX28" s="288"/>
      <c r="OXY28" s="288"/>
      <c r="OXZ28" s="288"/>
      <c r="OYA28" s="288"/>
      <c r="OYB28" s="288"/>
      <c r="OYC28" s="288"/>
      <c r="OYD28" s="288"/>
      <c r="OYE28" s="288"/>
      <c r="OYF28" s="288"/>
      <c r="OYG28" s="288"/>
      <c r="OYH28" s="288"/>
      <c r="OYI28" s="288"/>
      <c r="OYJ28" s="288"/>
      <c r="OYK28" s="288"/>
      <c r="OYL28" s="288"/>
      <c r="OYM28" s="288"/>
      <c r="OYN28" s="288"/>
      <c r="OYO28" s="288"/>
      <c r="OYP28" s="288"/>
      <c r="OYQ28" s="288"/>
      <c r="OYR28" s="288"/>
      <c r="OYS28" s="288"/>
      <c r="OYT28" s="288"/>
      <c r="OYU28" s="288"/>
      <c r="OYV28" s="288"/>
      <c r="OYW28" s="288"/>
      <c r="OYX28" s="288"/>
      <c r="OYY28" s="288"/>
      <c r="OYZ28" s="288"/>
      <c r="OZA28" s="288"/>
      <c r="OZB28" s="288"/>
      <c r="OZC28" s="288"/>
      <c r="OZD28" s="288"/>
      <c r="OZE28" s="288"/>
      <c r="OZF28" s="288"/>
      <c r="OZG28" s="288"/>
      <c r="OZH28" s="288"/>
      <c r="OZI28" s="288"/>
      <c r="OZJ28" s="288"/>
      <c r="OZK28" s="288"/>
      <c r="OZL28" s="288"/>
      <c r="OZM28" s="288"/>
      <c r="OZN28" s="288"/>
      <c r="OZO28" s="288"/>
      <c r="OZP28" s="288"/>
      <c r="OZQ28" s="288"/>
      <c r="OZR28" s="288"/>
      <c r="OZS28" s="288"/>
      <c r="OZT28" s="288"/>
      <c r="OZU28" s="288"/>
      <c r="OZV28" s="288"/>
      <c r="OZW28" s="288"/>
      <c r="OZX28" s="288"/>
      <c r="OZY28" s="288"/>
      <c r="OZZ28" s="288"/>
      <c r="PAA28" s="288"/>
      <c r="PAB28" s="288"/>
      <c r="PAF28" s="288"/>
      <c r="PAG28" s="288"/>
      <c r="PAH28" s="288"/>
      <c r="PAI28" s="288"/>
      <c r="PAJ28" s="288"/>
      <c r="PAK28" s="288"/>
      <c r="PAL28" s="288"/>
      <c r="PAM28" s="288"/>
      <c r="PAN28" s="288"/>
      <c r="PAO28" s="288"/>
      <c r="PAP28" s="288"/>
      <c r="PAQ28" s="288"/>
      <c r="PAR28" s="288"/>
      <c r="PAS28" s="288"/>
      <c r="PAT28" s="288"/>
      <c r="PAU28" s="288"/>
      <c r="PAV28" s="288"/>
      <c r="PAW28" s="288"/>
      <c r="PAX28" s="288"/>
      <c r="PAY28" s="288"/>
      <c r="PAZ28" s="288"/>
      <c r="PBA28" s="288"/>
      <c r="PBB28" s="288"/>
      <c r="PBC28" s="288"/>
      <c r="PBD28" s="288"/>
      <c r="PBE28" s="288"/>
      <c r="PBF28" s="288"/>
      <c r="PBG28" s="288"/>
      <c r="PBH28" s="288"/>
      <c r="PBI28" s="288"/>
      <c r="PBJ28" s="288"/>
      <c r="PBK28" s="288"/>
      <c r="PBL28" s="288"/>
      <c r="PBM28" s="288"/>
      <c r="PBN28" s="288"/>
      <c r="PBO28" s="288"/>
      <c r="PBP28" s="288"/>
      <c r="PBQ28" s="288"/>
      <c r="PBR28" s="288"/>
      <c r="PBS28" s="288"/>
      <c r="PBT28" s="288"/>
      <c r="PBU28" s="288"/>
      <c r="PBV28" s="288"/>
      <c r="PBW28" s="288"/>
      <c r="PBX28" s="288"/>
      <c r="PBY28" s="288"/>
      <c r="PBZ28" s="288"/>
      <c r="PCA28" s="288"/>
      <c r="PCB28" s="288"/>
      <c r="PCC28" s="288"/>
      <c r="PCD28" s="288"/>
      <c r="PCE28" s="288"/>
      <c r="PCF28" s="288"/>
      <c r="PCG28" s="288"/>
      <c r="PCH28" s="288"/>
      <c r="PCI28" s="288"/>
      <c r="PCJ28" s="288"/>
      <c r="PCK28" s="288"/>
      <c r="PCL28" s="288"/>
      <c r="PCM28" s="288"/>
      <c r="PCN28" s="288"/>
      <c r="PCO28" s="288"/>
      <c r="PCP28" s="288"/>
      <c r="PCQ28" s="288"/>
      <c r="PCR28" s="288"/>
      <c r="PCS28" s="288"/>
      <c r="PCT28" s="288"/>
      <c r="PCU28" s="288"/>
      <c r="PCV28" s="288"/>
      <c r="PCW28" s="288"/>
      <c r="PCX28" s="288"/>
      <c r="PCY28" s="288"/>
      <c r="PCZ28" s="288"/>
      <c r="PDA28" s="288"/>
      <c r="PDB28" s="288"/>
      <c r="PDC28" s="288"/>
      <c r="PDD28" s="288"/>
      <c r="PDE28" s="288"/>
      <c r="PDF28" s="288"/>
      <c r="PDG28" s="288"/>
      <c r="PDH28" s="288"/>
      <c r="PDI28" s="288"/>
      <c r="PDJ28" s="288"/>
      <c r="PDK28" s="288"/>
      <c r="PDL28" s="288"/>
      <c r="PDM28" s="288"/>
      <c r="PDN28" s="288"/>
      <c r="PDO28" s="288"/>
      <c r="PDP28" s="288"/>
      <c r="PDQ28" s="288"/>
      <c r="PDR28" s="288"/>
      <c r="PDS28" s="288"/>
      <c r="PDT28" s="288"/>
      <c r="PDU28" s="288"/>
      <c r="PDV28" s="288"/>
      <c r="PDW28" s="288"/>
      <c r="PDX28" s="288"/>
      <c r="PDY28" s="288"/>
      <c r="PDZ28" s="288"/>
      <c r="PEA28" s="288"/>
      <c r="PEB28" s="288"/>
      <c r="PEC28" s="288"/>
      <c r="PED28" s="288"/>
      <c r="PEE28" s="288"/>
      <c r="PEF28" s="288"/>
      <c r="PEG28" s="288"/>
      <c r="PEH28" s="288"/>
      <c r="PEI28" s="288"/>
      <c r="PEJ28" s="288"/>
      <c r="PEK28" s="288"/>
      <c r="PEL28" s="288"/>
      <c r="PEM28" s="288"/>
      <c r="PEN28" s="288"/>
      <c r="PEO28" s="288"/>
      <c r="PEP28" s="288"/>
      <c r="PEQ28" s="288"/>
      <c r="PER28" s="288"/>
      <c r="PES28" s="288"/>
      <c r="PET28" s="288"/>
      <c r="PEU28" s="288"/>
      <c r="PEV28" s="288"/>
      <c r="PEW28" s="288"/>
      <c r="PEX28" s="288"/>
      <c r="PEY28" s="288"/>
      <c r="PEZ28" s="288"/>
      <c r="PFA28" s="288"/>
      <c r="PFB28" s="288"/>
      <c r="PFC28" s="288"/>
      <c r="PFD28" s="288"/>
      <c r="PFE28" s="288"/>
      <c r="PFF28" s="288"/>
      <c r="PFG28" s="288"/>
      <c r="PFH28" s="288"/>
      <c r="PFI28" s="288"/>
      <c r="PFJ28" s="288"/>
      <c r="PFK28" s="288"/>
      <c r="PFL28" s="288"/>
      <c r="PFM28" s="288"/>
      <c r="PFN28" s="288"/>
      <c r="PFO28" s="288"/>
      <c r="PFP28" s="288"/>
      <c r="PFQ28" s="288"/>
      <c r="PFR28" s="288"/>
      <c r="PFS28" s="288"/>
      <c r="PFT28" s="288"/>
      <c r="PFU28" s="288"/>
      <c r="PFV28" s="288"/>
      <c r="PFW28" s="288"/>
      <c r="PFX28" s="288"/>
      <c r="PFY28" s="288"/>
      <c r="PFZ28" s="288"/>
      <c r="PGA28" s="288"/>
      <c r="PGB28" s="288"/>
      <c r="PGC28" s="288"/>
      <c r="PGD28" s="288"/>
      <c r="PGM28" s="288"/>
      <c r="PGP28" s="288"/>
      <c r="PHA28" s="288"/>
      <c r="PHB28" s="288"/>
      <c r="PHC28" s="288"/>
      <c r="PHD28" s="288"/>
      <c r="PHE28" s="288"/>
      <c r="PHF28" s="288"/>
      <c r="PHG28" s="288"/>
      <c r="PHH28" s="288"/>
      <c r="PHI28" s="288"/>
      <c r="PHJ28" s="288"/>
      <c r="PHK28" s="288"/>
      <c r="PHL28" s="288"/>
      <c r="PHM28" s="288"/>
      <c r="PHN28" s="288"/>
      <c r="PHO28" s="288"/>
      <c r="PHP28" s="288"/>
      <c r="PHQ28" s="288"/>
      <c r="PHR28" s="288"/>
      <c r="PHS28" s="288"/>
      <c r="PHT28" s="288"/>
      <c r="PHU28" s="288"/>
      <c r="PHV28" s="288"/>
      <c r="PHW28" s="288"/>
      <c r="PHX28" s="288"/>
      <c r="PHY28" s="288"/>
      <c r="PHZ28" s="288"/>
      <c r="PIA28" s="288"/>
      <c r="PIB28" s="288"/>
      <c r="PIC28" s="288"/>
      <c r="PID28" s="288"/>
      <c r="PIE28" s="288"/>
      <c r="PIF28" s="288"/>
      <c r="PIG28" s="288"/>
      <c r="PIH28" s="288"/>
      <c r="PII28" s="288"/>
      <c r="PIJ28" s="288"/>
      <c r="PIK28" s="288"/>
      <c r="PIL28" s="288"/>
      <c r="PIM28" s="288"/>
      <c r="PIN28" s="288"/>
      <c r="PIO28" s="288"/>
      <c r="PIP28" s="288"/>
      <c r="PIQ28" s="288"/>
      <c r="PIR28" s="288"/>
      <c r="PIS28" s="288"/>
      <c r="PIT28" s="288"/>
      <c r="PIU28" s="288"/>
      <c r="PIV28" s="288"/>
      <c r="PIW28" s="288"/>
      <c r="PIX28" s="288"/>
      <c r="PIY28" s="288"/>
      <c r="PIZ28" s="288"/>
      <c r="PJA28" s="288"/>
      <c r="PJB28" s="288"/>
      <c r="PJC28" s="288"/>
      <c r="PJD28" s="288"/>
      <c r="PJE28" s="288"/>
      <c r="PJF28" s="288"/>
      <c r="PJG28" s="288"/>
      <c r="PJH28" s="288"/>
      <c r="PJI28" s="288"/>
      <c r="PJJ28" s="288"/>
      <c r="PJK28" s="288"/>
      <c r="PJL28" s="288"/>
      <c r="PJM28" s="288"/>
      <c r="PJN28" s="288"/>
      <c r="PJO28" s="288"/>
      <c r="PJP28" s="288"/>
      <c r="PJQ28" s="288"/>
      <c r="PJR28" s="288"/>
      <c r="PJS28" s="288"/>
      <c r="PJT28" s="288"/>
      <c r="PJU28" s="288"/>
      <c r="PJV28" s="288"/>
      <c r="PJW28" s="288"/>
      <c r="PJX28" s="288"/>
      <c r="PKB28" s="288"/>
      <c r="PKC28" s="288"/>
      <c r="PKD28" s="288"/>
      <c r="PKE28" s="288"/>
      <c r="PKF28" s="288"/>
      <c r="PKG28" s="288"/>
      <c r="PKH28" s="288"/>
      <c r="PKI28" s="288"/>
      <c r="PKJ28" s="288"/>
      <c r="PKK28" s="288"/>
      <c r="PKL28" s="288"/>
      <c r="PKM28" s="288"/>
      <c r="PKN28" s="288"/>
      <c r="PKO28" s="288"/>
      <c r="PKP28" s="288"/>
      <c r="PKQ28" s="288"/>
      <c r="PKR28" s="288"/>
      <c r="PKS28" s="288"/>
      <c r="PKT28" s="288"/>
      <c r="PKU28" s="288"/>
      <c r="PKV28" s="288"/>
      <c r="PKW28" s="288"/>
      <c r="PKX28" s="288"/>
      <c r="PKY28" s="288"/>
      <c r="PKZ28" s="288"/>
      <c r="PLA28" s="288"/>
      <c r="PLB28" s="288"/>
      <c r="PLC28" s="288"/>
      <c r="PLD28" s="288"/>
      <c r="PLE28" s="288"/>
      <c r="PLF28" s="288"/>
      <c r="PLG28" s="288"/>
      <c r="PLH28" s="288"/>
      <c r="PLI28" s="288"/>
      <c r="PLJ28" s="288"/>
      <c r="PLK28" s="288"/>
      <c r="PLL28" s="288"/>
      <c r="PLM28" s="288"/>
      <c r="PLN28" s="288"/>
      <c r="PLO28" s="288"/>
      <c r="PLP28" s="288"/>
      <c r="PLQ28" s="288"/>
      <c r="PLR28" s="288"/>
      <c r="PLS28" s="288"/>
      <c r="PLT28" s="288"/>
      <c r="PLU28" s="288"/>
      <c r="PLV28" s="288"/>
      <c r="PLW28" s="288"/>
      <c r="PLX28" s="288"/>
      <c r="PLY28" s="288"/>
      <c r="PLZ28" s="288"/>
      <c r="PMA28" s="288"/>
      <c r="PMB28" s="288"/>
      <c r="PMC28" s="288"/>
      <c r="PMD28" s="288"/>
      <c r="PME28" s="288"/>
      <c r="PMF28" s="288"/>
      <c r="PMG28" s="288"/>
      <c r="PMH28" s="288"/>
      <c r="PMI28" s="288"/>
      <c r="PMJ28" s="288"/>
      <c r="PMK28" s="288"/>
      <c r="PML28" s="288"/>
      <c r="PMM28" s="288"/>
      <c r="PMN28" s="288"/>
      <c r="PMO28" s="288"/>
      <c r="PMP28" s="288"/>
      <c r="PMQ28" s="288"/>
      <c r="PMR28" s="288"/>
      <c r="PMS28" s="288"/>
      <c r="PMT28" s="288"/>
      <c r="PMU28" s="288"/>
      <c r="PMV28" s="288"/>
      <c r="PMW28" s="288"/>
      <c r="PMX28" s="288"/>
      <c r="PMY28" s="288"/>
      <c r="PMZ28" s="288"/>
      <c r="PNA28" s="288"/>
      <c r="PNB28" s="288"/>
      <c r="PNC28" s="288"/>
      <c r="PND28" s="288"/>
      <c r="PNE28" s="288"/>
      <c r="PNF28" s="288"/>
      <c r="PNG28" s="288"/>
      <c r="PNH28" s="288"/>
      <c r="PNI28" s="288"/>
      <c r="PNJ28" s="288"/>
      <c r="PNK28" s="288"/>
      <c r="PNL28" s="288"/>
      <c r="PNM28" s="288"/>
      <c r="PNN28" s="288"/>
      <c r="PNO28" s="288"/>
      <c r="PNP28" s="288"/>
      <c r="PNQ28" s="288"/>
      <c r="PNR28" s="288"/>
      <c r="PNS28" s="288"/>
      <c r="PNT28" s="288"/>
      <c r="PNU28" s="288"/>
      <c r="PNV28" s="288"/>
      <c r="PNW28" s="288"/>
      <c r="PNX28" s="288"/>
      <c r="PNY28" s="288"/>
      <c r="PNZ28" s="288"/>
      <c r="POA28" s="288"/>
      <c r="POB28" s="288"/>
      <c r="POC28" s="288"/>
      <c r="POD28" s="288"/>
      <c r="POE28" s="288"/>
      <c r="POF28" s="288"/>
      <c r="POG28" s="288"/>
      <c r="POH28" s="288"/>
      <c r="POI28" s="288"/>
      <c r="POJ28" s="288"/>
      <c r="POK28" s="288"/>
      <c r="POL28" s="288"/>
      <c r="POM28" s="288"/>
      <c r="PON28" s="288"/>
      <c r="POO28" s="288"/>
      <c r="POP28" s="288"/>
      <c r="POQ28" s="288"/>
      <c r="POR28" s="288"/>
      <c r="POS28" s="288"/>
      <c r="POT28" s="288"/>
      <c r="POU28" s="288"/>
      <c r="POV28" s="288"/>
      <c r="POW28" s="288"/>
      <c r="POX28" s="288"/>
      <c r="POY28" s="288"/>
      <c r="POZ28" s="288"/>
      <c r="PPA28" s="288"/>
      <c r="PPB28" s="288"/>
      <c r="PPC28" s="288"/>
      <c r="PPD28" s="288"/>
      <c r="PPE28" s="288"/>
      <c r="PPF28" s="288"/>
      <c r="PPG28" s="288"/>
      <c r="PPH28" s="288"/>
      <c r="PPI28" s="288"/>
      <c r="PPJ28" s="288"/>
      <c r="PPK28" s="288"/>
      <c r="PPL28" s="288"/>
      <c r="PPM28" s="288"/>
      <c r="PPN28" s="288"/>
      <c r="PPO28" s="288"/>
      <c r="PPP28" s="288"/>
      <c r="PPQ28" s="288"/>
      <c r="PPR28" s="288"/>
      <c r="PPS28" s="288"/>
      <c r="PPT28" s="288"/>
      <c r="PPU28" s="288"/>
      <c r="PPV28" s="288"/>
      <c r="PPW28" s="288"/>
      <c r="PPX28" s="288"/>
      <c r="PPY28" s="288"/>
      <c r="PPZ28" s="288"/>
      <c r="PQI28" s="288"/>
      <c r="PQL28" s="288"/>
      <c r="PQW28" s="288"/>
      <c r="PQX28" s="288"/>
      <c r="PQY28" s="288"/>
      <c r="PQZ28" s="288"/>
      <c r="PRA28" s="288"/>
      <c r="PRB28" s="288"/>
      <c r="PRC28" s="288"/>
      <c r="PRD28" s="288"/>
      <c r="PRE28" s="288"/>
      <c r="PRF28" s="288"/>
      <c r="PRG28" s="288"/>
      <c r="PRH28" s="288"/>
      <c r="PRI28" s="288"/>
      <c r="PRJ28" s="288"/>
      <c r="PRK28" s="288"/>
      <c r="PRL28" s="288"/>
      <c r="PRM28" s="288"/>
      <c r="PRN28" s="288"/>
      <c r="PRO28" s="288"/>
      <c r="PRP28" s="288"/>
      <c r="PRQ28" s="288"/>
      <c r="PRR28" s="288"/>
      <c r="PRS28" s="288"/>
      <c r="PRT28" s="288"/>
      <c r="PRU28" s="288"/>
      <c r="PRV28" s="288"/>
      <c r="PRW28" s="288"/>
      <c r="PRX28" s="288"/>
      <c r="PRY28" s="288"/>
      <c r="PRZ28" s="288"/>
      <c r="PSA28" s="288"/>
      <c r="PSB28" s="288"/>
      <c r="PSC28" s="288"/>
      <c r="PSD28" s="288"/>
      <c r="PSE28" s="288"/>
      <c r="PSF28" s="288"/>
      <c r="PSG28" s="288"/>
      <c r="PSH28" s="288"/>
      <c r="PSI28" s="288"/>
      <c r="PSJ28" s="288"/>
      <c r="PSK28" s="288"/>
      <c r="PSL28" s="288"/>
      <c r="PSM28" s="288"/>
      <c r="PSN28" s="288"/>
      <c r="PSO28" s="288"/>
      <c r="PSP28" s="288"/>
      <c r="PSQ28" s="288"/>
      <c r="PSR28" s="288"/>
      <c r="PSS28" s="288"/>
      <c r="PST28" s="288"/>
      <c r="PSU28" s="288"/>
      <c r="PSV28" s="288"/>
      <c r="PSW28" s="288"/>
      <c r="PSX28" s="288"/>
      <c r="PSY28" s="288"/>
      <c r="PSZ28" s="288"/>
      <c r="PTA28" s="288"/>
      <c r="PTB28" s="288"/>
      <c r="PTC28" s="288"/>
      <c r="PTD28" s="288"/>
      <c r="PTE28" s="288"/>
      <c r="PTF28" s="288"/>
      <c r="PTG28" s="288"/>
      <c r="PTH28" s="288"/>
      <c r="PTI28" s="288"/>
      <c r="PTJ28" s="288"/>
      <c r="PTK28" s="288"/>
      <c r="PTL28" s="288"/>
      <c r="PTM28" s="288"/>
      <c r="PTN28" s="288"/>
      <c r="PTO28" s="288"/>
      <c r="PTP28" s="288"/>
      <c r="PTQ28" s="288"/>
      <c r="PTR28" s="288"/>
      <c r="PTS28" s="288"/>
      <c r="PTT28" s="288"/>
      <c r="PTX28" s="288"/>
      <c r="PTY28" s="288"/>
      <c r="PTZ28" s="288"/>
      <c r="PUA28" s="288"/>
      <c r="PUB28" s="288"/>
      <c r="PUC28" s="288"/>
      <c r="PUD28" s="288"/>
      <c r="PUE28" s="288"/>
      <c r="PUF28" s="288"/>
      <c r="PUG28" s="288"/>
      <c r="PUH28" s="288"/>
      <c r="PUI28" s="288"/>
      <c r="PUJ28" s="288"/>
      <c r="PUK28" s="288"/>
      <c r="PUL28" s="288"/>
      <c r="PUM28" s="288"/>
      <c r="PUN28" s="288"/>
      <c r="PUO28" s="288"/>
      <c r="PUP28" s="288"/>
      <c r="PUQ28" s="288"/>
      <c r="PUR28" s="288"/>
      <c r="PUS28" s="288"/>
      <c r="PUT28" s="288"/>
      <c r="PUU28" s="288"/>
      <c r="PUV28" s="288"/>
      <c r="PUW28" s="288"/>
      <c r="PUX28" s="288"/>
      <c r="PUY28" s="288"/>
      <c r="PUZ28" s="288"/>
      <c r="PVA28" s="288"/>
      <c r="PVB28" s="288"/>
      <c r="PVC28" s="288"/>
      <c r="PVD28" s="288"/>
      <c r="PVE28" s="288"/>
      <c r="PVF28" s="288"/>
      <c r="PVG28" s="288"/>
      <c r="PVH28" s="288"/>
      <c r="PVI28" s="288"/>
      <c r="PVJ28" s="288"/>
      <c r="PVK28" s="288"/>
      <c r="PVL28" s="288"/>
      <c r="PVM28" s="288"/>
      <c r="PVN28" s="288"/>
      <c r="PVO28" s="288"/>
      <c r="PVP28" s="288"/>
      <c r="PVQ28" s="288"/>
      <c r="PVR28" s="288"/>
      <c r="PVS28" s="288"/>
      <c r="PVT28" s="288"/>
      <c r="PVU28" s="288"/>
      <c r="PVV28" s="288"/>
      <c r="PVW28" s="288"/>
      <c r="PVX28" s="288"/>
      <c r="PVY28" s="288"/>
      <c r="PVZ28" s="288"/>
      <c r="PWA28" s="288"/>
      <c r="PWB28" s="288"/>
      <c r="PWC28" s="288"/>
      <c r="PWD28" s="288"/>
      <c r="PWE28" s="288"/>
      <c r="PWF28" s="288"/>
      <c r="PWG28" s="288"/>
      <c r="PWH28" s="288"/>
      <c r="PWI28" s="288"/>
      <c r="PWJ28" s="288"/>
      <c r="PWK28" s="288"/>
      <c r="PWL28" s="288"/>
      <c r="PWM28" s="288"/>
      <c r="PWN28" s="288"/>
      <c r="PWO28" s="288"/>
      <c r="PWP28" s="288"/>
      <c r="PWQ28" s="288"/>
      <c r="PWR28" s="288"/>
      <c r="PWS28" s="288"/>
      <c r="PWT28" s="288"/>
      <c r="PWU28" s="288"/>
      <c r="PWV28" s="288"/>
      <c r="PWW28" s="288"/>
      <c r="PWX28" s="288"/>
      <c r="PWY28" s="288"/>
      <c r="PWZ28" s="288"/>
      <c r="PXA28" s="288"/>
      <c r="PXB28" s="288"/>
      <c r="PXC28" s="288"/>
      <c r="PXD28" s="288"/>
      <c r="PXE28" s="288"/>
      <c r="PXF28" s="288"/>
      <c r="PXG28" s="288"/>
      <c r="PXH28" s="288"/>
      <c r="PXI28" s="288"/>
      <c r="PXJ28" s="288"/>
      <c r="PXK28" s="288"/>
      <c r="PXL28" s="288"/>
      <c r="PXM28" s="288"/>
      <c r="PXN28" s="288"/>
      <c r="PXO28" s="288"/>
      <c r="PXP28" s="288"/>
      <c r="PXQ28" s="288"/>
      <c r="PXR28" s="288"/>
      <c r="PXS28" s="288"/>
      <c r="PXT28" s="288"/>
      <c r="PXU28" s="288"/>
      <c r="PXV28" s="288"/>
      <c r="PXW28" s="288"/>
      <c r="PXX28" s="288"/>
      <c r="PXY28" s="288"/>
      <c r="PXZ28" s="288"/>
      <c r="PYA28" s="288"/>
      <c r="PYB28" s="288"/>
      <c r="PYC28" s="288"/>
      <c r="PYD28" s="288"/>
      <c r="PYE28" s="288"/>
      <c r="PYF28" s="288"/>
      <c r="PYG28" s="288"/>
      <c r="PYH28" s="288"/>
      <c r="PYI28" s="288"/>
      <c r="PYJ28" s="288"/>
      <c r="PYK28" s="288"/>
      <c r="PYL28" s="288"/>
      <c r="PYM28" s="288"/>
      <c r="PYN28" s="288"/>
      <c r="PYO28" s="288"/>
      <c r="PYP28" s="288"/>
      <c r="PYQ28" s="288"/>
      <c r="PYR28" s="288"/>
      <c r="PYS28" s="288"/>
      <c r="PYT28" s="288"/>
      <c r="PYU28" s="288"/>
      <c r="PYV28" s="288"/>
      <c r="PYW28" s="288"/>
      <c r="PYX28" s="288"/>
      <c r="PYY28" s="288"/>
      <c r="PYZ28" s="288"/>
      <c r="PZA28" s="288"/>
      <c r="PZB28" s="288"/>
      <c r="PZC28" s="288"/>
      <c r="PZD28" s="288"/>
      <c r="PZE28" s="288"/>
      <c r="PZF28" s="288"/>
      <c r="PZG28" s="288"/>
      <c r="PZH28" s="288"/>
      <c r="PZI28" s="288"/>
      <c r="PZJ28" s="288"/>
      <c r="PZK28" s="288"/>
      <c r="PZL28" s="288"/>
      <c r="PZM28" s="288"/>
      <c r="PZN28" s="288"/>
      <c r="PZO28" s="288"/>
      <c r="PZP28" s="288"/>
      <c r="PZQ28" s="288"/>
      <c r="PZR28" s="288"/>
      <c r="PZS28" s="288"/>
      <c r="PZT28" s="288"/>
      <c r="PZU28" s="288"/>
      <c r="PZV28" s="288"/>
      <c r="QAE28" s="288"/>
      <c r="QAH28" s="288"/>
      <c r="QAS28" s="288"/>
      <c r="QAT28" s="288"/>
      <c r="QAU28" s="288"/>
      <c r="QAV28" s="288"/>
      <c r="QAW28" s="288"/>
      <c r="QAX28" s="288"/>
      <c r="QAY28" s="288"/>
      <c r="QAZ28" s="288"/>
      <c r="QBA28" s="288"/>
      <c r="QBB28" s="288"/>
      <c r="QBC28" s="288"/>
      <c r="QBD28" s="288"/>
      <c r="QBE28" s="288"/>
      <c r="QBF28" s="288"/>
      <c r="QBG28" s="288"/>
      <c r="QBH28" s="288"/>
      <c r="QBI28" s="288"/>
      <c r="QBJ28" s="288"/>
      <c r="QBK28" s="288"/>
      <c r="QBL28" s="288"/>
      <c r="QBM28" s="288"/>
      <c r="QBN28" s="288"/>
      <c r="QBO28" s="288"/>
      <c r="QBP28" s="288"/>
      <c r="QBQ28" s="288"/>
      <c r="QBR28" s="288"/>
      <c r="QBS28" s="288"/>
      <c r="QBT28" s="288"/>
      <c r="QBU28" s="288"/>
      <c r="QBV28" s="288"/>
      <c r="QBW28" s="288"/>
      <c r="QBX28" s="288"/>
      <c r="QBY28" s="288"/>
      <c r="QBZ28" s="288"/>
      <c r="QCA28" s="288"/>
      <c r="QCB28" s="288"/>
      <c r="QCC28" s="288"/>
      <c r="QCD28" s="288"/>
      <c r="QCE28" s="288"/>
      <c r="QCF28" s="288"/>
      <c r="QCG28" s="288"/>
      <c r="QCH28" s="288"/>
      <c r="QCI28" s="288"/>
      <c r="QCJ28" s="288"/>
      <c r="QCK28" s="288"/>
      <c r="QCL28" s="288"/>
      <c r="QCM28" s="288"/>
      <c r="QCN28" s="288"/>
      <c r="QCO28" s="288"/>
      <c r="QCP28" s="288"/>
      <c r="QCQ28" s="288"/>
      <c r="QCR28" s="288"/>
      <c r="QCS28" s="288"/>
      <c r="QCT28" s="288"/>
      <c r="QCU28" s="288"/>
      <c r="QCV28" s="288"/>
      <c r="QCW28" s="288"/>
      <c r="QCX28" s="288"/>
      <c r="QCY28" s="288"/>
      <c r="QCZ28" s="288"/>
      <c r="QDA28" s="288"/>
      <c r="QDB28" s="288"/>
      <c r="QDC28" s="288"/>
      <c r="QDD28" s="288"/>
      <c r="QDE28" s="288"/>
      <c r="QDF28" s="288"/>
      <c r="QDG28" s="288"/>
      <c r="QDH28" s="288"/>
      <c r="QDI28" s="288"/>
      <c r="QDJ28" s="288"/>
      <c r="QDK28" s="288"/>
      <c r="QDL28" s="288"/>
      <c r="QDM28" s="288"/>
      <c r="QDN28" s="288"/>
      <c r="QDO28" s="288"/>
      <c r="QDP28" s="288"/>
      <c r="QDT28" s="288"/>
      <c r="QDU28" s="288"/>
      <c r="QDV28" s="288"/>
      <c r="QDW28" s="288"/>
      <c r="QDX28" s="288"/>
      <c r="QDY28" s="288"/>
      <c r="QDZ28" s="288"/>
      <c r="QEA28" s="288"/>
      <c r="QEB28" s="288"/>
      <c r="QEC28" s="288"/>
      <c r="QED28" s="288"/>
      <c r="QEE28" s="288"/>
      <c r="QEF28" s="288"/>
      <c r="QEG28" s="288"/>
      <c r="QEH28" s="288"/>
      <c r="QEI28" s="288"/>
      <c r="QEJ28" s="288"/>
      <c r="QEK28" s="288"/>
      <c r="QEL28" s="288"/>
      <c r="QEM28" s="288"/>
      <c r="QEN28" s="288"/>
      <c r="QEO28" s="288"/>
      <c r="QEP28" s="288"/>
      <c r="QEQ28" s="288"/>
      <c r="QER28" s="288"/>
      <c r="QES28" s="288"/>
      <c r="QET28" s="288"/>
      <c r="QEU28" s="288"/>
      <c r="QEV28" s="288"/>
      <c r="QEW28" s="288"/>
      <c r="QEX28" s="288"/>
      <c r="QEY28" s="288"/>
      <c r="QEZ28" s="288"/>
      <c r="QFA28" s="288"/>
      <c r="QFB28" s="288"/>
      <c r="QFC28" s="288"/>
      <c r="QFD28" s="288"/>
      <c r="QFE28" s="288"/>
      <c r="QFF28" s="288"/>
      <c r="QFG28" s="288"/>
      <c r="QFH28" s="288"/>
      <c r="QFI28" s="288"/>
      <c r="QFJ28" s="288"/>
      <c r="QFK28" s="288"/>
      <c r="QFL28" s="288"/>
      <c r="QFM28" s="288"/>
      <c r="QFN28" s="288"/>
      <c r="QFO28" s="288"/>
      <c r="QFP28" s="288"/>
      <c r="QFQ28" s="288"/>
      <c r="QFR28" s="288"/>
      <c r="QFS28" s="288"/>
      <c r="QFT28" s="288"/>
      <c r="QFU28" s="288"/>
      <c r="QFV28" s="288"/>
      <c r="QFW28" s="288"/>
      <c r="QFX28" s="288"/>
      <c r="QFY28" s="288"/>
      <c r="QFZ28" s="288"/>
      <c r="QGA28" s="288"/>
      <c r="QGB28" s="288"/>
      <c r="QGC28" s="288"/>
      <c r="QGD28" s="288"/>
      <c r="QGE28" s="288"/>
      <c r="QGF28" s="288"/>
      <c r="QGG28" s="288"/>
      <c r="QGH28" s="288"/>
      <c r="QGI28" s="288"/>
      <c r="QGJ28" s="288"/>
      <c r="QGK28" s="288"/>
      <c r="QGL28" s="288"/>
      <c r="QGM28" s="288"/>
      <c r="QGN28" s="288"/>
      <c r="QGO28" s="288"/>
      <c r="QGP28" s="288"/>
      <c r="QGQ28" s="288"/>
      <c r="QGR28" s="288"/>
      <c r="QGS28" s="288"/>
      <c r="QGT28" s="288"/>
      <c r="QGU28" s="288"/>
      <c r="QGV28" s="288"/>
      <c r="QGW28" s="288"/>
      <c r="QGX28" s="288"/>
      <c r="QGY28" s="288"/>
      <c r="QGZ28" s="288"/>
      <c r="QHA28" s="288"/>
      <c r="QHB28" s="288"/>
      <c r="QHC28" s="288"/>
      <c r="QHD28" s="288"/>
      <c r="QHE28" s="288"/>
      <c r="QHF28" s="288"/>
      <c r="QHG28" s="288"/>
      <c r="QHH28" s="288"/>
      <c r="QHI28" s="288"/>
      <c r="QHJ28" s="288"/>
      <c r="QHK28" s="288"/>
      <c r="QHL28" s="288"/>
      <c r="QHM28" s="288"/>
      <c r="QHN28" s="288"/>
      <c r="QHO28" s="288"/>
      <c r="QHP28" s="288"/>
      <c r="QHQ28" s="288"/>
      <c r="QHR28" s="288"/>
      <c r="QHS28" s="288"/>
      <c r="QHT28" s="288"/>
      <c r="QHU28" s="288"/>
      <c r="QHV28" s="288"/>
      <c r="QHW28" s="288"/>
      <c r="QHX28" s="288"/>
      <c r="QHY28" s="288"/>
      <c r="QHZ28" s="288"/>
      <c r="QIA28" s="288"/>
      <c r="QIB28" s="288"/>
      <c r="QIC28" s="288"/>
      <c r="QID28" s="288"/>
      <c r="QIE28" s="288"/>
      <c r="QIF28" s="288"/>
      <c r="QIG28" s="288"/>
      <c r="QIH28" s="288"/>
      <c r="QII28" s="288"/>
      <c r="QIJ28" s="288"/>
      <c r="QIK28" s="288"/>
      <c r="QIL28" s="288"/>
      <c r="QIM28" s="288"/>
      <c r="QIN28" s="288"/>
      <c r="QIO28" s="288"/>
      <c r="QIP28" s="288"/>
      <c r="QIQ28" s="288"/>
      <c r="QIR28" s="288"/>
      <c r="QIS28" s="288"/>
      <c r="QIT28" s="288"/>
      <c r="QIU28" s="288"/>
      <c r="QIV28" s="288"/>
      <c r="QIW28" s="288"/>
      <c r="QIX28" s="288"/>
      <c r="QIY28" s="288"/>
      <c r="QIZ28" s="288"/>
      <c r="QJA28" s="288"/>
      <c r="QJB28" s="288"/>
      <c r="QJC28" s="288"/>
      <c r="QJD28" s="288"/>
      <c r="QJE28" s="288"/>
      <c r="QJF28" s="288"/>
      <c r="QJG28" s="288"/>
      <c r="QJH28" s="288"/>
      <c r="QJI28" s="288"/>
      <c r="QJJ28" s="288"/>
      <c r="QJK28" s="288"/>
      <c r="QJL28" s="288"/>
      <c r="QJM28" s="288"/>
      <c r="QJN28" s="288"/>
      <c r="QJO28" s="288"/>
      <c r="QJP28" s="288"/>
      <c r="QJQ28" s="288"/>
      <c r="QJR28" s="288"/>
      <c r="QKA28" s="288"/>
      <c r="QKD28" s="288"/>
      <c r="QKO28" s="288"/>
      <c r="QKP28" s="288"/>
      <c r="QKQ28" s="288"/>
      <c r="QKR28" s="288"/>
      <c r="QKS28" s="288"/>
      <c r="QKT28" s="288"/>
      <c r="QKU28" s="288"/>
      <c r="QKV28" s="288"/>
      <c r="QKW28" s="288"/>
      <c r="QKX28" s="288"/>
      <c r="QKY28" s="288"/>
      <c r="QKZ28" s="288"/>
      <c r="QLA28" s="288"/>
      <c r="QLB28" s="288"/>
      <c r="QLC28" s="288"/>
      <c r="QLD28" s="288"/>
      <c r="QLE28" s="288"/>
      <c r="QLF28" s="288"/>
      <c r="QLG28" s="288"/>
      <c r="QLH28" s="288"/>
      <c r="QLI28" s="288"/>
      <c r="QLJ28" s="288"/>
      <c r="QLK28" s="288"/>
      <c r="QLL28" s="288"/>
      <c r="QLM28" s="288"/>
      <c r="QLN28" s="288"/>
      <c r="QLO28" s="288"/>
      <c r="QLP28" s="288"/>
      <c r="QLQ28" s="288"/>
      <c r="QLR28" s="288"/>
      <c r="QLS28" s="288"/>
      <c r="QLT28" s="288"/>
      <c r="QLU28" s="288"/>
      <c r="QLV28" s="288"/>
      <c r="QLW28" s="288"/>
      <c r="QLX28" s="288"/>
      <c r="QLY28" s="288"/>
      <c r="QLZ28" s="288"/>
      <c r="QMA28" s="288"/>
      <c r="QMB28" s="288"/>
      <c r="QMC28" s="288"/>
      <c r="QMD28" s="288"/>
      <c r="QME28" s="288"/>
      <c r="QMF28" s="288"/>
      <c r="QMG28" s="288"/>
      <c r="QMH28" s="288"/>
      <c r="QMI28" s="288"/>
      <c r="QMJ28" s="288"/>
      <c r="QMK28" s="288"/>
      <c r="QML28" s="288"/>
      <c r="QMM28" s="288"/>
      <c r="QMN28" s="288"/>
      <c r="QMO28" s="288"/>
      <c r="QMP28" s="288"/>
      <c r="QMQ28" s="288"/>
      <c r="QMR28" s="288"/>
      <c r="QMS28" s="288"/>
      <c r="QMT28" s="288"/>
      <c r="QMU28" s="288"/>
      <c r="QMV28" s="288"/>
      <c r="QMW28" s="288"/>
      <c r="QMX28" s="288"/>
      <c r="QMY28" s="288"/>
      <c r="QMZ28" s="288"/>
      <c r="QNA28" s="288"/>
      <c r="QNB28" s="288"/>
      <c r="QNC28" s="288"/>
      <c r="QND28" s="288"/>
      <c r="QNE28" s="288"/>
      <c r="QNF28" s="288"/>
      <c r="QNG28" s="288"/>
      <c r="QNH28" s="288"/>
      <c r="QNI28" s="288"/>
      <c r="QNJ28" s="288"/>
      <c r="QNK28" s="288"/>
      <c r="QNL28" s="288"/>
      <c r="QNP28" s="288"/>
      <c r="QNQ28" s="288"/>
      <c r="QNR28" s="288"/>
      <c r="QNS28" s="288"/>
      <c r="QNT28" s="288"/>
      <c r="QNU28" s="288"/>
      <c r="QNV28" s="288"/>
      <c r="QNW28" s="288"/>
      <c r="QNX28" s="288"/>
      <c r="QNY28" s="288"/>
      <c r="QNZ28" s="288"/>
      <c r="QOA28" s="288"/>
      <c r="QOB28" s="288"/>
      <c r="QOC28" s="288"/>
      <c r="QOD28" s="288"/>
      <c r="QOE28" s="288"/>
      <c r="QOF28" s="288"/>
      <c r="QOG28" s="288"/>
      <c r="QOH28" s="288"/>
      <c r="QOI28" s="288"/>
      <c r="QOJ28" s="288"/>
      <c r="QOK28" s="288"/>
      <c r="QOL28" s="288"/>
      <c r="QOM28" s="288"/>
      <c r="QON28" s="288"/>
      <c r="QOO28" s="288"/>
      <c r="QOP28" s="288"/>
      <c r="QOQ28" s="288"/>
      <c r="QOR28" s="288"/>
      <c r="QOS28" s="288"/>
      <c r="QOT28" s="288"/>
      <c r="QOU28" s="288"/>
      <c r="QOV28" s="288"/>
      <c r="QOW28" s="288"/>
      <c r="QOX28" s="288"/>
      <c r="QOY28" s="288"/>
      <c r="QOZ28" s="288"/>
      <c r="QPA28" s="288"/>
      <c r="QPB28" s="288"/>
      <c r="QPC28" s="288"/>
      <c r="QPD28" s="288"/>
      <c r="QPE28" s="288"/>
      <c r="QPF28" s="288"/>
      <c r="QPG28" s="288"/>
      <c r="QPH28" s="288"/>
      <c r="QPI28" s="288"/>
      <c r="QPJ28" s="288"/>
      <c r="QPK28" s="288"/>
      <c r="QPL28" s="288"/>
      <c r="QPM28" s="288"/>
      <c r="QPN28" s="288"/>
      <c r="QPO28" s="288"/>
      <c r="QPP28" s="288"/>
      <c r="QPQ28" s="288"/>
      <c r="QPR28" s="288"/>
      <c r="QPS28" s="288"/>
      <c r="QPT28" s="288"/>
      <c r="QPU28" s="288"/>
      <c r="QPV28" s="288"/>
      <c r="QPW28" s="288"/>
      <c r="QPX28" s="288"/>
      <c r="QPY28" s="288"/>
      <c r="QPZ28" s="288"/>
      <c r="QQA28" s="288"/>
      <c r="QQB28" s="288"/>
      <c r="QQC28" s="288"/>
      <c r="QQD28" s="288"/>
      <c r="QQE28" s="288"/>
      <c r="QQF28" s="288"/>
      <c r="QQG28" s="288"/>
      <c r="QQH28" s="288"/>
      <c r="QQI28" s="288"/>
      <c r="QQJ28" s="288"/>
      <c r="QQK28" s="288"/>
      <c r="QQL28" s="288"/>
      <c r="QQM28" s="288"/>
      <c r="QQN28" s="288"/>
      <c r="QQO28" s="288"/>
      <c r="QQP28" s="288"/>
      <c r="QQQ28" s="288"/>
      <c r="QQR28" s="288"/>
      <c r="QQS28" s="288"/>
      <c r="QQT28" s="288"/>
      <c r="QQU28" s="288"/>
      <c r="QQV28" s="288"/>
      <c r="QQW28" s="288"/>
      <c r="QQX28" s="288"/>
      <c r="QQY28" s="288"/>
      <c r="QQZ28" s="288"/>
      <c r="QRA28" s="288"/>
      <c r="QRB28" s="288"/>
      <c r="QRC28" s="288"/>
      <c r="QRD28" s="288"/>
      <c r="QRE28" s="288"/>
      <c r="QRF28" s="288"/>
      <c r="QRG28" s="288"/>
      <c r="QRH28" s="288"/>
      <c r="QRI28" s="288"/>
      <c r="QRJ28" s="288"/>
      <c r="QRK28" s="288"/>
      <c r="QRL28" s="288"/>
      <c r="QRM28" s="288"/>
      <c r="QRN28" s="288"/>
      <c r="QRO28" s="288"/>
      <c r="QRP28" s="288"/>
      <c r="QRQ28" s="288"/>
      <c r="QRR28" s="288"/>
      <c r="QRS28" s="288"/>
      <c r="QRT28" s="288"/>
      <c r="QRU28" s="288"/>
      <c r="QRV28" s="288"/>
      <c r="QRW28" s="288"/>
      <c r="QRX28" s="288"/>
      <c r="QRY28" s="288"/>
      <c r="QRZ28" s="288"/>
      <c r="QSA28" s="288"/>
      <c r="QSB28" s="288"/>
      <c r="QSC28" s="288"/>
      <c r="QSD28" s="288"/>
      <c r="QSE28" s="288"/>
      <c r="QSF28" s="288"/>
      <c r="QSG28" s="288"/>
      <c r="QSH28" s="288"/>
      <c r="QSI28" s="288"/>
      <c r="QSJ28" s="288"/>
      <c r="QSK28" s="288"/>
      <c r="QSL28" s="288"/>
      <c r="QSM28" s="288"/>
      <c r="QSN28" s="288"/>
      <c r="QSO28" s="288"/>
      <c r="QSP28" s="288"/>
      <c r="QSQ28" s="288"/>
      <c r="QSR28" s="288"/>
      <c r="QSS28" s="288"/>
      <c r="QST28" s="288"/>
      <c r="QSU28" s="288"/>
      <c r="QSV28" s="288"/>
      <c r="QSW28" s="288"/>
      <c r="QSX28" s="288"/>
      <c r="QSY28" s="288"/>
      <c r="QSZ28" s="288"/>
      <c r="QTA28" s="288"/>
      <c r="QTB28" s="288"/>
      <c r="QTC28" s="288"/>
      <c r="QTD28" s="288"/>
      <c r="QTE28" s="288"/>
      <c r="QTF28" s="288"/>
      <c r="QTG28" s="288"/>
      <c r="QTH28" s="288"/>
      <c r="QTI28" s="288"/>
      <c r="QTJ28" s="288"/>
      <c r="QTK28" s="288"/>
      <c r="QTL28" s="288"/>
      <c r="QTM28" s="288"/>
      <c r="QTN28" s="288"/>
      <c r="QTW28" s="288"/>
      <c r="QTZ28" s="288"/>
      <c r="QUK28" s="288"/>
      <c r="QUL28" s="288"/>
      <c r="QUM28" s="288"/>
      <c r="QUN28" s="288"/>
      <c r="QUO28" s="288"/>
      <c r="QUP28" s="288"/>
      <c r="QUQ28" s="288"/>
      <c r="QUR28" s="288"/>
      <c r="QUS28" s="288"/>
      <c r="QUT28" s="288"/>
      <c r="QUU28" s="288"/>
      <c r="QUV28" s="288"/>
      <c r="QUW28" s="288"/>
      <c r="QUX28" s="288"/>
      <c r="QUY28" s="288"/>
      <c r="QUZ28" s="288"/>
      <c r="QVA28" s="288"/>
      <c r="QVB28" s="288"/>
      <c r="QVC28" s="288"/>
      <c r="QVD28" s="288"/>
      <c r="QVE28" s="288"/>
      <c r="QVF28" s="288"/>
      <c r="QVG28" s="288"/>
      <c r="QVH28" s="288"/>
      <c r="QVI28" s="288"/>
      <c r="QVJ28" s="288"/>
      <c r="QVK28" s="288"/>
      <c r="QVL28" s="288"/>
      <c r="QVM28" s="288"/>
      <c r="QVN28" s="288"/>
      <c r="QVO28" s="288"/>
      <c r="QVP28" s="288"/>
      <c r="QVQ28" s="288"/>
      <c r="QVR28" s="288"/>
      <c r="QVS28" s="288"/>
      <c r="QVT28" s="288"/>
      <c r="QVU28" s="288"/>
      <c r="QVV28" s="288"/>
      <c r="QVW28" s="288"/>
      <c r="QVX28" s="288"/>
      <c r="QVY28" s="288"/>
      <c r="QVZ28" s="288"/>
      <c r="QWA28" s="288"/>
      <c r="QWB28" s="288"/>
      <c r="QWC28" s="288"/>
      <c r="QWD28" s="288"/>
      <c r="QWE28" s="288"/>
      <c r="QWF28" s="288"/>
      <c r="QWG28" s="288"/>
      <c r="QWH28" s="288"/>
      <c r="QWI28" s="288"/>
      <c r="QWJ28" s="288"/>
      <c r="QWK28" s="288"/>
      <c r="QWL28" s="288"/>
      <c r="QWM28" s="288"/>
      <c r="QWN28" s="288"/>
      <c r="QWO28" s="288"/>
      <c r="QWP28" s="288"/>
      <c r="QWQ28" s="288"/>
      <c r="QWR28" s="288"/>
      <c r="QWS28" s="288"/>
      <c r="QWT28" s="288"/>
      <c r="QWU28" s="288"/>
      <c r="QWV28" s="288"/>
      <c r="QWW28" s="288"/>
      <c r="QWX28" s="288"/>
      <c r="QWY28" s="288"/>
      <c r="QWZ28" s="288"/>
      <c r="QXA28" s="288"/>
      <c r="QXB28" s="288"/>
      <c r="QXC28" s="288"/>
      <c r="QXD28" s="288"/>
      <c r="QXE28" s="288"/>
      <c r="QXF28" s="288"/>
      <c r="QXG28" s="288"/>
      <c r="QXH28" s="288"/>
      <c r="QXL28" s="288"/>
      <c r="QXM28" s="288"/>
      <c r="QXN28" s="288"/>
      <c r="QXO28" s="288"/>
      <c r="QXP28" s="288"/>
      <c r="QXQ28" s="288"/>
      <c r="QXR28" s="288"/>
      <c r="QXS28" s="288"/>
      <c r="QXT28" s="288"/>
      <c r="QXU28" s="288"/>
      <c r="QXV28" s="288"/>
      <c r="QXW28" s="288"/>
      <c r="QXX28" s="288"/>
      <c r="QXY28" s="288"/>
      <c r="QXZ28" s="288"/>
      <c r="QYA28" s="288"/>
      <c r="QYB28" s="288"/>
      <c r="QYC28" s="288"/>
      <c r="QYD28" s="288"/>
      <c r="QYE28" s="288"/>
      <c r="QYF28" s="288"/>
      <c r="QYG28" s="288"/>
      <c r="QYH28" s="288"/>
      <c r="QYI28" s="288"/>
      <c r="QYJ28" s="288"/>
      <c r="QYK28" s="288"/>
      <c r="QYL28" s="288"/>
      <c r="QYM28" s="288"/>
      <c r="QYN28" s="288"/>
      <c r="QYO28" s="288"/>
      <c r="QYP28" s="288"/>
      <c r="QYQ28" s="288"/>
      <c r="QYR28" s="288"/>
      <c r="QYS28" s="288"/>
      <c r="QYT28" s="288"/>
      <c r="QYU28" s="288"/>
      <c r="QYV28" s="288"/>
      <c r="QYW28" s="288"/>
      <c r="QYX28" s="288"/>
      <c r="QYY28" s="288"/>
      <c r="QYZ28" s="288"/>
      <c r="QZA28" s="288"/>
      <c r="QZB28" s="288"/>
      <c r="QZC28" s="288"/>
      <c r="QZD28" s="288"/>
      <c r="QZE28" s="288"/>
      <c r="QZF28" s="288"/>
      <c r="QZG28" s="288"/>
      <c r="QZH28" s="288"/>
      <c r="QZI28" s="288"/>
      <c r="QZJ28" s="288"/>
      <c r="QZK28" s="288"/>
      <c r="QZL28" s="288"/>
      <c r="QZM28" s="288"/>
      <c r="QZN28" s="288"/>
      <c r="QZO28" s="288"/>
      <c r="QZP28" s="288"/>
      <c r="QZQ28" s="288"/>
      <c r="QZR28" s="288"/>
      <c r="QZS28" s="288"/>
      <c r="QZT28" s="288"/>
      <c r="QZU28" s="288"/>
      <c r="QZV28" s="288"/>
      <c r="QZW28" s="288"/>
      <c r="QZX28" s="288"/>
      <c r="QZY28" s="288"/>
      <c r="QZZ28" s="288"/>
      <c r="RAA28" s="288"/>
      <c r="RAB28" s="288"/>
      <c r="RAC28" s="288"/>
      <c r="RAD28" s="288"/>
      <c r="RAE28" s="288"/>
      <c r="RAF28" s="288"/>
      <c r="RAG28" s="288"/>
      <c r="RAH28" s="288"/>
      <c r="RAI28" s="288"/>
      <c r="RAJ28" s="288"/>
      <c r="RAK28" s="288"/>
      <c r="RAL28" s="288"/>
      <c r="RAM28" s="288"/>
      <c r="RAN28" s="288"/>
      <c r="RAO28" s="288"/>
      <c r="RAP28" s="288"/>
      <c r="RAQ28" s="288"/>
      <c r="RAR28" s="288"/>
      <c r="RAS28" s="288"/>
      <c r="RAT28" s="288"/>
      <c r="RAU28" s="288"/>
      <c r="RAV28" s="288"/>
      <c r="RAW28" s="288"/>
      <c r="RAX28" s="288"/>
      <c r="RAY28" s="288"/>
      <c r="RAZ28" s="288"/>
      <c r="RBA28" s="288"/>
      <c r="RBB28" s="288"/>
      <c r="RBC28" s="288"/>
      <c r="RBD28" s="288"/>
      <c r="RBE28" s="288"/>
      <c r="RBF28" s="288"/>
      <c r="RBG28" s="288"/>
      <c r="RBH28" s="288"/>
      <c r="RBI28" s="288"/>
      <c r="RBJ28" s="288"/>
      <c r="RBK28" s="288"/>
      <c r="RBL28" s="288"/>
      <c r="RBM28" s="288"/>
      <c r="RBN28" s="288"/>
      <c r="RBO28" s="288"/>
      <c r="RBP28" s="288"/>
      <c r="RBQ28" s="288"/>
      <c r="RBR28" s="288"/>
      <c r="RBS28" s="288"/>
      <c r="RBT28" s="288"/>
      <c r="RBU28" s="288"/>
      <c r="RBV28" s="288"/>
      <c r="RBW28" s="288"/>
      <c r="RBX28" s="288"/>
      <c r="RBY28" s="288"/>
      <c r="RBZ28" s="288"/>
      <c r="RCA28" s="288"/>
      <c r="RCB28" s="288"/>
      <c r="RCC28" s="288"/>
      <c r="RCD28" s="288"/>
      <c r="RCE28" s="288"/>
      <c r="RCF28" s="288"/>
      <c r="RCG28" s="288"/>
      <c r="RCH28" s="288"/>
      <c r="RCI28" s="288"/>
      <c r="RCJ28" s="288"/>
      <c r="RCK28" s="288"/>
      <c r="RCL28" s="288"/>
      <c r="RCM28" s="288"/>
      <c r="RCN28" s="288"/>
      <c r="RCO28" s="288"/>
      <c r="RCP28" s="288"/>
      <c r="RCQ28" s="288"/>
      <c r="RCR28" s="288"/>
      <c r="RCS28" s="288"/>
      <c r="RCT28" s="288"/>
      <c r="RCU28" s="288"/>
      <c r="RCV28" s="288"/>
      <c r="RCW28" s="288"/>
      <c r="RCX28" s="288"/>
      <c r="RCY28" s="288"/>
      <c r="RCZ28" s="288"/>
      <c r="RDA28" s="288"/>
      <c r="RDB28" s="288"/>
      <c r="RDC28" s="288"/>
      <c r="RDD28" s="288"/>
      <c r="RDE28" s="288"/>
      <c r="RDF28" s="288"/>
      <c r="RDG28" s="288"/>
      <c r="RDH28" s="288"/>
      <c r="RDI28" s="288"/>
      <c r="RDJ28" s="288"/>
      <c r="RDS28" s="288"/>
      <c r="RDV28" s="288"/>
      <c r="REG28" s="288"/>
      <c r="REH28" s="288"/>
      <c r="REI28" s="288"/>
      <c r="REJ28" s="288"/>
      <c r="REK28" s="288"/>
      <c r="REL28" s="288"/>
      <c r="REM28" s="288"/>
      <c r="REN28" s="288"/>
      <c r="REO28" s="288"/>
      <c r="REP28" s="288"/>
      <c r="REQ28" s="288"/>
      <c r="RER28" s="288"/>
      <c r="RES28" s="288"/>
      <c r="RET28" s="288"/>
      <c r="REU28" s="288"/>
      <c r="REV28" s="288"/>
      <c r="REW28" s="288"/>
      <c r="REX28" s="288"/>
      <c r="REY28" s="288"/>
      <c r="REZ28" s="288"/>
      <c r="RFA28" s="288"/>
      <c r="RFB28" s="288"/>
      <c r="RFC28" s="288"/>
      <c r="RFD28" s="288"/>
      <c r="RFE28" s="288"/>
      <c r="RFF28" s="288"/>
      <c r="RFG28" s="288"/>
      <c r="RFH28" s="288"/>
      <c r="RFI28" s="288"/>
      <c r="RFJ28" s="288"/>
      <c r="RFK28" s="288"/>
      <c r="RFL28" s="288"/>
      <c r="RFM28" s="288"/>
      <c r="RFN28" s="288"/>
      <c r="RFO28" s="288"/>
      <c r="RFP28" s="288"/>
      <c r="RFQ28" s="288"/>
      <c r="RFR28" s="288"/>
      <c r="RFS28" s="288"/>
      <c r="RFT28" s="288"/>
      <c r="RFU28" s="288"/>
      <c r="RFV28" s="288"/>
      <c r="RFW28" s="288"/>
      <c r="RFX28" s="288"/>
      <c r="RFY28" s="288"/>
      <c r="RFZ28" s="288"/>
      <c r="RGA28" s="288"/>
      <c r="RGB28" s="288"/>
      <c r="RGC28" s="288"/>
      <c r="RGD28" s="288"/>
      <c r="RGE28" s="288"/>
      <c r="RGF28" s="288"/>
      <c r="RGG28" s="288"/>
      <c r="RGH28" s="288"/>
      <c r="RGI28" s="288"/>
      <c r="RGJ28" s="288"/>
      <c r="RGK28" s="288"/>
      <c r="RGL28" s="288"/>
      <c r="RGM28" s="288"/>
      <c r="RGN28" s="288"/>
      <c r="RGO28" s="288"/>
      <c r="RGP28" s="288"/>
      <c r="RGQ28" s="288"/>
      <c r="RGR28" s="288"/>
      <c r="RGS28" s="288"/>
      <c r="RGT28" s="288"/>
      <c r="RGU28" s="288"/>
      <c r="RGV28" s="288"/>
      <c r="RGW28" s="288"/>
      <c r="RGX28" s="288"/>
      <c r="RGY28" s="288"/>
      <c r="RGZ28" s="288"/>
      <c r="RHA28" s="288"/>
      <c r="RHB28" s="288"/>
      <c r="RHC28" s="288"/>
      <c r="RHD28" s="288"/>
      <c r="RHH28" s="288"/>
      <c r="RHI28" s="288"/>
      <c r="RHJ28" s="288"/>
      <c r="RHK28" s="288"/>
      <c r="RHL28" s="288"/>
      <c r="RHM28" s="288"/>
      <c r="RHN28" s="288"/>
      <c r="RHO28" s="288"/>
      <c r="RHP28" s="288"/>
      <c r="RHQ28" s="288"/>
      <c r="RHR28" s="288"/>
      <c r="RHS28" s="288"/>
      <c r="RHT28" s="288"/>
      <c r="RHU28" s="288"/>
      <c r="RHV28" s="288"/>
      <c r="RHW28" s="288"/>
      <c r="RHX28" s="288"/>
      <c r="RHY28" s="288"/>
      <c r="RHZ28" s="288"/>
      <c r="RIA28" s="288"/>
      <c r="RIB28" s="288"/>
      <c r="RIC28" s="288"/>
      <c r="RID28" s="288"/>
      <c r="RIE28" s="288"/>
      <c r="RIF28" s="288"/>
      <c r="RIG28" s="288"/>
      <c r="RIH28" s="288"/>
      <c r="RII28" s="288"/>
      <c r="RIJ28" s="288"/>
      <c r="RIK28" s="288"/>
      <c r="RIL28" s="288"/>
      <c r="RIM28" s="288"/>
      <c r="RIN28" s="288"/>
      <c r="RIO28" s="288"/>
      <c r="RIP28" s="288"/>
      <c r="RIQ28" s="288"/>
      <c r="RIR28" s="288"/>
      <c r="RIS28" s="288"/>
      <c r="RIT28" s="288"/>
      <c r="RIU28" s="288"/>
      <c r="RIV28" s="288"/>
      <c r="RIW28" s="288"/>
      <c r="RIX28" s="288"/>
      <c r="RIY28" s="288"/>
      <c r="RIZ28" s="288"/>
      <c r="RJA28" s="288"/>
      <c r="RJB28" s="288"/>
      <c r="RJC28" s="288"/>
      <c r="RJD28" s="288"/>
      <c r="RJE28" s="288"/>
      <c r="RJF28" s="288"/>
      <c r="RJG28" s="288"/>
      <c r="RJH28" s="288"/>
      <c r="RJI28" s="288"/>
      <c r="RJJ28" s="288"/>
      <c r="RJK28" s="288"/>
      <c r="RJL28" s="288"/>
      <c r="RJM28" s="288"/>
      <c r="RJN28" s="288"/>
      <c r="RJO28" s="288"/>
      <c r="RJP28" s="288"/>
      <c r="RJQ28" s="288"/>
      <c r="RJR28" s="288"/>
      <c r="RJS28" s="288"/>
      <c r="RJT28" s="288"/>
      <c r="RJU28" s="288"/>
      <c r="RJV28" s="288"/>
      <c r="RJW28" s="288"/>
      <c r="RJX28" s="288"/>
      <c r="RJY28" s="288"/>
      <c r="RJZ28" s="288"/>
      <c r="RKA28" s="288"/>
      <c r="RKB28" s="288"/>
      <c r="RKC28" s="288"/>
      <c r="RKD28" s="288"/>
      <c r="RKE28" s="288"/>
      <c r="RKF28" s="288"/>
      <c r="RKG28" s="288"/>
      <c r="RKH28" s="288"/>
      <c r="RKI28" s="288"/>
      <c r="RKJ28" s="288"/>
      <c r="RKK28" s="288"/>
      <c r="RKL28" s="288"/>
      <c r="RKM28" s="288"/>
      <c r="RKN28" s="288"/>
      <c r="RKO28" s="288"/>
      <c r="RKP28" s="288"/>
      <c r="RKQ28" s="288"/>
      <c r="RKR28" s="288"/>
      <c r="RKS28" s="288"/>
      <c r="RKT28" s="288"/>
      <c r="RKU28" s="288"/>
      <c r="RKV28" s="288"/>
      <c r="RKW28" s="288"/>
      <c r="RKX28" s="288"/>
      <c r="RKY28" s="288"/>
      <c r="RKZ28" s="288"/>
      <c r="RLA28" s="288"/>
      <c r="RLB28" s="288"/>
      <c r="RLC28" s="288"/>
      <c r="RLD28" s="288"/>
      <c r="RLE28" s="288"/>
      <c r="RLF28" s="288"/>
      <c r="RLG28" s="288"/>
      <c r="RLH28" s="288"/>
      <c r="RLI28" s="288"/>
      <c r="RLJ28" s="288"/>
      <c r="RLK28" s="288"/>
      <c r="RLL28" s="288"/>
      <c r="RLM28" s="288"/>
      <c r="RLN28" s="288"/>
      <c r="RLO28" s="288"/>
      <c r="RLP28" s="288"/>
      <c r="RLQ28" s="288"/>
      <c r="RLR28" s="288"/>
      <c r="RLS28" s="288"/>
      <c r="RLT28" s="288"/>
      <c r="RLU28" s="288"/>
      <c r="RLV28" s="288"/>
      <c r="RLW28" s="288"/>
      <c r="RLX28" s="288"/>
      <c r="RLY28" s="288"/>
      <c r="RLZ28" s="288"/>
      <c r="RMA28" s="288"/>
      <c r="RMB28" s="288"/>
      <c r="RMC28" s="288"/>
      <c r="RMD28" s="288"/>
      <c r="RME28" s="288"/>
      <c r="RMF28" s="288"/>
      <c r="RMG28" s="288"/>
      <c r="RMH28" s="288"/>
      <c r="RMI28" s="288"/>
      <c r="RMJ28" s="288"/>
      <c r="RMK28" s="288"/>
      <c r="RML28" s="288"/>
      <c r="RMM28" s="288"/>
      <c r="RMN28" s="288"/>
      <c r="RMO28" s="288"/>
      <c r="RMP28" s="288"/>
      <c r="RMQ28" s="288"/>
      <c r="RMR28" s="288"/>
      <c r="RMS28" s="288"/>
      <c r="RMT28" s="288"/>
      <c r="RMU28" s="288"/>
      <c r="RMV28" s="288"/>
      <c r="RMW28" s="288"/>
      <c r="RMX28" s="288"/>
      <c r="RMY28" s="288"/>
      <c r="RMZ28" s="288"/>
      <c r="RNA28" s="288"/>
      <c r="RNB28" s="288"/>
      <c r="RNC28" s="288"/>
      <c r="RND28" s="288"/>
      <c r="RNE28" s="288"/>
      <c r="RNF28" s="288"/>
      <c r="RNO28" s="288"/>
      <c r="RNR28" s="288"/>
      <c r="ROC28" s="288"/>
      <c r="ROD28" s="288"/>
      <c r="ROE28" s="288"/>
      <c r="ROF28" s="288"/>
      <c r="ROG28" s="288"/>
      <c r="ROH28" s="288"/>
      <c r="ROI28" s="288"/>
      <c r="ROJ28" s="288"/>
      <c r="ROK28" s="288"/>
      <c r="ROL28" s="288"/>
      <c r="ROM28" s="288"/>
      <c r="RON28" s="288"/>
      <c r="ROO28" s="288"/>
      <c r="ROP28" s="288"/>
      <c r="ROQ28" s="288"/>
      <c r="ROR28" s="288"/>
      <c r="ROS28" s="288"/>
      <c r="ROT28" s="288"/>
      <c r="ROU28" s="288"/>
      <c r="ROV28" s="288"/>
      <c r="ROW28" s="288"/>
      <c r="ROX28" s="288"/>
      <c r="ROY28" s="288"/>
      <c r="ROZ28" s="288"/>
      <c r="RPA28" s="288"/>
      <c r="RPB28" s="288"/>
      <c r="RPC28" s="288"/>
      <c r="RPD28" s="288"/>
      <c r="RPE28" s="288"/>
      <c r="RPF28" s="288"/>
      <c r="RPG28" s="288"/>
      <c r="RPH28" s="288"/>
      <c r="RPI28" s="288"/>
      <c r="RPJ28" s="288"/>
      <c r="RPK28" s="288"/>
      <c r="RPL28" s="288"/>
      <c r="RPM28" s="288"/>
      <c r="RPN28" s="288"/>
      <c r="RPO28" s="288"/>
      <c r="RPP28" s="288"/>
      <c r="RPQ28" s="288"/>
      <c r="RPR28" s="288"/>
      <c r="RPS28" s="288"/>
      <c r="RPT28" s="288"/>
      <c r="RPU28" s="288"/>
      <c r="RPV28" s="288"/>
      <c r="RPW28" s="288"/>
      <c r="RPX28" s="288"/>
      <c r="RPY28" s="288"/>
      <c r="RPZ28" s="288"/>
      <c r="RQA28" s="288"/>
      <c r="RQB28" s="288"/>
      <c r="RQC28" s="288"/>
      <c r="RQD28" s="288"/>
      <c r="RQE28" s="288"/>
      <c r="RQF28" s="288"/>
      <c r="RQG28" s="288"/>
      <c r="RQH28" s="288"/>
      <c r="RQI28" s="288"/>
      <c r="RQJ28" s="288"/>
      <c r="RQK28" s="288"/>
      <c r="RQL28" s="288"/>
      <c r="RQM28" s="288"/>
      <c r="RQN28" s="288"/>
      <c r="RQO28" s="288"/>
      <c r="RQP28" s="288"/>
      <c r="RQQ28" s="288"/>
      <c r="RQR28" s="288"/>
      <c r="RQS28" s="288"/>
      <c r="RQT28" s="288"/>
      <c r="RQU28" s="288"/>
      <c r="RQV28" s="288"/>
      <c r="RQW28" s="288"/>
      <c r="RQX28" s="288"/>
      <c r="RQY28" s="288"/>
      <c r="RQZ28" s="288"/>
      <c r="RRD28" s="288"/>
      <c r="RRE28" s="288"/>
      <c r="RRF28" s="288"/>
      <c r="RRG28" s="288"/>
      <c r="RRH28" s="288"/>
      <c r="RRI28" s="288"/>
      <c r="RRJ28" s="288"/>
      <c r="RRK28" s="288"/>
      <c r="RRL28" s="288"/>
      <c r="RRM28" s="288"/>
      <c r="RRN28" s="288"/>
      <c r="RRO28" s="288"/>
      <c r="RRP28" s="288"/>
      <c r="RRQ28" s="288"/>
      <c r="RRR28" s="288"/>
      <c r="RRS28" s="288"/>
      <c r="RRT28" s="288"/>
      <c r="RRU28" s="288"/>
      <c r="RRV28" s="288"/>
      <c r="RRW28" s="288"/>
      <c r="RRX28" s="288"/>
      <c r="RRY28" s="288"/>
      <c r="RRZ28" s="288"/>
      <c r="RSA28" s="288"/>
      <c r="RSB28" s="288"/>
      <c r="RSC28" s="288"/>
      <c r="RSD28" s="288"/>
      <c r="RSE28" s="288"/>
      <c r="RSF28" s="288"/>
      <c r="RSG28" s="288"/>
      <c r="RSH28" s="288"/>
      <c r="RSI28" s="288"/>
      <c r="RSJ28" s="288"/>
      <c r="RSK28" s="288"/>
      <c r="RSL28" s="288"/>
      <c r="RSM28" s="288"/>
      <c r="RSN28" s="288"/>
      <c r="RSO28" s="288"/>
      <c r="RSP28" s="288"/>
      <c r="RSQ28" s="288"/>
      <c r="RSR28" s="288"/>
      <c r="RSS28" s="288"/>
      <c r="RST28" s="288"/>
      <c r="RSU28" s="288"/>
      <c r="RSV28" s="288"/>
      <c r="RSW28" s="288"/>
      <c r="RSX28" s="288"/>
      <c r="RSY28" s="288"/>
      <c r="RSZ28" s="288"/>
      <c r="RTA28" s="288"/>
      <c r="RTB28" s="288"/>
      <c r="RTC28" s="288"/>
      <c r="RTD28" s="288"/>
      <c r="RTE28" s="288"/>
      <c r="RTF28" s="288"/>
      <c r="RTG28" s="288"/>
      <c r="RTH28" s="288"/>
      <c r="RTI28" s="288"/>
      <c r="RTJ28" s="288"/>
      <c r="RTK28" s="288"/>
      <c r="RTL28" s="288"/>
      <c r="RTM28" s="288"/>
      <c r="RTN28" s="288"/>
      <c r="RTO28" s="288"/>
      <c r="RTP28" s="288"/>
      <c r="RTQ28" s="288"/>
      <c r="RTR28" s="288"/>
      <c r="RTS28" s="288"/>
      <c r="RTT28" s="288"/>
      <c r="RTU28" s="288"/>
      <c r="RTV28" s="288"/>
      <c r="RTW28" s="288"/>
      <c r="RTX28" s="288"/>
      <c r="RTY28" s="288"/>
      <c r="RTZ28" s="288"/>
      <c r="RUA28" s="288"/>
      <c r="RUB28" s="288"/>
      <c r="RUC28" s="288"/>
      <c r="RUD28" s="288"/>
      <c r="RUE28" s="288"/>
      <c r="RUF28" s="288"/>
      <c r="RUG28" s="288"/>
      <c r="RUH28" s="288"/>
      <c r="RUI28" s="288"/>
      <c r="RUJ28" s="288"/>
      <c r="RUK28" s="288"/>
      <c r="RUL28" s="288"/>
      <c r="RUM28" s="288"/>
      <c r="RUN28" s="288"/>
      <c r="RUO28" s="288"/>
      <c r="RUP28" s="288"/>
      <c r="RUQ28" s="288"/>
      <c r="RUR28" s="288"/>
      <c r="RUS28" s="288"/>
      <c r="RUT28" s="288"/>
      <c r="RUU28" s="288"/>
      <c r="RUV28" s="288"/>
      <c r="RUW28" s="288"/>
      <c r="RUX28" s="288"/>
      <c r="RUY28" s="288"/>
      <c r="RUZ28" s="288"/>
      <c r="RVA28" s="288"/>
      <c r="RVB28" s="288"/>
      <c r="RVC28" s="288"/>
      <c r="RVD28" s="288"/>
      <c r="RVE28" s="288"/>
      <c r="RVF28" s="288"/>
      <c r="RVG28" s="288"/>
      <c r="RVH28" s="288"/>
      <c r="RVI28" s="288"/>
      <c r="RVJ28" s="288"/>
      <c r="RVK28" s="288"/>
      <c r="RVL28" s="288"/>
      <c r="RVM28" s="288"/>
      <c r="RVN28" s="288"/>
      <c r="RVO28" s="288"/>
      <c r="RVP28" s="288"/>
      <c r="RVQ28" s="288"/>
      <c r="RVR28" s="288"/>
      <c r="RVS28" s="288"/>
      <c r="RVT28" s="288"/>
      <c r="RVU28" s="288"/>
      <c r="RVV28" s="288"/>
      <c r="RVW28" s="288"/>
      <c r="RVX28" s="288"/>
      <c r="RVY28" s="288"/>
      <c r="RVZ28" s="288"/>
      <c r="RWA28" s="288"/>
      <c r="RWB28" s="288"/>
      <c r="RWC28" s="288"/>
      <c r="RWD28" s="288"/>
      <c r="RWE28" s="288"/>
      <c r="RWF28" s="288"/>
      <c r="RWG28" s="288"/>
      <c r="RWH28" s="288"/>
      <c r="RWI28" s="288"/>
      <c r="RWJ28" s="288"/>
      <c r="RWK28" s="288"/>
      <c r="RWL28" s="288"/>
      <c r="RWM28" s="288"/>
      <c r="RWN28" s="288"/>
      <c r="RWO28" s="288"/>
      <c r="RWP28" s="288"/>
      <c r="RWQ28" s="288"/>
      <c r="RWR28" s="288"/>
      <c r="RWS28" s="288"/>
      <c r="RWT28" s="288"/>
      <c r="RWU28" s="288"/>
      <c r="RWV28" s="288"/>
      <c r="RWW28" s="288"/>
      <c r="RWX28" s="288"/>
      <c r="RWY28" s="288"/>
      <c r="RWZ28" s="288"/>
      <c r="RXA28" s="288"/>
      <c r="RXB28" s="288"/>
      <c r="RXK28" s="288"/>
      <c r="RXN28" s="288"/>
      <c r="RXY28" s="288"/>
      <c r="RXZ28" s="288"/>
      <c r="RYA28" s="288"/>
      <c r="RYB28" s="288"/>
      <c r="RYC28" s="288"/>
      <c r="RYD28" s="288"/>
      <c r="RYE28" s="288"/>
      <c r="RYF28" s="288"/>
      <c r="RYG28" s="288"/>
      <c r="RYH28" s="288"/>
      <c r="RYI28" s="288"/>
      <c r="RYJ28" s="288"/>
      <c r="RYK28" s="288"/>
      <c r="RYL28" s="288"/>
      <c r="RYM28" s="288"/>
      <c r="RYN28" s="288"/>
      <c r="RYO28" s="288"/>
      <c r="RYP28" s="288"/>
      <c r="RYQ28" s="288"/>
      <c r="RYR28" s="288"/>
      <c r="RYS28" s="288"/>
      <c r="RYT28" s="288"/>
      <c r="RYU28" s="288"/>
      <c r="RYV28" s="288"/>
      <c r="RYW28" s="288"/>
      <c r="RYX28" s="288"/>
      <c r="RYY28" s="288"/>
      <c r="RYZ28" s="288"/>
      <c r="RZA28" s="288"/>
      <c r="RZB28" s="288"/>
      <c r="RZC28" s="288"/>
      <c r="RZD28" s="288"/>
      <c r="RZE28" s="288"/>
      <c r="RZF28" s="288"/>
      <c r="RZG28" s="288"/>
      <c r="RZH28" s="288"/>
      <c r="RZI28" s="288"/>
      <c r="RZJ28" s="288"/>
      <c r="RZK28" s="288"/>
      <c r="RZL28" s="288"/>
      <c r="RZM28" s="288"/>
      <c r="RZN28" s="288"/>
      <c r="RZO28" s="288"/>
      <c r="RZP28" s="288"/>
      <c r="RZQ28" s="288"/>
      <c r="RZR28" s="288"/>
      <c r="RZS28" s="288"/>
      <c r="RZT28" s="288"/>
      <c r="RZU28" s="288"/>
      <c r="RZV28" s="288"/>
      <c r="RZW28" s="288"/>
      <c r="RZX28" s="288"/>
      <c r="RZY28" s="288"/>
      <c r="RZZ28" s="288"/>
      <c r="SAA28" s="288"/>
      <c r="SAB28" s="288"/>
      <c r="SAC28" s="288"/>
      <c r="SAD28" s="288"/>
      <c r="SAE28" s="288"/>
      <c r="SAF28" s="288"/>
      <c r="SAG28" s="288"/>
      <c r="SAH28" s="288"/>
      <c r="SAI28" s="288"/>
      <c r="SAJ28" s="288"/>
      <c r="SAK28" s="288"/>
      <c r="SAL28" s="288"/>
      <c r="SAM28" s="288"/>
      <c r="SAN28" s="288"/>
      <c r="SAO28" s="288"/>
      <c r="SAP28" s="288"/>
      <c r="SAQ28" s="288"/>
      <c r="SAR28" s="288"/>
      <c r="SAS28" s="288"/>
      <c r="SAT28" s="288"/>
      <c r="SAU28" s="288"/>
      <c r="SAV28" s="288"/>
      <c r="SAZ28" s="288"/>
      <c r="SBA28" s="288"/>
      <c r="SBB28" s="288"/>
      <c r="SBC28" s="288"/>
      <c r="SBD28" s="288"/>
      <c r="SBE28" s="288"/>
      <c r="SBF28" s="288"/>
      <c r="SBG28" s="288"/>
      <c r="SBH28" s="288"/>
      <c r="SBI28" s="288"/>
      <c r="SBJ28" s="288"/>
      <c r="SBK28" s="288"/>
      <c r="SBL28" s="288"/>
      <c r="SBM28" s="288"/>
      <c r="SBN28" s="288"/>
      <c r="SBO28" s="288"/>
      <c r="SBP28" s="288"/>
      <c r="SBQ28" s="288"/>
      <c r="SBR28" s="288"/>
      <c r="SBS28" s="288"/>
      <c r="SBT28" s="288"/>
      <c r="SBU28" s="288"/>
      <c r="SBV28" s="288"/>
      <c r="SBW28" s="288"/>
      <c r="SBX28" s="288"/>
      <c r="SBY28" s="288"/>
      <c r="SBZ28" s="288"/>
      <c r="SCA28" s="288"/>
      <c r="SCB28" s="288"/>
      <c r="SCC28" s="288"/>
      <c r="SCD28" s="288"/>
      <c r="SCE28" s="288"/>
      <c r="SCF28" s="288"/>
      <c r="SCG28" s="288"/>
      <c r="SCH28" s="288"/>
      <c r="SCI28" s="288"/>
      <c r="SCJ28" s="288"/>
      <c r="SCK28" s="288"/>
      <c r="SCL28" s="288"/>
      <c r="SCM28" s="288"/>
      <c r="SCN28" s="288"/>
      <c r="SCO28" s="288"/>
      <c r="SCP28" s="288"/>
      <c r="SCQ28" s="288"/>
      <c r="SCR28" s="288"/>
      <c r="SCS28" s="288"/>
      <c r="SCT28" s="288"/>
      <c r="SCU28" s="288"/>
      <c r="SCV28" s="288"/>
      <c r="SCW28" s="288"/>
      <c r="SCX28" s="288"/>
      <c r="SCY28" s="288"/>
      <c r="SCZ28" s="288"/>
      <c r="SDA28" s="288"/>
      <c r="SDB28" s="288"/>
      <c r="SDC28" s="288"/>
      <c r="SDD28" s="288"/>
      <c r="SDE28" s="288"/>
      <c r="SDF28" s="288"/>
      <c r="SDG28" s="288"/>
      <c r="SDH28" s="288"/>
      <c r="SDI28" s="288"/>
      <c r="SDJ28" s="288"/>
      <c r="SDK28" s="288"/>
      <c r="SDL28" s="288"/>
      <c r="SDM28" s="288"/>
      <c r="SDN28" s="288"/>
      <c r="SDO28" s="288"/>
      <c r="SDP28" s="288"/>
      <c r="SDQ28" s="288"/>
      <c r="SDR28" s="288"/>
      <c r="SDS28" s="288"/>
      <c r="SDT28" s="288"/>
      <c r="SDU28" s="288"/>
      <c r="SDV28" s="288"/>
      <c r="SDW28" s="288"/>
      <c r="SDX28" s="288"/>
      <c r="SDY28" s="288"/>
      <c r="SDZ28" s="288"/>
      <c r="SEA28" s="288"/>
      <c r="SEB28" s="288"/>
      <c r="SEC28" s="288"/>
      <c r="SED28" s="288"/>
      <c r="SEE28" s="288"/>
      <c r="SEF28" s="288"/>
      <c r="SEG28" s="288"/>
      <c r="SEH28" s="288"/>
      <c r="SEI28" s="288"/>
      <c r="SEJ28" s="288"/>
      <c r="SEK28" s="288"/>
      <c r="SEL28" s="288"/>
      <c r="SEM28" s="288"/>
      <c r="SEN28" s="288"/>
      <c r="SEO28" s="288"/>
      <c r="SEP28" s="288"/>
      <c r="SEQ28" s="288"/>
      <c r="SER28" s="288"/>
      <c r="SES28" s="288"/>
      <c r="SET28" s="288"/>
      <c r="SEU28" s="288"/>
      <c r="SEV28" s="288"/>
      <c r="SEW28" s="288"/>
      <c r="SEX28" s="288"/>
      <c r="SEY28" s="288"/>
      <c r="SEZ28" s="288"/>
      <c r="SFA28" s="288"/>
      <c r="SFB28" s="288"/>
      <c r="SFC28" s="288"/>
      <c r="SFD28" s="288"/>
      <c r="SFE28" s="288"/>
      <c r="SFF28" s="288"/>
      <c r="SFG28" s="288"/>
      <c r="SFH28" s="288"/>
      <c r="SFI28" s="288"/>
      <c r="SFJ28" s="288"/>
      <c r="SFK28" s="288"/>
      <c r="SFL28" s="288"/>
      <c r="SFM28" s="288"/>
      <c r="SFN28" s="288"/>
      <c r="SFO28" s="288"/>
      <c r="SFP28" s="288"/>
      <c r="SFQ28" s="288"/>
      <c r="SFR28" s="288"/>
      <c r="SFS28" s="288"/>
      <c r="SFT28" s="288"/>
      <c r="SFU28" s="288"/>
      <c r="SFV28" s="288"/>
      <c r="SFW28" s="288"/>
      <c r="SFX28" s="288"/>
      <c r="SFY28" s="288"/>
      <c r="SFZ28" s="288"/>
      <c r="SGA28" s="288"/>
      <c r="SGB28" s="288"/>
      <c r="SGC28" s="288"/>
      <c r="SGD28" s="288"/>
      <c r="SGE28" s="288"/>
      <c r="SGF28" s="288"/>
      <c r="SGG28" s="288"/>
      <c r="SGH28" s="288"/>
      <c r="SGI28" s="288"/>
      <c r="SGJ28" s="288"/>
      <c r="SGK28" s="288"/>
      <c r="SGL28" s="288"/>
      <c r="SGM28" s="288"/>
      <c r="SGN28" s="288"/>
      <c r="SGO28" s="288"/>
      <c r="SGP28" s="288"/>
      <c r="SGQ28" s="288"/>
      <c r="SGR28" s="288"/>
      <c r="SGS28" s="288"/>
      <c r="SGT28" s="288"/>
      <c r="SGU28" s="288"/>
      <c r="SGV28" s="288"/>
      <c r="SGW28" s="288"/>
      <c r="SGX28" s="288"/>
      <c r="SHG28" s="288"/>
      <c r="SHJ28" s="288"/>
      <c r="SHU28" s="288"/>
      <c r="SHV28" s="288"/>
      <c r="SHW28" s="288"/>
      <c r="SHX28" s="288"/>
      <c r="SHY28" s="288"/>
      <c r="SHZ28" s="288"/>
      <c r="SIA28" s="288"/>
      <c r="SIB28" s="288"/>
      <c r="SIC28" s="288"/>
      <c r="SID28" s="288"/>
      <c r="SIE28" s="288"/>
      <c r="SIF28" s="288"/>
      <c r="SIG28" s="288"/>
      <c r="SIH28" s="288"/>
      <c r="SII28" s="288"/>
      <c r="SIJ28" s="288"/>
      <c r="SIK28" s="288"/>
      <c r="SIL28" s="288"/>
      <c r="SIM28" s="288"/>
      <c r="SIN28" s="288"/>
      <c r="SIO28" s="288"/>
      <c r="SIP28" s="288"/>
      <c r="SIQ28" s="288"/>
      <c r="SIR28" s="288"/>
      <c r="SIS28" s="288"/>
      <c r="SIT28" s="288"/>
      <c r="SIU28" s="288"/>
      <c r="SIV28" s="288"/>
      <c r="SIW28" s="288"/>
      <c r="SIX28" s="288"/>
      <c r="SIY28" s="288"/>
      <c r="SIZ28" s="288"/>
      <c r="SJA28" s="288"/>
      <c r="SJB28" s="288"/>
      <c r="SJC28" s="288"/>
      <c r="SJD28" s="288"/>
      <c r="SJE28" s="288"/>
      <c r="SJF28" s="288"/>
      <c r="SJG28" s="288"/>
      <c r="SJH28" s="288"/>
      <c r="SJI28" s="288"/>
      <c r="SJJ28" s="288"/>
      <c r="SJK28" s="288"/>
      <c r="SJL28" s="288"/>
      <c r="SJM28" s="288"/>
      <c r="SJN28" s="288"/>
      <c r="SJO28" s="288"/>
      <c r="SJP28" s="288"/>
      <c r="SJQ28" s="288"/>
      <c r="SJR28" s="288"/>
      <c r="SJS28" s="288"/>
      <c r="SJT28" s="288"/>
      <c r="SJU28" s="288"/>
      <c r="SJV28" s="288"/>
      <c r="SJW28" s="288"/>
      <c r="SJX28" s="288"/>
      <c r="SJY28" s="288"/>
      <c r="SJZ28" s="288"/>
      <c r="SKA28" s="288"/>
      <c r="SKB28" s="288"/>
      <c r="SKC28" s="288"/>
      <c r="SKD28" s="288"/>
      <c r="SKE28" s="288"/>
      <c r="SKF28" s="288"/>
      <c r="SKG28" s="288"/>
      <c r="SKH28" s="288"/>
      <c r="SKI28" s="288"/>
      <c r="SKJ28" s="288"/>
      <c r="SKK28" s="288"/>
      <c r="SKL28" s="288"/>
      <c r="SKM28" s="288"/>
      <c r="SKN28" s="288"/>
      <c r="SKO28" s="288"/>
      <c r="SKP28" s="288"/>
      <c r="SKQ28" s="288"/>
      <c r="SKR28" s="288"/>
      <c r="SKV28" s="288"/>
      <c r="SKW28" s="288"/>
      <c r="SKX28" s="288"/>
      <c r="SKY28" s="288"/>
      <c r="SKZ28" s="288"/>
      <c r="SLA28" s="288"/>
      <c r="SLB28" s="288"/>
      <c r="SLC28" s="288"/>
      <c r="SLD28" s="288"/>
      <c r="SLE28" s="288"/>
      <c r="SLF28" s="288"/>
      <c r="SLG28" s="288"/>
      <c r="SLH28" s="288"/>
      <c r="SLI28" s="288"/>
      <c r="SLJ28" s="288"/>
      <c r="SLK28" s="288"/>
      <c r="SLL28" s="288"/>
      <c r="SLM28" s="288"/>
      <c r="SLN28" s="288"/>
      <c r="SLO28" s="288"/>
      <c r="SLP28" s="288"/>
      <c r="SLQ28" s="288"/>
      <c r="SLR28" s="288"/>
      <c r="SLS28" s="288"/>
      <c r="SLT28" s="288"/>
      <c r="SLU28" s="288"/>
      <c r="SLV28" s="288"/>
      <c r="SLW28" s="288"/>
      <c r="SLX28" s="288"/>
      <c r="SLY28" s="288"/>
      <c r="SLZ28" s="288"/>
      <c r="SMA28" s="288"/>
      <c r="SMB28" s="288"/>
      <c r="SMC28" s="288"/>
      <c r="SMD28" s="288"/>
      <c r="SME28" s="288"/>
      <c r="SMF28" s="288"/>
      <c r="SMG28" s="288"/>
      <c r="SMH28" s="288"/>
      <c r="SMI28" s="288"/>
      <c r="SMJ28" s="288"/>
      <c r="SMK28" s="288"/>
      <c r="SML28" s="288"/>
      <c r="SMM28" s="288"/>
      <c r="SMN28" s="288"/>
      <c r="SMO28" s="288"/>
      <c r="SMP28" s="288"/>
      <c r="SMQ28" s="288"/>
      <c r="SMR28" s="288"/>
      <c r="SMS28" s="288"/>
      <c r="SMT28" s="288"/>
      <c r="SMU28" s="288"/>
      <c r="SMV28" s="288"/>
      <c r="SMW28" s="288"/>
      <c r="SMX28" s="288"/>
      <c r="SMY28" s="288"/>
      <c r="SMZ28" s="288"/>
      <c r="SNA28" s="288"/>
      <c r="SNB28" s="288"/>
      <c r="SNC28" s="288"/>
      <c r="SND28" s="288"/>
      <c r="SNE28" s="288"/>
      <c r="SNF28" s="288"/>
      <c r="SNG28" s="288"/>
      <c r="SNH28" s="288"/>
      <c r="SNI28" s="288"/>
      <c r="SNJ28" s="288"/>
      <c r="SNK28" s="288"/>
      <c r="SNL28" s="288"/>
      <c r="SNM28" s="288"/>
      <c r="SNN28" s="288"/>
      <c r="SNO28" s="288"/>
      <c r="SNP28" s="288"/>
      <c r="SNQ28" s="288"/>
      <c r="SNR28" s="288"/>
      <c r="SNS28" s="288"/>
      <c r="SNT28" s="288"/>
      <c r="SNU28" s="288"/>
      <c r="SNV28" s="288"/>
      <c r="SNW28" s="288"/>
      <c r="SNX28" s="288"/>
      <c r="SNY28" s="288"/>
      <c r="SNZ28" s="288"/>
      <c r="SOA28" s="288"/>
      <c r="SOB28" s="288"/>
      <c r="SOC28" s="288"/>
      <c r="SOD28" s="288"/>
      <c r="SOE28" s="288"/>
      <c r="SOF28" s="288"/>
      <c r="SOG28" s="288"/>
      <c r="SOH28" s="288"/>
      <c r="SOI28" s="288"/>
      <c r="SOJ28" s="288"/>
      <c r="SOK28" s="288"/>
      <c r="SOL28" s="288"/>
      <c r="SOM28" s="288"/>
      <c r="SON28" s="288"/>
      <c r="SOO28" s="288"/>
      <c r="SOP28" s="288"/>
      <c r="SOQ28" s="288"/>
      <c r="SOR28" s="288"/>
      <c r="SOS28" s="288"/>
      <c r="SOT28" s="288"/>
      <c r="SOU28" s="288"/>
      <c r="SOV28" s="288"/>
      <c r="SOW28" s="288"/>
      <c r="SOX28" s="288"/>
      <c r="SOY28" s="288"/>
      <c r="SOZ28" s="288"/>
      <c r="SPA28" s="288"/>
      <c r="SPB28" s="288"/>
      <c r="SPC28" s="288"/>
      <c r="SPD28" s="288"/>
      <c r="SPE28" s="288"/>
      <c r="SPF28" s="288"/>
      <c r="SPG28" s="288"/>
      <c r="SPH28" s="288"/>
      <c r="SPI28" s="288"/>
      <c r="SPJ28" s="288"/>
      <c r="SPK28" s="288"/>
      <c r="SPL28" s="288"/>
      <c r="SPM28" s="288"/>
      <c r="SPN28" s="288"/>
      <c r="SPO28" s="288"/>
      <c r="SPP28" s="288"/>
      <c r="SPQ28" s="288"/>
      <c r="SPR28" s="288"/>
      <c r="SPS28" s="288"/>
      <c r="SPT28" s="288"/>
      <c r="SPU28" s="288"/>
      <c r="SPV28" s="288"/>
      <c r="SPW28" s="288"/>
      <c r="SPX28" s="288"/>
      <c r="SPY28" s="288"/>
      <c r="SPZ28" s="288"/>
      <c r="SQA28" s="288"/>
      <c r="SQB28" s="288"/>
      <c r="SQC28" s="288"/>
      <c r="SQD28" s="288"/>
      <c r="SQE28" s="288"/>
      <c r="SQF28" s="288"/>
      <c r="SQG28" s="288"/>
      <c r="SQH28" s="288"/>
      <c r="SQI28" s="288"/>
      <c r="SQJ28" s="288"/>
      <c r="SQK28" s="288"/>
      <c r="SQL28" s="288"/>
      <c r="SQM28" s="288"/>
      <c r="SQN28" s="288"/>
      <c r="SQO28" s="288"/>
      <c r="SQP28" s="288"/>
      <c r="SQQ28" s="288"/>
      <c r="SQR28" s="288"/>
      <c r="SQS28" s="288"/>
      <c r="SQT28" s="288"/>
      <c r="SRC28" s="288"/>
      <c r="SRF28" s="288"/>
      <c r="SRQ28" s="288"/>
      <c r="SRR28" s="288"/>
      <c r="SRS28" s="288"/>
      <c r="SRT28" s="288"/>
      <c r="SRU28" s="288"/>
      <c r="SRV28" s="288"/>
      <c r="SRW28" s="288"/>
      <c r="SRX28" s="288"/>
      <c r="SRY28" s="288"/>
      <c r="SRZ28" s="288"/>
      <c r="SSA28" s="288"/>
      <c r="SSB28" s="288"/>
      <c r="SSC28" s="288"/>
      <c r="SSD28" s="288"/>
      <c r="SSE28" s="288"/>
      <c r="SSF28" s="288"/>
      <c r="SSG28" s="288"/>
      <c r="SSH28" s="288"/>
      <c r="SSI28" s="288"/>
      <c r="SSJ28" s="288"/>
      <c r="SSK28" s="288"/>
      <c r="SSL28" s="288"/>
      <c r="SSM28" s="288"/>
      <c r="SSN28" s="288"/>
      <c r="SSO28" s="288"/>
      <c r="SSP28" s="288"/>
      <c r="SSQ28" s="288"/>
      <c r="SSR28" s="288"/>
      <c r="SSS28" s="288"/>
      <c r="SST28" s="288"/>
      <c r="SSU28" s="288"/>
      <c r="SSV28" s="288"/>
      <c r="SSW28" s="288"/>
      <c r="SSX28" s="288"/>
      <c r="SSY28" s="288"/>
      <c r="SSZ28" s="288"/>
      <c r="STA28" s="288"/>
      <c r="STB28" s="288"/>
      <c r="STC28" s="288"/>
      <c r="STD28" s="288"/>
      <c r="STE28" s="288"/>
      <c r="STF28" s="288"/>
      <c r="STG28" s="288"/>
      <c r="STH28" s="288"/>
      <c r="STI28" s="288"/>
      <c r="STJ28" s="288"/>
      <c r="STK28" s="288"/>
      <c r="STL28" s="288"/>
      <c r="STM28" s="288"/>
      <c r="STN28" s="288"/>
      <c r="STO28" s="288"/>
      <c r="STP28" s="288"/>
      <c r="STQ28" s="288"/>
      <c r="STR28" s="288"/>
      <c r="STS28" s="288"/>
      <c r="STT28" s="288"/>
      <c r="STU28" s="288"/>
      <c r="STV28" s="288"/>
      <c r="STW28" s="288"/>
      <c r="STX28" s="288"/>
      <c r="STY28" s="288"/>
      <c r="STZ28" s="288"/>
      <c r="SUA28" s="288"/>
      <c r="SUB28" s="288"/>
      <c r="SUC28" s="288"/>
      <c r="SUD28" s="288"/>
      <c r="SUE28" s="288"/>
      <c r="SUF28" s="288"/>
      <c r="SUG28" s="288"/>
      <c r="SUH28" s="288"/>
      <c r="SUI28" s="288"/>
      <c r="SUJ28" s="288"/>
      <c r="SUK28" s="288"/>
      <c r="SUL28" s="288"/>
      <c r="SUM28" s="288"/>
      <c r="SUN28" s="288"/>
      <c r="SUR28" s="288"/>
      <c r="SUS28" s="288"/>
      <c r="SUT28" s="288"/>
      <c r="SUU28" s="288"/>
      <c r="SUV28" s="288"/>
      <c r="SUW28" s="288"/>
      <c r="SUX28" s="288"/>
      <c r="SUY28" s="288"/>
      <c r="SUZ28" s="288"/>
      <c r="SVA28" s="288"/>
      <c r="SVB28" s="288"/>
      <c r="SVC28" s="288"/>
      <c r="SVD28" s="288"/>
      <c r="SVE28" s="288"/>
      <c r="SVF28" s="288"/>
      <c r="SVG28" s="288"/>
      <c r="SVH28" s="288"/>
      <c r="SVI28" s="288"/>
      <c r="SVJ28" s="288"/>
      <c r="SVK28" s="288"/>
      <c r="SVL28" s="288"/>
      <c r="SVM28" s="288"/>
      <c r="SVN28" s="288"/>
      <c r="SVO28" s="288"/>
      <c r="SVP28" s="288"/>
      <c r="SVQ28" s="288"/>
      <c r="SVR28" s="288"/>
      <c r="SVS28" s="288"/>
      <c r="SVT28" s="288"/>
      <c r="SVU28" s="288"/>
      <c r="SVV28" s="288"/>
      <c r="SVW28" s="288"/>
      <c r="SVX28" s="288"/>
      <c r="SVY28" s="288"/>
      <c r="SVZ28" s="288"/>
      <c r="SWA28" s="288"/>
      <c r="SWB28" s="288"/>
      <c r="SWC28" s="288"/>
      <c r="SWD28" s="288"/>
      <c r="SWE28" s="288"/>
      <c r="SWF28" s="288"/>
      <c r="SWG28" s="288"/>
      <c r="SWH28" s="288"/>
      <c r="SWI28" s="288"/>
      <c r="SWJ28" s="288"/>
      <c r="SWK28" s="288"/>
      <c r="SWL28" s="288"/>
      <c r="SWM28" s="288"/>
      <c r="SWN28" s="288"/>
      <c r="SWO28" s="288"/>
      <c r="SWP28" s="288"/>
      <c r="SWQ28" s="288"/>
      <c r="SWR28" s="288"/>
      <c r="SWS28" s="288"/>
      <c r="SWT28" s="288"/>
      <c r="SWU28" s="288"/>
      <c r="SWV28" s="288"/>
      <c r="SWW28" s="288"/>
      <c r="SWX28" s="288"/>
      <c r="SWY28" s="288"/>
      <c r="SWZ28" s="288"/>
      <c r="SXA28" s="288"/>
      <c r="SXB28" s="288"/>
      <c r="SXC28" s="288"/>
      <c r="SXD28" s="288"/>
      <c r="SXE28" s="288"/>
      <c r="SXF28" s="288"/>
      <c r="SXG28" s="288"/>
      <c r="SXH28" s="288"/>
      <c r="SXI28" s="288"/>
      <c r="SXJ28" s="288"/>
      <c r="SXK28" s="288"/>
      <c r="SXL28" s="288"/>
      <c r="SXM28" s="288"/>
      <c r="SXN28" s="288"/>
      <c r="SXO28" s="288"/>
      <c r="SXP28" s="288"/>
      <c r="SXQ28" s="288"/>
      <c r="SXR28" s="288"/>
      <c r="SXS28" s="288"/>
      <c r="SXT28" s="288"/>
      <c r="SXU28" s="288"/>
      <c r="SXV28" s="288"/>
      <c r="SXW28" s="288"/>
      <c r="SXX28" s="288"/>
      <c r="SXY28" s="288"/>
      <c r="SXZ28" s="288"/>
      <c r="SYA28" s="288"/>
      <c r="SYB28" s="288"/>
      <c r="SYC28" s="288"/>
      <c r="SYD28" s="288"/>
      <c r="SYE28" s="288"/>
      <c r="SYF28" s="288"/>
      <c r="SYG28" s="288"/>
      <c r="SYH28" s="288"/>
      <c r="SYI28" s="288"/>
      <c r="SYJ28" s="288"/>
      <c r="SYK28" s="288"/>
      <c r="SYL28" s="288"/>
      <c r="SYM28" s="288"/>
      <c r="SYN28" s="288"/>
      <c r="SYO28" s="288"/>
      <c r="SYP28" s="288"/>
      <c r="SYQ28" s="288"/>
      <c r="SYR28" s="288"/>
      <c r="SYS28" s="288"/>
      <c r="SYT28" s="288"/>
      <c r="SYU28" s="288"/>
      <c r="SYV28" s="288"/>
      <c r="SYW28" s="288"/>
      <c r="SYX28" s="288"/>
      <c r="SYY28" s="288"/>
      <c r="SYZ28" s="288"/>
      <c r="SZA28" s="288"/>
      <c r="SZB28" s="288"/>
      <c r="SZC28" s="288"/>
      <c r="SZD28" s="288"/>
      <c r="SZE28" s="288"/>
      <c r="SZF28" s="288"/>
      <c r="SZG28" s="288"/>
      <c r="SZH28" s="288"/>
      <c r="SZI28" s="288"/>
      <c r="SZJ28" s="288"/>
      <c r="SZK28" s="288"/>
      <c r="SZL28" s="288"/>
      <c r="SZM28" s="288"/>
      <c r="SZN28" s="288"/>
      <c r="SZO28" s="288"/>
      <c r="SZP28" s="288"/>
      <c r="SZQ28" s="288"/>
      <c r="SZR28" s="288"/>
      <c r="SZS28" s="288"/>
      <c r="SZT28" s="288"/>
      <c r="SZU28" s="288"/>
      <c r="SZV28" s="288"/>
      <c r="SZW28" s="288"/>
      <c r="SZX28" s="288"/>
      <c r="SZY28" s="288"/>
      <c r="SZZ28" s="288"/>
      <c r="TAA28" s="288"/>
      <c r="TAB28" s="288"/>
      <c r="TAC28" s="288"/>
      <c r="TAD28" s="288"/>
      <c r="TAE28" s="288"/>
      <c r="TAF28" s="288"/>
      <c r="TAG28" s="288"/>
      <c r="TAH28" s="288"/>
      <c r="TAI28" s="288"/>
      <c r="TAJ28" s="288"/>
      <c r="TAK28" s="288"/>
      <c r="TAL28" s="288"/>
      <c r="TAM28" s="288"/>
      <c r="TAN28" s="288"/>
      <c r="TAO28" s="288"/>
      <c r="TAP28" s="288"/>
      <c r="TAY28" s="288"/>
      <c r="TBB28" s="288"/>
      <c r="TBM28" s="288"/>
      <c r="TBN28" s="288"/>
      <c r="TBO28" s="288"/>
      <c r="TBP28" s="288"/>
      <c r="TBQ28" s="288"/>
      <c r="TBR28" s="288"/>
      <c r="TBS28" s="288"/>
      <c r="TBT28" s="288"/>
      <c r="TBU28" s="288"/>
      <c r="TBV28" s="288"/>
      <c r="TBW28" s="288"/>
      <c r="TBX28" s="288"/>
      <c r="TBY28" s="288"/>
      <c r="TBZ28" s="288"/>
      <c r="TCA28" s="288"/>
      <c r="TCB28" s="288"/>
      <c r="TCC28" s="288"/>
      <c r="TCD28" s="288"/>
      <c r="TCE28" s="288"/>
      <c r="TCF28" s="288"/>
      <c r="TCG28" s="288"/>
      <c r="TCH28" s="288"/>
      <c r="TCI28" s="288"/>
      <c r="TCJ28" s="288"/>
      <c r="TCK28" s="288"/>
      <c r="TCL28" s="288"/>
      <c r="TCM28" s="288"/>
      <c r="TCN28" s="288"/>
      <c r="TCO28" s="288"/>
      <c r="TCP28" s="288"/>
      <c r="TCQ28" s="288"/>
      <c r="TCR28" s="288"/>
      <c r="TCS28" s="288"/>
      <c r="TCT28" s="288"/>
      <c r="TCU28" s="288"/>
      <c r="TCV28" s="288"/>
      <c r="TCW28" s="288"/>
      <c r="TCX28" s="288"/>
      <c r="TCY28" s="288"/>
      <c r="TCZ28" s="288"/>
      <c r="TDA28" s="288"/>
      <c r="TDB28" s="288"/>
      <c r="TDC28" s="288"/>
      <c r="TDD28" s="288"/>
      <c r="TDE28" s="288"/>
      <c r="TDF28" s="288"/>
      <c r="TDG28" s="288"/>
      <c r="TDH28" s="288"/>
      <c r="TDI28" s="288"/>
      <c r="TDJ28" s="288"/>
      <c r="TDK28" s="288"/>
      <c r="TDL28" s="288"/>
      <c r="TDM28" s="288"/>
      <c r="TDN28" s="288"/>
      <c r="TDO28" s="288"/>
      <c r="TDP28" s="288"/>
      <c r="TDQ28" s="288"/>
      <c r="TDR28" s="288"/>
      <c r="TDS28" s="288"/>
      <c r="TDT28" s="288"/>
      <c r="TDU28" s="288"/>
      <c r="TDV28" s="288"/>
      <c r="TDW28" s="288"/>
      <c r="TDX28" s="288"/>
      <c r="TDY28" s="288"/>
      <c r="TDZ28" s="288"/>
      <c r="TEA28" s="288"/>
      <c r="TEB28" s="288"/>
      <c r="TEC28" s="288"/>
      <c r="TED28" s="288"/>
      <c r="TEE28" s="288"/>
      <c r="TEF28" s="288"/>
      <c r="TEG28" s="288"/>
      <c r="TEH28" s="288"/>
      <c r="TEI28" s="288"/>
      <c r="TEJ28" s="288"/>
      <c r="TEN28" s="288"/>
      <c r="TEO28" s="288"/>
      <c r="TEP28" s="288"/>
      <c r="TEQ28" s="288"/>
      <c r="TER28" s="288"/>
      <c r="TES28" s="288"/>
      <c r="TET28" s="288"/>
      <c r="TEU28" s="288"/>
      <c r="TEV28" s="288"/>
      <c r="TEW28" s="288"/>
      <c r="TEX28" s="288"/>
      <c r="TEY28" s="288"/>
      <c r="TEZ28" s="288"/>
      <c r="TFA28" s="288"/>
      <c r="TFB28" s="288"/>
      <c r="TFC28" s="288"/>
      <c r="TFD28" s="288"/>
      <c r="TFE28" s="288"/>
      <c r="TFF28" s="288"/>
      <c r="TFG28" s="288"/>
      <c r="TFH28" s="288"/>
      <c r="TFI28" s="288"/>
      <c r="TFJ28" s="288"/>
      <c r="TFK28" s="288"/>
      <c r="TFL28" s="288"/>
      <c r="TFM28" s="288"/>
      <c r="TFN28" s="288"/>
      <c r="TFO28" s="288"/>
      <c r="TFP28" s="288"/>
      <c r="TFQ28" s="288"/>
      <c r="TFR28" s="288"/>
      <c r="TFS28" s="288"/>
      <c r="TFT28" s="288"/>
      <c r="TFU28" s="288"/>
      <c r="TFV28" s="288"/>
      <c r="TFW28" s="288"/>
      <c r="TFX28" s="288"/>
      <c r="TFY28" s="288"/>
      <c r="TFZ28" s="288"/>
      <c r="TGA28" s="288"/>
      <c r="TGB28" s="288"/>
      <c r="TGC28" s="288"/>
      <c r="TGD28" s="288"/>
      <c r="TGE28" s="288"/>
      <c r="TGF28" s="288"/>
      <c r="TGG28" s="288"/>
      <c r="TGH28" s="288"/>
      <c r="TGI28" s="288"/>
      <c r="TGJ28" s="288"/>
      <c r="TGK28" s="288"/>
      <c r="TGL28" s="288"/>
      <c r="TGM28" s="288"/>
      <c r="TGN28" s="288"/>
      <c r="TGO28" s="288"/>
      <c r="TGP28" s="288"/>
      <c r="TGQ28" s="288"/>
      <c r="TGR28" s="288"/>
      <c r="TGS28" s="288"/>
      <c r="TGT28" s="288"/>
      <c r="TGU28" s="288"/>
      <c r="TGV28" s="288"/>
      <c r="TGW28" s="288"/>
      <c r="TGX28" s="288"/>
      <c r="TGY28" s="288"/>
      <c r="TGZ28" s="288"/>
      <c r="THA28" s="288"/>
      <c r="THB28" s="288"/>
      <c r="THC28" s="288"/>
      <c r="THD28" s="288"/>
      <c r="THE28" s="288"/>
      <c r="THF28" s="288"/>
      <c r="THG28" s="288"/>
      <c r="THH28" s="288"/>
      <c r="THI28" s="288"/>
      <c r="THJ28" s="288"/>
      <c r="THK28" s="288"/>
      <c r="THL28" s="288"/>
      <c r="THM28" s="288"/>
      <c r="THN28" s="288"/>
      <c r="THO28" s="288"/>
      <c r="THP28" s="288"/>
      <c r="THQ28" s="288"/>
      <c r="THR28" s="288"/>
      <c r="THS28" s="288"/>
      <c r="THT28" s="288"/>
      <c r="THU28" s="288"/>
      <c r="THV28" s="288"/>
      <c r="THW28" s="288"/>
      <c r="THX28" s="288"/>
      <c r="THY28" s="288"/>
      <c r="THZ28" s="288"/>
      <c r="TIA28" s="288"/>
      <c r="TIB28" s="288"/>
      <c r="TIC28" s="288"/>
      <c r="TID28" s="288"/>
      <c r="TIE28" s="288"/>
      <c r="TIF28" s="288"/>
      <c r="TIG28" s="288"/>
      <c r="TIH28" s="288"/>
      <c r="TII28" s="288"/>
      <c r="TIJ28" s="288"/>
      <c r="TIK28" s="288"/>
      <c r="TIL28" s="288"/>
      <c r="TIM28" s="288"/>
      <c r="TIN28" s="288"/>
      <c r="TIO28" s="288"/>
      <c r="TIP28" s="288"/>
      <c r="TIQ28" s="288"/>
      <c r="TIR28" s="288"/>
      <c r="TIS28" s="288"/>
      <c r="TIT28" s="288"/>
      <c r="TIU28" s="288"/>
      <c r="TIV28" s="288"/>
      <c r="TIW28" s="288"/>
      <c r="TIX28" s="288"/>
      <c r="TIY28" s="288"/>
      <c r="TIZ28" s="288"/>
      <c r="TJA28" s="288"/>
      <c r="TJB28" s="288"/>
      <c r="TJC28" s="288"/>
      <c r="TJD28" s="288"/>
      <c r="TJE28" s="288"/>
      <c r="TJF28" s="288"/>
      <c r="TJG28" s="288"/>
      <c r="TJH28" s="288"/>
      <c r="TJI28" s="288"/>
      <c r="TJJ28" s="288"/>
      <c r="TJK28" s="288"/>
      <c r="TJL28" s="288"/>
      <c r="TJM28" s="288"/>
      <c r="TJN28" s="288"/>
      <c r="TJO28" s="288"/>
      <c r="TJP28" s="288"/>
      <c r="TJQ28" s="288"/>
      <c r="TJR28" s="288"/>
      <c r="TJS28" s="288"/>
      <c r="TJT28" s="288"/>
      <c r="TJU28" s="288"/>
      <c r="TJV28" s="288"/>
      <c r="TJW28" s="288"/>
      <c r="TJX28" s="288"/>
      <c r="TJY28" s="288"/>
      <c r="TJZ28" s="288"/>
      <c r="TKA28" s="288"/>
      <c r="TKB28" s="288"/>
      <c r="TKC28" s="288"/>
      <c r="TKD28" s="288"/>
      <c r="TKE28" s="288"/>
      <c r="TKF28" s="288"/>
      <c r="TKG28" s="288"/>
      <c r="TKH28" s="288"/>
      <c r="TKI28" s="288"/>
      <c r="TKJ28" s="288"/>
      <c r="TKK28" s="288"/>
      <c r="TKL28" s="288"/>
      <c r="TKU28" s="288"/>
      <c r="TKX28" s="288"/>
      <c r="TLI28" s="288"/>
      <c r="TLJ28" s="288"/>
      <c r="TLK28" s="288"/>
      <c r="TLL28" s="288"/>
      <c r="TLM28" s="288"/>
      <c r="TLN28" s="288"/>
      <c r="TLO28" s="288"/>
      <c r="TLP28" s="288"/>
      <c r="TLQ28" s="288"/>
      <c r="TLR28" s="288"/>
      <c r="TLS28" s="288"/>
      <c r="TLT28" s="288"/>
      <c r="TLU28" s="288"/>
      <c r="TLV28" s="288"/>
      <c r="TLW28" s="288"/>
      <c r="TLX28" s="288"/>
      <c r="TLY28" s="288"/>
      <c r="TLZ28" s="288"/>
      <c r="TMA28" s="288"/>
      <c r="TMB28" s="288"/>
      <c r="TMC28" s="288"/>
      <c r="TMD28" s="288"/>
      <c r="TME28" s="288"/>
      <c r="TMF28" s="288"/>
      <c r="TMG28" s="288"/>
      <c r="TMH28" s="288"/>
      <c r="TMI28" s="288"/>
      <c r="TMJ28" s="288"/>
      <c r="TMK28" s="288"/>
      <c r="TML28" s="288"/>
      <c r="TMM28" s="288"/>
      <c r="TMN28" s="288"/>
      <c r="TMO28" s="288"/>
      <c r="TMP28" s="288"/>
      <c r="TMQ28" s="288"/>
      <c r="TMR28" s="288"/>
      <c r="TMS28" s="288"/>
      <c r="TMT28" s="288"/>
      <c r="TMU28" s="288"/>
      <c r="TMV28" s="288"/>
      <c r="TMW28" s="288"/>
      <c r="TMX28" s="288"/>
      <c r="TMY28" s="288"/>
      <c r="TMZ28" s="288"/>
      <c r="TNA28" s="288"/>
      <c r="TNB28" s="288"/>
      <c r="TNC28" s="288"/>
      <c r="TND28" s="288"/>
      <c r="TNE28" s="288"/>
      <c r="TNF28" s="288"/>
      <c r="TNG28" s="288"/>
      <c r="TNH28" s="288"/>
      <c r="TNI28" s="288"/>
      <c r="TNJ28" s="288"/>
      <c r="TNK28" s="288"/>
      <c r="TNL28" s="288"/>
      <c r="TNM28" s="288"/>
      <c r="TNN28" s="288"/>
      <c r="TNO28" s="288"/>
      <c r="TNP28" s="288"/>
      <c r="TNQ28" s="288"/>
      <c r="TNR28" s="288"/>
      <c r="TNS28" s="288"/>
      <c r="TNT28" s="288"/>
      <c r="TNU28" s="288"/>
      <c r="TNV28" s="288"/>
      <c r="TNW28" s="288"/>
      <c r="TNX28" s="288"/>
      <c r="TNY28" s="288"/>
      <c r="TNZ28" s="288"/>
      <c r="TOA28" s="288"/>
      <c r="TOB28" s="288"/>
      <c r="TOC28" s="288"/>
      <c r="TOD28" s="288"/>
      <c r="TOE28" s="288"/>
      <c r="TOF28" s="288"/>
      <c r="TOJ28" s="288"/>
      <c r="TOK28" s="288"/>
      <c r="TOL28" s="288"/>
      <c r="TOM28" s="288"/>
      <c r="TON28" s="288"/>
      <c r="TOO28" s="288"/>
      <c r="TOP28" s="288"/>
      <c r="TOQ28" s="288"/>
      <c r="TOR28" s="288"/>
      <c r="TOS28" s="288"/>
      <c r="TOT28" s="288"/>
      <c r="TOU28" s="288"/>
      <c r="TOV28" s="288"/>
      <c r="TOW28" s="288"/>
      <c r="TOX28" s="288"/>
      <c r="TOY28" s="288"/>
      <c r="TOZ28" s="288"/>
      <c r="TPA28" s="288"/>
      <c r="TPB28" s="288"/>
      <c r="TPC28" s="288"/>
      <c r="TPD28" s="288"/>
      <c r="TPE28" s="288"/>
      <c r="TPF28" s="288"/>
      <c r="TPG28" s="288"/>
      <c r="TPH28" s="288"/>
      <c r="TPI28" s="288"/>
      <c r="TPJ28" s="288"/>
      <c r="TPK28" s="288"/>
      <c r="TPL28" s="288"/>
      <c r="TPM28" s="288"/>
      <c r="TPN28" s="288"/>
      <c r="TPO28" s="288"/>
      <c r="TPP28" s="288"/>
      <c r="TPQ28" s="288"/>
      <c r="TPR28" s="288"/>
      <c r="TPS28" s="288"/>
      <c r="TPT28" s="288"/>
      <c r="TPU28" s="288"/>
      <c r="TPV28" s="288"/>
      <c r="TPW28" s="288"/>
      <c r="TPX28" s="288"/>
      <c r="TPY28" s="288"/>
      <c r="TPZ28" s="288"/>
      <c r="TQA28" s="288"/>
      <c r="TQB28" s="288"/>
      <c r="TQC28" s="288"/>
      <c r="TQD28" s="288"/>
      <c r="TQE28" s="288"/>
      <c r="TQF28" s="288"/>
      <c r="TQG28" s="288"/>
      <c r="TQH28" s="288"/>
      <c r="TQI28" s="288"/>
      <c r="TQJ28" s="288"/>
      <c r="TQK28" s="288"/>
      <c r="TQL28" s="288"/>
      <c r="TQM28" s="288"/>
      <c r="TQN28" s="288"/>
      <c r="TQO28" s="288"/>
      <c r="TQP28" s="288"/>
      <c r="TQQ28" s="288"/>
      <c r="TQR28" s="288"/>
      <c r="TQS28" s="288"/>
      <c r="TQT28" s="288"/>
      <c r="TQU28" s="288"/>
      <c r="TQV28" s="288"/>
      <c r="TQW28" s="288"/>
      <c r="TQX28" s="288"/>
      <c r="TQY28" s="288"/>
      <c r="TQZ28" s="288"/>
      <c r="TRA28" s="288"/>
      <c r="TRB28" s="288"/>
      <c r="TRC28" s="288"/>
      <c r="TRD28" s="288"/>
      <c r="TRE28" s="288"/>
      <c r="TRF28" s="288"/>
      <c r="TRG28" s="288"/>
      <c r="TRH28" s="288"/>
      <c r="TRI28" s="288"/>
      <c r="TRJ28" s="288"/>
      <c r="TRK28" s="288"/>
      <c r="TRL28" s="288"/>
      <c r="TRM28" s="288"/>
      <c r="TRN28" s="288"/>
      <c r="TRO28" s="288"/>
      <c r="TRP28" s="288"/>
      <c r="TRQ28" s="288"/>
      <c r="TRR28" s="288"/>
      <c r="TRS28" s="288"/>
      <c r="TRT28" s="288"/>
      <c r="TRU28" s="288"/>
      <c r="TRV28" s="288"/>
      <c r="TRW28" s="288"/>
      <c r="TRX28" s="288"/>
      <c r="TRY28" s="288"/>
      <c r="TRZ28" s="288"/>
      <c r="TSA28" s="288"/>
      <c r="TSB28" s="288"/>
      <c r="TSC28" s="288"/>
      <c r="TSD28" s="288"/>
      <c r="TSE28" s="288"/>
      <c r="TSF28" s="288"/>
      <c r="TSG28" s="288"/>
      <c r="TSH28" s="288"/>
      <c r="TSI28" s="288"/>
      <c r="TSJ28" s="288"/>
      <c r="TSK28" s="288"/>
      <c r="TSL28" s="288"/>
      <c r="TSM28" s="288"/>
      <c r="TSN28" s="288"/>
      <c r="TSO28" s="288"/>
      <c r="TSP28" s="288"/>
      <c r="TSQ28" s="288"/>
      <c r="TSR28" s="288"/>
      <c r="TSS28" s="288"/>
      <c r="TST28" s="288"/>
      <c r="TSU28" s="288"/>
      <c r="TSV28" s="288"/>
      <c r="TSW28" s="288"/>
      <c r="TSX28" s="288"/>
      <c r="TSY28" s="288"/>
      <c r="TSZ28" s="288"/>
      <c r="TTA28" s="288"/>
      <c r="TTB28" s="288"/>
      <c r="TTC28" s="288"/>
      <c r="TTD28" s="288"/>
      <c r="TTE28" s="288"/>
      <c r="TTF28" s="288"/>
      <c r="TTG28" s="288"/>
      <c r="TTH28" s="288"/>
      <c r="TTI28" s="288"/>
      <c r="TTJ28" s="288"/>
      <c r="TTK28" s="288"/>
      <c r="TTL28" s="288"/>
      <c r="TTM28" s="288"/>
      <c r="TTN28" s="288"/>
      <c r="TTO28" s="288"/>
      <c r="TTP28" s="288"/>
      <c r="TTQ28" s="288"/>
      <c r="TTR28" s="288"/>
      <c r="TTS28" s="288"/>
      <c r="TTT28" s="288"/>
      <c r="TTU28" s="288"/>
      <c r="TTV28" s="288"/>
      <c r="TTW28" s="288"/>
      <c r="TTX28" s="288"/>
      <c r="TTY28" s="288"/>
      <c r="TTZ28" s="288"/>
      <c r="TUA28" s="288"/>
      <c r="TUB28" s="288"/>
      <c r="TUC28" s="288"/>
      <c r="TUD28" s="288"/>
      <c r="TUE28" s="288"/>
      <c r="TUF28" s="288"/>
      <c r="TUG28" s="288"/>
      <c r="TUH28" s="288"/>
      <c r="TUQ28" s="288"/>
      <c r="TUT28" s="288"/>
      <c r="TVE28" s="288"/>
      <c r="TVF28" s="288"/>
      <c r="TVG28" s="288"/>
      <c r="TVH28" s="288"/>
      <c r="TVI28" s="288"/>
      <c r="TVJ28" s="288"/>
      <c r="TVK28" s="288"/>
      <c r="TVL28" s="288"/>
      <c r="TVM28" s="288"/>
      <c r="TVN28" s="288"/>
      <c r="TVO28" s="288"/>
      <c r="TVP28" s="288"/>
      <c r="TVQ28" s="288"/>
      <c r="TVR28" s="288"/>
      <c r="TVS28" s="288"/>
      <c r="TVT28" s="288"/>
      <c r="TVU28" s="288"/>
      <c r="TVV28" s="288"/>
      <c r="TVW28" s="288"/>
      <c r="TVX28" s="288"/>
      <c r="TVY28" s="288"/>
      <c r="TVZ28" s="288"/>
      <c r="TWA28" s="288"/>
      <c r="TWB28" s="288"/>
      <c r="TWC28" s="288"/>
      <c r="TWD28" s="288"/>
      <c r="TWE28" s="288"/>
      <c r="TWF28" s="288"/>
      <c r="TWG28" s="288"/>
      <c r="TWH28" s="288"/>
      <c r="TWI28" s="288"/>
      <c r="TWJ28" s="288"/>
      <c r="TWK28" s="288"/>
      <c r="TWL28" s="288"/>
      <c r="TWM28" s="288"/>
      <c r="TWN28" s="288"/>
      <c r="TWO28" s="288"/>
      <c r="TWP28" s="288"/>
      <c r="TWQ28" s="288"/>
      <c r="TWR28" s="288"/>
      <c r="TWS28" s="288"/>
      <c r="TWT28" s="288"/>
      <c r="TWU28" s="288"/>
      <c r="TWV28" s="288"/>
      <c r="TWW28" s="288"/>
      <c r="TWX28" s="288"/>
      <c r="TWY28" s="288"/>
      <c r="TWZ28" s="288"/>
      <c r="TXA28" s="288"/>
      <c r="TXB28" s="288"/>
      <c r="TXC28" s="288"/>
      <c r="TXD28" s="288"/>
      <c r="TXE28" s="288"/>
      <c r="TXF28" s="288"/>
      <c r="TXG28" s="288"/>
      <c r="TXH28" s="288"/>
      <c r="TXI28" s="288"/>
      <c r="TXJ28" s="288"/>
      <c r="TXK28" s="288"/>
      <c r="TXL28" s="288"/>
      <c r="TXM28" s="288"/>
      <c r="TXN28" s="288"/>
      <c r="TXO28" s="288"/>
      <c r="TXP28" s="288"/>
      <c r="TXQ28" s="288"/>
      <c r="TXR28" s="288"/>
      <c r="TXS28" s="288"/>
      <c r="TXT28" s="288"/>
      <c r="TXU28" s="288"/>
      <c r="TXV28" s="288"/>
      <c r="TXW28" s="288"/>
      <c r="TXX28" s="288"/>
      <c r="TXY28" s="288"/>
      <c r="TXZ28" s="288"/>
      <c r="TYA28" s="288"/>
      <c r="TYB28" s="288"/>
      <c r="TYF28" s="288"/>
      <c r="TYG28" s="288"/>
      <c r="TYH28" s="288"/>
      <c r="TYI28" s="288"/>
      <c r="TYJ28" s="288"/>
      <c r="TYK28" s="288"/>
      <c r="TYL28" s="288"/>
      <c r="TYM28" s="288"/>
      <c r="TYN28" s="288"/>
      <c r="TYO28" s="288"/>
      <c r="TYP28" s="288"/>
      <c r="TYQ28" s="288"/>
      <c r="TYR28" s="288"/>
      <c r="TYS28" s="288"/>
      <c r="TYT28" s="288"/>
      <c r="TYU28" s="288"/>
      <c r="TYV28" s="288"/>
      <c r="TYW28" s="288"/>
      <c r="TYX28" s="288"/>
      <c r="TYY28" s="288"/>
      <c r="TYZ28" s="288"/>
      <c r="TZA28" s="288"/>
      <c r="TZB28" s="288"/>
      <c r="TZC28" s="288"/>
      <c r="TZD28" s="288"/>
      <c r="TZE28" s="288"/>
      <c r="TZF28" s="288"/>
      <c r="TZG28" s="288"/>
      <c r="TZH28" s="288"/>
      <c r="TZI28" s="288"/>
      <c r="TZJ28" s="288"/>
      <c r="TZK28" s="288"/>
      <c r="TZL28" s="288"/>
      <c r="TZM28" s="288"/>
      <c r="TZN28" s="288"/>
      <c r="TZO28" s="288"/>
      <c r="TZP28" s="288"/>
      <c r="TZQ28" s="288"/>
      <c r="TZR28" s="288"/>
      <c r="TZS28" s="288"/>
      <c r="TZT28" s="288"/>
      <c r="TZU28" s="288"/>
      <c r="TZV28" s="288"/>
      <c r="TZW28" s="288"/>
      <c r="TZX28" s="288"/>
      <c r="TZY28" s="288"/>
      <c r="TZZ28" s="288"/>
      <c r="UAA28" s="288"/>
      <c r="UAB28" s="288"/>
      <c r="UAC28" s="288"/>
      <c r="UAD28" s="288"/>
      <c r="UAE28" s="288"/>
      <c r="UAF28" s="288"/>
      <c r="UAG28" s="288"/>
      <c r="UAH28" s="288"/>
      <c r="UAI28" s="288"/>
      <c r="UAJ28" s="288"/>
      <c r="UAK28" s="288"/>
      <c r="UAL28" s="288"/>
      <c r="UAM28" s="288"/>
      <c r="UAN28" s="288"/>
      <c r="UAO28" s="288"/>
      <c r="UAP28" s="288"/>
      <c r="UAQ28" s="288"/>
      <c r="UAR28" s="288"/>
      <c r="UAS28" s="288"/>
      <c r="UAT28" s="288"/>
      <c r="UAU28" s="288"/>
      <c r="UAV28" s="288"/>
      <c r="UAW28" s="288"/>
      <c r="UAX28" s="288"/>
      <c r="UAY28" s="288"/>
      <c r="UAZ28" s="288"/>
      <c r="UBA28" s="288"/>
      <c r="UBB28" s="288"/>
      <c r="UBC28" s="288"/>
      <c r="UBD28" s="288"/>
      <c r="UBE28" s="288"/>
      <c r="UBF28" s="288"/>
      <c r="UBG28" s="288"/>
      <c r="UBH28" s="288"/>
      <c r="UBI28" s="288"/>
      <c r="UBJ28" s="288"/>
      <c r="UBK28" s="288"/>
      <c r="UBL28" s="288"/>
      <c r="UBM28" s="288"/>
      <c r="UBN28" s="288"/>
      <c r="UBO28" s="288"/>
      <c r="UBP28" s="288"/>
      <c r="UBQ28" s="288"/>
      <c r="UBR28" s="288"/>
      <c r="UBS28" s="288"/>
      <c r="UBT28" s="288"/>
      <c r="UBU28" s="288"/>
      <c r="UBV28" s="288"/>
      <c r="UBW28" s="288"/>
      <c r="UBX28" s="288"/>
      <c r="UBY28" s="288"/>
      <c r="UBZ28" s="288"/>
      <c r="UCA28" s="288"/>
      <c r="UCB28" s="288"/>
      <c r="UCC28" s="288"/>
      <c r="UCD28" s="288"/>
      <c r="UCE28" s="288"/>
      <c r="UCF28" s="288"/>
      <c r="UCG28" s="288"/>
      <c r="UCH28" s="288"/>
      <c r="UCI28" s="288"/>
      <c r="UCJ28" s="288"/>
      <c r="UCK28" s="288"/>
      <c r="UCL28" s="288"/>
      <c r="UCM28" s="288"/>
      <c r="UCN28" s="288"/>
      <c r="UCO28" s="288"/>
      <c r="UCP28" s="288"/>
      <c r="UCQ28" s="288"/>
      <c r="UCR28" s="288"/>
      <c r="UCS28" s="288"/>
      <c r="UCT28" s="288"/>
      <c r="UCU28" s="288"/>
      <c r="UCV28" s="288"/>
      <c r="UCW28" s="288"/>
      <c r="UCX28" s="288"/>
      <c r="UCY28" s="288"/>
      <c r="UCZ28" s="288"/>
      <c r="UDA28" s="288"/>
      <c r="UDB28" s="288"/>
      <c r="UDC28" s="288"/>
      <c r="UDD28" s="288"/>
      <c r="UDE28" s="288"/>
      <c r="UDF28" s="288"/>
      <c r="UDG28" s="288"/>
      <c r="UDH28" s="288"/>
      <c r="UDI28" s="288"/>
      <c r="UDJ28" s="288"/>
      <c r="UDK28" s="288"/>
      <c r="UDL28" s="288"/>
      <c r="UDM28" s="288"/>
      <c r="UDN28" s="288"/>
      <c r="UDO28" s="288"/>
      <c r="UDP28" s="288"/>
      <c r="UDQ28" s="288"/>
      <c r="UDR28" s="288"/>
      <c r="UDS28" s="288"/>
      <c r="UDT28" s="288"/>
      <c r="UDU28" s="288"/>
      <c r="UDV28" s="288"/>
      <c r="UDW28" s="288"/>
      <c r="UDX28" s="288"/>
      <c r="UDY28" s="288"/>
      <c r="UDZ28" s="288"/>
      <c r="UEA28" s="288"/>
      <c r="UEB28" s="288"/>
      <c r="UEC28" s="288"/>
      <c r="UED28" s="288"/>
      <c r="UEM28" s="288"/>
      <c r="UEP28" s="288"/>
      <c r="UFA28" s="288"/>
      <c r="UFB28" s="288"/>
      <c r="UFC28" s="288"/>
      <c r="UFD28" s="288"/>
      <c r="UFE28" s="288"/>
      <c r="UFF28" s="288"/>
      <c r="UFG28" s="288"/>
      <c r="UFH28" s="288"/>
      <c r="UFI28" s="288"/>
      <c r="UFJ28" s="288"/>
      <c r="UFK28" s="288"/>
      <c r="UFL28" s="288"/>
      <c r="UFM28" s="288"/>
      <c r="UFN28" s="288"/>
      <c r="UFO28" s="288"/>
      <c r="UFP28" s="288"/>
      <c r="UFQ28" s="288"/>
      <c r="UFR28" s="288"/>
      <c r="UFS28" s="288"/>
      <c r="UFT28" s="288"/>
      <c r="UFU28" s="288"/>
      <c r="UFV28" s="288"/>
      <c r="UFW28" s="288"/>
      <c r="UFX28" s="288"/>
      <c r="UFY28" s="288"/>
      <c r="UFZ28" s="288"/>
      <c r="UGA28" s="288"/>
      <c r="UGB28" s="288"/>
      <c r="UGC28" s="288"/>
      <c r="UGD28" s="288"/>
      <c r="UGE28" s="288"/>
      <c r="UGF28" s="288"/>
      <c r="UGG28" s="288"/>
      <c r="UGH28" s="288"/>
      <c r="UGI28" s="288"/>
      <c r="UGJ28" s="288"/>
      <c r="UGK28" s="288"/>
      <c r="UGL28" s="288"/>
      <c r="UGM28" s="288"/>
      <c r="UGN28" s="288"/>
      <c r="UGO28" s="288"/>
      <c r="UGP28" s="288"/>
      <c r="UGQ28" s="288"/>
      <c r="UGR28" s="288"/>
      <c r="UGS28" s="288"/>
      <c r="UGT28" s="288"/>
      <c r="UGU28" s="288"/>
      <c r="UGV28" s="288"/>
      <c r="UGW28" s="288"/>
      <c r="UGX28" s="288"/>
      <c r="UGY28" s="288"/>
      <c r="UGZ28" s="288"/>
      <c r="UHA28" s="288"/>
      <c r="UHB28" s="288"/>
      <c r="UHC28" s="288"/>
      <c r="UHD28" s="288"/>
      <c r="UHE28" s="288"/>
      <c r="UHF28" s="288"/>
      <c r="UHG28" s="288"/>
      <c r="UHH28" s="288"/>
      <c r="UHI28" s="288"/>
      <c r="UHJ28" s="288"/>
      <c r="UHK28" s="288"/>
      <c r="UHL28" s="288"/>
      <c r="UHM28" s="288"/>
      <c r="UHN28" s="288"/>
      <c r="UHO28" s="288"/>
      <c r="UHP28" s="288"/>
      <c r="UHQ28" s="288"/>
      <c r="UHR28" s="288"/>
      <c r="UHS28" s="288"/>
      <c r="UHT28" s="288"/>
      <c r="UHU28" s="288"/>
      <c r="UHV28" s="288"/>
      <c r="UHW28" s="288"/>
      <c r="UHX28" s="288"/>
      <c r="UIB28" s="288"/>
      <c r="UIC28" s="288"/>
      <c r="UID28" s="288"/>
      <c r="UIE28" s="288"/>
      <c r="UIF28" s="288"/>
      <c r="UIG28" s="288"/>
      <c r="UIH28" s="288"/>
      <c r="UII28" s="288"/>
      <c r="UIJ28" s="288"/>
      <c r="UIK28" s="288"/>
      <c r="UIL28" s="288"/>
      <c r="UIM28" s="288"/>
      <c r="UIN28" s="288"/>
      <c r="UIO28" s="288"/>
      <c r="UIP28" s="288"/>
      <c r="UIQ28" s="288"/>
      <c r="UIR28" s="288"/>
      <c r="UIS28" s="288"/>
      <c r="UIT28" s="288"/>
      <c r="UIU28" s="288"/>
      <c r="UIV28" s="288"/>
      <c r="UIW28" s="288"/>
      <c r="UIX28" s="288"/>
      <c r="UIY28" s="288"/>
      <c r="UIZ28" s="288"/>
      <c r="UJA28" s="288"/>
      <c r="UJB28" s="288"/>
      <c r="UJC28" s="288"/>
      <c r="UJD28" s="288"/>
      <c r="UJE28" s="288"/>
      <c r="UJF28" s="288"/>
      <c r="UJG28" s="288"/>
      <c r="UJH28" s="288"/>
      <c r="UJI28" s="288"/>
      <c r="UJJ28" s="288"/>
      <c r="UJK28" s="288"/>
      <c r="UJL28" s="288"/>
      <c r="UJM28" s="288"/>
      <c r="UJN28" s="288"/>
      <c r="UJO28" s="288"/>
      <c r="UJP28" s="288"/>
      <c r="UJQ28" s="288"/>
      <c r="UJR28" s="288"/>
      <c r="UJS28" s="288"/>
      <c r="UJT28" s="288"/>
      <c r="UJU28" s="288"/>
      <c r="UJV28" s="288"/>
      <c r="UJW28" s="288"/>
      <c r="UJX28" s="288"/>
      <c r="UJY28" s="288"/>
      <c r="UJZ28" s="288"/>
      <c r="UKA28" s="288"/>
      <c r="UKB28" s="288"/>
      <c r="UKC28" s="288"/>
      <c r="UKD28" s="288"/>
      <c r="UKE28" s="288"/>
      <c r="UKF28" s="288"/>
      <c r="UKG28" s="288"/>
      <c r="UKH28" s="288"/>
      <c r="UKI28" s="288"/>
      <c r="UKJ28" s="288"/>
      <c r="UKK28" s="288"/>
      <c r="UKL28" s="288"/>
      <c r="UKM28" s="288"/>
      <c r="UKN28" s="288"/>
      <c r="UKO28" s="288"/>
      <c r="UKP28" s="288"/>
      <c r="UKQ28" s="288"/>
      <c r="UKR28" s="288"/>
      <c r="UKS28" s="288"/>
      <c r="UKT28" s="288"/>
      <c r="UKU28" s="288"/>
      <c r="UKV28" s="288"/>
      <c r="UKW28" s="288"/>
      <c r="UKX28" s="288"/>
      <c r="UKY28" s="288"/>
      <c r="UKZ28" s="288"/>
      <c r="ULA28" s="288"/>
      <c r="ULB28" s="288"/>
      <c r="ULC28" s="288"/>
      <c r="ULD28" s="288"/>
      <c r="ULE28" s="288"/>
      <c r="ULF28" s="288"/>
      <c r="ULG28" s="288"/>
      <c r="ULH28" s="288"/>
      <c r="ULI28" s="288"/>
      <c r="ULJ28" s="288"/>
      <c r="ULK28" s="288"/>
      <c r="ULL28" s="288"/>
      <c r="ULM28" s="288"/>
      <c r="ULN28" s="288"/>
      <c r="ULO28" s="288"/>
      <c r="ULP28" s="288"/>
      <c r="ULQ28" s="288"/>
      <c r="ULR28" s="288"/>
      <c r="ULS28" s="288"/>
      <c r="ULT28" s="288"/>
      <c r="ULU28" s="288"/>
      <c r="ULV28" s="288"/>
      <c r="ULW28" s="288"/>
      <c r="ULX28" s="288"/>
      <c r="ULY28" s="288"/>
      <c r="ULZ28" s="288"/>
      <c r="UMA28" s="288"/>
      <c r="UMB28" s="288"/>
      <c r="UMC28" s="288"/>
      <c r="UMD28" s="288"/>
      <c r="UME28" s="288"/>
      <c r="UMF28" s="288"/>
      <c r="UMG28" s="288"/>
      <c r="UMH28" s="288"/>
      <c r="UMI28" s="288"/>
      <c r="UMJ28" s="288"/>
      <c r="UMK28" s="288"/>
      <c r="UML28" s="288"/>
      <c r="UMM28" s="288"/>
      <c r="UMN28" s="288"/>
      <c r="UMO28" s="288"/>
      <c r="UMP28" s="288"/>
      <c r="UMQ28" s="288"/>
      <c r="UMR28" s="288"/>
      <c r="UMS28" s="288"/>
      <c r="UMT28" s="288"/>
      <c r="UMU28" s="288"/>
      <c r="UMV28" s="288"/>
      <c r="UMW28" s="288"/>
      <c r="UMX28" s="288"/>
      <c r="UMY28" s="288"/>
      <c r="UMZ28" s="288"/>
      <c r="UNA28" s="288"/>
      <c r="UNB28" s="288"/>
      <c r="UNC28" s="288"/>
      <c r="UND28" s="288"/>
      <c r="UNE28" s="288"/>
      <c r="UNF28" s="288"/>
      <c r="UNG28" s="288"/>
      <c r="UNH28" s="288"/>
      <c r="UNI28" s="288"/>
      <c r="UNJ28" s="288"/>
      <c r="UNK28" s="288"/>
      <c r="UNL28" s="288"/>
      <c r="UNM28" s="288"/>
      <c r="UNN28" s="288"/>
      <c r="UNO28" s="288"/>
      <c r="UNP28" s="288"/>
      <c r="UNQ28" s="288"/>
      <c r="UNR28" s="288"/>
      <c r="UNS28" s="288"/>
      <c r="UNT28" s="288"/>
      <c r="UNU28" s="288"/>
      <c r="UNV28" s="288"/>
      <c r="UNW28" s="288"/>
      <c r="UNX28" s="288"/>
      <c r="UNY28" s="288"/>
      <c r="UNZ28" s="288"/>
      <c r="UOI28" s="288"/>
      <c r="UOL28" s="288"/>
      <c r="UOW28" s="288"/>
      <c r="UOX28" s="288"/>
      <c r="UOY28" s="288"/>
      <c r="UOZ28" s="288"/>
      <c r="UPA28" s="288"/>
      <c r="UPB28" s="288"/>
      <c r="UPC28" s="288"/>
      <c r="UPD28" s="288"/>
      <c r="UPE28" s="288"/>
      <c r="UPF28" s="288"/>
      <c r="UPG28" s="288"/>
      <c r="UPH28" s="288"/>
      <c r="UPI28" s="288"/>
      <c r="UPJ28" s="288"/>
      <c r="UPK28" s="288"/>
      <c r="UPL28" s="288"/>
      <c r="UPM28" s="288"/>
      <c r="UPN28" s="288"/>
      <c r="UPO28" s="288"/>
      <c r="UPP28" s="288"/>
      <c r="UPQ28" s="288"/>
      <c r="UPR28" s="288"/>
      <c r="UPS28" s="288"/>
      <c r="UPT28" s="288"/>
      <c r="UPU28" s="288"/>
      <c r="UPV28" s="288"/>
      <c r="UPW28" s="288"/>
      <c r="UPX28" s="288"/>
      <c r="UPY28" s="288"/>
      <c r="UPZ28" s="288"/>
      <c r="UQA28" s="288"/>
      <c r="UQB28" s="288"/>
      <c r="UQC28" s="288"/>
      <c r="UQD28" s="288"/>
      <c r="UQE28" s="288"/>
      <c r="UQF28" s="288"/>
      <c r="UQG28" s="288"/>
      <c r="UQH28" s="288"/>
      <c r="UQI28" s="288"/>
      <c r="UQJ28" s="288"/>
      <c r="UQK28" s="288"/>
      <c r="UQL28" s="288"/>
      <c r="UQM28" s="288"/>
      <c r="UQN28" s="288"/>
      <c r="UQO28" s="288"/>
      <c r="UQP28" s="288"/>
      <c r="UQQ28" s="288"/>
      <c r="UQR28" s="288"/>
      <c r="UQS28" s="288"/>
      <c r="UQT28" s="288"/>
      <c r="UQU28" s="288"/>
      <c r="UQV28" s="288"/>
      <c r="UQW28" s="288"/>
      <c r="UQX28" s="288"/>
      <c r="UQY28" s="288"/>
      <c r="UQZ28" s="288"/>
      <c r="URA28" s="288"/>
      <c r="URB28" s="288"/>
      <c r="URC28" s="288"/>
      <c r="URD28" s="288"/>
      <c r="URE28" s="288"/>
      <c r="URF28" s="288"/>
      <c r="URG28" s="288"/>
      <c r="URH28" s="288"/>
      <c r="URI28" s="288"/>
      <c r="URJ28" s="288"/>
      <c r="URK28" s="288"/>
      <c r="URL28" s="288"/>
      <c r="URM28" s="288"/>
      <c r="URN28" s="288"/>
      <c r="URO28" s="288"/>
      <c r="URP28" s="288"/>
      <c r="URQ28" s="288"/>
      <c r="URR28" s="288"/>
      <c r="URS28" s="288"/>
      <c r="URT28" s="288"/>
      <c r="URX28" s="288"/>
      <c r="URY28" s="288"/>
      <c r="URZ28" s="288"/>
      <c r="USA28" s="288"/>
      <c r="USB28" s="288"/>
      <c r="USC28" s="288"/>
      <c r="USD28" s="288"/>
      <c r="USE28" s="288"/>
      <c r="USF28" s="288"/>
      <c r="USG28" s="288"/>
      <c r="USH28" s="288"/>
      <c r="USI28" s="288"/>
      <c r="USJ28" s="288"/>
      <c r="USK28" s="288"/>
      <c r="USL28" s="288"/>
      <c r="USM28" s="288"/>
      <c r="USN28" s="288"/>
      <c r="USO28" s="288"/>
      <c r="USP28" s="288"/>
      <c r="USQ28" s="288"/>
      <c r="USR28" s="288"/>
      <c r="USS28" s="288"/>
      <c r="UST28" s="288"/>
      <c r="USU28" s="288"/>
      <c r="USV28" s="288"/>
      <c r="USW28" s="288"/>
      <c r="USX28" s="288"/>
      <c r="USY28" s="288"/>
      <c r="USZ28" s="288"/>
      <c r="UTA28" s="288"/>
      <c r="UTB28" s="288"/>
      <c r="UTC28" s="288"/>
      <c r="UTD28" s="288"/>
      <c r="UTE28" s="288"/>
      <c r="UTF28" s="288"/>
      <c r="UTG28" s="288"/>
      <c r="UTH28" s="288"/>
      <c r="UTI28" s="288"/>
      <c r="UTJ28" s="288"/>
      <c r="UTK28" s="288"/>
      <c r="UTL28" s="288"/>
      <c r="UTM28" s="288"/>
      <c r="UTN28" s="288"/>
      <c r="UTO28" s="288"/>
      <c r="UTP28" s="288"/>
      <c r="UTQ28" s="288"/>
      <c r="UTR28" s="288"/>
      <c r="UTS28" s="288"/>
      <c r="UTT28" s="288"/>
      <c r="UTU28" s="288"/>
      <c r="UTV28" s="288"/>
      <c r="UTW28" s="288"/>
      <c r="UTX28" s="288"/>
      <c r="UTY28" s="288"/>
      <c r="UTZ28" s="288"/>
      <c r="UUA28" s="288"/>
      <c r="UUB28" s="288"/>
      <c r="UUC28" s="288"/>
      <c r="UUD28" s="288"/>
      <c r="UUE28" s="288"/>
      <c r="UUF28" s="288"/>
      <c r="UUG28" s="288"/>
      <c r="UUH28" s="288"/>
      <c r="UUI28" s="288"/>
      <c r="UUJ28" s="288"/>
      <c r="UUK28" s="288"/>
      <c r="UUL28" s="288"/>
      <c r="UUM28" s="288"/>
      <c r="UUN28" s="288"/>
      <c r="UUO28" s="288"/>
      <c r="UUP28" s="288"/>
      <c r="UUQ28" s="288"/>
      <c r="UUR28" s="288"/>
      <c r="UUS28" s="288"/>
      <c r="UUT28" s="288"/>
      <c r="UUU28" s="288"/>
      <c r="UUV28" s="288"/>
      <c r="UUW28" s="288"/>
      <c r="UUX28" s="288"/>
      <c r="UUY28" s="288"/>
      <c r="UUZ28" s="288"/>
      <c r="UVA28" s="288"/>
      <c r="UVB28" s="288"/>
      <c r="UVC28" s="288"/>
      <c r="UVD28" s="288"/>
      <c r="UVE28" s="288"/>
      <c r="UVF28" s="288"/>
      <c r="UVG28" s="288"/>
      <c r="UVH28" s="288"/>
      <c r="UVI28" s="288"/>
      <c r="UVJ28" s="288"/>
      <c r="UVK28" s="288"/>
      <c r="UVL28" s="288"/>
      <c r="UVM28" s="288"/>
      <c r="UVN28" s="288"/>
      <c r="UVO28" s="288"/>
      <c r="UVP28" s="288"/>
      <c r="UVQ28" s="288"/>
      <c r="UVR28" s="288"/>
      <c r="UVS28" s="288"/>
      <c r="UVT28" s="288"/>
      <c r="UVU28" s="288"/>
      <c r="UVV28" s="288"/>
      <c r="UVW28" s="288"/>
      <c r="UVX28" s="288"/>
      <c r="UVY28" s="288"/>
      <c r="UVZ28" s="288"/>
      <c r="UWA28" s="288"/>
      <c r="UWB28" s="288"/>
      <c r="UWC28" s="288"/>
      <c r="UWD28" s="288"/>
      <c r="UWE28" s="288"/>
      <c r="UWF28" s="288"/>
      <c r="UWG28" s="288"/>
      <c r="UWH28" s="288"/>
      <c r="UWI28" s="288"/>
      <c r="UWJ28" s="288"/>
      <c r="UWK28" s="288"/>
      <c r="UWL28" s="288"/>
      <c r="UWM28" s="288"/>
      <c r="UWN28" s="288"/>
      <c r="UWO28" s="288"/>
      <c r="UWP28" s="288"/>
      <c r="UWQ28" s="288"/>
      <c r="UWR28" s="288"/>
      <c r="UWS28" s="288"/>
      <c r="UWT28" s="288"/>
      <c r="UWU28" s="288"/>
      <c r="UWV28" s="288"/>
      <c r="UWW28" s="288"/>
      <c r="UWX28" s="288"/>
      <c r="UWY28" s="288"/>
      <c r="UWZ28" s="288"/>
      <c r="UXA28" s="288"/>
      <c r="UXB28" s="288"/>
      <c r="UXC28" s="288"/>
      <c r="UXD28" s="288"/>
      <c r="UXE28" s="288"/>
      <c r="UXF28" s="288"/>
      <c r="UXG28" s="288"/>
      <c r="UXH28" s="288"/>
      <c r="UXI28" s="288"/>
      <c r="UXJ28" s="288"/>
      <c r="UXK28" s="288"/>
      <c r="UXL28" s="288"/>
      <c r="UXM28" s="288"/>
      <c r="UXN28" s="288"/>
      <c r="UXO28" s="288"/>
      <c r="UXP28" s="288"/>
      <c r="UXQ28" s="288"/>
      <c r="UXR28" s="288"/>
      <c r="UXS28" s="288"/>
      <c r="UXT28" s="288"/>
      <c r="UXU28" s="288"/>
      <c r="UXV28" s="288"/>
      <c r="UYE28" s="288"/>
      <c r="UYH28" s="288"/>
      <c r="UYS28" s="288"/>
      <c r="UYT28" s="288"/>
      <c r="UYU28" s="288"/>
      <c r="UYV28" s="288"/>
      <c r="UYW28" s="288"/>
      <c r="UYX28" s="288"/>
      <c r="UYY28" s="288"/>
      <c r="UYZ28" s="288"/>
      <c r="UZA28" s="288"/>
      <c r="UZB28" s="288"/>
      <c r="UZC28" s="288"/>
      <c r="UZD28" s="288"/>
      <c r="UZE28" s="288"/>
      <c r="UZF28" s="288"/>
      <c r="UZG28" s="288"/>
      <c r="UZH28" s="288"/>
      <c r="UZI28" s="288"/>
      <c r="UZJ28" s="288"/>
      <c r="UZK28" s="288"/>
      <c r="UZL28" s="288"/>
      <c r="UZM28" s="288"/>
      <c r="UZN28" s="288"/>
      <c r="UZO28" s="288"/>
      <c r="UZP28" s="288"/>
      <c r="UZQ28" s="288"/>
      <c r="UZR28" s="288"/>
      <c r="UZS28" s="288"/>
      <c r="UZT28" s="288"/>
      <c r="UZU28" s="288"/>
      <c r="UZV28" s="288"/>
      <c r="UZW28" s="288"/>
      <c r="UZX28" s="288"/>
      <c r="UZY28" s="288"/>
      <c r="UZZ28" s="288"/>
      <c r="VAA28" s="288"/>
      <c r="VAB28" s="288"/>
      <c r="VAC28" s="288"/>
      <c r="VAD28" s="288"/>
      <c r="VAE28" s="288"/>
      <c r="VAF28" s="288"/>
      <c r="VAG28" s="288"/>
      <c r="VAH28" s="288"/>
      <c r="VAI28" s="288"/>
      <c r="VAJ28" s="288"/>
      <c r="VAK28" s="288"/>
      <c r="VAL28" s="288"/>
      <c r="VAM28" s="288"/>
      <c r="VAN28" s="288"/>
      <c r="VAO28" s="288"/>
      <c r="VAP28" s="288"/>
      <c r="VAQ28" s="288"/>
      <c r="VAR28" s="288"/>
      <c r="VAS28" s="288"/>
      <c r="VAT28" s="288"/>
      <c r="VAU28" s="288"/>
      <c r="VAV28" s="288"/>
      <c r="VAW28" s="288"/>
      <c r="VAX28" s="288"/>
      <c r="VAY28" s="288"/>
      <c r="VAZ28" s="288"/>
      <c r="VBA28" s="288"/>
      <c r="VBB28" s="288"/>
      <c r="VBC28" s="288"/>
      <c r="VBD28" s="288"/>
      <c r="VBE28" s="288"/>
      <c r="VBF28" s="288"/>
      <c r="VBG28" s="288"/>
      <c r="VBH28" s="288"/>
      <c r="VBI28" s="288"/>
      <c r="VBJ28" s="288"/>
      <c r="VBK28" s="288"/>
      <c r="VBL28" s="288"/>
      <c r="VBM28" s="288"/>
      <c r="VBN28" s="288"/>
      <c r="VBO28" s="288"/>
      <c r="VBP28" s="288"/>
      <c r="VBT28" s="288"/>
      <c r="VBU28" s="288"/>
      <c r="VBV28" s="288"/>
      <c r="VBW28" s="288"/>
      <c r="VBX28" s="288"/>
      <c r="VBY28" s="288"/>
      <c r="VBZ28" s="288"/>
      <c r="VCA28" s="288"/>
      <c r="VCB28" s="288"/>
      <c r="VCC28" s="288"/>
      <c r="VCD28" s="288"/>
      <c r="VCE28" s="288"/>
      <c r="VCF28" s="288"/>
      <c r="VCG28" s="288"/>
      <c r="VCH28" s="288"/>
      <c r="VCI28" s="288"/>
      <c r="VCJ28" s="288"/>
      <c r="VCK28" s="288"/>
      <c r="VCL28" s="288"/>
      <c r="VCM28" s="288"/>
      <c r="VCN28" s="288"/>
      <c r="VCO28" s="288"/>
      <c r="VCP28" s="288"/>
      <c r="VCQ28" s="288"/>
      <c r="VCR28" s="288"/>
      <c r="VCS28" s="288"/>
      <c r="VCT28" s="288"/>
      <c r="VCU28" s="288"/>
      <c r="VCV28" s="288"/>
      <c r="VCW28" s="288"/>
      <c r="VCX28" s="288"/>
      <c r="VCY28" s="288"/>
      <c r="VCZ28" s="288"/>
      <c r="VDA28" s="288"/>
      <c r="VDB28" s="288"/>
      <c r="VDC28" s="288"/>
      <c r="VDD28" s="288"/>
      <c r="VDE28" s="288"/>
      <c r="VDF28" s="288"/>
      <c r="VDG28" s="288"/>
      <c r="VDH28" s="288"/>
      <c r="VDI28" s="288"/>
      <c r="VDJ28" s="288"/>
      <c r="VDK28" s="288"/>
      <c r="VDL28" s="288"/>
      <c r="VDM28" s="288"/>
      <c r="VDN28" s="288"/>
      <c r="VDO28" s="288"/>
      <c r="VDP28" s="288"/>
      <c r="VDQ28" s="288"/>
      <c r="VDR28" s="288"/>
      <c r="VDS28" s="288"/>
      <c r="VDT28" s="288"/>
      <c r="VDU28" s="288"/>
      <c r="VDV28" s="288"/>
      <c r="VDW28" s="288"/>
      <c r="VDX28" s="288"/>
      <c r="VDY28" s="288"/>
      <c r="VDZ28" s="288"/>
      <c r="VEA28" s="288"/>
      <c r="VEB28" s="288"/>
      <c r="VEC28" s="288"/>
      <c r="VED28" s="288"/>
      <c r="VEE28" s="288"/>
      <c r="VEF28" s="288"/>
      <c r="VEG28" s="288"/>
      <c r="VEH28" s="288"/>
      <c r="VEI28" s="288"/>
      <c r="VEJ28" s="288"/>
      <c r="VEK28" s="288"/>
      <c r="VEL28" s="288"/>
      <c r="VEM28" s="288"/>
      <c r="VEN28" s="288"/>
      <c r="VEO28" s="288"/>
      <c r="VEP28" s="288"/>
      <c r="VEQ28" s="288"/>
      <c r="VER28" s="288"/>
      <c r="VES28" s="288"/>
      <c r="VET28" s="288"/>
      <c r="VEU28" s="288"/>
      <c r="VEV28" s="288"/>
      <c r="VEW28" s="288"/>
      <c r="VEX28" s="288"/>
      <c r="VEY28" s="288"/>
      <c r="VEZ28" s="288"/>
      <c r="VFA28" s="288"/>
      <c r="VFB28" s="288"/>
      <c r="VFC28" s="288"/>
      <c r="VFD28" s="288"/>
      <c r="VFE28" s="288"/>
      <c r="VFF28" s="288"/>
      <c r="VFG28" s="288"/>
      <c r="VFH28" s="288"/>
      <c r="VFI28" s="288"/>
      <c r="VFJ28" s="288"/>
      <c r="VFK28" s="288"/>
      <c r="VFL28" s="288"/>
      <c r="VFM28" s="288"/>
      <c r="VFN28" s="288"/>
      <c r="VFO28" s="288"/>
      <c r="VFP28" s="288"/>
      <c r="VFQ28" s="288"/>
      <c r="VFR28" s="288"/>
      <c r="VFS28" s="288"/>
      <c r="VFT28" s="288"/>
      <c r="VFU28" s="288"/>
      <c r="VFV28" s="288"/>
      <c r="VFW28" s="288"/>
      <c r="VFX28" s="288"/>
      <c r="VFY28" s="288"/>
      <c r="VFZ28" s="288"/>
      <c r="VGA28" s="288"/>
      <c r="VGB28" s="288"/>
      <c r="VGC28" s="288"/>
      <c r="VGD28" s="288"/>
      <c r="VGE28" s="288"/>
      <c r="VGF28" s="288"/>
      <c r="VGG28" s="288"/>
      <c r="VGH28" s="288"/>
      <c r="VGI28" s="288"/>
      <c r="VGJ28" s="288"/>
      <c r="VGK28" s="288"/>
      <c r="VGL28" s="288"/>
      <c r="VGM28" s="288"/>
      <c r="VGN28" s="288"/>
      <c r="VGO28" s="288"/>
      <c r="VGP28" s="288"/>
      <c r="VGQ28" s="288"/>
      <c r="VGR28" s="288"/>
      <c r="VGS28" s="288"/>
      <c r="VGT28" s="288"/>
      <c r="VGU28" s="288"/>
      <c r="VGV28" s="288"/>
      <c r="VGW28" s="288"/>
      <c r="VGX28" s="288"/>
      <c r="VGY28" s="288"/>
      <c r="VGZ28" s="288"/>
      <c r="VHA28" s="288"/>
      <c r="VHB28" s="288"/>
      <c r="VHC28" s="288"/>
      <c r="VHD28" s="288"/>
      <c r="VHE28" s="288"/>
      <c r="VHF28" s="288"/>
      <c r="VHG28" s="288"/>
      <c r="VHH28" s="288"/>
      <c r="VHI28" s="288"/>
      <c r="VHJ28" s="288"/>
      <c r="VHK28" s="288"/>
      <c r="VHL28" s="288"/>
      <c r="VHM28" s="288"/>
      <c r="VHN28" s="288"/>
      <c r="VHO28" s="288"/>
      <c r="VHP28" s="288"/>
      <c r="VHQ28" s="288"/>
      <c r="VHR28" s="288"/>
      <c r="VIA28" s="288"/>
      <c r="VID28" s="288"/>
      <c r="VIO28" s="288"/>
      <c r="VIP28" s="288"/>
      <c r="VIQ28" s="288"/>
      <c r="VIR28" s="288"/>
      <c r="VIS28" s="288"/>
      <c r="VIT28" s="288"/>
      <c r="VIU28" s="288"/>
      <c r="VIV28" s="288"/>
      <c r="VIW28" s="288"/>
      <c r="VIX28" s="288"/>
      <c r="VIY28" s="288"/>
      <c r="VIZ28" s="288"/>
      <c r="VJA28" s="288"/>
      <c r="VJB28" s="288"/>
      <c r="VJC28" s="288"/>
      <c r="VJD28" s="288"/>
      <c r="VJE28" s="288"/>
      <c r="VJF28" s="288"/>
      <c r="VJG28" s="288"/>
      <c r="VJH28" s="288"/>
      <c r="VJI28" s="288"/>
      <c r="VJJ28" s="288"/>
      <c r="VJK28" s="288"/>
      <c r="VJL28" s="288"/>
      <c r="VJM28" s="288"/>
      <c r="VJN28" s="288"/>
      <c r="VJO28" s="288"/>
      <c r="VJP28" s="288"/>
      <c r="VJQ28" s="288"/>
      <c r="VJR28" s="288"/>
      <c r="VJS28" s="288"/>
      <c r="VJT28" s="288"/>
      <c r="VJU28" s="288"/>
      <c r="VJV28" s="288"/>
      <c r="VJW28" s="288"/>
      <c r="VJX28" s="288"/>
      <c r="VJY28" s="288"/>
      <c r="VJZ28" s="288"/>
      <c r="VKA28" s="288"/>
      <c r="VKB28" s="288"/>
      <c r="VKC28" s="288"/>
      <c r="VKD28" s="288"/>
      <c r="VKE28" s="288"/>
      <c r="VKF28" s="288"/>
      <c r="VKG28" s="288"/>
      <c r="VKH28" s="288"/>
      <c r="VKI28" s="288"/>
      <c r="VKJ28" s="288"/>
      <c r="VKK28" s="288"/>
      <c r="VKL28" s="288"/>
      <c r="VKM28" s="288"/>
      <c r="VKN28" s="288"/>
      <c r="VKO28" s="288"/>
      <c r="VKP28" s="288"/>
      <c r="VKQ28" s="288"/>
      <c r="VKR28" s="288"/>
      <c r="VKS28" s="288"/>
      <c r="VKT28" s="288"/>
      <c r="VKU28" s="288"/>
      <c r="VKV28" s="288"/>
      <c r="VKW28" s="288"/>
      <c r="VKX28" s="288"/>
      <c r="VKY28" s="288"/>
      <c r="VKZ28" s="288"/>
      <c r="VLA28" s="288"/>
      <c r="VLB28" s="288"/>
      <c r="VLC28" s="288"/>
      <c r="VLD28" s="288"/>
      <c r="VLE28" s="288"/>
      <c r="VLF28" s="288"/>
      <c r="VLG28" s="288"/>
      <c r="VLH28" s="288"/>
      <c r="VLI28" s="288"/>
      <c r="VLJ28" s="288"/>
      <c r="VLK28" s="288"/>
      <c r="VLL28" s="288"/>
      <c r="VLP28" s="288"/>
      <c r="VLQ28" s="288"/>
      <c r="VLR28" s="288"/>
      <c r="VLS28" s="288"/>
      <c r="VLT28" s="288"/>
      <c r="VLU28" s="288"/>
      <c r="VLV28" s="288"/>
      <c r="VLW28" s="288"/>
      <c r="VLX28" s="288"/>
      <c r="VLY28" s="288"/>
      <c r="VLZ28" s="288"/>
      <c r="VMA28" s="288"/>
      <c r="VMB28" s="288"/>
      <c r="VMC28" s="288"/>
      <c r="VMD28" s="288"/>
      <c r="VME28" s="288"/>
      <c r="VMF28" s="288"/>
      <c r="VMG28" s="288"/>
      <c r="VMH28" s="288"/>
      <c r="VMI28" s="288"/>
      <c r="VMJ28" s="288"/>
      <c r="VMK28" s="288"/>
      <c r="VML28" s="288"/>
      <c r="VMM28" s="288"/>
      <c r="VMN28" s="288"/>
      <c r="VMO28" s="288"/>
      <c r="VMP28" s="288"/>
      <c r="VMQ28" s="288"/>
      <c r="VMR28" s="288"/>
      <c r="VMS28" s="288"/>
      <c r="VMT28" s="288"/>
      <c r="VMU28" s="288"/>
      <c r="VMV28" s="288"/>
      <c r="VMW28" s="288"/>
      <c r="VMX28" s="288"/>
      <c r="VMY28" s="288"/>
      <c r="VMZ28" s="288"/>
      <c r="VNA28" s="288"/>
      <c r="VNB28" s="288"/>
      <c r="VNC28" s="288"/>
      <c r="VND28" s="288"/>
      <c r="VNE28" s="288"/>
      <c r="VNF28" s="288"/>
      <c r="VNG28" s="288"/>
      <c r="VNH28" s="288"/>
      <c r="VNI28" s="288"/>
      <c r="VNJ28" s="288"/>
      <c r="VNK28" s="288"/>
      <c r="VNL28" s="288"/>
      <c r="VNM28" s="288"/>
      <c r="VNN28" s="288"/>
      <c r="VNO28" s="288"/>
      <c r="VNP28" s="288"/>
      <c r="VNQ28" s="288"/>
      <c r="VNR28" s="288"/>
      <c r="VNS28" s="288"/>
      <c r="VNT28" s="288"/>
      <c r="VNU28" s="288"/>
      <c r="VNV28" s="288"/>
      <c r="VNW28" s="288"/>
      <c r="VNX28" s="288"/>
      <c r="VNY28" s="288"/>
      <c r="VNZ28" s="288"/>
      <c r="VOA28" s="288"/>
      <c r="VOB28" s="288"/>
      <c r="VOC28" s="288"/>
      <c r="VOD28" s="288"/>
      <c r="VOE28" s="288"/>
      <c r="VOF28" s="288"/>
      <c r="VOG28" s="288"/>
      <c r="VOH28" s="288"/>
      <c r="VOI28" s="288"/>
      <c r="VOJ28" s="288"/>
      <c r="VOK28" s="288"/>
      <c r="VOL28" s="288"/>
      <c r="VOM28" s="288"/>
      <c r="VON28" s="288"/>
      <c r="VOO28" s="288"/>
      <c r="VOP28" s="288"/>
      <c r="VOQ28" s="288"/>
      <c r="VOR28" s="288"/>
      <c r="VOS28" s="288"/>
      <c r="VOT28" s="288"/>
      <c r="VOU28" s="288"/>
      <c r="VOV28" s="288"/>
      <c r="VOW28" s="288"/>
      <c r="VOX28" s="288"/>
      <c r="VOY28" s="288"/>
      <c r="VOZ28" s="288"/>
      <c r="VPA28" s="288"/>
      <c r="VPB28" s="288"/>
      <c r="VPC28" s="288"/>
      <c r="VPD28" s="288"/>
      <c r="VPE28" s="288"/>
      <c r="VPF28" s="288"/>
      <c r="VPG28" s="288"/>
      <c r="VPH28" s="288"/>
      <c r="VPI28" s="288"/>
      <c r="VPJ28" s="288"/>
      <c r="VPK28" s="288"/>
      <c r="VPL28" s="288"/>
      <c r="VPM28" s="288"/>
      <c r="VPN28" s="288"/>
      <c r="VPO28" s="288"/>
      <c r="VPP28" s="288"/>
      <c r="VPQ28" s="288"/>
      <c r="VPR28" s="288"/>
      <c r="VPS28" s="288"/>
      <c r="VPT28" s="288"/>
      <c r="VPU28" s="288"/>
      <c r="VPV28" s="288"/>
      <c r="VPW28" s="288"/>
      <c r="VPX28" s="288"/>
      <c r="VPY28" s="288"/>
      <c r="VPZ28" s="288"/>
      <c r="VQA28" s="288"/>
      <c r="VQB28" s="288"/>
      <c r="VQC28" s="288"/>
      <c r="VQD28" s="288"/>
      <c r="VQE28" s="288"/>
      <c r="VQF28" s="288"/>
      <c r="VQG28" s="288"/>
      <c r="VQH28" s="288"/>
      <c r="VQI28" s="288"/>
      <c r="VQJ28" s="288"/>
      <c r="VQK28" s="288"/>
      <c r="VQL28" s="288"/>
      <c r="VQM28" s="288"/>
      <c r="VQN28" s="288"/>
      <c r="VQO28" s="288"/>
      <c r="VQP28" s="288"/>
      <c r="VQQ28" s="288"/>
      <c r="VQR28" s="288"/>
      <c r="VQS28" s="288"/>
      <c r="VQT28" s="288"/>
      <c r="VQU28" s="288"/>
      <c r="VQV28" s="288"/>
      <c r="VQW28" s="288"/>
      <c r="VQX28" s="288"/>
      <c r="VQY28" s="288"/>
      <c r="VQZ28" s="288"/>
      <c r="VRA28" s="288"/>
      <c r="VRB28" s="288"/>
      <c r="VRC28" s="288"/>
      <c r="VRD28" s="288"/>
      <c r="VRE28" s="288"/>
      <c r="VRF28" s="288"/>
      <c r="VRG28" s="288"/>
      <c r="VRH28" s="288"/>
      <c r="VRI28" s="288"/>
      <c r="VRJ28" s="288"/>
      <c r="VRK28" s="288"/>
      <c r="VRL28" s="288"/>
      <c r="VRM28" s="288"/>
      <c r="VRN28" s="288"/>
      <c r="VRW28" s="288"/>
      <c r="VRZ28" s="288"/>
      <c r="VSK28" s="288"/>
      <c r="VSL28" s="288"/>
      <c r="VSM28" s="288"/>
      <c r="VSN28" s="288"/>
      <c r="VSO28" s="288"/>
      <c r="VSP28" s="288"/>
      <c r="VSQ28" s="288"/>
      <c r="VSR28" s="288"/>
      <c r="VSS28" s="288"/>
      <c r="VST28" s="288"/>
      <c r="VSU28" s="288"/>
      <c r="VSV28" s="288"/>
      <c r="VSW28" s="288"/>
      <c r="VSX28" s="288"/>
      <c r="VSY28" s="288"/>
      <c r="VSZ28" s="288"/>
      <c r="VTA28" s="288"/>
      <c r="VTB28" s="288"/>
      <c r="VTC28" s="288"/>
      <c r="VTD28" s="288"/>
      <c r="VTE28" s="288"/>
      <c r="VTF28" s="288"/>
      <c r="VTG28" s="288"/>
      <c r="VTH28" s="288"/>
      <c r="VTI28" s="288"/>
      <c r="VTJ28" s="288"/>
      <c r="VTK28" s="288"/>
      <c r="VTL28" s="288"/>
      <c r="VTM28" s="288"/>
      <c r="VTN28" s="288"/>
      <c r="VTO28" s="288"/>
      <c r="VTP28" s="288"/>
      <c r="VTQ28" s="288"/>
      <c r="VTR28" s="288"/>
      <c r="VTS28" s="288"/>
      <c r="VTT28" s="288"/>
      <c r="VTU28" s="288"/>
      <c r="VTV28" s="288"/>
      <c r="VTW28" s="288"/>
      <c r="VTX28" s="288"/>
      <c r="VTY28" s="288"/>
      <c r="VTZ28" s="288"/>
      <c r="VUA28" s="288"/>
      <c r="VUB28" s="288"/>
      <c r="VUC28" s="288"/>
      <c r="VUD28" s="288"/>
      <c r="VUE28" s="288"/>
      <c r="VUF28" s="288"/>
      <c r="VUG28" s="288"/>
      <c r="VUH28" s="288"/>
      <c r="VUI28" s="288"/>
      <c r="VUJ28" s="288"/>
      <c r="VUK28" s="288"/>
      <c r="VUL28" s="288"/>
      <c r="VUM28" s="288"/>
      <c r="VUN28" s="288"/>
      <c r="VUO28" s="288"/>
      <c r="VUP28" s="288"/>
      <c r="VUQ28" s="288"/>
      <c r="VUR28" s="288"/>
      <c r="VUS28" s="288"/>
      <c r="VUT28" s="288"/>
      <c r="VUU28" s="288"/>
      <c r="VUV28" s="288"/>
      <c r="VUW28" s="288"/>
      <c r="VUX28" s="288"/>
      <c r="VUY28" s="288"/>
      <c r="VUZ28" s="288"/>
      <c r="VVA28" s="288"/>
      <c r="VVB28" s="288"/>
      <c r="VVC28" s="288"/>
      <c r="VVD28" s="288"/>
      <c r="VVE28" s="288"/>
      <c r="VVF28" s="288"/>
      <c r="VVG28" s="288"/>
      <c r="VVH28" s="288"/>
      <c r="VVL28" s="288"/>
      <c r="VVM28" s="288"/>
      <c r="VVN28" s="288"/>
      <c r="VVO28" s="288"/>
      <c r="VVP28" s="288"/>
      <c r="VVQ28" s="288"/>
      <c r="VVR28" s="288"/>
      <c r="VVS28" s="288"/>
      <c r="VVT28" s="288"/>
      <c r="VVU28" s="288"/>
      <c r="VVV28" s="288"/>
      <c r="VVW28" s="288"/>
      <c r="VVX28" s="288"/>
      <c r="VVY28" s="288"/>
      <c r="VVZ28" s="288"/>
      <c r="VWA28" s="288"/>
      <c r="VWB28" s="288"/>
      <c r="VWC28" s="288"/>
      <c r="VWD28" s="288"/>
      <c r="VWE28" s="288"/>
      <c r="VWF28" s="288"/>
      <c r="VWG28" s="288"/>
      <c r="VWH28" s="288"/>
      <c r="VWI28" s="288"/>
      <c r="VWJ28" s="288"/>
      <c r="VWK28" s="288"/>
      <c r="VWL28" s="288"/>
      <c r="VWM28" s="288"/>
      <c r="VWN28" s="288"/>
      <c r="VWO28" s="288"/>
      <c r="VWP28" s="288"/>
      <c r="VWQ28" s="288"/>
      <c r="VWR28" s="288"/>
      <c r="VWS28" s="288"/>
      <c r="VWT28" s="288"/>
      <c r="VWU28" s="288"/>
      <c r="VWV28" s="288"/>
      <c r="VWW28" s="288"/>
      <c r="VWX28" s="288"/>
      <c r="VWY28" s="288"/>
      <c r="VWZ28" s="288"/>
      <c r="VXA28" s="288"/>
      <c r="VXB28" s="288"/>
      <c r="VXC28" s="288"/>
      <c r="VXD28" s="288"/>
      <c r="VXE28" s="288"/>
      <c r="VXF28" s="288"/>
      <c r="VXG28" s="288"/>
      <c r="VXH28" s="288"/>
      <c r="VXI28" s="288"/>
      <c r="VXJ28" s="288"/>
      <c r="VXK28" s="288"/>
      <c r="VXL28" s="288"/>
      <c r="VXM28" s="288"/>
      <c r="VXN28" s="288"/>
      <c r="VXO28" s="288"/>
      <c r="VXP28" s="288"/>
      <c r="VXQ28" s="288"/>
      <c r="VXR28" s="288"/>
      <c r="VXS28" s="288"/>
      <c r="VXT28" s="288"/>
      <c r="VXU28" s="288"/>
      <c r="VXV28" s="288"/>
      <c r="VXW28" s="288"/>
      <c r="VXX28" s="288"/>
      <c r="VXY28" s="288"/>
      <c r="VXZ28" s="288"/>
      <c r="VYA28" s="288"/>
      <c r="VYB28" s="288"/>
      <c r="VYC28" s="288"/>
      <c r="VYD28" s="288"/>
      <c r="VYE28" s="288"/>
      <c r="VYF28" s="288"/>
      <c r="VYG28" s="288"/>
      <c r="VYH28" s="288"/>
      <c r="VYI28" s="288"/>
      <c r="VYJ28" s="288"/>
      <c r="VYK28" s="288"/>
      <c r="VYL28" s="288"/>
      <c r="VYM28" s="288"/>
      <c r="VYN28" s="288"/>
      <c r="VYO28" s="288"/>
      <c r="VYP28" s="288"/>
      <c r="VYQ28" s="288"/>
      <c r="VYR28" s="288"/>
      <c r="VYS28" s="288"/>
      <c r="VYT28" s="288"/>
      <c r="VYU28" s="288"/>
      <c r="VYV28" s="288"/>
      <c r="VYW28" s="288"/>
      <c r="VYX28" s="288"/>
      <c r="VYY28" s="288"/>
      <c r="VYZ28" s="288"/>
      <c r="VZA28" s="288"/>
      <c r="VZB28" s="288"/>
      <c r="VZC28" s="288"/>
      <c r="VZD28" s="288"/>
      <c r="VZE28" s="288"/>
      <c r="VZF28" s="288"/>
      <c r="VZG28" s="288"/>
      <c r="VZH28" s="288"/>
      <c r="VZI28" s="288"/>
      <c r="VZJ28" s="288"/>
      <c r="VZK28" s="288"/>
      <c r="VZL28" s="288"/>
      <c r="VZM28" s="288"/>
      <c r="VZN28" s="288"/>
      <c r="VZO28" s="288"/>
      <c r="VZP28" s="288"/>
      <c r="VZQ28" s="288"/>
      <c r="VZR28" s="288"/>
      <c r="VZS28" s="288"/>
      <c r="VZT28" s="288"/>
      <c r="VZU28" s="288"/>
      <c r="VZV28" s="288"/>
      <c r="VZW28" s="288"/>
      <c r="VZX28" s="288"/>
      <c r="VZY28" s="288"/>
      <c r="VZZ28" s="288"/>
      <c r="WAA28" s="288"/>
      <c r="WAB28" s="288"/>
      <c r="WAC28" s="288"/>
      <c r="WAD28" s="288"/>
      <c r="WAE28" s="288"/>
      <c r="WAF28" s="288"/>
      <c r="WAG28" s="288"/>
      <c r="WAH28" s="288"/>
      <c r="WAI28" s="288"/>
      <c r="WAJ28" s="288"/>
      <c r="WAK28" s="288"/>
      <c r="WAL28" s="288"/>
      <c r="WAM28" s="288"/>
      <c r="WAN28" s="288"/>
      <c r="WAO28" s="288"/>
      <c r="WAP28" s="288"/>
      <c r="WAQ28" s="288"/>
      <c r="WAR28" s="288"/>
      <c r="WAS28" s="288"/>
      <c r="WAT28" s="288"/>
      <c r="WAU28" s="288"/>
      <c r="WAV28" s="288"/>
      <c r="WAW28" s="288"/>
      <c r="WAX28" s="288"/>
      <c r="WAY28" s="288"/>
      <c r="WAZ28" s="288"/>
      <c r="WBA28" s="288"/>
      <c r="WBB28" s="288"/>
      <c r="WBC28" s="288"/>
      <c r="WBD28" s="288"/>
      <c r="WBE28" s="288"/>
      <c r="WBF28" s="288"/>
      <c r="WBG28" s="288"/>
      <c r="WBH28" s="288"/>
      <c r="WBI28" s="288"/>
      <c r="WBJ28" s="288"/>
      <c r="WBS28" s="288"/>
      <c r="WBV28" s="288"/>
      <c r="WCG28" s="288"/>
      <c r="WCH28" s="288"/>
      <c r="WCI28" s="288"/>
      <c r="WCJ28" s="288"/>
      <c r="WCK28" s="288"/>
      <c r="WCL28" s="288"/>
      <c r="WCM28" s="288"/>
      <c r="WCN28" s="288"/>
      <c r="WCO28" s="288"/>
      <c r="WCP28" s="288"/>
      <c r="WCQ28" s="288"/>
      <c r="WCR28" s="288"/>
      <c r="WCS28" s="288"/>
      <c r="WCT28" s="288"/>
      <c r="WCU28" s="288"/>
      <c r="WCV28" s="288"/>
      <c r="WCW28" s="288"/>
      <c r="WCX28" s="288"/>
      <c r="WCY28" s="288"/>
      <c r="WCZ28" s="288"/>
      <c r="WDA28" s="288"/>
      <c r="WDB28" s="288"/>
      <c r="WDC28" s="288"/>
      <c r="WDD28" s="288"/>
      <c r="WDE28" s="288"/>
      <c r="WDF28" s="288"/>
      <c r="WDG28" s="288"/>
      <c r="WDH28" s="288"/>
      <c r="WDI28" s="288"/>
      <c r="WDJ28" s="288"/>
      <c r="WDK28" s="288"/>
      <c r="WDL28" s="288"/>
      <c r="WDM28" s="288"/>
      <c r="WDN28" s="288"/>
      <c r="WDO28" s="288"/>
      <c r="WDP28" s="288"/>
      <c r="WDQ28" s="288"/>
      <c r="WDR28" s="288"/>
      <c r="WDS28" s="288"/>
      <c r="WDT28" s="288"/>
      <c r="WDU28" s="288"/>
      <c r="WDV28" s="288"/>
      <c r="WDW28" s="288"/>
      <c r="WDX28" s="288"/>
      <c r="WDY28" s="288"/>
      <c r="WDZ28" s="288"/>
      <c r="WEA28" s="288"/>
      <c r="WEB28" s="288"/>
      <c r="WEC28" s="288"/>
      <c r="WED28" s="288"/>
      <c r="WEE28" s="288"/>
      <c r="WEF28" s="288"/>
      <c r="WEG28" s="288"/>
      <c r="WEH28" s="288"/>
      <c r="WEI28" s="288"/>
      <c r="WEJ28" s="288"/>
      <c r="WEK28" s="288"/>
      <c r="WEL28" s="288"/>
      <c r="WEM28" s="288"/>
      <c r="WEN28" s="288"/>
      <c r="WEO28" s="288"/>
      <c r="WEP28" s="288"/>
      <c r="WEQ28" s="288"/>
      <c r="WER28" s="288"/>
      <c r="WES28" s="288"/>
      <c r="WET28" s="288"/>
      <c r="WEU28" s="288"/>
      <c r="WEV28" s="288"/>
      <c r="WEW28" s="288"/>
      <c r="WEX28" s="288"/>
      <c r="WEY28" s="288"/>
      <c r="WEZ28" s="288"/>
      <c r="WFA28" s="288"/>
      <c r="WFB28" s="288"/>
      <c r="WFC28" s="288"/>
      <c r="WFD28" s="288"/>
      <c r="WFH28" s="288"/>
      <c r="WFI28" s="288"/>
      <c r="WFJ28" s="288"/>
      <c r="WFK28" s="288"/>
      <c r="WFL28" s="288"/>
      <c r="WFM28" s="288"/>
      <c r="WFN28" s="288"/>
      <c r="WFO28" s="288"/>
      <c r="WFP28" s="288"/>
      <c r="WFQ28" s="288"/>
      <c r="WFR28" s="288"/>
      <c r="WFS28" s="288"/>
      <c r="WFT28" s="288"/>
      <c r="WFU28" s="288"/>
      <c r="WFV28" s="288"/>
      <c r="WFW28" s="288"/>
      <c r="WFX28" s="288"/>
      <c r="WFY28" s="288"/>
      <c r="WFZ28" s="288"/>
      <c r="WGA28" s="288"/>
      <c r="WGB28" s="288"/>
      <c r="WGC28" s="288"/>
      <c r="WGD28" s="288"/>
      <c r="WGE28" s="288"/>
      <c r="WGF28" s="288"/>
      <c r="WGG28" s="288"/>
      <c r="WGH28" s="288"/>
      <c r="WGI28" s="288"/>
      <c r="WGJ28" s="288"/>
      <c r="WGK28" s="288"/>
      <c r="WGL28" s="288"/>
      <c r="WGM28" s="288"/>
      <c r="WGN28" s="288"/>
      <c r="WGO28" s="288"/>
      <c r="WGP28" s="288"/>
      <c r="WGQ28" s="288"/>
      <c r="WGR28" s="288"/>
      <c r="WGS28" s="288"/>
      <c r="WGT28" s="288"/>
      <c r="WGU28" s="288"/>
      <c r="WGV28" s="288"/>
      <c r="WGW28" s="288"/>
      <c r="WGX28" s="288"/>
      <c r="WGY28" s="288"/>
      <c r="WGZ28" s="288"/>
      <c r="WHA28" s="288"/>
      <c r="WHB28" s="288"/>
      <c r="WHC28" s="288"/>
      <c r="WHD28" s="288"/>
      <c r="WHE28" s="288"/>
      <c r="WHF28" s="288"/>
      <c r="WHG28" s="288"/>
      <c r="WHH28" s="288"/>
      <c r="WHI28" s="288"/>
      <c r="WHJ28" s="288"/>
      <c r="WHK28" s="288"/>
      <c r="WHL28" s="288"/>
      <c r="WHM28" s="288"/>
      <c r="WHN28" s="288"/>
      <c r="WHO28" s="288"/>
      <c r="WHP28" s="288"/>
      <c r="WHQ28" s="288"/>
      <c r="WHR28" s="288"/>
      <c r="WHS28" s="288"/>
      <c r="WHT28" s="288"/>
      <c r="WHU28" s="288"/>
      <c r="WHV28" s="288"/>
      <c r="WHW28" s="288"/>
      <c r="WHX28" s="288"/>
      <c r="WHY28" s="288"/>
      <c r="WHZ28" s="288"/>
      <c r="WIA28" s="288"/>
      <c r="WIB28" s="288"/>
      <c r="WIC28" s="288"/>
      <c r="WID28" s="288"/>
      <c r="WIE28" s="288"/>
      <c r="WIF28" s="288"/>
      <c r="WIG28" s="288"/>
      <c r="WIH28" s="288"/>
      <c r="WII28" s="288"/>
      <c r="WIJ28" s="288"/>
      <c r="WIK28" s="288"/>
      <c r="WIL28" s="288"/>
      <c r="WIM28" s="288"/>
      <c r="WIN28" s="288"/>
      <c r="WIO28" s="288"/>
      <c r="WIP28" s="288"/>
      <c r="WIQ28" s="288"/>
      <c r="WIR28" s="288"/>
      <c r="WIS28" s="288"/>
      <c r="WIT28" s="288"/>
      <c r="WIU28" s="288"/>
      <c r="WIV28" s="288"/>
      <c r="WIW28" s="288"/>
      <c r="WIX28" s="288"/>
      <c r="WIY28" s="288"/>
      <c r="WIZ28" s="288"/>
      <c r="WJA28" s="288"/>
      <c r="WJB28" s="288"/>
      <c r="WJC28" s="288"/>
      <c r="WJD28" s="288"/>
      <c r="WJE28" s="288"/>
      <c r="WJF28" s="288"/>
      <c r="WJG28" s="288"/>
      <c r="WJH28" s="288"/>
      <c r="WJI28" s="288"/>
      <c r="WJJ28" s="288"/>
      <c r="WJK28" s="288"/>
      <c r="WJL28" s="288"/>
      <c r="WJM28" s="288"/>
      <c r="WJN28" s="288"/>
      <c r="WJO28" s="288"/>
      <c r="WJP28" s="288"/>
      <c r="WJQ28" s="288"/>
      <c r="WJR28" s="288"/>
      <c r="WJS28" s="288"/>
      <c r="WJT28" s="288"/>
      <c r="WJU28" s="288"/>
      <c r="WJV28" s="288"/>
      <c r="WJW28" s="288"/>
      <c r="WJX28" s="288"/>
      <c r="WJY28" s="288"/>
      <c r="WJZ28" s="288"/>
      <c r="WKA28" s="288"/>
      <c r="WKB28" s="288"/>
      <c r="WKC28" s="288"/>
      <c r="WKD28" s="288"/>
      <c r="WKE28" s="288"/>
      <c r="WKF28" s="288"/>
      <c r="WKG28" s="288"/>
      <c r="WKH28" s="288"/>
      <c r="WKI28" s="288"/>
      <c r="WKJ28" s="288"/>
      <c r="WKK28" s="288"/>
      <c r="WKL28" s="288"/>
      <c r="WKM28" s="288"/>
      <c r="WKN28" s="288"/>
      <c r="WKO28" s="288"/>
      <c r="WKP28" s="288"/>
      <c r="WKQ28" s="288"/>
      <c r="WKR28" s="288"/>
      <c r="WKS28" s="288"/>
      <c r="WKT28" s="288"/>
      <c r="WKU28" s="288"/>
      <c r="WKV28" s="288"/>
      <c r="WKW28" s="288"/>
      <c r="WKX28" s="288"/>
      <c r="WKY28" s="288"/>
      <c r="WKZ28" s="288"/>
      <c r="WLA28" s="288"/>
      <c r="WLB28" s="288"/>
      <c r="WLC28" s="288"/>
      <c r="WLD28" s="288"/>
      <c r="WLE28" s="288"/>
      <c r="WLF28" s="288"/>
      <c r="WLO28" s="288"/>
      <c r="WLR28" s="288"/>
      <c r="WMC28" s="288"/>
      <c r="WMD28" s="288"/>
      <c r="WME28" s="288"/>
      <c r="WMF28" s="288"/>
      <c r="WMG28" s="288"/>
      <c r="WMH28" s="288"/>
      <c r="WMI28" s="288"/>
      <c r="WMJ28" s="288"/>
      <c r="WMK28" s="288"/>
      <c r="WML28" s="288"/>
      <c r="WMM28" s="288"/>
      <c r="WMN28" s="288"/>
      <c r="WMO28" s="288"/>
      <c r="WMP28" s="288"/>
      <c r="WMQ28" s="288"/>
      <c r="WMR28" s="288"/>
      <c r="WMS28" s="288"/>
      <c r="WMT28" s="288"/>
      <c r="WMU28" s="288"/>
      <c r="WMV28" s="288"/>
      <c r="WMW28" s="288"/>
      <c r="WMX28" s="288"/>
      <c r="WMY28" s="288"/>
      <c r="WMZ28" s="288"/>
      <c r="WNA28" s="288"/>
      <c r="WNB28" s="288"/>
      <c r="WNC28" s="288"/>
      <c r="WND28" s="288"/>
      <c r="WNE28" s="288"/>
      <c r="WNF28" s="288"/>
      <c r="WNG28" s="288"/>
      <c r="WNH28" s="288"/>
      <c r="WNI28" s="288"/>
      <c r="WNJ28" s="288"/>
      <c r="WNK28" s="288"/>
      <c r="WNL28" s="288"/>
      <c r="WNM28" s="288"/>
      <c r="WNN28" s="288"/>
      <c r="WNO28" s="288"/>
      <c r="WNP28" s="288"/>
      <c r="WNQ28" s="288"/>
      <c r="WNR28" s="288"/>
      <c r="WNS28" s="288"/>
      <c r="WNT28" s="288"/>
      <c r="WNU28" s="288"/>
      <c r="WNV28" s="288"/>
      <c r="WNW28" s="288"/>
      <c r="WNX28" s="288"/>
      <c r="WNY28" s="288"/>
      <c r="WNZ28" s="288"/>
      <c r="WOA28" s="288"/>
      <c r="WOB28" s="288"/>
      <c r="WOC28" s="288"/>
      <c r="WOD28" s="288"/>
      <c r="WOE28" s="288"/>
      <c r="WOF28" s="288"/>
      <c r="WOG28" s="288"/>
      <c r="WOH28" s="288"/>
      <c r="WOI28" s="288"/>
      <c r="WOJ28" s="288"/>
      <c r="WOK28" s="288"/>
      <c r="WOL28" s="288"/>
      <c r="WOM28" s="288"/>
      <c r="WON28" s="288"/>
      <c r="WOO28" s="288"/>
      <c r="WOP28" s="288"/>
      <c r="WOQ28" s="288"/>
      <c r="WOR28" s="288"/>
      <c r="WOS28" s="288"/>
      <c r="WOT28" s="288"/>
      <c r="WOU28" s="288"/>
      <c r="WOV28" s="288"/>
      <c r="WOW28" s="288"/>
      <c r="WOX28" s="288"/>
      <c r="WOY28" s="288"/>
      <c r="WOZ28" s="288"/>
      <c r="WPD28" s="288"/>
      <c r="WPE28" s="288"/>
      <c r="WPF28" s="288"/>
      <c r="WPG28" s="288"/>
      <c r="WPH28" s="288"/>
      <c r="WPI28" s="288"/>
      <c r="WPJ28" s="288"/>
      <c r="WPK28" s="288"/>
      <c r="WPL28" s="288"/>
      <c r="WPM28" s="288"/>
      <c r="WPN28" s="288"/>
      <c r="WPO28" s="288"/>
      <c r="WPP28" s="288"/>
      <c r="WPQ28" s="288"/>
      <c r="WPR28" s="288"/>
      <c r="WPS28" s="288"/>
      <c r="WPT28" s="288"/>
      <c r="WPU28" s="288"/>
      <c r="WPV28" s="288"/>
      <c r="WPW28" s="288"/>
      <c r="WPX28" s="288"/>
      <c r="WPY28" s="288"/>
      <c r="WPZ28" s="288"/>
      <c r="WQA28" s="288"/>
      <c r="WQB28" s="288"/>
      <c r="WQC28" s="288"/>
      <c r="WQD28" s="288"/>
      <c r="WQE28" s="288"/>
      <c r="WQF28" s="288"/>
      <c r="WQG28" s="288"/>
      <c r="WQH28" s="288"/>
      <c r="WQI28" s="288"/>
      <c r="WQJ28" s="288"/>
      <c r="WQK28" s="288"/>
      <c r="WQL28" s="288"/>
      <c r="WQM28" s="288"/>
      <c r="WQN28" s="288"/>
      <c r="WQO28" s="288"/>
      <c r="WQP28" s="288"/>
      <c r="WQQ28" s="288"/>
      <c r="WQR28" s="288"/>
      <c r="WQS28" s="288"/>
      <c r="WQT28" s="288"/>
      <c r="WQU28" s="288"/>
      <c r="WQV28" s="288"/>
      <c r="WQW28" s="288"/>
      <c r="WQX28" s="288"/>
      <c r="WQY28" s="288"/>
      <c r="WQZ28" s="288"/>
      <c r="WRA28" s="288"/>
      <c r="WRB28" s="288"/>
      <c r="WRC28" s="288"/>
      <c r="WRD28" s="288"/>
      <c r="WRE28" s="288"/>
      <c r="WRF28" s="288"/>
      <c r="WRG28" s="288"/>
      <c r="WRH28" s="288"/>
      <c r="WRI28" s="288"/>
      <c r="WRJ28" s="288"/>
      <c r="WRK28" s="288"/>
      <c r="WRL28" s="288"/>
      <c r="WRM28" s="288"/>
      <c r="WRN28" s="288"/>
      <c r="WRO28" s="288"/>
      <c r="WRP28" s="288"/>
      <c r="WRQ28" s="288"/>
      <c r="WRR28" s="288"/>
      <c r="WRS28" s="288"/>
      <c r="WRT28" s="288"/>
      <c r="WRU28" s="288"/>
      <c r="WRV28" s="288"/>
      <c r="WRW28" s="288"/>
      <c r="WRX28" s="288"/>
      <c r="WRY28" s="288"/>
      <c r="WRZ28" s="288"/>
      <c r="WSA28" s="288"/>
      <c r="WSB28" s="288"/>
      <c r="WSC28" s="288"/>
      <c r="WSD28" s="288"/>
      <c r="WSE28" s="288"/>
      <c r="WSF28" s="288"/>
      <c r="WSG28" s="288"/>
      <c r="WSH28" s="288"/>
      <c r="WSI28" s="288"/>
      <c r="WSJ28" s="288"/>
      <c r="WSK28" s="288"/>
      <c r="WSL28" s="288"/>
      <c r="WSM28" s="288"/>
      <c r="WSN28" s="288"/>
      <c r="WSO28" s="288"/>
      <c r="WSP28" s="288"/>
      <c r="WSQ28" s="288"/>
      <c r="WSR28" s="288"/>
      <c r="WSS28" s="288"/>
      <c r="WST28" s="288"/>
      <c r="WSU28" s="288"/>
      <c r="WSV28" s="288"/>
      <c r="WSW28" s="288"/>
      <c r="WSX28" s="288"/>
      <c r="WSY28" s="288"/>
      <c r="WSZ28" s="288"/>
      <c r="WTA28" s="288"/>
      <c r="WTB28" s="288"/>
      <c r="WTC28" s="288"/>
      <c r="WTD28" s="288"/>
      <c r="WTE28" s="288"/>
      <c r="WTF28" s="288"/>
      <c r="WTG28" s="288"/>
      <c r="WTH28" s="288"/>
      <c r="WTI28" s="288"/>
      <c r="WTJ28" s="288"/>
      <c r="WTK28" s="288"/>
      <c r="WTL28" s="288"/>
      <c r="WTM28" s="288"/>
      <c r="WTN28" s="288"/>
      <c r="WTO28" s="288"/>
      <c r="WTP28" s="288"/>
      <c r="WTQ28" s="288"/>
      <c r="WTR28" s="288"/>
      <c r="WTS28" s="288"/>
      <c r="WTT28" s="288"/>
      <c r="WTU28" s="288"/>
      <c r="WTV28" s="288"/>
      <c r="WTW28" s="288"/>
      <c r="WTX28" s="288"/>
      <c r="WTY28" s="288"/>
      <c r="WTZ28" s="288"/>
      <c r="WUA28" s="288"/>
      <c r="WUB28" s="288"/>
      <c r="WUC28" s="288"/>
      <c r="WUD28" s="288"/>
      <c r="WUE28" s="288"/>
      <c r="WUF28" s="288"/>
      <c r="WUG28" s="288"/>
      <c r="WUH28" s="288"/>
      <c r="WUI28" s="288"/>
      <c r="WUJ28" s="288"/>
      <c r="WUK28" s="288"/>
      <c r="WUL28" s="288"/>
      <c r="WUM28" s="288"/>
      <c r="WUN28" s="288"/>
      <c r="WUO28" s="288"/>
      <c r="WUP28" s="288"/>
      <c r="WUQ28" s="288"/>
      <c r="WUR28" s="288"/>
      <c r="WUS28" s="288"/>
      <c r="WUT28" s="288"/>
      <c r="WUU28" s="288"/>
      <c r="WUV28" s="288"/>
      <c r="WUW28" s="288"/>
      <c r="WUX28" s="288"/>
      <c r="WUY28" s="288"/>
      <c r="WUZ28" s="288"/>
      <c r="WVA28" s="288"/>
      <c r="WVB28" s="288"/>
      <c r="WVC28" s="288"/>
      <c r="WVD28" s="288"/>
      <c r="WVE28" s="288"/>
      <c r="WVF28" s="288"/>
      <c r="WVG28" s="288"/>
      <c r="WVH28" s="288"/>
      <c r="WVI28" s="288"/>
      <c r="WVJ28" s="288"/>
      <c r="WVK28" s="288"/>
      <c r="WVL28" s="288"/>
      <c r="WVM28" s="288"/>
      <c r="WVN28" s="288"/>
      <c r="WVO28" s="288"/>
      <c r="WVP28" s="288"/>
      <c r="WVQ28" s="288"/>
      <c r="WVR28" s="288"/>
      <c r="WVS28" s="288"/>
      <c r="WVT28" s="288"/>
      <c r="WVU28" s="288"/>
      <c r="WVV28" s="288"/>
      <c r="WVW28" s="288"/>
      <c r="WVX28" s="288"/>
      <c r="WVY28" s="288"/>
      <c r="WVZ28" s="288"/>
      <c r="WWA28" s="288"/>
      <c r="WWB28" s="288"/>
      <c r="WWC28" s="288"/>
      <c r="WWD28" s="288"/>
      <c r="WWE28" s="288"/>
      <c r="WWF28" s="288"/>
      <c r="WWG28" s="288"/>
      <c r="WWH28" s="288"/>
      <c r="WWI28" s="288"/>
      <c r="WWJ28" s="288"/>
      <c r="WWK28" s="288"/>
      <c r="WWL28" s="288"/>
      <c r="WWM28" s="288"/>
      <c r="WWN28" s="288"/>
      <c r="WWO28" s="288"/>
      <c r="WWP28" s="288"/>
      <c r="WWQ28" s="288"/>
      <c r="WWR28" s="288"/>
      <c r="WWS28" s="288"/>
      <c r="WWT28" s="288"/>
      <c r="WWU28" s="288"/>
      <c r="WWV28" s="288"/>
      <c r="WWW28" s="288"/>
      <c r="WWX28" s="288"/>
      <c r="WWY28" s="288"/>
      <c r="WWZ28" s="288"/>
      <c r="WXA28" s="288"/>
      <c r="WXB28" s="288"/>
      <c r="WXC28" s="288"/>
      <c r="WXD28" s="288"/>
      <c r="WXE28" s="288"/>
      <c r="WXF28" s="288"/>
      <c r="WXG28" s="288"/>
      <c r="WXH28" s="288"/>
      <c r="WXI28" s="288"/>
      <c r="WXJ28" s="288"/>
      <c r="WXK28" s="288"/>
      <c r="WXL28" s="288"/>
      <c r="WXM28" s="288"/>
      <c r="WXN28" s="288"/>
      <c r="WXO28" s="288"/>
      <c r="WXP28" s="288"/>
      <c r="WXQ28" s="288"/>
      <c r="WXR28" s="288"/>
      <c r="WXS28" s="288"/>
      <c r="WXT28" s="288"/>
      <c r="WXU28" s="288"/>
      <c r="WXV28" s="288"/>
      <c r="WXW28" s="288"/>
      <c r="WXX28" s="288"/>
      <c r="WXY28" s="288"/>
      <c r="WXZ28" s="288"/>
      <c r="WYA28" s="288"/>
      <c r="WYB28" s="288"/>
      <c r="WYC28" s="288"/>
      <c r="WYD28" s="288"/>
      <c r="WYE28" s="288"/>
      <c r="WYF28" s="288"/>
      <c r="WYG28" s="288"/>
      <c r="WYH28" s="288"/>
      <c r="WYI28" s="288"/>
      <c r="WYJ28" s="288"/>
      <c r="WYK28" s="288"/>
      <c r="WYL28" s="288"/>
      <c r="WYM28" s="288"/>
      <c r="WYN28" s="288"/>
      <c r="WYO28" s="288"/>
      <c r="WYP28" s="288"/>
      <c r="WYQ28" s="288"/>
      <c r="WYR28" s="288"/>
      <c r="WYS28" s="288"/>
      <c r="WYT28" s="288"/>
      <c r="WYU28" s="288"/>
      <c r="WYV28" s="288"/>
      <c r="WYW28" s="288"/>
      <c r="WYX28" s="288"/>
      <c r="WYY28" s="288"/>
      <c r="WYZ28" s="288"/>
      <c r="WZA28" s="288"/>
      <c r="WZB28" s="288"/>
      <c r="WZC28" s="288"/>
      <c r="WZD28" s="288"/>
      <c r="WZE28" s="288"/>
      <c r="WZF28" s="288"/>
      <c r="WZG28" s="288"/>
      <c r="WZH28" s="288"/>
      <c r="WZI28" s="288"/>
      <c r="WZJ28" s="288"/>
      <c r="WZK28" s="288"/>
      <c r="WZL28" s="288"/>
      <c r="WZM28" s="288"/>
      <c r="WZN28" s="288"/>
      <c r="WZO28" s="288"/>
      <c r="WZP28" s="288"/>
      <c r="WZQ28" s="288"/>
      <c r="WZR28" s="288"/>
      <c r="WZS28" s="288"/>
      <c r="WZT28" s="288"/>
      <c r="WZU28" s="288"/>
      <c r="WZV28" s="288"/>
      <c r="WZW28" s="288"/>
      <c r="WZX28" s="288"/>
      <c r="WZY28" s="288"/>
      <c r="WZZ28" s="288"/>
      <c r="XAA28" s="288"/>
      <c r="XAB28" s="288"/>
      <c r="XAC28" s="288"/>
      <c r="XAD28" s="288"/>
      <c r="XAE28" s="288"/>
      <c r="XAF28" s="288"/>
      <c r="XAG28" s="288"/>
      <c r="XAH28" s="288"/>
      <c r="XAI28" s="288"/>
      <c r="XAJ28" s="288"/>
      <c r="XAK28" s="288"/>
      <c r="XAL28" s="288"/>
      <c r="XAM28" s="288"/>
      <c r="XAN28" s="288"/>
      <c r="XAO28" s="288"/>
      <c r="XAP28" s="288"/>
      <c r="XAQ28" s="288"/>
      <c r="XAR28" s="288"/>
      <c r="XAS28" s="288"/>
      <c r="XAT28" s="288"/>
      <c r="XAU28" s="288"/>
      <c r="XAV28" s="288"/>
      <c r="XAW28" s="288"/>
      <c r="XAX28" s="288"/>
      <c r="XAY28" s="288"/>
      <c r="XAZ28" s="288"/>
      <c r="XBA28" s="288"/>
      <c r="XBB28" s="288"/>
      <c r="XBC28" s="288"/>
      <c r="XBD28" s="288"/>
      <c r="XBE28" s="288"/>
      <c r="XBF28" s="288"/>
      <c r="XBG28" s="288"/>
      <c r="XBH28" s="288"/>
      <c r="XBI28" s="288"/>
      <c r="XBJ28" s="288"/>
      <c r="XBK28" s="288"/>
      <c r="XBL28" s="288"/>
      <c r="XBM28" s="288"/>
      <c r="XBN28" s="288"/>
      <c r="XBO28" s="288"/>
    </row>
    <row r="29" spans="1:1020 1027:2044 2051:3068 3075:4092 4099:5116 5123:6140 6147:7164 7171:8188 8195:9212 9219:10236 10243:11260 11267:12284 12291:13308 13315:14332 14339:15356 15363:16340" s="288" customFormat="1" ht="141.75" x14ac:dyDescent="0.25">
      <c r="A29" s="50">
        <v>470</v>
      </c>
      <c r="B29" s="41"/>
      <c r="C29" s="154" t="s">
        <v>289</v>
      </c>
      <c r="D29" s="52">
        <v>42794</v>
      </c>
      <c r="E29" s="45" t="s">
        <v>131</v>
      </c>
      <c r="F29" s="45" t="s">
        <v>290</v>
      </c>
      <c r="G29" s="45" t="s">
        <v>291</v>
      </c>
      <c r="H29" s="45" t="s">
        <v>292</v>
      </c>
      <c r="I29" s="47" t="s">
        <v>293</v>
      </c>
      <c r="J29" s="66" t="s">
        <v>136</v>
      </c>
      <c r="K29" s="45" t="s">
        <v>111</v>
      </c>
      <c r="L29" s="45" t="s">
        <v>112</v>
      </c>
      <c r="M29" s="45" t="s">
        <v>50</v>
      </c>
      <c r="N29" s="45" t="s">
        <v>113</v>
      </c>
      <c r="O29" s="45" t="s">
        <v>63</v>
      </c>
      <c r="P29" s="52">
        <v>42956</v>
      </c>
      <c r="Q29" s="47" t="s">
        <v>294</v>
      </c>
      <c r="R29" s="47" t="s">
        <v>295</v>
      </c>
      <c r="S29" s="47" t="s">
        <v>296</v>
      </c>
      <c r="T29" s="45" t="s">
        <v>297</v>
      </c>
      <c r="U29" s="45" t="s">
        <v>298</v>
      </c>
      <c r="V29" s="45" t="s">
        <v>299</v>
      </c>
      <c r="W29" s="49">
        <v>1</v>
      </c>
      <c r="X29" s="53">
        <v>42887</v>
      </c>
      <c r="Y29" s="53">
        <v>43100</v>
      </c>
      <c r="Z29" s="45" t="s">
        <v>300</v>
      </c>
      <c r="AA29" s="45" t="s">
        <v>301</v>
      </c>
      <c r="AB29" s="133" t="s">
        <v>302</v>
      </c>
      <c r="AC29" s="43" t="str">
        <f>IF(AE29&lt;91%,"A","C")</f>
        <v>A</v>
      </c>
      <c r="AD29" s="155">
        <v>79.849999999999994</v>
      </c>
      <c r="AE29" s="156">
        <f>AI29</f>
        <v>0.79849999999999999</v>
      </c>
      <c r="AF29" s="148" t="s">
        <v>303</v>
      </c>
      <c r="AG29" s="156">
        <v>0.79849999999999999</v>
      </c>
      <c r="AH29" s="156">
        <v>0.79849999999999999</v>
      </c>
      <c r="AI29" s="156">
        <f>(AG29+AH29)/2</f>
        <v>0.79849999999999999</v>
      </c>
      <c r="AJ29" s="148" t="s">
        <v>304</v>
      </c>
      <c r="AK29" s="41" t="s">
        <v>305</v>
      </c>
      <c r="AL29" s="43" t="str">
        <f>IF(AE29&lt;91%,"SI","NO")</f>
        <v>SI</v>
      </c>
      <c r="AM29" s="133" t="s">
        <v>302</v>
      </c>
      <c r="AN29" s="43" t="str">
        <f t="shared" si="2"/>
        <v>C</v>
      </c>
      <c r="AO29" s="51">
        <v>100</v>
      </c>
      <c r="AP29" s="284">
        <v>1</v>
      </c>
      <c r="AQ29" s="51" t="s">
        <v>306</v>
      </c>
      <c r="AR29" s="286">
        <v>1</v>
      </c>
      <c r="AS29" s="286">
        <v>1</v>
      </c>
      <c r="AT29" s="284">
        <v>1</v>
      </c>
      <c r="AU29" s="293" t="s">
        <v>307</v>
      </c>
      <c r="AV29" s="51" t="s">
        <v>308</v>
      </c>
      <c r="AW29" s="43" t="str">
        <f t="shared" si="5"/>
        <v>NO</v>
      </c>
      <c r="AX29" s="288" t="s">
        <v>309</v>
      </c>
    </row>
    <row r="30" spans="1:1020 1027:2044 2051:3068 3075:4092 4099:5116 5123:6140 6147:7164 7171:8188 8195:9212 9219:10236 10243:11260 11267:12284 12291:13308 13315:14332 14339:15356 15363:16340" ht="126" x14ac:dyDescent="0.25">
      <c r="A30" s="141">
        <v>472</v>
      </c>
      <c r="B30" s="119"/>
      <c r="C30" s="157" t="s">
        <v>289</v>
      </c>
      <c r="D30" s="144">
        <v>42794</v>
      </c>
      <c r="E30" s="63" t="s">
        <v>131</v>
      </c>
      <c r="F30" s="63" t="s">
        <v>310</v>
      </c>
      <c r="G30" s="63" t="s">
        <v>291</v>
      </c>
      <c r="H30" s="63"/>
      <c r="I30" s="158" t="s">
        <v>311</v>
      </c>
      <c r="J30" s="63" t="s">
        <v>136</v>
      </c>
      <c r="K30" s="63" t="s">
        <v>111</v>
      </c>
      <c r="L30" s="63" t="s">
        <v>112</v>
      </c>
      <c r="M30" s="63" t="s">
        <v>50</v>
      </c>
      <c r="N30" s="63" t="s">
        <v>113</v>
      </c>
      <c r="O30" s="63" t="s">
        <v>63</v>
      </c>
      <c r="P30" s="144">
        <v>42956</v>
      </c>
      <c r="Q30" s="64" t="s">
        <v>312</v>
      </c>
      <c r="R30" s="158" t="s">
        <v>313</v>
      </c>
      <c r="S30" s="64" t="s">
        <v>314</v>
      </c>
      <c r="T30" s="63" t="s">
        <v>315</v>
      </c>
      <c r="U30" s="63" t="s">
        <v>316</v>
      </c>
      <c r="V30" s="63" t="s">
        <v>317</v>
      </c>
      <c r="W30" s="63">
        <v>7</v>
      </c>
      <c r="X30" s="146">
        <v>42887</v>
      </c>
      <c r="Y30" s="146">
        <v>43281</v>
      </c>
      <c r="Z30" s="63" t="s">
        <v>318</v>
      </c>
      <c r="AA30" s="63" t="s">
        <v>319</v>
      </c>
      <c r="AB30" s="126" t="s">
        <v>98</v>
      </c>
      <c r="AC30" s="43" t="s">
        <v>61</v>
      </c>
      <c r="AD30" s="127">
        <v>0</v>
      </c>
      <c r="AE30" s="128" t="s">
        <v>63</v>
      </c>
      <c r="AF30" s="129" t="s">
        <v>320</v>
      </c>
      <c r="AG30" s="130" t="s">
        <v>63</v>
      </c>
      <c r="AH30" s="130" t="s">
        <v>63</v>
      </c>
      <c r="AI30" s="130" t="s">
        <v>63</v>
      </c>
      <c r="AJ30" s="159" t="s">
        <v>100</v>
      </c>
      <c r="AK30" s="43" t="s">
        <v>321</v>
      </c>
      <c r="AL30" s="43" t="s">
        <v>67</v>
      </c>
      <c r="AM30" s="126" t="s">
        <v>322</v>
      </c>
      <c r="AN30" s="43" t="str">
        <f t="shared" si="2"/>
        <v>A</v>
      </c>
      <c r="AO30" s="294">
        <v>3</v>
      </c>
      <c r="AP30" s="282" t="str">
        <f t="shared" si="3"/>
        <v>N.A.</v>
      </c>
      <c r="AQ30" s="179" t="s">
        <v>323</v>
      </c>
      <c r="AR30" s="283" t="s">
        <v>63</v>
      </c>
      <c r="AS30" s="283" t="s">
        <v>63</v>
      </c>
      <c r="AT30" s="282" t="str">
        <f t="shared" si="4"/>
        <v>N.A.</v>
      </c>
      <c r="AU30" s="295" t="s">
        <v>324</v>
      </c>
      <c r="AV30" s="296" t="s">
        <v>325</v>
      </c>
      <c r="AW30" s="43" t="str">
        <f t="shared" si="5"/>
        <v>SI</v>
      </c>
    </row>
    <row r="31" spans="1:1020 1027:2044 2051:3068 3075:4092 4099:5116 5123:6140 6147:7164 7171:8188 8195:9212 9219:10236 10243:11260 11267:12284 12291:13308 13315:14332 14339:15356 15363:16340" ht="105" customHeight="1" x14ac:dyDescent="0.25">
      <c r="A31" s="141">
        <v>477</v>
      </c>
      <c r="B31" s="119" t="s">
        <v>182</v>
      </c>
      <c r="C31" s="160" t="s">
        <v>326</v>
      </c>
      <c r="D31" s="144">
        <v>42741</v>
      </c>
      <c r="E31" s="63" t="s">
        <v>272</v>
      </c>
      <c r="F31" s="63" t="s">
        <v>327</v>
      </c>
      <c r="G31" s="63" t="s">
        <v>133</v>
      </c>
      <c r="H31" s="63" t="s">
        <v>328</v>
      </c>
      <c r="I31" s="161" t="s">
        <v>329</v>
      </c>
      <c r="J31" s="162" t="s">
        <v>136</v>
      </c>
      <c r="K31" s="45" t="s">
        <v>111</v>
      </c>
      <c r="L31" s="63" t="s">
        <v>112</v>
      </c>
      <c r="M31" s="63" t="s">
        <v>50</v>
      </c>
      <c r="N31" s="119" t="s">
        <v>330</v>
      </c>
      <c r="O31" s="57" t="s">
        <v>331</v>
      </c>
      <c r="P31" s="163"/>
      <c r="Q31" s="161" t="s">
        <v>332</v>
      </c>
      <c r="R31" s="45" t="s">
        <v>63</v>
      </c>
      <c r="S31" s="161" t="s">
        <v>333</v>
      </c>
      <c r="T31" s="45" t="s">
        <v>63</v>
      </c>
      <c r="U31" s="63" t="s">
        <v>334</v>
      </c>
      <c r="V31" s="63" t="s">
        <v>335</v>
      </c>
      <c r="W31" s="63">
        <v>1</v>
      </c>
      <c r="X31" s="146">
        <v>43118</v>
      </c>
      <c r="Y31" s="146">
        <v>43122</v>
      </c>
      <c r="Z31" s="63" t="s">
        <v>336</v>
      </c>
      <c r="AA31" s="60" t="s">
        <v>143</v>
      </c>
      <c r="AB31" s="41" t="s">
        <v>144</v>
      </c>
      <c r="AC31" s="43" t="s">
        <v>61</v>
      </c>
      <c r="AD31" s="127">
        <v>0</v>
      </c>
      <c r="AE31" s="128" t="s">
        <v>63</v>
      </c>
      <c r="AF31" s="129" t="s">
        <v>145</v>
      </c>
      <c r="AG31" s="130" t="s">
        <v>63</v>
      </c>
      <c r="AH31" s="130" t="s">
        <v>63</v>
      </c>
      <c r="AI31" s="130" t="s">
        <v>63</v>
      </c>
      <c r="AJ31" s="129" t="s">
        <v>146</v>
      </c>
      <c r="AK31" s="119" t="s">
        <v>147</v>
      </c>
      <c r="AL31" s="43" t="s">
        <v>67</v>
      </c>
      <c r="AM31" s="41" t="s">
        <v>144</v>
      </c>
      <c r="AN31" s="43" t="s">
        <v>148</v>
      </c>
      <c r="AO31" s="131">
        <v>1</v>
      </c>
      <c r="AP31" s="282">
        <v>1</v>
      </c>
      <c r="AQ31" s="129" t="s">
        <v>337</v>
      </c>
      <c r="AR31" s="283">
        <v>1</v>
      </c>
      <c r="AS31" s="283">
        <v>1</v>
      </c>
      <c r="AT31" s="282">
        <v>1</v>
      </c>
      <c r="AU31" s="129" t="s">
        <v>338</v>
      </c>
      <c r="AV31" s="131" t="s">
        <v>151</v>
      </c>
      <c r="AW31" s="43" t="s">
        <v>152</v>
      </c>
    </row>
    <row r="32" spans="1:1020 1027:2044 2051:3068 3075:4092 4099:5116 5123:6140 6147:7164 7171:8188 8195:9212 9219:10236 10243:11260 11267:12284 12291:13308 13315:14332 14339:15356 15363:16340" ht="92.25" customHeight="1" x14ac:dyDescent="0.25">
      <c r="A32" s="141">
        <v>477</v>
      </c>
      <c r="B32" s="119" t="s">
        <v>188</v>
      </c>
      <c r="C32" s="160" t="s">
        <v>326</v>
      </c>
      <c r="D32" s="144">
        <v>42741</v>
      </c>
      <c r="E32" s="63" t="s">
        <v>272</v>
      </c>
      <c r="F32" s="63" t="s">
        <v>327</v>
      </c>
      <c r="G32" s="63" t="s">
        <v>133</v>
      </c>
      <c r="H32" s="63" t="s">
        <v>328</v>
      </c>
      <c r="I32" s="161" t="s">
        <v>329</v>
      </c>
      <c r="J32" s="162" t="s">
        <v>136</v>
      </c>
      <c r="K32" s="45" t="s">
        <v>111</v>
      </c>
      <c r="L32" s="63" t="s">
        <v>112</v>
      </c>
      <c r="M32" s="63" t="s">
        <v>50</v>
      </c>
      <c r="N32" s="119" t="s">
        <v>330</v>
      </c>
      <c r="O32" s="57" t="s">
        <v>331</v>
      </c>
      <c r="P32" s="163"/>
      <c r="Q32" s="161" t="s">
        <v>332</v>
      </c>
      <c r="R32" s="45" t="s">
        <v>63</v>
      </c>
      <c r="S32" s="161" t="s">
        <v>333</v>
      </c>
      <c r="T32" s="45" t="s">
        <v>63</v>
      </c>
      <c r="U32" s="63" t="s">
        <v>339</v>
      </c>
      <c r="V32" s="63" t="s">
        <v>340</v>
      </c>
      <c r="W32" s="63">
        <v>11</v>
      </c>
      <c r="X32" s="146">
        <v>43102</v>
      </c>
      <c r="Y32" s="146">
        <v>43465</v>
      </c>
      <c r="Z32" s="63" t="s">
        <v>341</v>
      </c>
      <c r="AA32" s="60" t="s">
        <v>143</v>
      </c>
      <c r="AB32" s="41" t="s">
        <v>144</v>
      </c>
      <c r="AC32" s="43" t="s">
        <v>61</v>
      </c>
      <c r="AD32" s="127">
        <v>0</v>
      </c>
      <c r="AE32" s="128" t="s">
        <v>63</v>
      </c>
      <c r="AF32" s="129" t="s">
        <v>145</v>
      </c>
      <c r="AG32" s="130" t="s">
        <v>63</v>
      </c>
      <c r="AH32" s="130" t="s">
        <v>63</v>
      </c>
      <c r="AI32" s="130" t="s">
        <v>63</v>
      </c>
      <c r="AJ32" s="129" t="s">
        <v>146</v>
      </c>
      <c r="AK32" s="119" t="s">
        <v>147</v>
      </c>
      <c r="AL32" s="43" t="s">
        <v>67</v>
      </c>
      <c r="AM32" s="41" t="s">
        <v>144</v>
      </c>
      <c r="AN32" s="43" t="s">
        <v>61</v>
      </c>
      <c r="AO32" s="131">
        <v>4.5</v>
      </c>
      <c r="AP32" s="282" t="s">
        <v>63</v>
      </c>
      <c r="AQ32" s="129" t="s">
        <v>342</v>
      </c>
      <c r="AR32" s="283" t="s">
        <v>63</v>
      </c>
      <c r="AS32" s="283" t="s">
        <v>63</v>
      </c>
      <c r="AT32" s="282" t="s">
        <v>63</v>
      </c>
      <c r="AU32" s="129" t="s">
        <v>343</v>
      </c>
      <c r="AV32" s="131" t="s">
        <v>151</v>
      </c>
      <c r="AW32" s="43" t="s">
        <v>67</v>
      </c>
    </row>
    <row r="33" spans="1:49" ht="63" x14ac:dyDescent="0.25">
      <c r="A33" s="141">
        <v>478</v>
      </c>
      <c r="B33" s="119" t="s">
        <v>42</v>
      </c>
      <c r="C33" s="160" t="s">
        <v>326</v>
      </c>
      <c r="D33" s="144">
        <v>42741</v>
      </c>
      <c r="E33" s="63" t="s">
        <v>272</v>
      </c>
      <c r="F33" s="63" t="s">
        <v>344</v>
      </c>
      <c r="G33" s="63" t="s">
        <v>133</v>
      </c>
      <c r="H33" s="63" t="s">
        <v>328</v>
      </c>
      <c r="I33" s="161" t="s">
        <v>345</v>
      </c>
      <c r="J33" s="162" t="s">
        <v>136</v>
      </c>
      <c r="K33" s="45" t="s">
        <v>111</v>
      </c>
      <c r="L33" s="63" t="s">
        <v>112</v>
      </c>
      <c r="M33" s="63" t="s">
        <v>50</v>
      </c>
      <c r="N33" s="119" t="s">
        <v>330</v>
      </c>
      <c r="O33" s="57" t="s">
        <v>331</v>
      </c>
      <c r="P33" s="161"/>
      <c r="Q33" s="161" t="s">
        <v>346</v>
      </c>
      <c r="R33" s="45" t="s">
        <v>63</v>
      </c>
      <c r="S33" s="161" t="s">
        <v>347</v>
      </c>
      <c r="T33" s="45" t="s">
        <v>63</v>
      </c>
      <c r="U33" s="160" t="s">
        <v>348</v>
      </c>
      <c r="V33" s="63" t="s">
        <v>349</v>
      </c>
      <c r="W33" s="63">
        <v>20</v>
      </c>
      <c r="X33" s="146">
        <v>43102</v>
      </c>
      <c r="Y33" s="146">
        <v>43190</v>
      </c>
      <c r="Z33" s="63" t="s">
        <v>350</v>
      </c>
      <c r="AA33" s="60" t="s">
        <v>143</v>
      </c>
      <c r="AB33" s="41" t="s">
        <v>144</v>
      </c>
      <c r="AC33" s="43" t="s">
        <v>61</v>
      </c>
      <c r="AD33" s="127">
        <v>0</v>
      </c>
      <c r="AE33" s="128" t="s">
        <v>63</v>
      </c>
      <c r="AF33" s="129" t="s">
        <v>145</v>
      </c>
      <c r="AG33" s="130" t="s">
        <v>63</v>
      </c>
      <c r="AH33" s="130" t="s">
        <v>63</v>
      </c>
      <c r="AI33" s="130" t="s">
        <v>63</v>
      </c>
      <c r="AJ33" s="129" t="s">
        <v>146</v>
      </c>
      <c r="AK33" s="119" t="s">
        <v>147</v>
      </c>
      <c r="AL33" s="43" t="s">
        <v>67</v>
      </c>
      <c r="AM33" s="41" t="s">
        <v>144</v>
      </c>
      <c r="AN33" s="43" t="s">
        <v>148</v>
      </c>
      <c r="AO33" s="131">
        <v>20</v>
      </c>
      <c r="AP33" s="282">
        <v>1</v>
      </c>
      <c r="AQ33" s="129" t="s">
        <v>351</v>
      </c>
      <c r="AR33" s="283">
        <v>1</v>
      </c>
      <c r="AS33" s="283">
        <v>1</v>
      </c>
      <c r="AT33" s="282">
        <v>1</v>
      </c>
      <c r="AU33" s="129" t="s">
        <v>352</v>
      </c>
      <c r="AV33" s="131" t="s">
        <v>151</v>
      </c>
      <c r="AW33" s="43" t="s">
        <v>152</v>
      </c>
    </row>
    <row r="34" spans="1:49" ht="110.25" x14ac:dyDescent="0.25">
      <c r="A34" s="141">
        <v>480</v>
      </c>
      <c r="B34" s="119" t="s">
        <v>182</v>
      </c>
      <c r="C34" s="157" t="s">
        <v>353</v>
      </c>
      <c r="D34" s="164">
        <v>42735</v>
      </c>
      <c r="E34" s="160" t="s">
        <v>354</v>
      </c>
      <c r="F34" s="157" t="s">
        <v>355</v>
      </c>
      <c r="G34" s="63" t="s">
        <v>133</v>
      </c>
      <c r="H34" s="160" t="s">
        <v>356</v>
      </c>
      <c r="I34" s="165" t="s">
        <v>357</v>
      </c>
      <c r="J34" s="162" t="s">
        <v>136</v>
      </c>
      <c r="K34" s="45" t="s">
        <v>111</v>
      </c>
      <c r="L34" s="63" t="s">
        <v>112</v>
      </c>
      <c r="M34" s="157" t="s">
        <v>50</v>
      </c>
      <c r="N34" s="119" t="s">
        <v>330</v>
      </c>
      <c r="O34" s="46" t="s">
        <v>331</v>
      </c>
      <c r="P34" s="166"/>
      <c r="Q34" s="165" t="s">
        <v>358</v>
      </c>
      <c r="R34" s="45" t="s">
        <v>63</v>
      </c>
      <c r="S34" s="165" t="s">
        <v>359</v>
      </c>
      <c r="T34" s="45" t="s">
        <v>63</v>
      </c>
      <c r="U34" s="135" t="s">
        <v>360</v>
      </c>
      <c r="V34" s="135" t="s">
        <v>361</v>
      </c>
      <c r="W34" s="135">
        <v>1</v>
      </c>
      <c r="X34" s="136">
        <v>43119</v>
      </c>
      <c r="Y34" s="167">
        <v>43312</v>
      </c>
      <c r="Z34" s="135" t="s">
        <v>362</v>
      </c>
      <c r="AA34" s="60" t="s">
        <v>143</v>
      </c>
      <c r="AB34" s="133" t="s">
        <v>144</v>
      </c>
      <c r="AC34" s="43" t="s">
        <v>61</v>
      </c>
      <c r="AD34" s="127">
        <v>0</v>
      </c>
      <c r="AE34" s="128" t="s">
        <v>63</v>
      </c>
      <c r="AF34" s="129" t="s">
        <v>145</v>
      </c>
      <c r="AG34" s="130" t="s">
        <v>63</v>
      </c>
      <c r="AH34" s="130" t="s">
        <v>63</v>
      </c>
      <c r="AI34" s="130" t="s">
        <v>63</v>
      </c>
      <c r="AJ34" s="129" t="s">
        <v>146</v>
      </c>
      <c r="AK34" s="119" t="s">
        <v>147</v>
      </c>
      <c r="AL34" s="43" t="s">
        <v>67</v>
      </c>
      <c r="AM34" s="41" t="s">
        <v>144</v>
      </c>
      <c r="AN34" s="43" t="s">
        <v>148</v>
      </c>
      <c r="AO34" s="131">
        <v>1</v>
      </c>
      <c r="AP34" s="282">
        <v>1</v>
      </c>
      <c r="AQ34" s="129" t="s">
        <v>363</v>
      </c>
      <c r="AR34" s="283">
        <v>1</v>
      </c>
      <c r="AS34" s="283">
        <v>1</v>
      </c>
      <c r="AT34" s="282">
        <v>1</v>
      </c>
      <c r="AU34" s="129" t="s">
        <v>364</v>
      </c>
      <c r="AV34" s="131" t="s">
        <v>151</v>
      </c>
      <c r="AW34" s="43" t="s">
        <v>152</v>
      </c>
    </row>
    <row r="35" spans="1:49" ht="110.25" x14ac:dyDescent="0.25">
      <c r="A35" s="141">
        <v>480</v>
      </c>
      <c r="B35" s="119" t="s">
        <v>188</v>
      </c>
      <c r="C35" s="157" t="s">
        <v>353</v>
      </c>
      <c r="D35" s="164">
        <v>42735</v>
      </c>
      <c r="E35" s="160" t="s">
        <v>354</v>
      </c>
      <c r="F35" s="157" t="s">
        <v>355</v>
      </c>
      <c r="G35" s="63" t="s">
        <v>133</v>
      </c>
      <c r="H35" s="160" t="s">
        <v>356</v>
      </c>
      <c r="I35" s="165" t="s">
        <v>357</v>
      </c>
      <c r="J35" s="162" t="s">
        <v>136</v>
      </c>
      <c r="K35" s="45" t="s">
        <v>111</v>
      </c>
      <c r="L35" s="63" t="s">
        <v>112</v>
      </c>
      <c r="M35" s="157" t="s">
        <v>50</v>
      </c>
      <c r="N35" s="119" t="s">
        <v>330</v>
      </c>
      <c r="O35" s="46" t="s">
        <v>331</v>
      </c>
      <c r="P35" s="166"/>
      <c r="Q35" s="165" t="s">
        <v>358</v>
      </c>
      <c r="R35" s="45" t="s">
        <v>63</v>
      </c>
      <c r="S35" s="165" t="s">
        <v>359</v>
      </c>
      <c r="T35" s="45" t="s">
        <v>63</v>
      </c>
      <c r="U35" s="160" t="s">
        <v>365</v>
      </c>
      <c r="V35" s="160" t="s">
        <v>366</v>
      </c>
      <c r="W35" s="160">
        <v>5</v>
      </c>
      <c r="X35" s="167">
        <v>43313</v>
      </c>
      <c r="Y35" s="167">
        <v>43465</v>
      </c>
      <c r="Z35" s="135" t="s">
        <v>362</v>
      </c>
      <c r="AA35" s="60" t="s">
        <v>143</v>
      </c>
      <c r="AB35" s="41" t="s">
        <v>144</v>
      </c>
      <c r="AC35" s="43" t="s">
        <v>61</v>
      </c>
      <c r="AD35" s="127">
        <v>0</v>
      </c>
      <c r="AE35" s="128" t="s">
        <v>63</v>
      </c>
      <c r="AF35" s="129" t="s">
        <v>145</v>
      </c>
      <c r="AG35" s="130" t="s">
        <v>63</v>
      </c>
      <c r="AH35" s="130" t="s">
        <v>63</v>
      </c>
      <c r="AI35" s="130" t="s">
        <v>63</v>
      </c>
      <c r="AJ35" s="129" t="s">
        <v>146</v>
      </c>
      <c r="AK35" s="119" t="s">
        <v>147</v>
      </c>
      <c r="AL35" s="43" t="s">
        <v>67</v>
      </c>
      <c r="AM35" s="41" t="s">
        <v>144</v>
      </c>
      <c r="AN35" s="43" t="s">
        <v>61</v>
      </c>
      <c r="AO35" s="131">
        <v>0</v>
      </c>
      <c r="AP35" s="282" t="s">
        <v>63</v>
      </c>
      <c r="AQ35" s="129" t="s">
        <v>145</v>
      </c>
      <c r="AR35" s="283" t="s">
        <v>63</v>
      </c>
      <c r="AS35" s="283" t="s">
        <v>63</v>
      </c>
      <c r="AT35" s="282" t="s">
        <v>63</v>
      </c>
      <c r="AU35" s="129" t="s">
        <v>367</v>
      </c>
      <c r="AV35" s="131" t="s">
        <v>151</v>
      </c>
      <c r="AW35" s="43" t="s">
        <v>67</v>
      </c>
    </row>
    <row r="36" spans="1:49" ht="78.75" x14ac:dyDescent="0.25">
      <c r="A36" s="141">
        <v>481</v>
      </c>
      <c r="B36" s="119" t="s">
        <v>159</v>
      </c>
      <c r="C36" s="160" t="s">
        <v>368</v>
      </c>
      <c r="D36" s="144">
        <v>42878</v>
      </c>
      <c r="E36" s="63" t="s">
        <v>131</v>
      </c>
      <c r="F36" s="160" t="s">
        <v>369</v>
      </c>
      <c r="G36" s="63" t="s">
        <v>133</v>
      </c>
      <c r="H36" s="63"/>
      <c r="I36" s="161" t="s">
        <v>370</v>
      </c>
      <c r="J36" s="162" t="s">
        <v>162</v>
      </c>
      <c r="K36" s="45" t="s">
        <v>111</v>
      </c>
      <c r="L36" s="63" t="s">
        <v>112</v>
      </c>
      <c r="M36" s="63" t="s">
        <v>50</v>
      </c>
      <c r="N36" s="119" t="s">
        <v>330</v>
      </c>
      <c r="O36" s="63" t="s">
        <v>371</v>
      </c>
      <c r="P36" s="168"/>
      <c r="Q36" s="161" t="s">
        <v>372</v>
      </c>
      <c r="R36" s="45" t="s">
        <v>63</v>
      </c>
      <c r="S36" s="161" t="s">
        <v>373</v>
      </c>
      <c r="T36" s="45" t="s">
        <v>63</v>
      </c>
      <c r="U36" s="63" t="s">
        <v>374</v>
      </c>
      <c r="V36" s="63" t="s">
        <v>375</v>
      </c>
      <c r="W36" s="63">
        <v>7</v>
      </c>
      <c r="X36" s="146">
        <v>42993</v>
      </c>
      <c r="Y36" s="146">
        <v>43174</v>
      </c>
      <c r="Z36" s="63" t="s">
        <v>376</v>
      </c>
      <c r="AA36" s="63" t="s">
        <v>377</v>
      </c>
      <c r="AB36" s="41" t="s">
        <v>249</v>
      </c>
      <c r="AC36" s="43" t="s">
        <v>61</v>
      </c>
      <c r="AD36" s="127">
        <v>3</v>
      </c>
      <c r="AE36" s="128" t="s">
        <v>63</v>
      </c>
      <c r="AF36" s="129" t="s">
        <v>378</v>
      </c>
      <c r="AG36" s="130" t="s">
        <v>63</v>
      </c>
      <c r="AH36" s="130" t="s">
        <v>63</v>
      </c>
      <c r="AI36" s="130" t="s">
        <v>63</v>
      </c>
      <c r="AJ36" s="129" t="s">
        <v>284</v>
      </c>
      <c r="AK36" s="119" t="s">
        <v>285</v>
      </c>
      <c r="AL36" s="43" t="s">
        <v>67</v>
      </c>
      <c r="AM36" s="41" t="s">
        <v>249</v>
      </c>
      <c r="AN36" s="43" t="s">
        <v>148</v>
      </c>
      <c r="AO36" s="131">
        <v>7</v>
      </c>
      <c r="AP36" s="282">
        <v>1</v>
      </c>
      <c r="AQ36" s="131" t="s">
        <v>379</v>
      </c>
      <c r="AR36" s="283">
        <v>1</v>
      </c>
      <c r="AS36" s="283">
        <v>1</v>
      </c>
      <c r="AT36" s="282">
        <v>1</v>
      </c>
      <c r="AU36" s="131" t="s">
        <v>380</v>
      </c>
      <c r="AV36" s="131" t="s">
        <v>288</v>
      </c>
      <c r="AW36" s="43" t="s">
        <v>152</v>
      </c>
    </row>
    <row r="37" spans="1:49" ht="78.75" x14ac:dyDescent="0.25">
      <c r="A37" s="141">
        <v>481</v>
      </c>
      <c r="B37" s="119" t="s">
        <v>70</v>
      </c>
      <c r="C37" s="160" t="s">
        <v>368</v>
      </c>
      <c r="D37" s="144">
        <v>42878</v>
      </c>
      <c r="E37" s="63" t="s">
        <v>131</v>
      </c>
      <c r="F37" s="160" t="s">
        <v>369</v>
      </c>
      <c r="G37" s="63" t="s">
        <v>133</v>
      </c>
      <c r="H37" s="63"/>
      <c r="I37" s="161" t="s">
        <v>370</v>
      </c>
      <c r="J37" s="162" t="s">
        <v>162</v>
      </c>
      <c r="K37" s="45" t="s">
        <v>111</v>
      </c>
      <c r="L37" s="63" t="s">
        <v>112</v>
      </c>
      <c r="M37" s="63" t="s">
        <v>50</v>
      </c>
      <c r="N37" s="119" t="s">
        <v>330</v>
      </c>
      <c r="O37" s="63" t="s">
        <v>371</v>
      </c>
      <c r="P37" s="168"/>
      <c r="Q37" s="161" t="s">
        <v>372</v>
      </c>
      <c r="R37" s="45" t="s">
        <v>63</v>
      </c>
      <c r="S37" s="161" t="s">
        <v>373</v>
      </c>
      <c r="T37" s="45" t="s">
        <v>63</v>
      </c>
      <c r="U37" s="63" t="s">
        <v>381</v>
      </c>
      <c r="V37" s="63" t="s">
        <v>382</v>
      </c>
      <c r="W37" s="63">
        <v>7</v>
      </c>
      <c r="X37" s="146">
        <v>43003</v>
      </c>
      <c r="Y37" s="146">
        <v>43184</v>
      </c>
      <c r="Z37" s="63" t="s">
        <v>383</v>
      </c>
      <c r="AA37" s="63" t="s">
        <v>384</v>
      </c>
      <c r="AB37" s="119" t="s">
        <v>144</v>
      </c>
      <c r="AC37" s="43" t="s">
        <v>61</v>
      </c>
      <c r="AD37" s="128">
        <v>3</v>
      </c>
      <c r="AE37" s="169" t="s">
        <v>63</v>
      </c>
      <c r="AF37" s="129" t="s">
        <v>385</v>
      </c>
      <c r="AG37" s="169" t="s">
        <v>63</v>
      </c>
      <c r="AH37" s="169" t="s">
        <v>65</v>
      </c>
      <c r="AI37" s="169" t="s">
        <v>63</v>
      </c>
      <c r="AJ37" s="129" t="s">
        <v>386</v>
      </c>
      <c r="AK37" s="119" t="s">
        <v>147</v>
      </c>
      <c r="AL37" s="43" t="s">
        <v>67</v>
      </c>
      <c r="AM37" s="41" t="s">
        <v>144</v>
      </c>
      <c r="AN37" s="43" t="s">
        <v>148</v>
      </c>
      <c r="AO37" s="131">
        <v>3</v>
      </c>
      <c r="AP37" s="282">
        <v>0.3</v>
      </c>
      <c r="AQ37" s="129" t="s">
        <v>385</v>
      </c>
      <c r="AR37" s="283">
        <v>0.3</v>
      </c>
      <c r="AS37" s="283">
        <v>0.3</v>
      </c>
      <c r="AT37" s="282">
        <v>0.3</v>
      </c>
      <c r="AU37" s="129" t="s">
        <v>387</v>
      </c>
      <c r="AV37" s="131" t="s">
        <v>151</v>
      </c>
      <c r="AW37" s="43" t="s">
        <v>67</v>
      </c>
    </row>
    <row r="38" spans="1:49" ht="78.75" x14ac:dyDescent="0.25">
      <c r="A38" s="170">
        <v>482</v>
      </c>
      <c r="B38" s="41" t="s">
        <v>388</v>
      </c>
      <c r="C38" s="60" t="s">
        <v>368</v>
      </c>
      <c r="D38" s="144">
        <v>42878</v>
      </c>
      <c r="E38" s="63" t="s">
        <v>131</v>
      </c>
      <c r="F38" s="160" t="s">
        <v>389</v>
      </c>
      <c r="G38" s="63" t="s">
        <v>133</v>
      </c>
      <c r="H38" s="63"/>
      <c r="I38" s="161" t="s">
        <v>390</v>
      </c>
      <c r="J38" s="162" t="s">
        <v>136</v>
      </c>
      <c r="K38" s="45" t="s">
        <v>111</v>
      </c>
      <c r="L38" s="63" t="s">
        <v>112</v>
      </c>
      <c r="M38" s="63" t="s">
        <v>50</v>
      </c>
      <c r="N38" s="119" t="s">
        <v>330</v>
      </c>
      <c r="O38" s="63" t="s">
        <v>371</v>
      </c>
      <c r="P38" s="144"/>
      <c r="Q38" s="161" t="s">
        <v>391</v>
      </c>
      <c r="R38" s="45" t="s">
        <v>63</v>
      </c>
      <c r="S38" s="161" t="s">
        <v>392</v>
      </c>
      <c r="T38" s="45" t="s">
        <v>63</v>
      </c>
      <c r="U38" s="63" t="s">
        <v>393</v>
      </c>
      <c r="V38" s="63" t="s">
        <v>394</v>
      </c>
      <c r="W38" s="63">
        <v>1</v>
      </c>
      <c r="X38" s="146">
        <v>43040</v>
      </c>
      <c r="Y38" s="146">
        <v>43281</v>
      </c>
      <c r="Z38" s="63" t="s">
        <v>395</v>
      </c>
      <c r="AA38" s="63" t="s">
        <v>377</v>
      </c>
      <c r="AB38" s="41" t="s">
        <v>249</v>
      </c>
      <c r="AC38" s="43" t="s">
        <v>61</v>
      </c>
      <c r="AD38" s="127">
        <v>0.8</v>
      </c>
      <c r="AE38" s="128" t="s">
        <v>63</v>
      </c>
      <c r="AF38" s="129" t="s">
        <v>396</v>
      </c>
      <c r="AG38" s="130" t="s">
        <v>63</v>
      </c>
      <c r="AH38" s="130" t="s">
        <v>63</v>
      </c>
      <c r="AI38" s="130" t="s">
        <v>63</v>
      </c>
      <c r="AJ38" s="129" t="s">
        <v>284</v>
      </c>
      <c r="AK38" s="119" t="s">
        <v>285</v>
      </c>
      <c r="AL38" s="43" t="s">
        <v>67</v>
      </c>
      <c r="AM38" s="41" t="s">
        <v>249</v>
      </c>
      <c r="AN38" s="43" t="s">
        <v>148</v>
      </c>
      <c r="AO38" s="131">
        <v>1</v>
      </c>
      <c r="AP38" s="282">
        <v>1</v>
      </c>
      <c r="AQ38" s="179" t="s">
        <v>397</v>
      </c>
      <c r="AR38" s="283">
        <v>1</v>
      </c>
      <c r="AS38" s="283">
        <v>1</v>
      </c>
      <c r="AT38" s="282">
        <v>1</v>
      </c>
      <c r="AU38" s="131" t="s">
        <v>380</v>
      </c>
      <c r="AV38" s="131" t="s">
        <v>288</v>
      </c>
      <c r="AW38" s="43" t="s">
        <v>152</v>
      </c>
    </row>
    <row r="39" spans="1:49" ht="63" x14ac:dyDescent="0.25">
      <c r="A39" s="141">
        <v>485</v>
      </c>
      <c r="B39" s="119" t="s">
        <v>159</v>
      </c>
      <c r="C39" s="45" t="s">
        <v>63</v>
      </c>
      <c r="D39" s="58"/>
      <c r="E39" s="45" t="s">
        <v>106</v>
      </c>
      <c r="F39" s="56"/>
      <c r="G39" s="56" t="s">
        <v>398</v>
      </c>
      <c r="H39" s="45" t="s">
        <v>399</v>
      </c>
      <c r="I39" s="62" t="s">
        <v>400</v>
      </c>
      <c r="J39" s="171"/>
      <c r="K39" s="45" t="s">
        <v>401</v>
      </c>
      <c r="L39" s="45" t="s">
        <v>402</v>
      </c>
      <c r="M39" s="56" t="s">
        <v>403</v>
      </c>
      <c r="N39" s="45" t="s">
        <v>113</v>
      </c>
      <c r="O39" s="57" t="s">
        <v>404</v>
      </c>
      <c r="P39" s="52">
        <v>42929</v>
      </c>
      <c r="Q39" s="47" t="s">
        <v>405</v>
      </c>
      <c r="R39" s="45" t="s">
        <v>63</v>
      </c>
      <c r="S39" s="62" t="s">
        <v>406</v>
      </c>
      <c r="T39" s="45" t="s">
        <v>63</v>
      </c>
      <c r="U39" s="45" t="s">
        <v>407</v>
      </c>
      <c r="V39" s="45" t="s">
        <v>408</v>
      </c>
      <c r="W39" s="56">
        <v>1</v>
      </c>
      <c r="X39" s="53">
        <v>42916</v>
      </c>
      <c r="Y39" s="53">
        <v>43251</v>
      </c>
      <c r="Z39" s="45" t="s">
        <v>409</v>
      </c>
      <c r="AA39" s="119" t="s">
        <v>120</v>
      </c>
      <c r="AB39" s="41" t="s">
        <v>121</v>
      </c>
      <c r="AC39" s="43" t="s">
        <v>61</v>
      </c>
      <c r="AD39" s="55" t="s">
        <v>122</v>
      </c>
      <c r="AE39" s="172">
        <v>0.8</v>
      </c>
      <c r="AF39" s="148" t="s">
        <v>410</v>
      </c>
      <c r="AG39" s="42">
        <v>0.8</v>
      </c>
      <c r="AH39" s="42">
        <v>0.8</v>
      </c>
      <c r="AI39" s="42">
        <v>0.8</v>
      </c>
      <c r="AJ39" s="148" t="s">
        <v>411</v>
      </c>
      <c r="AK39" s="119" t="s">
        <v>125</v>
      </c>
      <c r="AL39" s="43" t="s">
        <v>126</v>
      </c>
      <c r="AM39" s="41" t="s">
        <v>121</v>
      </c>
      <c r="AN39" s="43" t="str">
        <f t="shared" si="2"/>
        <v>A</v>
      </c>
      <c r="AO39" s="289">
        <v>0.8</v>
      </c>
      <c r="AP39" s="282" t="str">
        <f t="shared" si="3"/>
        <v>N.A.</v>
      </c>
      <c r="AQ39" s="129" t="s">
        <v>412</v>
      </c>
      <c r="AR39" s="283" t="s">
        <v>63</v>
      </c>
      <c r="AS39" s="283" t="s">
        <v>63</v>
      </c>
      <c r="AT39" s="282" t="str">
        <f t="shared" si="4"/>
        <v>N.A.</v>
      </c>
      <c r="AU39" s="129" t="s">
        <v>413</v>
      </c>
      <c r="AV39" s="129" t="s">
        <v>125</v>
      </c>
      <c r="AW39" s="43" t="str">
        <f t="shared" si="5"/>
        <v>SI</v>
      </c>
    </row>
    <row r="40" spans="1:49" ht="78.75" x14ac:dyDescent="0.25">
      <c r="A40" s="141">
        <v>485</v>
      </c>
      <c r="B40" s="119" t="s">
        <v>70</v>
      </c>
      <c r="C40" s="45" t="s">
        <v>63</v>
      </c>
      <c r="D40" s="58"/>
      <c r="E40" s="45" t="s">
        <v>106</v>
      </c>
      <c r="F40" s="56"/>
      <c r="G40" s="56" t="s">
        <v>398</v>
      </c>
      <c r="H40" s="45" t="s">
        <v>399</v>
      </c>
      <c r="I40" s="62" t="s">
        <v>400</v>
      </c>
      <c r="J40" s="171"/>
      <c r="K40" s="45" t="s">
        <v>401</v>
      </c>
      <c r="L40" s="45" t="s">
        <v>402</v>
      </c>
      <c r="M40" s="56" t="s">
        <v>403</v>
      </c>
      <c r="N40" s="45" t="s">
        <v>113</v>
      </c>
      <c r="O40" s="57" t="s">
        <v>404</v>
      </c>
      <c r="P40" s="52">
        <v>42929</v>
      </c>
      <c r="Q40" s="47" t="s">
        <v>405</v>
      </c>
      <c r="R40" s="45" t="s">
        <v>63</v>
      </c>
      <c r="S40" s="62" t="s">
        <v>414</v>
      </c>
      <c r="T40" s="45" t="s">
        <v>63</v>
      </c>
      <c r="U40" s="45" t="s">
        <v>415</v>
      </c>
      <c r="V40" s="45" t="s">
        <v>416</v>
      </c>
      <c r="W40" s="56">
        <v>1</v>
      </c>
      <c r="X40" s="53">
        <v>42977</v>
      </c>
      <c r="Y40" s="53">
        <v>43251</v>
      </c>
      <c r="Z40" s="45" t="s">
        <v>409</v>
      </c>
      <c r="AA40" s="45" t="s">
        <v>120</v>
      </c>
      <c r="AB40" s="41" t="s">
        <v>121</v>
      </c>
      <c r="AC40" s="43" t="s">
        <v>61</v>
      </c>
      <c r="AD40" s="55" t="s">
        <v>122</v>
      </c>
      <c r="AE40" s="172">
        <v>0.8</v>
      </c>
      <c r="AF40" s="148" t="s">
        <v>410</v>
      </c>
      <c r="AG40" s="42">
        <v>0.8</v>
      </c>
      <c r="AH40" s="42">
        <v>0.8</v>
      </c>
      <c r="AI40" s="42">
        <v>0.8</v>
      </c>
      <c r="AJ40" s="148" t="s">
        <v>417</v>
      </c>
      <c r="AK40" s="119" t="s">
        <v>125</v>
      </c>
      <c r="AL40" s="43" t="s">
        <v>126</v>
      </c>
      <c r="AM40" s="41" t="s">
        <v>121</v>
      </c>
      <c r="AN40" s="43" t="str">
        <f>IF(AP40="N.A.","A",(IF(AP40&lt;91%,"A","C")))</f>
        <v>A</v>
      </c>
      <c r="AO40" s="289">
        <v>0.8</v>
      </c>
      <c r="AP40" s="282" t="str">
        <f t="shared" si="3"/>
        <v>N.A.</v>
      </c>
      <c r="AQ40" s="129" t="s">
        <v>412</v>
      </c>
      <c r="AR40" s="283" t="s">
        <v>63</v>
      </c>
      <c r="AS40" s="283" t="s">
        <v>63</v>
      </c>
      <c r="AT40" s="282" t="str">
        <f t="shared" si="4"/>
        <v>N.A.</v>
      </c>
      <c r="AU40" s="129" t="s">
        <v>413</v>
      </c>
      <c r="AV40" s="129" t="s">
        <v>125</v>
      </c>
      <c r="AW40" s="43" t="str">
        <f t="shared" si="5"/>
        <v>SI</v>
      </c>
    </row>
    <row r="41" spans="1:49" ht="94.5" x14ac:dyDescent="0.25">
      <c r="A41" s="50">
        <v>486</v>
      </c>
      <c r="B41" s="119" t="s">
        <v>159</v>
      </c>
      <c r="C41" s="45" t="s">
        <v>63</v>
      </c>
      <c r="D41" s="58"/>
      <c r="E41" s="45" t="s">
        <v>131</v>
      </c>
      <c r="F41" s="45"/>
      <c r="G41" s="45" t="s">
        <v>418</v>
      </c>
      <c r="H41" s="45" t="s">
        <v>419</v>
      </c>
      <c r="I41" s="62" t="s">
        <v>420</v>
      </c>
      <c r="J41" s="171" t="s">
        <v>162</v>
      </c>
      <c r="K41" s="45" t="s">
        <v>401</v>
      </c>
      <c r="L41" s="45" t="s">
        <v>402</v>
      </c>
      <c r="M41" s="56" t="s">
        <v>403</v>
      </c>
      <c r="N41" s="45" t="s">
        <v>113</v>
      </c>
      <c r="O41" s="45" t="s">
        <v>63</v>
      </c>
      <c r="P41" s="52">
        <v>42929</v>
      </c>
      <c r="Q41" s="62" t="s">
        <v>421</v>
      </c>
      <c r="R41" s="45" t="s">
        <v>63</v>
      </c>
      <c r="S41" s="62" t="s">
        <v>422</v>
      </c>
      <c r="T41" s="45" t="s">
        <v>63</v>
      </c>
      <c r="U41" s="52" t="s">
        <v>423</v>
      </c>
      <c r="V41" s="45" t="s">
        <v>424</v>
      </c>
      <c r="W41" s="56">
        <v>1</v>
      </c>
      <c r="X41" s="173">
        <v>42887</v>
      </c>
      <c r="Y41" s="173">
        <v>43100</v>
      </c>
      <c r="Z41" s="45" t="s">
        <v>409</v>
      </c>
      <c r="AA41" s="45" t="s">
        <v>120</v>
      </c>
      <c r="AB41" s="41" t="s">
        <v>121</v>
      </c>
      <c r="AC41" s="43" t="s">
        <v>61</v>
      </c>
      <c r="AD41" s="55">
        <v>0</v>
      </c>
      <c r="AE41" s="172">
        <v>0</v>
      </c>
      <c r="AF41" s="148" t="s">
        <v>425</v>
      </c>
      <c r="AG41" s="42">
        <v>0</v>
      </c>
      <c r="AH41" s="42">
        <v>0</v>
      </c>
      <c r="AI41" s="42">
        <v>0</v>
      </c>
      <c r="AJ41" s="148" t="s">
        <v>426</v>
      </c>
      <c r="AK41" s="119" t="s">
        <v>125</v>
      </c>
      <c r="AL41" s="43" t="s">
        <v>126</v>
      </c>
      <c r="AM41" s="41" t="s">
        <v>121</v>
      </c>
      <c r="AN41" s="43" t="str">
        <f t="shared" ref="AN41" si="8">IF(AP41="N.A.","A",(IF(AP41&lt;91%,"A","C")))</f>
        <v>C</v>
      </c>
      <c r="AO41" s="289">
        <v>1</v>
      </c>
      <c r="AP41" s="282">
        <f t="shared" ref="AP41:AP42" si="9">AT41</f>
        <v>0.91</v>
      </c>
      <c r="AQ41" s="129" t="s">
        <v>412</v>
      </c>
      <c r="AR41" s="283">
        <v>0.91</v>
      </c>
      <c r="AS41" s="283">
        <v>0.91</v>
      </c>
      <c r="AT41" s="282">
        <f t="shared" ref="AT41" si="10">IF(AR41="N.A.", "N.A.", ((AR41+AS41)/2))</f>
        <v>0.91</v>
      </c>
      <c r="AU41" s="179" t="s">
        <v>427</v>
      </c>
      <c r="AV41" s="129" t="s">
        <v>125</v>
      </c>
      <c r="AW41" s="43" t="str">
        <f t="shared" ref="AW41" si="11">IF(AT41="N.A.","SI",(IF(AP41&lt;91%,"SI","NO")))</f>
        <v>NO</v>
      </c>
    </row>
    <row r="42" spans="1:49" ht="94.5" x14ac:dyDescent="0.25">
      <c r="A42" s="50">
        <v>486</v>
      </c>
      <c r="B42" s="119" t="s">
        <v>70</v>
      </c>
      <c r="C42" s="45" t="s">
        <v>63</v>
      </c>
      <c r="D42" s="58"/>
      <c r="E42" s="45" t="s">
        <v>131</v>
      </c>
      <c r="F42" s="45"/>
      <c r="G42" s="45" t="s">
        <v>418</v>
      </c>
      <c r="H42" s="45" t="s">
        <v>419</v>
      </c>
      <c r="I42" s="62" t="s">
        <v>420</v>
      </c>
      <c r="J42" s="171" t="s">
        <v>162</v>
      </c>
      <c r="K42" s="45" t="s">
        <v>401</v>
      </c>
      <c r="L42" s="45" t="s">
        <v>402</v>
      </c>
      <c r="M42" s="56" t="s">
        <v>403</v>
      </c>
      <c r="N42" s="45" t="s">
        <v>113</v>
      </c>
      <c r="O42" s="45" t="s">
        <v>63</v>
      </c>
      <c r="P42" s="52">
        <v>42929</v>
      </c>
      <c r="Q42" s="62" t="s">
        <v>428</v>
      </c>
      <c r="R42" s="45" t="s">
        <v>63</v>
      </c>
      <c r="S42" s="62" t="s">
        <v>429</v>
      </c>
      <c r="T42" s="45" t="s">
        <v>63</v>
      </c>
      <c r="U42" s="52" t="s">
        <v>430</v>
      </c>
      <c r="V42" s="45" t="s">
        <v>424</v>
      </c>
      <c r="W42" s="56">
        <v>1</v>
      </c>
      <c r="X42" s="173">
        <v>42887</v>
      </c>
      <c r="Y42" s="173">
        <v>43100</v>
      </c>
      <c r="Z42" s="45" t="s">
        <v>409</v>
      </c>
      <c r="AA42" s="45" t="s">
        <v>120</v>
      </c>
      <c r="AB42" s="41" t="s">
        <v>121</v>
      </c>
      <c r="AC42" s="43" t="s">
        <v>61</v>
      </c>
      <c r="AD42" s="55" t="s">
        <v>122</v>
      </c>
      <c r="AE42" s="172">
        <v>0.8</v>
      </c>
      <c r="AF42" s="148" t="s">
        <v>431</v>
      </c>
      <c r="AG42" s="42">
        <v>0.8</v>
      </c>
      <c r="AH42" s="42">
        <v>0.8</v>
      </c>
      <c r="AI42" s="42">
        <v>0.8</v>
      </c>
      <c r="AJ42" s="148" t="s">
        <v>432</v>
      </c>
      <c r="AK42" s="119" t="s">
        <v>125</v>
      </c>
      <c r="AL42" s="43" t="s">
        <v>126</v>
      </c>
      <c r="AM42" s="41" t="s">
        <v>121</v>
      </c>
      <c r="AN42" s="297" t="str">
        <f t="shared" ref="AN42" si="12">IF(AP42&lt;91%,"A","C")</f>
        <v>C</v>
      </c>
      <c r="AO42" s="289">
        <v>1</v>
      </c>
      <c r="AP42" s="298">
        <f t="shared" si="9"/>
        <v>0.91</v>
      </c>
      <c r="AQ42" s="129" t="s">
        <v>433</v>
      </c>
      <c r="AR42" s="299">
        <v>0.91</v>
      </c>
      <c r="AS42" s="299">
        <v>0.91</v>
      </c>
      <c r="AT42" s="298">
        <f t="shared" ref="AT42" si="13">(AR42+AS42)/2</f>
        <v>0.91</v>
      </c>
      <c r="AU42" s="300" t="s">
        <v>427</v>
      </c>
      <c r="AV42" s="301" t="s">
        <v>125</v>
      </c>
      <c r="AW42" s="297" t="str">
        <f t="shared" ref="AW42" si="14">IF(AP42&lt;91%,"SI","NO")</f>
        <v>NO</v>
      </c>
    </row>
    <row r="43" spans="1:49" ht="110.25" x14ac:dyDescent="0.25">
      <c r="A43" s="141">
        <v>488</v>
      </c>
      <c r="B43" s="119"/>
      <c r="C43" s="63" t="s">
        <v>434</v>
      </c>
      <c r="D43" s="144">
        <v>42975</v>
      </c>
      <c r="E43" s="63" t="s">
        <v>106</v>
      </c>
      <c r="F43" s="63" t="s">
        <v>435</v>
      </c>
      <c r="G43" s="45" t="s">
        <v>398</v>
      </c>
      <c r="H43" s="45" t="s">
        <v>399</v>
      </c>
      <c r="I43" s="64" t="s">
        <v>436</v>
      </c>
      <c r="J43" s="162" t="s">
        <v>136</v>
      </c>
      <c r="K43" s="63" t="s">
        <v>111</v>
      </c>
      <c r="L43" s="45" t="s">
        <v>437</v>
      </c>
      <c r="M43" s="63" t="s">
        <v>50</v>
      </c>
      <c r="N43" s="45" t="s">
        <v>113</v>
      </c>
      <c r="O43" s="63" t="s">
        <v>63</v>
      </c>
      <c r="P43" s="52">
        <v>42999</v>
      </c>
      <c r="Q43" s="64" t="s">
        <v>438</v>
      </c>
      <c r="R43" s="45" t="s">
        <v>63</v>
      </c>
      <c r="S43" s="64" t="s">
        <v>439</v>
      </c>
      <c r="T43" s="45" t="s">
        <v>63</v>
      </c>
      <c r="U43" s="63" t="s">
        <v>440</v>
      </c>
      <c r="V43" s="45" t="s">
        <v>424</v>
      </c>
      <c r="W43" s="45">
        <v>1</v>
      </c>
      <c r="X43" s="53">
        <v>43101</v>
      </c>
      <c r="Y43" s="146">
        <v>43190</v>
      </c>
      <c r="Z43" s="63" t="s">
        <v>101</v>
      </c>
      <c r="AA43" s="63" t="s">
        <v>97</v>
      </c>
      <c r="AB43" s="133" t="s">
        <v>98</v>
      </c>
      <c r="AC43" s="43" t="s">
        <v>61</v>
      </c>
      <c r="AD43" s="137">
        <v>0</v>
      </c>
      <c r="AE43" s="128" t="s">
        <v>63</v>
      </c>
      <c r="AF43" s="159" t="s">
        <v>441</v>
      </c>
      <c r="AG43" s="42" t="s">
        <v>63</v>
      </c>
      <c r="AH43" s="42" t="s">
        <v>63</v>
      </c>
      <c r="AI43" s="42" t="s">
        <v>63</v>
      </c>
      <c r="AJ43" s="129" t="s">
        <v>100</v>
      </c>
      <c r="AK43" s="63" t="s">
        <v>101</v>
      </c>
      <c r="AL43" s="43" t="s">
        <v>67</v>
      </c>
      <c r="AM43" s="133" t="s">
        <v>102</v>
      </c>
      <c r="AN43" s="43" t="str">
        <f t="shared" si="2"/>
        <v>A</v>
      </c>
      <c r="AO43" s="50">
        <v>0.2</v>
      </c>
      <c r="AP43" s="284">
        <f>0.02/1</f>
        <v>0.02</v>
      </c>
      <c r="AQ43" s="292" t="s">
        <v>442</v>
      </c>
      <c r="AR43" s="287">
        <v>0.02</v>
      </c>
      <c r="AS43" s="287">
        <v>0.02</v>
      </c>
      <c r="AT43" s="287">
        <f>(AR43+AS43)/2</f>
        <v>0.02</v>
      </c>
      <c r="AU43" s="300" t="s">
        <v>443</v>
      </c>
      <c r="AV43" s="133" t="s">
        <v>101</v>
      </c>
      <c r="AW43" s="43" t="str">
        <f t="shared" si="5"/>
        <v>SI</v>
      </c>
    </row>
    <row r="44" spans="1:49" ht="78.75" x14ac:dyDescent="0.25">
      <c r="A44" s="141">
        <v>490</v>
      </c>
      <c r="B44" s="119" t="s">
        <v>159</v>
      </c>
      <c r="C44" s="45" t="s">
        <v>434</v>
      </c>
      <c r="D44" s="52">
        <v>42986</v>
      </c>
      <c r="E44" s="45" t="s">
        <v>106</v>
      </c>
      <c r="F44" s="56" t="s">
        <v>444</v>
      </c>
      <c r="G44" s="45" t="s">
        <v>398</v>
      </c>
      <c r="H44" s="45" t="s">
        <v>445</v>
      </c>
      <c r="I44" s="62" t="s">
        <v>446</v>
      </c>
      <c r="J44" s="66" t="s">
        <v>136</v>
      </c>
      <c r="K44" s="45" t="s">
        <v>437</v>
      </c>
      <c r="L44" s="45" t="s">
        <v>437</v>
      </c>
      <c r="M44" s="56" t="s">
        <v>447</v>
      </c>
      <c r="N44" s="45" t="s">
        <v>113</v>
      </c>
      <c r="O44" s="57" t="s">
        <v>404</v>
      </c>
      <c r="P44" s="52">
        <v>42999</v>
      </c>
      <c r="Q44" s="47" t="s">
        <v>448</v>
      </c>
      <c r="R44" s="45" t="s">
        <v>63</v>
      </c>
      <c r="S44" s="62" t="s">
        <v>449</v>
      </c>
      <c r="T44" s="45" t="s">
        <v>63</v>
      </c>
      <c r="U44" s="45" t="s">
        <v>450</v>
      </c>
      <c r="V44" s="45" t="s">
        <v>416</v>
      </c>
      <c r="W44" s="56">
        <v>1</v>
      </c>
      <c r="X44" s="53">
        <v>42982</v>
      </c>
      <c r="Y44" s="53">
        <v>43251</v>
      </c>
      <c r="Z44" s="45" t="s">
        <v>451</v>
      </c>
      <c r="AA44" s="45" t="s">
        <v>452</v>
      </c>
      <c r="AB44" s="41" t="s">
        <v>121</v>
      </c>
      <c r="AC44" s="43" t="s">
        <v>61</v>
      </c>
      <c r="AD44" s="55" t="s">
        <v>122</v>
      </c>
      <c r="AE44" s="172">
        <v>0.8</v>
      </c>
      <c r="AF44" s="148" t="s">
        <v>453</v>
      </c>
      <c r="AG44" s="42">
        <v>0.8</v>
      </c>
      <c r="AH44" s="42">
        <v>0.8</v>
      </c>
      <c r="AI44" s="42">
        <v>0.8</v>
      </c>
      <c r="AJ44" s="148" t="s">
        <v>417</v>
      </c>
      <c r="AK44" s="119" t="s">
        <v>125</v>
      </c>
      <c r="AL44" s="43" t="s">
        <v>126</v>
      </c>
      <c r="AM44" s="41" t="s">
        <v>121</v>
      </c>
      <c r="AN44" s="297" t="s">
        <v>61</v>
      </c>
      <c r="AO44" s="302" t="s">
        <v>454</v>
      </c>
      <c r="AP44" s="298" t="str">
        <f>AT44</f>
        <v>N.A.</v>
      </c>
      <c r="AQ44" s="129" t="s">
        <v>412</v>
      </c>
      <c r="AR44" s="299" t="s">
        <v>63</v>
      </c>
      <c r="AS44" s="299" t="s">
        <v>63</v>
      </c>
      <c r="AT44" s="299" t="s">
        <v>63</v>
      </c>
      <c r="AU44" s="300" t="s">
        <v>455</v>
      </c>
      <c r="AV44" s="301" t="s">
        <v>125</v>
      </c>
      <c r="AW44" s="297" t="s">
        <v>126</v>
      </c>
    </row>
    <row r="45" spans="1:49" ht="78.75" x14ac:dyDescent="0.25">
      <c r="A45" s="141">
        <v>491</v>
      </c>
      <c r="B45" s="119" t="s">
        <v>159</v>
      </c>
      <c r="C45" s="45" t="s">
        <v>434</v>
      </c>
      <c r="D45" s="52">
        <v>42986</v>
      </c>
      <c r="E45" s="45" t="s">
        <v>106</v>
      </c>
      <c r="F45" s="56" t="s">
        <v>456</v>
      </c>
      <c r="G45" s="45" t="s">
        <v>398</v>
      </c>
      <c r="H45" s="45" t="s">
        <v>445</v>
      </c>
      <c r="I45" s="62" t="s">
        <v>457</v>
      </c>
      <c r="J45" s="66" t="s">
        <v>136</v>
      </c>
      <c r="K45" s="45" t="s">
        <v>437</v>
      </c>
      <c r="L45" s="45" t="s">
        <v>437</v>
      </c>
      <c r="M45" s="56" t="s">
        <v>447</v>
      </c>
      <c r="N45" s="45" t="s">
        <v>113</v>
      </c>
      <c r="O45" s="57" t="s">
        <v>404</v>
      </c>
      <c r="P45" s="52">
        <v>42999</v>
      </c>
      <c r="Q45" s="47" t="s">
        <v>448</v>
      </c>
      <c r="R45" s="45" t="s">
        <v>63</v>
      </c>
      <c r="S45" s="62" t="s">
        <v>449</v>
      </c>
      <c r="T45" s="45" t="s">
        <v>63</v>
      </c>
      <c r="U45" s="63" t="s">
        <v>450</v>
      </c>
      <c r="V45" s="45" t="s">
        <v>416</v>
      </c>
      <c r="W45" s="56">
        <v>1</v>
      </c>
      <c r="X45" s="53">
        <v>42982</v>
      </c>
      <c r="Y45" s="53">
        <v>43251</v>
      </c>
      <c r="Z45" s="45" t="s">
        <v>451</v>
      </c>
      <c r="AA45" s="45" t="s">
        <v>452</v>
      </c>
      <c r="AB45" s="41" t="s">
        <v>121</v>
      </c>
      <c r="AC45" s="43" t="s">
        <v>61</v>
      </c>
      <c r="AD45" s="55" t="s">
        <v>122</v>
      </c>
      <c r="AE45" s="172">
        <v>0.8</v>
      </c>
      <c r="AF45" s="148" t="s">
        <v>453</v>
      </c>
      <c r="AG45" s="42">
        <v>0.8</v>
      </c>
      <c r="AH45" s="42">
        <v>0.8</v>
      </c>
      <c r="AI45" s="42">
        <v>0.8</v>
      </c>
      <c r="AJ45" s="148" t="s">
        <v>417</v>
      </c>
      <c r="AK45" s="119" t="s">
        <v>125</v>
      </c>
      <c r="AL45" s="43" t="str">
        <f t="shared" ref="AL45:AL47" si="15">IF(AE45&lt;91%,"SI","NO")</f>
        <v>SI</v>
      </c>
      <c r="AM45" s="41" t="s">
        <v>121</v>
      </c>
      <c r="AN45" s="297" t="s">
        <v>61</v>
      </c>
      <c r="AO45" s="302" t="s">
        <v>454</v>
      </c>
      <c r="AP45" s="298" t="str">
        <f>AT45</f>
        <v>N.A.</v>
      </c>
      <c r="AQ45" s="129" t="s">
        <v>412</v>
      </c>
      <c r="AR45" s="299" t="s">
        <v>63</v>
      </c>
      <c r="AS45" s="299" t="s">
        <v>63</v>
      </c>
      <c r="AT45" s="299" t="s">
        <v>63</v>
      </c>
      <c r="AU45" s="300" t="s">
        <v>455</v>
      </c>
      <c r="AV45" s="301" t="s">
        <v>125</v>
      </c>
      <c r="AW45" s="297" t="s">
        <v>126</v>
      </c>
    </row>
    <row r="46" spans="1:49" ht="141.75" x14ac:dyDescent="0.25">
      <c r="A46" s="141">
        <v>492</v>
      </c>
      <c r="B46" s="119"/>
      <c r="C46" s="63" t="s">
        <v>434</v>
      </c>
      <c r="D46" s="144">
        <v>42975</v>
      </c>
      <c r="E46" s="63" t="s">
        <v>131</v>
      </c>
      <c r="F46" s="63" t="s">
        <v>290</v>
      </c>
      <c r="G46" s="45" t="s">
        <v>398</v>
      </c>
      <c r="H46" s="45" t="s">
        <v>399</v>
      </c>
      <c r="I46" s="64" t="s">
        <v>458</v>
      </c>
      <c r="J46" s="162" t="s">
        <v>90</v>
      </c>
      <c r="K46" s="63" t="s">
        <v>111</v>
      </c>
      <c r="L46" s="45" t="s">
        <v>437</v>
      </c>
      <c r="M46" s="63" t="s">
        <v>50</v>
      </c>
      <c r="N46" s="45" t="s">
        <v>113</v>
      </c>
      <c r="O46" s="63" t="s">
        <v>63</v>
      </c>
      <c r="P46" s="52">
        <v>42999</v>
      </c>
      <c r="Q46" s="64" t="s">
        <v>459</v>
      </c>
      <c r="R46" s="45" t="s">
        <v>63</v>
      </c>
      <c r="S46" s="64" t="s">
        <v>460</v>
      </c>
      <c r="T46" s="45" t="s">
        <v>63</v>
      </c>
      <c r="U46" s="63" t="s">
        <v>461</v>
      </c>
      <c r="V46" s="45" t="s">
        <v>462</v>
      </c>
      <c r="W46" s="45">
        <v>4</v>
      </c>
      <c r="X46" s="53">
        <v>43101</v>
      </c>
      <c r="Y46" s="146">
        <v>43465</v>
      </c>
      <c r="Z46" s="63" t="s">
        <v>101</v>
      </c>
      <c r="AA46" s="63" t="s">
        <v>97</v>
      </c>
      <c r="AB46" s="133" t="s">
        <v>98</v>
      </c>
      <c r="AC46" s="43" t="s">
        <v>61</v>
      </c>
      <c r="AD46" s="137">
        <v>0</v>
      </c>
      <c r="AE46" s="128" t="s">
        <v>63</v>
      </c>
      <c r="AF46" s="159" t="s">
        <v>441</v>
      </c>
      <c r="AG46" s="42" t="s">
        <v>63</v>
      </c>
      <c r="AH46" s="42" t="s">
        <v>63</v>
      </c>
      <c r="AI46" s="42" t="s">
        <v>63</v>
      </c>
      <c r="AJ46" s="129" t="s">
        <v>100</v>
      </c>
      <c r="AK46" s="63" t="s">
        <v>101</v>
      </c>
      <c r="AL46" s="43" t="s">
        <v>67</v>
      </c>
      <c r="AM46" s="133" t="s">
        <v>102</v>
      </c>
      <c r="AN46" s="43" t="str">
        <f t="shared" si="2"/>
        <v>A</v>
      </c>
      <c r="AO46" s="50">
        <v>1</v>
      </c>
      <c r="AP46" s="284">
        <f>1/4</f>
        <v>0.25</v>
      </c>
      <c r="AQ46" s="292" t="s">
        <v>463</v>
      </c>
      <c r="AR46" s="283" t="s">
        <v>63</v>
      </c>
      <c r="AS46" s="283" t="s">
        <v>63</v>
      </c>
      <c r="AT46" s="282" t="str">
        <f t="shared" si="4"/>
        <v>N.A.</v>
      </c>
      <c r="AU46" s="131" t="s">
        <v>63</v>
      </c>
      <c r="AV46" s="133" t="s">
        <v>101</v>
      </c>
      <c r="AW46" s="43" t="str">
        <f t="shared" si="5"/>
        <v>SI</v>
      </c>
    </row>
    <row r="47" spans="1:49" ht="78.75" x14ac:dyDescent="0.25">
      <c r="A47" s="141">
        <v>493</v>
      </c>
      <c r="B47" s="119" t="s">
        <v>70</v>
      </c>
      <c r="C47" s="45" t="s">
        <v>434</v>
      </c>
      <c r="D47" s="52">
        <v>42986</v>
      </c>
      <c r="E47" s="45" t="s">
        <v>106</v>
      </c>
      <c r="F47" s="56" t="s">
        <v>464</v>
      </c>
      <c r="G47" s="45" t="s">
        <v>398</v>
      </c>
      <c r="H47" s="45" t="s">
        <v>445</v>
      </c>
      <c r="I47" s="62" t="s">
        <v>465</v>
      </c>
      <c r="J47" s="66" t="s">
        <v>110</v>
      </c>
      <c r="K47" s="45" t="s">
        <v>437</v>
      </c>
      <c r="L47" s="45" t="s">
        <v>437</v>
      </c>
      <c r="M47" s="56" t="s">
        <v>447</v>
      </c>
      <c r="N47" s="45" t="s">
        <v>113</v>
      </c>
      <c r="O47" s="57" t="s">
        <v>404</v>
      </c>
      <c r="P47" s="52">
        <v>42999</v>
      </c>
      <c r="Q47" s="47" t="s">
        <v>448</v>
      </c>
      <c r="R47" s="45" t="s">
        <v>63</v>
      </c>
      <c r="S47" s="62" t="s">
        <v>449</v>
      </c>
      <c r="T47" s="45" t="s">
        <v>63</v>
      </c>
      <c r="U47" s="63" t="s">
        <v>450</v>
      </c>
      <c r="V47" s="45" t="s">
        <v>416</v>
      </c>
      <c r="W47" s="56">
        <v>1</v>
      </c>
      <c r="X47" s="53">
        <v>42982</v>
      </c>
      <c r="Y47" s="53">
        <v>43251</v>
      </c>
      <c r="Z47" s="45" t="s">
        <v>451</v>
      </c>
      <c r="AA47" s="45" t="s">
        <v>452</v>
      </c>
      <c r="AB47" s="41" t="s">
        <v>121</v>
      </c>
      <c r="AC47" s="43" t="s">
        <v>61</v>
      </c>
      <c r="AD47" s="55" t="s">
        <v>122</v>
      </c>
      <c r="AE47" s="172">
        <v>0.8</v>
      </c>
      <c r="AF47" s="148" t="s">
        <v>453</v>
      </c>
      <c r="AG47" s="42">
        <v>0.8</v>
      </c>
      <c r="AH47" s="42">
        <v>0.8</v>
      </c>
      <c r="AI47" s="42">
        <v>0.8</v>
      </c>
      <c r="AJ47" s="148" t="s">
        <v>417</v>
      </c>
      <c r="AK47" s="119" t="s">
        <v>125</v>
      </c>
      <c r="AL47" s="43" t="str">
        <f t="shared" si="15"/>
        <v>SI</v>
      </c>
      <c r="AM47" s="41" t="s">
        <v>121</v>
      </c>
      <c r="AN47" s="297" t="s">
        <v>61</v>
      </c>
      <c r="AO47" s="302" t="s">
        <v>454</v>
      </c>
      <c r="AP47" s="298" t="str">
        <f>AT47</f>
        <v>N.A.</v>
      </c>
      <c r="AQ47" s="129" t="s">
        <v>412</v>
      </c>
      <c r="AR47" s="299" t="s">
        <v>63</v>
      </c>
      <c r="AS47" s="299" t="s">
        <v>63</v>
      </c>
      <c r="AT47" s="299" t="s">
        <v>63</v>
      </c>
      <c r="AU47" s="300" t="s">
        <v>455</v>
      </c>
      <c r="AV47" s="301" t="s">
        <v>125</v>
      </c>
      <c r="AW47" s="297" t="s">
        <v>126</v>
      </c>
    </row>
    <row r="48" spans="1:49" ht="47.25" x14ac:dyDescent="0.25">
      <c r="A48" s="50">
        <v>494</v>
      </c>
      <c r="B48" s="119"/>
      <c r="C48" s="63" t="s">
        <v>434</v>
      </c>
      <c r="D48" s="144">
        <v>42975</v>
      </c>
      <c r="E48" s="63" t="s">
        <v>272</v>
      </c>
      <c r="F48" s="63" t="s">
        <v>466</v>
      </c>
      <c r="G48" s="45" t="s">
        <v>398</v>
      </c>
      <c r="H48" s="63" t="s">
        <v>467</v>
      </c>
      <c r="I48" s="174" t="s">
        <v>468</v>
      </c>
      <c r="J48" s="162" t="s">
        <v>136</v>
      </c>
      <c r="K48" s="45" t="s">
        <v>437</v>
      </c>
      <c r="L48" s="45" t="s">
        <v>437</v>
      </c>
      <c r="M48" s="63" t="s">
        <v>447</v>
      </c>
      <c r="N48" s="45" t="s">
        <v>113</v>
      </c>
      <c r="O48" s="63" t="s">
        <v>63</v>
      </c>
      <c r="P48" s="52">
        <v>42999</v>
      </c>
      <c r="Q48" s="64" t="s">
        <v>469</v>
      </c>
      <c r="R48" s="45" t="s">
        <v>63</v>
      </c>
      <c r="S48" s="64" t="s">
        <v>470</v>
      </c>
      <c r="T48" s="45" t="s">
        <v>63</v>
      </c>
      <c r="U48" s="45" t="s">
        <v>471</v>
      </c>
      <c r="V48" s="45" t="s">
        <v>472</v>
      </c>
      <c r="W48" s="45">
        <v>1</v>
      </c>
      <c r="X48" s="146">
        <v>43009</v>
      </c>
      <c r="Y48" s="146">
        <v>43146</v>
      </c>
      <c r="Z48" s="45" t="s">
        <v>473</v>
      </c>
      <c r="AA48" s="45" t="s">
        <v>474</v>
      </c>
      <c r="AB48" s="126" t="s">
        <v>475</v>
      </c>
      <c r="AC48" s="43" t="s">
        <v>61</v>
      </c>
      <c r="AD48" s="127">
        <v>0</v>
      </c>
      <c r="AE48" s="128" t="s">
        <v>63</v>
      </c>
      <c r="AF48" s="175" t="s">
        <v>476</v>
      </c>
      <c r="AG48" s="130" t="s">
        <v>63</v>
      </c>
      <c r="AH48" s="130" t="s">
        <v>63</v>
      </c>
      <c r="AI48" s="130" t="s">
        <v>63</v>
      </c>
      <c r="AJ48" s="175" t="s">
        <v>477</v>
      </c>
      <c r="AK48" s="119" t="s">
        <v>478</v>
      </c>
      <c r="AL48" s="43" t="s">
        <v>67</v>
      </c>
      <c r="AM48" s="126" t="s">
        <v>475</v>
      </c>
      <c r="AN48" s="43" t="s">
        <v>148</v>
      </c>
      <c r="AO48" s="131">
        <v>1</v>
      </c>
      <c r="AP48" s="282">
        <v>1</v>
      </c>
      <c r="AQ48" s="131" t="s">
        <v>479</v>
      </c>
      <c r="AR48" s="283">
        <v>1</v>
      </c>
      <c r="AS48" s="283">
        <v>1</v>
      </c>
      <c r="AT48" s="282">
        <v>1</v>
      </c>
      <c r="AU48" s="179" t="s">
        <v>480</v>
      </c>
      <c r="AV48" s="131" t="s">
        <v>481</v>
      </c>
      <c r="AW48" s="43" t="str">
        <f t="shared" si="5"/>
        <v>NO</v>
      </c>
    </row>
    <row r="49" spans="1:49" ht="63" x14ac:dyDescent="0.25">
      <c r="A49" s="50">
        <v>495</v>
      </c>
      <c r="B49" s="119"/>
      <c r="C49" s="63" t="s">
        <v>434</v>
      </c>
      <c r="D49" s="144">
        <v>42975</v>
      </c>
      <c r="E49" s="63" t="s">
        <v>106</v>
      </c>
      <c r="F49" s="63" t="s">
        <v>482</v>
      </c>
      <c r="G49" s="45" t="s">
        <v>398</v>
      </c>
      <c r="H49" s="63" t="s">
        <v>467</v>
      </c>
      <c r="I49" s="174" t="s">
        <v>483</v>
      </c>
      <c r="J49" s="162" t="s">
        <v>136</v>
      </c>
      <c r="K49" s="45" t="s">
        <v>437</v>
      </c>
      <c r="L49" s="45" t="s">
        <v>437</v>
      </c>
      <c r="M49" s="63" t="s">
        <v>447</v>
      </c>
      <c r="N49" s="45" t="s">
        <v>113</v>
      </c>
      <c r="O49" s="63" t="s">
        <v>63</v>
      </c>
      <c r="P49" s="52">
        <v>42999</v>
      </c>
      <c r="Q49" s="64" t="s">
        <v>484</v>
      </c>
      <c r="R49" s="45" t="s">
        <v>63</v>
      </c>
      <c r="S49" s="64" t="s">
        <v>485</v>
      </c>
      <c r="T49" s="45" t="s">
        <v>63</v>
      </c>
      <c r="U49" s="45" t="s">
        <v>486</v>
      </c>
      <c r="V49" s="45" t="s">
        <v>487</v>
      </c>
      <c r="W49" s="45" t="s">
        <v>488</v>
      </c>
      <c r="X49" s="146">
        <v>42979</v>
      </c>
      <c r="Y49" s="146">
        <v>43146</v>
      </c>
      <c r="Z49" s="63" t="s">
        <v>473</v>
      </c>
      <c r="AA49" s="63" t="s">
        <v>474</v>
      </c>
      <c r="AB49" s="126" t="s">
        <v>475</v>
      </c>
      <c r="AC49" s="43" t="s">
        <v>61</v>
      </c>
      <c r="AD49" s="127">
        <v>17</v>
      </c>
      <c r="AE49" s="128" t="s">
        <v>63</v>
      </c>
      <c r="AF49" s="175" t="s">
        <v>489</v>
      </c>
      <c r="AG49" s="130" t="s">
        <v>63</v>
      </c>
      <c r="AH49" s="130" t="s">
        <v>63</v>
      </c>
      <c r="AI49" s="130" t="s">
        <v>63</v>
      </c>
      <c r="AJ49" s="175" t="s">
        <v>477</v>
      </c>
      <c r="AK49" s="119" t="s">
        <v>478</v>
      </c>
      <c r="AL49" s="43" t="s">
        <v>67</v>
      </c>
      <c r="AM49" s="126" t="s">
        <v>475</v>
      </c>
      <c r="AN49" s="43" t="s">
        <v>148</v>
      </c>
      <c r="AO49" s="131">
        <v>24</v>
      </c>
      <c r="AP49" s="282">
        <v>1</v>
      </c>
      <c r="AQ49" s="131" t="s">
        <v>490</v>
      </c>
      <c r="AR49" s="283">
        <v>1</v>
      </c>
      <c r="AS49" s="283">
        <v>1</v>
      </c>
      <c r="AT49" s="282">
        <v>1</v>
      </c>
      <c r="AU49" s="179" t="s">
        <v>480</v>
      </c>
      <c r="AV49" s="131" t="s">
        <v>481</v>
      </c>
      <c r="AW49" s="43" t="str">
        <f t="shared" si="5"/>
        <v>NO</v>
      </c>
    </row>
    <row r="50" spans="1:49" ht="78.75" x14ac:dyDescent="0.25">
      <c r="A50" s="141">
        <v>498</v>
      </c>
      <c r="B50" s="119" t="s">
        <v>159</v>
      </c>
      <c r="C50" s="63" t="s">
        <v>63</v>
      </c>
      <c r="D50" s="63"/>
      <c r="E50" s="63" t="s">
        <v>131</v>
      </c>
      <c r="F50" s="63"/>
      <c r="G50" s="63" t="s">
        <v>491</v>
      </c>
      <c r="H50" s="63" t="s">
        <v>492</v>
      </c>
      <c r="I50" s="64" t="s">
        <v>493</v>
      </c>
      <c r="J50" s="63"/>
      <c r="K50" s="63" t="s">
        <v>401</v>
      </c>
      <c r="L50" s="63" t="s">
        <v>402</v>
      </c>
      <c r="M50" s="63" t="s">
        <v>403</v>
      </c>
      <c r="N50" s="63" t="s">
        <v>494</v>
      </c>
      <c r="O50" s="63" t="s">
        <v>63</v>
      </c>
      <c r="P50" s="144">
        <v>42997</v>
      </c>
      <c r="Q50" s="64" t="s">
        <v>495</v>
      </c>
      <c r="R50" s="45" t="s">
        <v>63</v>
      </c>
      <c r="S50" s="47" t="s">
        <v>496</v>
      </c>
      <c r="T50" s="45" t="s">
        <v>63</v>
      </c>
      <c r="U50" s="63" t="s">
        <v>497</v>
      </c>
      <c r="V50" s="63" t="s">
        <v>498</v>
      </c>
      <c r="W50" s="176">
        <v>3105</v>
      </c>
      <c r="X50" s="146">
        <v>42928</v>
      </c>
      <c r="Y50" s="53">
        <v>43416</v>
      </c>
      <c r="Z50" s="63" t="s">
        <v>499</v>
      </c>
      <c r="AA50" s="63" t="s">
        <v>500</v>
      </c>
      <c r="AB50" s="126" t="s">
        <v>501</v>
      </c>
      <c r="AC50" s="43" t="s">
        <v>61</v>
      </c>
      <c r="AD50" s="55">
        <v>0.8</v>
      </c>
      <c r="AE50" s="128" t="s">
        <v>63</v>
      </c>
      <c r="AF50" s="129" t="s">
        <v>502</v>
      </c>
      <c r="AG50" s="130" t="s">
        <v>63</v>
      </c>
      <c r="AH50" s="130" t="s">
        <v>63</v>
      </c>
      <c r="AI50" s="130" t="s">
        <v>63</v>
      </c>
      <c r="AJ50" s="129" t="s">
        <v>503</v>
      </c>
      <c r="AK50" s="119" t="s">
        <v>504</v>
      </c>
      <c r="AL50" s="43" t="s">
        <v>67</v>
      </c>
      <c r="AM50" s="126" t="s">
        <v>501</v>
      </c>
      <c r="AN50" s="43" t="str">
        <f t="shared" si="2"/>
        <v>C</v>
      </c>
      <c r="AO50" s="131">
        <v>1</v>
      </c>
      <c r="AP50" s="282">
        <f t="shared" si="3"/>
        <v>1</v>
      </c>
      <c r="AQ50" s="131" t="s">
        <v>505</v>
      </c>
      <c r="AR50" s="283">
        <v>1</v>
      </c>
      <c r="AS50" s="283">
        <v>1</v>
      </c>
      <c r="AT50" s="282">
        <f t="shared" si="4"/>
        <v>1</v>
      </c>
      <c r="AU50" s="179" t="s">
        <v>506</v>
      </c>
      <c r="AV50" s="131" t="s">
        <v>507</v>
      </c>
      <c r="AW50" s="43" t="str">
        <f t="shared" si="5"/>
        <v>NO</v>
      </c>
    </row>
    <row r="51" spans="1:49" ht="63" x14ac:dyDescent="0.25">
      <c r="A51" s="141">
        <v>498</v>
      </c>
      <c r="B51" s="119" t="s">
        <v>70</v>
      </c>
      <c r="C51" s="63" t="s">
        <v>63</v>
      </c>
      <c r="D51" s="63"/>
      <c r="E51" s="63" t="s">
        <v>131</v>
      </c>
      <c r="F51" s="63"/>
      <c r="G51" s="63" t="s">
        <v>491</v>
      </c>
      <c r="H51" s="63" t="s">
        <v>492</v>
      </c>
      <c r="I51" s="64" t="s">
        <v>508</v>
      </c>
      <c r="J51" s="63"/>
      <c r="K51" s="63" t="s">
        <v>401</v>
      </c>
      <c r="L51" s="63" t="s">
        <v>402</v>
      </c>
      <c r="M51" s="63" t="s">
        <v>403</v>
      </c>
      <c r="N51" s="63" t="s">
        <v>494</v>
      </c>
      <c r="O51" s="63" t="s">
        <v>63</v>
      </c>
      <c r="P51" s="144">
        <v>42997</v>
      </c>
      <c r="Q51" s="64" t="s">
        <v>495</v>
      </c>
      <c r="R51" s="45" t="s">
        <v>63</v>
      </c>
      <c r="S51" s="64" t="s">
        <v>509</v>
      </c>
      <c r="T51" s="45" t="s">
        <v>63</v>
      </c>
      <c r="U51" s="63" t="s">
        <v>510</v>
      </c>
      <c r="V51" s="63" t="s">
        <v>511</v>
      </c>
      <c r="W51" s="68">
        <v>1</v>
      </c>
      <c r="X51" s="146">
        <v>42928</v>
      </c>
      <c r="Y51" s="146">
        <v>43416</v>
      </c>
      <c r="Z51" s="63" t="s">
        <v>499</v>
      </c>
      <c r="AA51" s="63" t="s">
        <v>500</v>
      </c>
      <c r="AB51" s="126" t="s">
        <v>501</v>
      </c>
      <c r="AC51" s="43" t="s">
        <v>61</v>
      </c>
      <c r="AD51" s="177">
        <v>0.8</v>
      </c>
      <c r="AE51" s="128" t="s">
        <v>63</v>
      </c>
      <c r="AF51" s="129" t="s">
        <v>512</v>
      </c>
      <c r="AG51" s="130" t="s">
        <v>63</v>
      </c>
      <c r="AH51" s="130" t="s">
        <v>63</v>
      </c>
      <c r="AI51" s="130" t="s">
        <v>63</v>
      </c>
      <c r="AJ51" s="129" t="s">
        <v>513</v>
      </c>
      <c r="AK51" s="119" t="s">
        <v>504</v>
      </c>
      <c r="AL51" s="43" t="s">
        <v>67</v>
      </c>
      <c r="AM51" s="126" t="s">
        <v>501</v>
      </c>
      <c r="AN51" s="43" t="str">
        <f t="shared" si="2"/>
        <v>A</v>
      </c>
      <c r="AO51" s="131">
        <v>0.9</v>
      </c>
      <c r="AP51" s="282">
        <v>0.9</v>
      </c>
      <c r="AQ51" s="131" t="s">
        <v>514</v>
      </c>
      <c r="AR51" s="283">
        <v>0.9</v>
      </c>
      <c r="AS51" s="283">
        <v>0.9</v>
      </c>
      <c r="AT51" s="282">
        <v>0.9</v>
      </c>
      <c r="AU51" s="179" t="s">
        <v>515</v>
      </c>
      <c r="AV51" s="179" t="s">
        <v>507</v>
      </c>
      <c r="AW51" s="43" t="str">
        <f t="shared" si="5"/>
        <v>SI</v>
      </c>
    </row>
    <row r="52" spans="1:49" ht="63" x14ac:dyDescent="0.25">
      <c r="A52" s="141">
        <v>498</v>
      </c>
      <c r="B52" s="119" t="s">
        <v>42</v>
      </c>
      <c r="C52" s="63" t="s">
        <v>63</v>
      </c>
      <c r="D52" s="63"/>
      <c r="E52" s="63" t="s">
        <v>131</v>
      </c>
      <c r="F52" s="63"/>
      <c r="G52" s="63" t="s">
        <v>491</v>
      </c>
      <c r="H52" s="63" t="s">
        <v>492</v>
      </c>
      <c r="I52" s="64" t="s">
        <v>508</v>
      </c>
      <c r="J52" s="178"/>
      <c r="K52" s="63" t="s">
        <v>401</v>
      </c>
      <c r="L52" s="63" t="s">
        <v>402</v>
      </c>
      <c r="M52" s="63" t="s">
        <v>403</v>
      </c>
      <c r="N52" s="63" t="s">
        <v>494</v>
      </c>
      <c r="O52" s="119" t="s">
        <v>63</v>
      </c>
      <c r="P52" s="144">
        <v>42997</v>
      </c>
      <c r="Q52" s="64" t="s">
        <v>495</v>
      </c>
      <c r="R52" s="45" t="s">
        <v>63</v>
      </c>
      <c r="S52" s="179" t="s">
        <v>516</v>
      </c>
      <c r="T52" s="45" t="s">
        <v>63</v>
      </c>
      <c r="U52" s="119" t="s">
        <v>517</v>
      </c>
      <c r="V52" s="119" t="s">
        <v>518</v>
      </c>
      <c r="W52" s="128">
        <v>4</v>
      </c>
      <c r="X52" s="146">
        <v>42928</v>
      </c>
      <c r="Y52" s="146">
        <v>43416</v>
      </c>
      <c r="Z52" s="63" t="s">
        <v>499</v>
      </c>
      <c r="AA52" s="63" t="s">
        <v>500</v>
      </c>
      <c r="AB52" s="126" t="s">
        <v>501</v>
      </c>
      <c r="AC52" s="43" t="s">
        <v>61</v>
      </c>
      <c r="AD52" s="153">
        <v>0.25</v>
      </c>
      <c r="AE52" s="180" t="s">
        <v>63</v>
      </c>
      <c r="AF52" s="181" t="s">
        <v>519</v>
      </c>
      <c r="AG52" s="130" t="s">
        <v>63</v>
      </c>
      <c r="AH52" s="130" t="s">
        <v>63</v>
      </c>
      <c r="AI52" s="130" t="s">
        <v>63</v>
      </c>
      <c r="AJ52" s="129" t="s">
        <v>520</v>
      </c>
      <c r="AK52" s="119" t="s">
        <v>504</v>
      </c>
      <c r="AL52" s="43" t="s">
        <v>67</v>
      </c>
      <c r="AM52" s="126" t="s">
        <v>501</v>
      </c>
      <c r="AN52" s="43" t="str">
        <f t="shared" si="2"/>
        <v>C</v>
      </c>
      <c r="AO52" s="131">
        <v>1</v>
      </c>
      <c r="AP52" s="282">
        <f t="shared" si="3"/>
        <v>1</v>
      </c>
      <c r="AQ52" s="131" t="s">
        <v>521</v>
      </c>
      <c r="AR52" s="283">
        <v>1</v>
      </c>
      <c r="AS52" s="283">
        <v>1</v>
      </c>
      <c r="AT52" s="282">
        <f t="shared" si="4"/>
        <v>1</v>
      </c>
      <c r="AU52" s="179" t="s">
        <v>522</v>
      </c>
      <c r="AV52" s="131" t="s">
        <v>507</v>
      </c>
      <c r="AW52" s="43" t="str">
        <f t="shared" si="5"/>
        <v>NO</v>
      </c>
    </row>
    <row r="53" spans="1:49" ht="63" x14ac:dyDescent="0.25">
      <c r="A53" s="56">
        <v>505</v>
      </c>
      <c r="B53" s="116" t="s">
        <v>159</v>
      </c>
      <c r="C53" s="63" t="s">
        <v>523</v>
      </c>
      <c r="D53" s="144">
        <v>42906</v>
      </c>
      <c r="E53" s="63" t="s">
        <v>86</v>
      </c>
      <c r="F53" s="63" t="s">
        <v>524</v>
      </c>
      <c r="G53" s="63" t="s">
        <v>525</v>
      </c>
      <c r="H53" s="63"/>
      <c r="I53" s="150" t="s">
        <v>526</v>
      </c>
      <c r="J53" s="63" t="s">
        <v>90</v>
      </c>
      <c r="K53" s="63" t="s">
        <v>48</v>
      </c>
      <c r="L53" s="121" t="s">
        <v>49</v>
      </c>
      <c r="M53" s="63" t="s">
        <v>50</v>
      </c>
      <c r="N53" s="63" t="s">
        <v>113</v>
      </c>
      <c r="O53" s="63" t="s">
        <v>63</v>
      </c>
      <c r="P53" s="63"/>
      <c r="Q53" s="64" t="s">
        <v>527</v>
      </c>
      <c r="R53" s="64" t="s">
        <v>528</v>
      </c>
      <c r="S53" s="64" t="s">
        <v>529</v>
      </c>
      <c r="T53" s="63" t="s">
        <v>530</v>
      </c>
      <c r="U53" s="63" t="s">
        <v>531</v>
      </c>
      <c r="V53" s="63" t="s">
        <v>532</v>
      </c>
      <c r="W53" s="63">
        <v>4</v>
      </c>
      <c r="X53" s="146">
        <v>42948</v>
      </c>
      <c r="Y53" s="146">
        <v>43313</v>
      </c>
      <c r="Z53" s="63" t="s">
        <v>300</v>
      </c>
      <c r="AA53" s="45" t="s">
        <v>301</v>
      </c>
      <c r="AB53" s="126" t="s">
        <v>302</v>
      </c>
      <c r="AC53" s="43" t="s">
        <v>61</v>
      </c>
      <c r="AD53" s="128">
        <v>0</v>
      </c>
      <c r="AE53" s="128" t="s">
        <v>63</v>
      </c>
      <c r="AF53" s="129" t="s">
        <v>533</v>
      </c>
      <c r="AG53" s="130" t="s">
        <v>63</v>
      </c>
      <c r="AH53" s="130" t="s">
        <v>63</v>
      </c>
      <c r="AI53" s="130" t="s">
        <v>63</v>
      </c>
      <c r="AJ53" s="129"/>
      <c r="AK53" s="119" t="s">
        <v>305</v>
      </c>
      <c r="AL53" s="43" t="s">
        <v>67</v>
      </c>
      <c r="AM53" s="126" t="s">
        <v>302</v>
      </c>
      <c r="AN53" s="43" t="str">
        <f t="shared" si="2"/>
        <v>A</v>
      </c>
      <c r="AO53" s="131">
        <v>20</v>
      </c>
      <c r="AP53" s="282">
        <f t="shared" si="3"/>
        <v>0.2</v>
      </c>
      <c r="AQ53" s="131" t="s">
        <v>534</v>
      </c>
      <c r="AR53" s="283">
        <v>0.2</v>
      </c>
      <c r="AS53" s="283">
        <v>0.2</v>
      </c>
      <c r="AT53" s="282">
        <v>0.2</v>
      </c>
      <c r="AU53" s="179" t="s">
        <v>535</v>
      </c>
      <c r="AV53" s="131" t="s">
        <v>308</v>
      </c>
      <c r="AW53" s="43" t="str">
        <f t="shared" si="5"/>
        <v>SI</v>
      </c>
    </row>
    <row r="54" spans="1:49" ht="110.25" x14ac:dyDescent="0.25">
      <c r="A54" s="56">
        <v>508</v>
      </c>
      <c r="B54" s="116"/>
      <c r="C54" s="63" t="s">
        <v>523</v>
      </c>
      <c r="D54" s="144">
        <v>42906</v>
      </c>
      <c r="E54" s="63" t="s">
        <v>86</v>
      </c>
      <c r="F54" s="63" t="s">
        <v>536</v>
      </c>
      <c r="G54" s="63" t="s">
        <v>537</v>
      </c>
      <c r="H54" s="63"/>
      <c r="I54" s="150" t="s">
        <v>538</v>
      </c>
      <c r="J54" s="63" t="s">
        <v>90</v>
      </c>
      <c r="K54" s="63" t="s">
        <v>48</v>
      </c>
      <c r="L54" s="44" t="s">
        <v>49</v>
      </c>
      <c r="M54" s="63" t="s">
        <v>50</v>
      </c>
      <c r="N54" s="63" t="s">
        <v>113</v>
      </c>
      <c r="O54" s="63" t="s">
        <v>63</v>
      </c>
      <c r="P54" s="63"/>
      <c r="Q54" s="64" t="s">
        <v>539</v>
      </c>
      <c r="R54" s="64" t="s">
        <v>540</v>
      </c>
      <c r="S54" s="64" t="s">
        <v>541</v>
      </c>
      <c r="T54" s="63" t="s">
        <v>542</v>
      </c>
      <c r="U54" s="63" t="s">
        <v>543</v>
      </c>
      <c r="V54" s="63" t="s">
        <v>544</v>
      </c>
      <c r="W54" s="63">
        <v>3</v>
      </c>
      <c r="X54" s="146">
        <v>42917</v>
      </c>
      <c r="Y54" s="53">
        <v>43131</v>
      </c>
      <c r="Z54" s="63" t="s">
        <v>545</v>
      </c>
      <c r="AA54" s="63" t="s">
        <v>546</v>
      </c>
      <c r="AB54" s="126" t="s">
        <v>102</v>
      </c>
      <c r="AC54" s="43" t="s">
        <v>61</v>
      </c>
      <c r="AD54" s="152">
        <v>0.75</v>
      </c>
      <c r="AE54" s="128" t="s">
        <v>63</v>
      </c>
      <c r="AF54" s="159" t="s">
        <v>547</v>
      </c>
      <c r="AG54" s="130" t="s">
        <v>63</v>
      </c>
      <c r="AH54" s="130" t="s">
        <v>63</v>
      </c>
      <c r="AI54" s="130" t="s">
        <v>63</v>
      </c>
      <c r="AJ54" s="159" t="s">
        <v>548</v>
      </c>
      <c r="AK54" s="43" t="s">
        <v>549</v>
      </c>
      <c r="AL54" s="43" t="s">
        <v>67</v>
      </c>
      <c r="AM54" s="126" t="s">
        <v>550</v>
      </c>
      <c r="AN54" s="43" t="str">
        <f t="shared" si="2"/>
        <v>C</v>
      </c>
      <c r="AO54" s="152">
        <v>3</v>
      </c>
      <c r="AP54" s="282">
        <v>1</v>
      </c>
      <c r="AQ54" s="179" t="s">
        <v>551</v>
      </c>
      <c r="AR54" s="283">
        <v>1</v>
      </c>
      <c r="AS54" s="283">
        <v>1</v>
      </c>
      <c r="AT54" s="282">
        <f t="shared" si="4"/>
        <v>1</v>
      </c>
      <c r="AU54" s="179" t="s">
        <v>552</v>
      </c>
      <c r="AV54" s="131" t="s">
        <v>549</v>
      </c>
      <c r="AW54" s="43" t="str">
        <f>IF(AT54="N.A.","SI",(IF(AP54&lt;91%,"SI","NO")))</f>
        <v>NO</v>
      </c>
    </row>
    <row r="55" spans="1:49" ht="94.5" x14ac:dyDescent="0.25">
      <c r="A55" s="56">
        <v>509</v>
      </c>
      <c r="B55" s="116"/>
      <c r="C55" s="63" t="s">
        <v>523</v>
      </c>
      <c r="D55" s="144">
        <v>42906</v>
      </c>
      <c r="E55" s="63" t="s">
        <v>86</v>
      </c>
      <c r="F55" s="63" t="s">
        <v>553</v>
      </c>
      <c r="G55" s="63" t="s">
        <v>537</v>
      </c>
      <c r="H55" s="63"/>
      <c r="I55" s="150" t="s">
        <v>554</v>
      </c>
      <c r="J55" s="63" t="s">
        <v>90</v>
      </c>
      <c r="K55" s="63" t="s">
        <v>48</v>
      </c>
      <c r="L55" s="44" t="s">
        <v>49</v>
      </c>
      <c r="M55" s="63" t="s">
        <v>50</v>
      </c>
      <c r="N55" s="63" t="s">
        <v>113</v>
      </c>
      <c r="O55" s="63" t="s">
        <v>63</v>
      </c>
      <c r="P55" s="63"/>
      <c r="Q55" s="64" t="s">
        <v>555</v>
      </c>
      <c r="R55" s="64" t="s">
        <v>556</v>
      </c>
      <c r="S55" s="64" t="s">
        <v>557</v>
      </c>
      <c r="T55" s="63" t="s">
        <v>558</v>
      </c>
      <c r="U55" s="63" t="s">
        <v>559</v>
      </c>
      <c r="V55" s="63" t="s">
        <v>424</v>
      </c>
      <c r="W55" s="63">
        <v>5</v>
      </c>
      <c r="X55" s="146">
        <v>42917</v>
      </c>
      <c r="Y55" s="146">
        <v>43189</v>
      </c>
      <c r="Z55" s="63" t="s">
        <v>545</v>
      </c>
      <c r="AA55" s="63" t="s">
        <v>546</v>
      </c>
      <c r="AB55" s="126" t="s">
        <v>102</v>
      </c>
      <c r="AC55" s="43" t="s">
        <v>61</v>
      </c>
      <c r="AD55" s="147">
        <v>0.6</v>
      </c>
      <c r="AE55" s="128" t="s">
        <v>63</v>
      </c>
      <c r="AF55" s="159" t="s">
        <v>560</v>
      </c>
      <c r="AG55" s="130" t="s">
        <v>63</v>
      </c>
      <c r="AH55" s="130" t="s">
        <v>63</v>
      </c>
      <c r="AI55" s="130" t="s">
        <v>63</v>
      </c>
      <c r="AJ55" s="159" t="s">
        <v>561</v>
      </c>
      <c r="AK55" s="43" t="s">
        <v>549</v>
      </c>
      <c r="AL55" s="43" t="s">
        <v>67</v>
      </c>
      <c r="AM55" s="126" t="s">
        <v>550</v>
      </c>
      <c r="AN55" s="43" t="str">
        <f t="shared" si="2"/>
        <v>C</v>
      </c>
      <c r="AO55" s="152">
        <v>5</v>
      </c>
      <c r="AP55" s="282">
        <f t="shared" si="3"/>
        <v>1</v>
      </c>
      <c r="AQ55" s="179" t="s">
        <v>562</v>
      </c>
      <c r="AR55" s="283">
        <v>1</v>
      </c>
      <c r="AS55" s="283">
        <v>1</v>
      </c>
      <c r="AT55" s="282">
        <f t="shared" si="4"/>
        <v>1</v>
      </c>
      <c r="AU55" s="179" t="s">
        <v>563</v>
      </c>
      <c r="AV55" s="131" t="s">
        <v>549</v>
      </c>
      <c r="AW55" s="43" t="str">
        <f t="shared" si="5"/>
        <v>NO</v>
      </c>
    </row>
    <row r="56" spans="1:49" ht="110.25" x14ac:dyDescent="0.25">
      <c r="A56" s="56">
        <v>511</v>
      </c>
      <c r="B56" s="116"/>
      <c r="C56" s="63" t="s">
        <v>523</v>
      </c>
      <c r="D56" s="144">
        <v>42906</v>
      </c>
      <c r="E56" s="63" t="s">
        <v>86</v>
      </c>
      <c r="F56" s="63" t="s">
        <v>564</v>
      </c>
      <c r="G56" s="63" t="s">
        <v>537</v>
      </c>
      <c r="H56" s="63"/>
      <c r="I56" s="150" t="s">
        <v>565</v>
      </c>
      <c r="J56" s="63" t="s">
        <v>90</v>
      </c>
      <c r="K56" s="63" t="s">
        <v>48</v>
      </c>
      <c r="L56" s="44" t="s">
        <v>49</v>
      </c>
      <c r="M56" s="63" t="s">
        <v>50</v>
      </c>
      <c r="N56" s="63" t="s">
        <v>113</v>
      </c>
      <c r="O56" s="63" t="s">
        <v>63</v>
      </c>
      <c r="P56" s="63"/>
      <c r="Q56" s="64" t="s">
        <v>566</v>
      </c>
      <c r="R56" s="64" t="s">
        <v>567</v>
      </c>
      <c r="S56" s="64" t="s">
        <v>568</v>
      </c>
      <c r="T56" s="63" t="s">
        <v>569</v>
      </c>
      <c r="U56" s="63" t="s">
        <v>570</v>
      </c>
      <c r="V56" s="63" t="s">
        <v>571</v>
      </c>
      <c r="W56" s="49">
        <v>1</v>
      </c>
      <c r="X56" s="146">
        <v>42917</v>
      </c>
      <c r="Y56" s="146">
        <v>43250</v>
      </c>
      <c r="Z56" s="63" t="s">
        <v>545</v>
      </c>
      <c r="AA56" s="63" t="s">
        <v>546</v>
      </c>
      <c r="AB56" s="126" t="s">
        <v>102</v>
      </c>
      <c r="AC56" s="43" t="s">
        <v>61</v>
      </c>
      <c r="AD56" s="147">
        <v>0.8</v>
      </c>
      <c r="AE56" s="128" t="s">
        <v>63</v>
      </c>
      <c r="AF56" s="159" t="s">
        <v>572</v>
      </c>
      <c r="AG56" s="130" t="s">
        <v>63</v>
      </c>
      <c r="AH56" s="130" t="s">
        <v>63</v>
      </c>
      <c r="AI56" s="130" t="s">
        <v>63</v>
      </c>
      <c r="AJ56" s="159" t="s">
        <v>573</v>
      </c>
      <c r="AK56" s="43" t="s">
        <v>549</v>
      </c>
      <c r="AL56" s="43" t="s">
        <v>67</v>
      </c>
      <c r="AM56" s="126" t="s">
        <v>550</v>
      </c>
      <c r="AN56" s="43" t="str">
        <f t="shared" si="2"/>
        <v>A</v>
      </c>
      <c r="AO56" s="152" t="s">
        <v>574</v>
      </c>
      <c r="AP56" s="282">
        <v>0.9</v>
      </c>
      <c r="AQ56" s="179" t="s">
        <v>575</v>
      </c>
      <c r="AR56" s="283" t="s">
        <v>63</v>
      </c>
      <c r="AS56" s="283" t="s">
        <v>65</v>
      </c>
      <c r="AT56" s="282" t="str">
        <f t="shared" si="4"/>
        <v>N.A.</v>
      </c>
      <c r="AU56" s="131" t="s">
        <v>576</v>
      </c>
      <c r="AV56" s="131" t="s">
        <v>549</v>
      </c>
      <c r="AW56" s="43" t="str">
        <f t="shared" si="5"/>
        <v>SI</v>
      </c>
    </row>
    <row r="57" spans="1:49" ht="126" x14ac:dyDescent="0.25">
      <c r="A57" s="56">
        <v>512</v>
      </c>
      <c r="B57" s="116"/>
      <c r="C57" s="63" t="s">
        <v>523</v>
      </c>
      <c r="D57" s="144">
        <v>42906</v>
      </c>
      <c r="E57" s="63" t="s">
        <v>86</v>
      </c>
      <c r="F57" s="63" t="s">
        <v>577</v>
      </c>
      <c r="G57" s="63" t="s">
        <v>537</v>
      </c>
      <c r="H57" s="63"/>
      <c r="I57" s="182" t="s">
        <v>578</v>
      </c>
      <c r="J57" s="63" t="s">
        <v>90</v>
      </c>
      <c r="K57" s="63" t="s">
        <v>48</v>
      </c>
      <c r="L57" s="44" t="s">
        <v>49</v>
      </c>
      <c r="M57" s="63" t="s">
        <v>50</v>
      </c>
      <c r="N57" s="63" t="s">
        <v>113</v>
      </c>
      <c r="O57" s="63" t="s">
        <v>63</v>
      </c>
      <c r="P57" s="63"/>
      <c r="Q57" s="64" t="s">
        <v>579</v>
      </c>
      <c r="R57" s="64" t="s">
        <v>580</v>
      </c>
      <c r="S57" s="64" t="s">
        <v>581</v>
      </c>
      <c r="T57" s="63" t="s">
        <v>582</v>
      </c>
      <c r="U57" s="45" t="s">
        <v>583</v>
      </c>
      <c r="V57" s="45" t="s">
        <v>584</v>
      </c>
      <c r="W57" s="45">
        <v>5</v>
      </c>
      <c r="X57" s="146">
        <v>42917</v>
      </c>
      <c r="Y57" s="146">
        <v>43189</v>
      </c>
      <c r="Z57" s="63" t="s">
        <v>545</v>
      </c>
      <c r="AA57" s="63" t="s">
        <v>546</v>
      </c>
      <c r="AB57" s="126" t="s">
        <v>102</v>
      </c>
      <c r="AC57" s="43" t="s">
        <v>61</v>
      </c>
      <c r="AD57" s="147">
        <v>0.3</v>
      </c>
      <c r="AE57" s="128" t="s">
        <v>63</v>
      </c>
      <c r="AF57" s="159" t="s">
        <v>585</v>
      </c>
      <c r="AG57" s="130" t="s">
        <v>63</v>
      </c>
      <c r="AH57" s="130" t="s">
        <v>63</v>
      </c>
      <c r="AI57" s="130" t="s">
        <v>63</v>
      </c>
      <c r="AJ57" s="159" t="s">
        <v>586</v>
      </c>
      <c r="AK57" s="43" t="s">
        <v>549</v>
      </c>
      <c r="AL57" s="43" t="s">
        <v>67</v>
      </c>
      <c r="AM57" s="126" t="s">
        <v>550</v>
      </c>
      <c r="AN57" s="43" t="str">
        <f t="shared" si="2"/>
        <v>A</v>
      </c>
      <c r="AO57" s="152">
        <v>4</v>
      </c>
      <c r="AP57" s="282">
        <v>0.8</v>
      </c>
      <c r="AQ57" s="179" t="s">
        <v>587</v>
      </c>
      <c r="AR57" s="283" t="s">
        <v>63</v>
      </c>
      <c r="AS57" s="283" t="s">
        <v>65</v>
      </c>
      <c r="AT57" s="282" t="str">
        <f t="shared" si="4"/>
        <v>N.A.</v>
      </c>
      <c r="AU57" s="131" t="s">
        <v>588</v>
      </c>
      <c r="AV57" s="131" t="s">
        <v>549</v>
      </c>
      <c r="AW57" s="43" t="str">
        <f t="shared" si="5"/>
        <v>SI</v>
      </c>
    </row>
    <row r="58" spans="1:49" ht="173.25" x14ac:dyDescent="0.25">
      <c r="A58" s="56">
        <v>513</v>
      </c>
      <c r="B58" s="116"/>
      <c r="C58" s="63" t="s">
        <v>523</v>
      </c>
      <c r="D58" s="144">
        <v>42906</v>
      </c>
      <c r="E58" s="63" t="s">
        <v>86</v>
      </c>
      <c r="F58" s="63" t="s">
        <v>589</v>
      </c>
      <c r="G58" s="63" t="s">
        <v>537</v>
      </c>
      <c r="H58" s="63"/>
      <c r="I58" s="182" t="s">
        <v>590</v>
      </c>
      <c r="J58" s="63" t="s">
        <v>90</v>
      </c>
      <c r="K58" s="63" t="s">
        <v>48</v>
      </c>
      <c r="L58" s="44" t="s">
        <v>49</v>
      </c>
      <c r="M58" s="63" t="s">
        <v>50</v>
      </c>
      <c r="N58" s="63" t="s">
        <v>113</v>
      </c>
      <c r="O58" s="63" t="s">
        <v>63</v>
      </c>
      <c r="P58" s="63"/>
      <c r="Q58" s="64" t="s">
        <v>591</v>
      </c>
      <c r="R58" s="64" t="s">
        <v>592</v>
      </c>
      <c r="S58" s="64" t="s">
        <v>593</v>
      </c>
      <c r="T58" s="63" t="s">
        <v>594</v>
      </c>
      <c r="U58" s="63" t="s">
        <v>595</v>
      </c>
      <c r="V58" s="63" t="s">
        <v>424</v>
      </c>
      <c r="W58" s="63">
        <v>2</v>
      </c>
      <c r="X58" s="146">
        <v>42948</v>
      </c>
      <c r="Y58" s="146">
        <v>43312</v>
      </c>
      <c r="Z58" s="63" t="s">
        <v>545</v>
      </c>
      <c r="AA58" s="63" t="s">
        <v>546</v>
      </c>
      <c r="AB58" s="126" t="s">
        <v>102</v>
      </c>
      <c r="AC58" s="43" t="s">
        <v>61</v>
      </c>
      <c r="AD58" s="147">
        <v>0.5</v>
      </c>
      <c r="AE58" s="128" t="s">
        <v>63</v>
      </c>
      <c r="AF58" s="159" t="s">
        <v>596</v>
      </c>
      <c r="AG58" s="130" t="s">
        <v>63</v>
      </c>
      <c r="AH58" s="130" t="s">
        <v>63</v>
      </c>
      <c r="AI58" s="130" t="s">
        <v>63</v>
      </c>
      <c r="AJ58" s="159" t="s">
        <v>597</v>
      </c>
      <c r="AK58" s="43" t="s">
        <v>549</v>
      </c>
      <c r="AL58" s="43" t="s">
        <v>67</v>
      </c>
      <c r="AM58" s="126" t="s">
        <v>550</v>
      </c>
      <c r="AN58" s="43" t="str">
        <f t="shared" si="2"/>
        <v>C</v>
      </c>
      <c r="AO58" s="152">
        <v>2</v>
      </c>
      <c r="AP58" s="282">
        <v>1</v>
      </c>
      <c r="AQ58" s="179" t="s">
        <v>598</v>
      </c>
      <c r="AR58" s="283">
        <v>1</v>
      </c>
      <c r="AS58" s="283">
        <v>1</v>
      </c>
      <c r="AT58" s="282">
        <f t="shared" si="4"/>
        <v>1</v>
      </c>
      <c r="AU58" s="179" t="s">
        <v>599</v>
      </c>
      <c r="AV58" s="131" t="s">
        <v>549</v>
      </c>
      <c r="AW58" s="43" t="str">
        <f t="shared" si="5"/>
        <v>NO</v>
      </c>
    </row>
    <row r="59" spans="1:49" ht="173.25" x14ac:dyDescent="0.25">
      <c r="A59" s="56">
        <v>517</v>
      </c>
      <c r="B59" s="116" t="s">
        <v>70</v>
      </c>
      <c r="C59" s="63" t="s">
        <v>523</v>
      </c>
      <c r="D59" s="144">
        <v>42906</v>
      </c>
      <c r="E59" s="63" t="s">
        <v>86</v>
      </c>
      <c r="F59" s="63" t="s">
        <v>600</v>
      </c>
      <c r="G59" s="63" t="s">
        <v>601</v>
      </c>
      <c r="H59" s="63"/>
      <c r="I59" s="182" t="s">
        <v>602</v>
      </c>
      <c r="J59" s="63" t="s">
        <v>90</v>
      </c>
      <c r="K59" s="63" t="s">
        <v>48</v>
      </c>
      <c r="L59" s="44" t="s">
        <v>49</v>
      </c>
      <c r="M59" s="63" t="s">
        <v>50</v>
      </c>
      <c r="N59" s="63" t="s">
        <v>113</v>
      </c>
      <c r="O59" s="63" t="s">
        <v>63</v>
      </c>
      <c r="P59" s="63"/>
      <c r="Q59" s="183" t="s">
        <v>603</v>
      </c>
      <c r="R59" s="45"/>
      <c r="S59" s="64" t="s">
        <v>604</v>
      </c>
      <c r="T59" s="63" t="s">
        <v>605</v>
      </c>
      <c r="U59" s="63" t="s">
        <v>606</v>
      </c>
      <c r="V59" s="63" t="s">
        <v>607</v>
      </c>
      <c r="W59" s="63">
        <v>1</v>
      </c>
      <c r="X59" s="146">
        <v>43115</v>
      </c>
      <c r="Y59" s="146">
        <v>43251</v>
      </c>
      <c r="Z59" s="63" t="s">
        <v>608</v>
      </c>
      <c r="AA59" s="63" t="s">
        <v>609</v>
      </c>
      <c r="AB59" s="126" t="s">
        <v>501</v>
      </c>
      <c r="AC59" s="43" t="s">
        <v>61</v>
      </c>
      <c r="AD59" s="127"/>
      <c r="AE59" s="128" t="s">
        <v>63</v>
      </c>
      <c r="AF59" s="129" t="s">
        <v>610</v>
      </c>
      <c r="AG59" s="130" t="s">
        <v>63</v>
      </c>
      <c r="AH59" s="130" t="s">
        <v>63</v>
      </c>
      <c r="AI59" s="130" t="s">
        <v>63</v>
      </c>
      <c r="AJ59" s="129" t="s">
        <v>611</v>
      </c>
      <c r="AK59" s="119" t="s">
        <v>612</v>
      </c>
      <c r="AL59" s="43" t="s">
        <v>67</v>
      </c>
      <c r="AM59" s="126" t="s">
        <v>501</v>
      </c>
      <c r="AN59" s="43" t="str">
        <f t="shared" si="2"/>
        <v>C</v>
      </c>
      <c r="AO59" s="131">
        <v>1</v>
      </c>
      <c r="AP59" s="282">
        <f t="shared" si="3"/>
        <v>1</v>
      </c>
      <c r="AQ59" s="179" t="s">
        <v>613</v>
      </c>
      <c r="AR59" s="283">
        <v>1</v>
      </c>
      <c r="AS59" s="283">
        <v>1</v>
      </c>
      <c r="AT59" s="282">
        <f t="shared" si="4"/>
        <v>1</v>
      </c>
      <c r="AU59" s="179" t="s">
        <v>614</v>
      </c>
      <c r="AV59" s="131"/>
      <c r="AW59" s="43" t="str">
        <f t="shared" si="5"/>
        <v>NO</v>
      </c>
    </row>
    <row r="60" spans="1:49" ht="126" x14ac:dyDescent="0.25">
      <c r="A60" s="56">
        <v>519</v>
      </c>
      <c r="B60" s="116" t="s">
        <v>159</v>
      </c>
      <c r="C60" s="63" t="s">
        <v>523</v>
      </c>
      <c r="D60" s="144">
        <v>42906</v>
      </c>
      <c r="E60" s="63" t="s">
        <v>86</v>
      </c>
      <c r="F60" s="63" t="s">
        <v>615</v>
      </c>
      <c r="G60" s="63" t="s">
        <v>616</v>
      </c>
      <c r="H60" s="63"/>
      <c r="I60" s="182" t="s">
        <v>617</v>
      </c>
      <c r="J60" s="63" t="s">
        <v>90</v>
      </c>
      <c r="K60" s="63" t="s">
        <v>48</v>
      </c>
      <c r="L60" s="44" t="s">
        <v>49</v>
      </c>
      <c r="M60" s="63" t="s">
        <v>50</v>
      </c>
      <c r="N60" s="63" t="s">
        <v>113</v>
      </c>
      <c r="O60" s="63" t="s">
        <v>63</v>
      </c>
      <c r="P60" s="63"/>
      <c r="Q60" s="64" t="s">
        <v>618</v>
      </c>
      <c r="R60" s="64" t="s">
        <v>619</v>
      </c>
      <c r="S60" s="64" t="s">
        <v>620</v>
      </c>
      <c r="T60" s="63" t="s">
        <v>621</v>
      </c>
      <c r="U60" s="63" t="s">
        <v>622</v>
      </c>
      <c r="V60" s="63" t="s">
        <v>623</v>
      </c>
      <c r="W60" s="63">
        <v>3</v>
      </c>
      <c r="X60" s="146">
        <v>42948</v>
      </c>
      <c r="Y60" s="146">
        <v>43131</v>
      </c>
      <c r="Z60" s="63" t="s">
        <v>624</v>
      </c>
      <c r="AA60" s="63" t="s">
        <v>616</v>
      </c>
      <c r="AB60" s="126" t="s">
        <v>501</v>
      </c>
      <c r="AC60" s="43" t="s">
        <v>61</v>
      </c>
      <c r="AD60" s="153">
        <v>0.66</v>
      </c>
      <c r="AE60" s="128" t="s">
        <v>63</v>
      </c>
      <c r="AF60" s="129" t="s">
        <v>625</v>
      </c>
      <c r="AG60" s="130" t="s">
        <v>63</v>
      </c>
      <c r="AH60" s="130" t="s">
        <v>65</v>
      </c>
      <c r="AI60" s="130" t="s">
        <v>65</v>
      </c>
      <c r="AJ60" s="129" t="s">
        <v>626</v>
      </c>
      <c r="AK60" s="119" t="s">
        <v>504</v>
      </c>
      <c r="AL60" s="43" t="s">
        <v>67</v>
      </c>
      <c r="AM60" s="126" t="s">
        <v>501</v>
      </c>
      <c r="AN60" s="43" t="str">
        <f t="shared" si="2"/>
        <v>C</v>
      </c>
      <c r="AO60" s="131">
        <v>1</v>
      </c>
      <c r="AP60" s="282">
        <f t="shared" si="3"/>
        <v>1</v>
      </c>
      <c r="AQ60" s="179" t="s">
        <v>627</v>
      </c>
      <c r="AR60" s="283">
        <v>1</v>
      </c>
      <c r="AS60" s="283">
        <v>1</v>
      </c>
      <c r="AT60" s="282">
        <f t="shared" si="4"/>
        <v>1</v>
      </c>
      <c r="AU60" s="179" t="s">
        <v>522</v>
      </c>
      <c r="AV60" s="131" t="s">
        <v>507</v>
      </c>
      <c r="AW60" s="43" t="str">
        <f t="shared" si="5"/>
        <v>NO</v>
      </c>
    </row>
    <row r="61" spans="1:49" ht="173.25" x14ac:dyDescent="0.25">
      <c r="A61" s="56">
        <v>520</v>
      </c>
      <c r="B61" s="116"/>
      <c r="C61" s="63" t="s">
        <v>523</v>
      </c>
      <c r="D61" s="144">
        <v>42906</v>
      </c>
      <c r="E61" s="63" t="s">
        <v>86</v>
      </c>
      <c r="F61" s="63" t="s">
        <v>628</v>
      </c>
      <c r="G61" s="63" t="s">
        <v>97</v>
      </c>
      <c r="H61" s="63"/>
      <c r="I61" s="182" t="s">
        <v>629</v>
      </c>
      <c r="J61" s="63" t="s">
        <v>90</v>
      </c>
      <c r="K61" s="63" t="s">
        <v>48</v>
      </c>
      <c r="L61" s="44" t="s">
        <v>49</v>
      </c>
      <c r="M61" s="63" t="s">
        <v>50</v>
      </c>
      <c r="N61" s="63" t="s">
        <v>113</v>
      </c>
      <c r="O61" s="63" t="s">
        <v>63</v>
      </c>
      <c r="P61" s="63"/>
      <c r="Q61" s="62" t="s">
        <v>630</v>
      </c>
      <c r="R61" s="47" t="s">
        <v>631</v>
      </c>
      <c r="S61" s="47" t="s">
        <v>632</v>
      </c>
      <c r="T61" s="45" t="s">
        <v>633</v>
      </c>
      <c r="U61" s="45" t="s">
        <v>634</v>
      </c>
      <c r="V61" s="45" t="s">
        <v>424</v>
      </c>
      <c r="W61" s="45">
        <v>1</v>
      </c>
      <c r="X61" s="53">
        <v>42948</v>
      </c>
      <c r="Y61" s="53">
        <v>43343</v>
      </c>
      <c r="Z61" s="45" t="s">
        <v>635</v>
      </c>
      <c r="AA61" s="45" t="s">
        <v>636</v>
      </c>
      <c r="AB61" s="133" t="s">
        <v>98</v>
      </c>
      <c r="AC61" s="43" t="s">
        <v>61</v>
      </c>
      <c r="AD61" s="137">
        <v>0</v>
      </c>
      <c r="AE61" s="128" t="s">
        <v>63</v>
      </c>
      <c r="AF61" s="159" t="s">
        <v>441</v>
      </c>
      <c r="AG61" s="42" t="s">
        <v>63</v>
      </c>
      <c r="AH61" s="42" t="s">
        <v>63</v>
      </c>
      <c r="AI61" s="42" t="s">
        <v>63</v>
      </c>
      <c r="AJ61" s="129" t="s">
        <v>100</v>
      </c>
      <c r="AK61" s="63" t="s">
        <v>101</v>
      </c>
      <c r="AL61" s="43" t="s">
        <v>67</v>
      </c>
      <c r="AM61" s="133" t="s">
        <v>102</v>
      </c>
      <c r="AN61" s="43" t="str">
        <f t="shared" si="2"/>
        <v>C</v>
      </c>
      <c r="AO61" s="284">
        <v>1</v>
      </c>
      <c r="AP61" s="284">
        <f t="shared" si="3"/>
        <v>1</v>
      </c>
      <c r="AQ61" s="179" t="s">
        <v>637</v>
      </c>
      <c r="AR61" s="286">
        <v>1</v>
      </c>
      <c r="AS61" s="286">
        <v>1</v>
      </c>
      <c r="AT61" s="284">
        <f t="shared" ref="AT61" si="16">(AR61+AS61)/2</f>
        <v>1</v>
      </c>
      <c r="AU61" s="148" t="s">
        <v>638</v>
      </c>
      <c r="AV61" s="133" t="s">
        <v>639</v>
      </c>
      <c r="AW61" s="43" t="str">
        <f t="shared" si="5"/>
        <v>NO</v>
      </c>
    </row>
    <row r="62" spans="1:49" ht="110.25" x14ac:dyDescent="0.25">
      <c r="A62" s="56">
        <v>522</v>
      </c>
      <c r="B62" s="116"/>
      <c r="C62" s="63" t="s">
        <v>523</v>
      </c>
      <c r="D62" s="144">
        <v>42911</v>
      </c>
      <c r="E62" s="63" t="s">
        <v>86</v>
      </c>
      <c r="F62" s="63" t="s">
        <v>640</v>
      </c>
      <c r="G62" s="63" t="s">
        <v>641</v>
      </c>
      <c r="H62" s="63"/>
      <c r="I62" s="150" t="s">
        <v>642</v>
      </c>
      <c r="J62" s="63" t="s">
        <v>90</v>
      </c>
      <c r="K62" s="63" t="s">
        <v>48</v>
      </c>
      <c r="L62" s="44" t="s">
        <v>49</v>
      </c>
      <c r="M62" s="63" t="s">
        <v>50</v>
      </c>
      <c r="N62" s="63" t="s">
        <v>113</v>
      </c>
      <c r="O62" s="63" t="s">
        <v>63</v>
      </c>
      <c r="P62" s="63"/>
      <c r="Q62" s="64" t="s">
        <v>643</v>
      </c>
      <c r="R62" s="64" t="s">
        <v>644</v>
      </c>
      <c r="S62" s="47" t="s">
        <v>645</v>
      </c>
      <c r="T62" s="63" t="s">
        <v>646</v>
      </c>
      <c r="U62" s="45" t="s">
        <v>647</v>
      </c>
      <c r="V62" s="45" t="s">
        <v>648</v>
      </c>
      <c r="W62" s="45">
        <v>2</v>
      </c>
      <c r="X62" s="146">
        <v>42979</v>
      </c>
      <c r="Y62" s="146">
        <v>43190</v>
      </c>
      <c r="Z62" s="63" t="s">
        <v>649</v>
      </c>
      <c r="AA62" s="45" t="s">
        <v>650</v>
      </c>
      <c r="AB62" s="133" t="s">
        <v>264</v>
      </c>
      <c r="AC62" s="43" t="str">
        <f>IF(AE62&lt;91%,"A","C")</f>
        <v>A</v>
      </c>
      <c r="AD62" s="153">
        <v>0.85</v>
      </c>
      <c r="AE62" s="180">
        <f t="shared" ref="AE62" si="17">AI62</f>
        <v>0.85</v>
      </c>
      <c r="AF62" s="129" t="s">
        <v>651</v>
      </c>
      <c r="AG62" s="180">
        <v>0.85</v>
      </c>
      <c r="AH62" s="180">
        <v>0.85</v>
      </c>
      <c r="AI62" s="180">
        <f t="shared" ref="AI62" si="18">(AG62+AH62)/2</f>
        <v>0.85</v>
      </c>
      <c r="AJ62" s="129" t="s">
        <v>652</v>
      </c>
      <c r="AK62" s="119" t="s">
        <v>653</v>
      </c>
      <c r="AL62" s="43" t="str">
        <f t="shared" ref="AL62" si="19">IF(AE62&lt;91%,"SI","NO")</f>
        <v>SI</v>
      </c>
      <c r="AM62" s="133" t="s">
        <v>264</v>
      </c>
      <c r="AN62" s="43" t="str">
        <f t="shared" si="2"/>
        <v>C</v>
      </c>
      <c r="AO62" s="131">
        <v>2</v>
      </c>
      <c r="AP62" s="282">
        <f t="shared" si="3"/>
        <v>1</v>
      </c>
      <c r="AQ62" s="179" t="s">
        <v>654</v>
      </c>
      <c r="AR62" s="283">
        <v>1</v>
      </c>
      <c r="AS62" s="283">
        <v>1</v>
      </c>
      <c r="AT62" s="282">
        <f t="shared" si="4"/>
        <v>1</v>
      </c>
      <c r="AU62" s="131" t="s">
        <v>655</v>
      </c>
      <c r="AV62" s="131" t="s">
        <v>656</v>
      </c>
      <c r="AW62" s="43" t="str">
        <f t="shared" si="5"/>
        <v>NO</v>
      </c>
    </row>
    <row r="63" spans="1:49" ht="94.5" x14ac:dyDescent="0.25">
      <c r="A63" s="56">
        <v>532</v>
      </c>
      <c r="B63" s="116"/>
      <c r="C63" s="63" t="s">
        <v>523</v>
      </c>
      <c r="D63" s="144">
        <v>42906</v>
      </c>
      <c r="E63" s="63" t="s">
        <v>86</v>
      </c>
      <c r="F63" s="63" t="s">
        <v>657</v>
      </c>
      <c r="G63" s="63" t="s">
        <v>658</v>
      </c>
      <c r="H63" s="63"/>
      <c r="I63" s="150" t="s">
        <v>659</v>
      </c>
      <c r="J63" s="63" t="s">
        <v>90</v>
      </c>
      <c r="K63" s="63" t="s">
        <v>48</v>
      </c>
      <c r="L63" s="44" t="s">
        <v>49</v>
      </c>
      <c r="M63" s="63" t="s">
        <v>50</v>
      </c>
      <c r="N63" s="63" t="s">
        <v>113</v>
      </c>
      <c r="O63" s="63" t="s">
        <v>63</v>
      </c>
      <c r="P63" s="63"/>
      <c r="Q63" s="47" t="s">
        <v>660</v>
      </c>
      <c r="R63" s="47" t="s">
        <v>661</v>
      </c>
      <c r="S63" s="165" t="s">
        <v>662</v>
      </c>
      <c r="T63" s="160" t="s">
        <v>663</v>
      </c>
      <c r="U63" s="160" t="s">
        <v>664</v>
      </c>
      <c r="V63" s="63" t="s">
        <v>665</v>
      </c>
      <c r="W63" s="63">
        <v>1</v>
      </c>
      <c r="X63" s="146">
        <v>42946</v>
      </c>
      <c r="Y63" s="146">
        <v>43190</v>
      </c>
      <c r="Z63" s="63" t="s">
        <v>666</v>
      </c>
      <c r="AA63" s="63" t="s">
        <v>667</v>
      </c>
      <c r="AB63" s="126" t="s">
        <v>102</v>
      </c>
      <c r="AC63" s="43" t="s">
        <v>61</v>
      </c>
      <c r="AD63" s="147">
        <v>0.8</v>
      </c>
      <c r="AE63" s="128" t="s">
        <v>63</v>
      </c>
      <c r="AF63" s="159" t="s">
        <v>668</v>
      </c>
      <c r="AG63" s="130" t="s">
        <v>63</v>
      </c>
      <c r="AH63" s="130" t="s">
        <v>63</v>
      </c>
      <c r="AI63" s="130" t="s">
        <v>63</v>
      </c>
      <c r="AJ63" s="159" t="s">
        <v>669</v>
      </c>
      <c r="AK63" s="43" t="s">
        <v>549</v>
      </c>
      <c r="AL63" s="43" t="s">
        <v>67</v>
      </c>
      <c r="AM63" s="126" t="s">
        <v>550</v>
      </c>
      <c r="AN63" s="43" t="str">
        <f t="shared" si="2"/>
        <v>C</v>
      </c>
      <c r="AO63" s="152">
        <v>1</v>
      </c>
      <c r="AP63" s="282">
        <v>1</v>
      </c>
      <c r="AQ63" s="179" t="s">
        <v>670</v>
      </c>
      <c r="AR63" s="283">
        <v>1</v>
      </c>
      <c r="AS63" s="283">
        <v>1</v>
      </c>
      <c r="AT63" s="282">
        <f t="shared" si="4"/>
        <v>1</v>
      </c>
      <c r="AU63" s="179" t="s">
        <v>671</v>
      </c>
      <c r="AV63" s="131" t="s">
        <v>549</v>
      </c>
      <c r="AW63" s="43" t="str">
        <f t="shared" si="5"/>
        <v>NO</v>
      </c>
    </row>
    <row r="64" spans="1:49" ht="189" x14ac:dyDescent="0.25">
      <c r="A64" s="50">
        <v>537</v>
      </c>
      <c r="B64" s="119" t="s">
        <v>159</v>
      </c>
      <c r="C64" s="63" t="s">
        <v>672</v>
      </c>
      <c r="D64" s="144">
        <v>42949</v>
      </c>
      <c r="E64" s="63" t="s">
        <v>272</v>
      </c>
      <c r="F64" s="63" t="s">
        <v>673</v>
      </c>
      <c r="G64" s="63"/>
      <c r="H64" s="63"/>
      <c r="I64" s="184" t="s">
        <v>674</v>
      </c>
      <c r="J64" s="63" t="s">
        <v>90</v>
      </c>
      <c r="K64" s="63" t="s">
        <v>48</v>
      </c>
      <c r="L64" s="44" t="s">
        <v>49</v>
      </c>
      <c r="M64" s="63" t="s">
        <v>50</v>
      </c>
      <c r="N64" s="63"/>
      <c r="O64" s="63" t="s">
        <v>63</v>
      </c>
      <c r="P64" s="144">
        <v>42972</v>
      </c>
      <c r="Q64" s="64" t="s">
        <v>675</v>
      </c>
      <c r="R64" s="63" t="s">
        <v>676</v>
      </c>
      <c r="S64" s="64" t="s">
        <v>677</v>
      </c>
      <c r="T64" s="63" t="s">
        <v>678</v>
      </c>
      <c r="U64" s="63" t="s">
        <v>679</v>
      </c>
      <c r="V64" s="45" t="s">
        <v>680</v>
      </c>
      <c r="W64" s="63">
        <v>1</v>
      </c>
      <c r="X64" s="146">
        <v>42978</v>
      </c>
      <c r="Y64" s="146">
        <v>43343</v>
      </c>
      <c r="Z64" s="63" t="s">
        <v>681</v>
      </c>
      <c r="AA64" s="63" t="s">
        <v>500</v>
      </c>
      <c r="AB64" s="126" t="s">
        <v>501</v>
      </c>
      <c r="AC64" s="43" t="s">
        <v>61</v>
      </c>
      <c r="AD64" s="185">
        <v>0.7</v>
      </c>
      <c r="AE64" s="172" t="str">
        <f t="shared" ref="AE64" si="20">AI64</f>
        <v>N.A.</v>
      </c>
      <c r="AF64" s="159" t="s">
        <v>682</v>
      </c>
      <c r="AG64" s="42" t="s">
        <v>63</v>
      </c>
      <c r="AH64" s="42" t="s">
        <v>63</v>
      </c>
      <c r="AI64" s="42" t="s">
        <v>63</v>
      </c>
      <c r="AJ64" s="148" t="s">
        <v>683</v>
      </c>
      <c r="AK64" s="43" t="s">
        <v>684</v>
      </c>
      <c r="AL64" s="43" t="s">
        <v>67</v>
      </c>
      <c r="AM64" s="126" t="s">
        <v>501</v>
      </c>
      <c r="AN64" s="43" t="str">
        <f t="shared" si="2"/>
        <v>C</v>
      </c>
      <c r="AO64" s="131">
        <v>0.66</v>
      </c>
      <c r="AP64" s="282">
        <f t="shared" si="3"/>
        <v>1</v>
      </c>
      <c r="AQ64" s="179" t="s">
        <v>685</v>
      </c>
      <c r="AR64" s="283">
        <v>1</v>
      </c>
      <c r="AS64" s="283">
        <v>1</v>
      </c>
      <c r="AT64" s="282">
        <f t="shared" si="4"/>
        <v>1</v>
      </c>
      <c r="AU64" s="179" t="s">
        <v>686</v>
      </c>
      <c r="AV64" s="131"/>
      <c r="AW64" s="43" t="str">
        <f t="shared" si="5"/>
        <v>NO</v>
      </c>
    </row>
    <row r="65" spans="1:1020 1029:2044 2053:3068 3077:4092 4101:5116 5125:6140 6149:7164 7173:8188 8197:9212 9221:10236 10245:11260 11269:12284 12293:13308 13317:14332 14341:15356 15365:16340" ht="126" x14ac:dyDescent="0.25">
      <c r="A65" s="50">
        <v>538</v>
      </c>
      <c r="B65" s="119"/>
      <c r="C65" s="63" t="s">
        <v>672</v>
      </c>
      <c r="D65" s="144">
        <v>42949</v>
      </c>
      <c r="E65" s="63" t="s">
        <v>272</v>
      </c>
      <c r="F65" s="63" t="s">
        <v>687</v>
      </c>
      <c r="G65" s="63"/>
      <c r="H65" s="63"/>
      <c r="I65" s="184" t="s">
        <v>688</v>
      </c>
      <c r="J65" s="63" t="s">
        <v>90</v>
      </c>
      <c r="K65" s="63" t="s">
        <v>48</v>
      </c>
      <c r="L65" s="44" t="s">
        <v>49</v>
      </c>
      <c r="M65" s="63" t="s">
        <v>50</v>
      </c>
      <c r="N65" s="63"/>
      <c r="O65" s="63" t="s">
        <v>63</v>
      </c>
      <c r="P65" s="144">
        <v>42972</v>
      </c>
      <c r="Q65" s="64" t="s">
        <v>689</v>
      </c>
      <c r="R65" s="63" t="s">
        <v>690</v>
      </c>
      <c r="S65" s="64" t="s">
        <v>691</v>
      </c>
      <c r="T65" s="63" t="s">
        <v>678</v>
      </c>
      <c r="U65" s="63" t="s">
        <v>692</v>
      </c>
      <c r="V65" s="45" t="s">
        <v>693</v>
      </c>
      <c r="W65" s="63">
        <v>2</v>
      </c>
      <c r="X65" s="146">
        <v>42979</v>
      </c>
      <c r="Y65" s="146">
        <v>43343</v>
      </c>
      <c r="Z65" s="63" t="s">
        <v>681</v>
      </c>
      <c r="AA65" s="63" t="s">
        <v>500</v>
      </c>
      <c r="AB65" s="126" t="s">
        <v>501</v>
      </c>
      <c r="AC65" s="43" t="s">
        <v>61</v>
      </c>
      <c r="AD65" s="185">
        <v>0.36</v>
      </c>
      <c r="AE65" s="172" t="s">
        <v>63</v>
      </c>
      <c r="AF65" s="159" t="s">
        <v>694</v>
      </c>
      <c r="AG65" s="42" t="s">
        <v>63</v>
      </c>
      <c r="AH65" s="42" t="s">
        <v>63</v>
      </c>
      <c r="AI65" s="42" t="s">
        <v>63</v>
      </c>
      <c r="AJ65" s="148" t="s">
        <v>695</v>
      </c>
      <c r="AK65" s="43" t="s">
        <v>684</v>
      </c>
      <c r="AL65" s="43" t="s">
        <v>67</v>
      </c>
      <c r="AM65" s="126" t="s">
        <v>501</v>
      </c>
      <c r="AN65" s="43" t="str">
        <f t="shared" si="2"/>
        <v>A</v>
      </c>
      <c r="AO65" s="131">
        <v>0.5</v>
      </c>
      <c r="AP65" s="282">
        <f t="shared" si="3"/>
        <v>0.5</v>
      </c>
      <c r="AQ65" s="179" t="s">
        <v>696</v>
      </c>
      <c r="AR65" s="283">
        <v>0.5</v>
      </c>
      <c r="AS65" s="283">
        <v>0.5</v>
      </c>
      <c r="AT65" s="282">
        <f t="shared" si="4"/>
        <v>0.5</v>
      </c>
      <c r="AU65" s="179" t="s">
        <v>697</v>
      </c>
      <c r="AV65" s="131"/>
      <c r="AW65" s="43" t="str">
        <f t="shared" si="5"/>
        <v>SI</v>
      </c>
    </row>
    <row r="66" spans="1:1020 1029:2044 2053:3068 3077:4092 4101:5116 5125:6140 6149:7164 7173:8188 8197:9212 9221:10236 10245:11260 11269:12284 12293:13308 13317:14332 14341:15356 15365:16340" ht="157.5" x14ac:dyDescent="0.25">
      <c r="A66" s="50">
        <v>539</v>
      </c>
      <c r="B66" s="119"/>
      <c r="C66" s="63" t="s">
        <v>672</v>
      </c>
      <c r="D66" s="144">
        <v>42949</v>
      </c>
      <c r="E66" s="63" t="s">
        <v>272</v>
      </c>
      <c r="F66" s="63" t="s">
        <v>698</v>
      </c>
      <c r="G66" s="63"/>
      <c r="H66" s="63"/>
      <c r="I66" s="186" t="s">
        <v>699</v>
      </c>
      <c r="J66" s="63" t="s">
        <v>90</v>
      </c>
      <c r="K66" s="63" t="s">
        <v>48</v>
      </c>
      <c r="L66" s="44" t="s">
        <v>49</v>
      </c>
      <c r="M66" s="63" t="s">
        <v>50</v>
      </c>
      <c r="N66" s="63"/>
      <c r="O66" s="63" t="s">
        <v>63</v>
      </c>
      <c r="P66" s="144">
        <v>42972</v>
      </c>
      <c r="Q66" s="64" t="s">
        <v>700</v>
      </c>
      <c r="R66" s="63" t="s">
        <v>690</v>
      </c>
      <c r="S66" s="64" t="s">
        <v>691</v>
      </c>
      <c r="T66" s="63" t="s">
        <v>701</v>
      </c>
      <c r="U66" s="63" t="s">
        <v>692</v>
      </c>
      <c r="V66" s="45" t="s">
        <v>693</v>
      </c>
      <c r="W66" s="63">
        <v>2</v>
      </c>
      <c r="X66" s="146">
        <v>42979</v>
      </c>
      <c r="Y66" s="146">
        <v>43343</v>
      </c>
      <c r="Z66" s="63" t="s">
        <v>681</v>
      </c>
      <c r="AA66" s="63" t="s">
        <v>500</v>
      </c>
      <c r="AB66" s="126" t="s">
        <v>501</v>
      </c>
      <c r="AC66" s="43" t="s">
        <v>61</v>
      </c>
      <c r="AD66" s="185">
        <v>0.36</v>
      </c>
      <c r="AE66" s="172" t="s">
        <v>63</v>
      </c>
      <c r="AF66" s="159" t="s">
        <v>694</v>
      </c>
      <c r="AG66" s="42" t="s">
        <v>63</v>
      </c>
      <c r="AH66" s="42" t="s">
        <v>63</v>
      </c>
      <c r="AI66" s="42" t="s">
        <v>63</v>
      </c>
      <c r="AJ66" s="148" t="s">
        <v>695</v>
      </c>
      <c r="AK66" s="43" t="s">
        <v>684</v>
      </c>
      <c r="AL66" s="43" t="s">
        <v>67</v>
      </c>
      <c r="AM66" s="126" t="s">
        <v>501</v>
      </c>
      <c r="AN66" s="43" t="str">
        <f t="shared" si="2"/>
        <v>A</v>
      </c>
      <c r="AO66" s="131">
        <v>0.5</v>
      </c>
      <c r="AP66" s="282">
        <v>0.5</v>
      </c>
      <c r="AQ66" s="179" t="s">
        <v>696</v>
      </c>
      <c r="AR66" s="283">
        <v>0.5</v>
      </c>
      <c r="AS66" s="283">
        <v>0.5</v>
      </c>
      <c r="AT66" s="282">
        <v>0.5</v>
      </c>
      <c r="AU66" s="179" t="s">
        <v>697</v>
      </c>
      <c r="AV66" s="131"/>
      <c r="AW66" s="43" t="str">
        <f t="shared" si="5"/>
        <v>SI</v>
      </c>
    </row>
    <row r="67" spans="1:1020 1029:2044 2053:3068 3077:4092 4101:5116 5125:6140 6149:7164 7173:8188 8197:9212 9221:10236 10245:11260 11269:12284 12293:13308 13317:14332 14341:15356 15365:16340" ht="94.5" x14ac:dyDescent="0.25">
      <c r="A67" s="50">
        <v>540</v>
      </c>
      <c r="B67" s="119"/>
      <c r="C67" s="63" t="s">
        <v>672</v>
      </c>
      <c r="D67" s="144">
        <v>42949</v>
      </c>
      <c r="E67" s="63" t="s">
        <v>272</v>
      </c>
      <c r="F67" s="63" t="s">
        <v>702</v>
      </c>
      <c r="G67" s="63"/>
      <c r="H67" s="63"/>
      <c r="I67" s="184" t="s">
        <v>703</v>
      </c>
      <c r="J67" s="63" t="s">
        <v>90</v>
      </c>
      <c r="K67" s="63" t="s">
        <v>48</v>
      </c>
      <c r="L67" s="44" t="s">
        <v>49</v>
      </c>
      <c r="M67" s="63" t="s">
        <v>50</v>
      </c>
      <c r="N67" s="63"/>
      <c r="O67" s="63" t="s">
        <v>63</v>
      </c>
      <c r="P67" s="144">
        <v>42972</v>
      </c>
      <c r="Q67" s="64" t="s">
        <v>704</v>
      </c>
      <c r="R67" s="63" t="s">
        <v>690</v>
      </c>
      <c r="S67" s="64" t="s">
        <v>691</v>
      </c>
      <c r="T67" s="63" t="s">
        <v>678</v>
      </c>
      <c r="U67" s="63" t="s">
        <v>692</v>
      </c>
      <c r="V67" s="45" t="s">
        <v>693</v>
      </c>
      <c r="W67" s="63">
        <v>2</v>
      </c>
      <c r="X67" s="146">
        <v>42979</v>
      </c>
      <c r="Y67" s="146">
        <v>43343</v>
      </c>
      <c r="Z67" s="63" t="s">
        <v>681</v>
      </c>
      <c r="AA67" s="63" t="s">
        <v>500</v>
      </c>
      <c r="AB67" s="126" t="s">
        <v>501</v>
      </c>
      <c r="AC67" s="43" t="s">
        <v>61</v>
      </c>
      <c r="AD67" s="185">
        <v>0.36</v>
      </c>
      <c r="AE67" s="172" t="s">
        <v>63</v>
      </c>
      <c r="AF67" s="159" t="s">
        <v>694</v>
      </c>
      <c r="AG67" s="42" t="s">
        <v>63</v>
      </c>
      <c r="AH67" s="42" t="s">
        <v>63</v>
      </c>
      <c r="AI67" s="42" t="s">
        <v>63</v>
      </c>
      <c r="AJ67" s="148" t="s">
        <v>695</v>
      </c>
      <c r="AK67" s="43" t="s">
        <v>684</v>
      </c>
      <c r="AL67" s="43" t="s">
        <v>67</v>
      </c>
      <c r="AM67" s="126" t="s">
        <v>501</v>
      </c>
      <c r="AN67" s="43" t="str">
        <f t="shared" si="2"/>
        <v>A</v>
      </c>
      <c r="AO67" s="131">
        <v>0.5</v>
      </c>
      <c r="AP67" s="282">
        <f t="shared" si="3"/>
        <v>0.5</v>
      </c>
      <c r="AQ67" s="179" t="s">
        <v>696</v>
      </c>
      <c r="AR67" s="283">
        <v>0.5</v>
      </c>
      <c r="AS67" s="283">
        <v>0.5</v>
      </c>
      <c r="AT67" s="282">
        <f t="shared" si="4"/>
        <v>0.5</v>
      </c>
      <c r="AU67" s="179" t="s">
        <v>697</v>
      </c>
      <c r="AV67" s="131"/>
      <c r="AW67" s="43" t="str">
        <f t="shared" si="5"/>
        <v>SI</v>
      </c>
    </row>
    <row r="68" spans="1:1020 1029:2044 2053:3068 3077:4092 4101:5116 5125:6140 6149:7164 7173:8188 8197:9212 9221:10236 10245:11260 11269:12284 12293:13308 13317:14332 14341:15356 15365:16340" ht="173.25" x14ac:dyDescent="0.25">
      <c r="A68" s="50">
        <v>542</v>
      </c>
      <c r="B68" s="119"/>
      <c r="C68" s="63" t="s">
        <v>672</v>
      </c>
      <c r="D68" s="144">
        <v>42949</v>
      </c>
      <c r="E68" s="63" t="s">
        <v>272</v>
      </c>
      <c r="F68" s="63" t="s">
        <v>705</v>
      </c>
      <c r="G68" s="63"/>
      <c r="H68" s="63"/>
      <c r="I68" s="184" t="s">
        <v>706</v>
      </c>
      <c r="J68" s="63" t="s">
        <v>90</v>
      </c>
      <c r="K68" s="63" t="s">
        <v>48</v>
      </c>
      <c r="L68" s="44" t="s">
        <v>49</v>
      </c>
      <c r="M68" s="63" t="s">
        <v>50</v>
      </c>
      <c r="N68" s="63"/>
      <c r="O68" s="63" t="s">
        <v>63</v>
      </c>
      <c r="P68" s="144">
        <v>42972</v>
      </c>
      <c r="Q68" s="64" t="s">
        <v>707</v>
      </c>
      <c r="R68" s="63" t="s">
        <v>708</v>
      </c>
      <c r="S68" s="64" t="s">
        <v>691</v>
      </c>
      <c r="T68" s="63" t="s">
        <v>678</v>
      </c>
      <c r="U68" s="63" t="s">
        <v>692</v>
      </c>
      <c r="V68" s="45" t="s">
        <v>693</v>
      </c>
      <c r="W68" s="63">
        <v>2</v>
      </c>
      <c r="X68" s="146">
        <v>42979</v>
      </c>
      <c r="Y68" s="146">
        <v>43343</v>
      </c>
      <c r="Z68" s="63" t="s">
        <v>681</v>
      </c>
      <c r="AA68" s="63" t="s">
        <v>500</v>
      </c>
      <c r="AB68" s="126" t="s">
        <v>501</v>
      </c>
      <c r="AC68" s="43" t="s">
        <v>61</v>
      </c>
      <c r="AD68" s="185">
        <v>0.36</v>
      </c>
      <c r="AE68" s="172" t="s">
        <v>63</v>
      </c>
      <c r="AF68" s="159" t="s">
        <v>694</v>
      </c>
      <c r="AG68" s="42" t="s">
        <v>63</v>
      </c>
      <c r="AH68" s="42" t="s">
        <v>63</v>
      </c>
      <c r="AI68" s="42" t="s">
        <v>63</v>
      </c>
      <c r="AJ68" s="148" t="s">
        <v>695</v>
      </c>
      <c r="AK68" s="43" t="s">
        <v>684</v>
      </c>
      <c r="AL68" s="43" t="s">
        <v>67</v>
      </c>
      <c r="AM68" s="126" t="s">
        <v>501</v>
      </c>
      <c r="AN68" s="43" t="str">
        <f t="shared" si="2"/>
        <v>A</v>
      </c>
      <c r="AO68" s="131">
        <v>0.5</v>
      </c>
      <c r="AP68" s="282">
        <f t="shared" si="3"/>
        <v>0.5</v>
      </c>
      <c r="AQ68" s="179" t="s">
        <v>696</v>
      </c>
      <c r="AR68" s="283">
        <v>0.5</v>
      </c>
      <c r="AS68" s="283">
        <v>0.5</v>
      </c>
      <c r="AT68" s="282">
        <f t="shared" si="4"/>
        <v>0.5</v>
      </c>
      <c r="AU68" s="179" t="s">
        <v>697</v>
      </c>
      <c r="AV68" s="131"/>
      <c r="AW68" s="43" t="str">
        <f t="shared" si="5"/>
        <v>SI</v>
      </c>
    </row>
    <row r="69" spans="1:1020 1029:2044 2053:3068 3077:4092 4101:5116 5125:6140 6149:7164 7173:8188 8197:9212 9221:10236 10245:11260 11269:12284 12293:13308 13317:14332 14341:15356 15365:16340" ht="204.75" x14ac:dyDescent="0.25">
      <c r="A69" s="50">
        <v>544</v>
      </c>
      <c r="B69" s="41"/>
      <c r="C69" s="45" t="s">
        <v>672</v>
      </c>
      <c r="D69" s="52">
        <v>42949</v>
      </c>
      <c r="E69" s="45" t="s">
        <v>272</v>
      </c>
      <c r="F69" s="45" t="s">
        <v>709</v>
      </c>
      <c r="G69" s="45"/>
      <c r="H69" s="45"/>
      <c r="I69" s="187" t="s">
        <v>710</v>
      </c>
      <c r="J69" s="45" t="s">
        <v>90</v>
      </c>
      <c r="K69" s="45" t="s">
        <v>48</v>
      </c>
      <c r="L69" s="44" t="s">
        <v>49</v>
      </c>
      <c r="M69" s="45" t="s">
        <v>50</v>
      </c>
      <c r="N69" s="45"/>
      <c r="O69" s="45" t="s">
        <v>63</v>
      </c>
      <c r="P69" s="52">
        <v>42972</v>
      </c>
      <c r="Q69" s="47" t="s">
        <v>711</v>
      </c>
      <c r="R69" s="45" t="s">
        <v>712</v>
      </c>
      <c r="S69" s="188" t="s">
        <v>713</v>
      </c>
      <c r="T69" s="45" t="s">
        <v>678</v>
      </c>
      <c r="U69" s="45" t="s">
        <v>714</v>
      </c>
      <c r="V69" s="45" t="s">
        <v>715</v>
      </c>
      <c r="W69" s="45">
        <v>1</v>
      </c>
      <c r="X69" s="53">
        <v>42958</v>
      </c>
      <c r="Y69" s="53">
        <v>43343</v>
      </c>
      <c r="Z69" s="45" t="s">
        <v>681</v>
      </c>
      <c r="AA69" s="45" t="s">
        <v>500</v>
      </c>
      <c r="AB69" s="126" t="s">
        <v>501</v>
      </c>
      <c r="AC69" s="43" t="s">
        <v>61</v>
      </c>
      <c r="AD69" s="185">
        <v>0.36</v>
      </c>
      <c r="AE69" s="172" t="s">
        <v>63</v>
      </c>
      <c r="AF69" s="159" t="s">
        <v>716</v>
      </c>
      <c r="AG69" s="42" t="s">
        <v>63</v>
      </c>
      <c r="AH69" s="42" t="s">
        <v>63</v>
      </c>
      <c r="AI69" s="42" t="s">
        <v>63</v>
      </c>
      <c r="AJ69" s="148" t="s">
        <v>717</v>
      </c>
      <c r="AK69" s="43" t="s">
        <v>684</v>
      </c>
      <c r="AL69" s="43" t="s">
        <v>67</v>
      </c>
      <c r="AM69" s="126" t="s">
        <v>501</v>
      </c>
      <c r="AN69" s="43" t="str">
        <f t="shared" si="2"/>
        <v>C</v>
      </c>
      <c r="AO69" s="131">
        <v>1</v>
      </c>
      <c r="AP69" s="282">
        <f t="shared" si="3"/>
        <v>1</v>
      </c>
      <c r="AQ69" s="179" t="s">
        <v>718</v>
      </c>
      <c r="AR69" s="283">
        <v>1</v>
      </c>
      <c r="AS69" s="283">
        <v>1</v>
      </c>
      <c r="AT69" s="282">
        <f t="shared" si="4"/>
        <v>1</v>
      </c>
      <c r="AU69" s="179" t="s">
        <v>719</v>
      </c>
      <c r="AV69" s="131"/>
      <c r="AW69" s="43" t="str">
        <f t="shared" si="5"/>
        <v>NO</v>
      </c>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T69" s="288"/>
      <c r="CU69" s="288"/>
      <c r="CV69" s="288"/>
      <c r="CW69" s="288"/>
      <c r="CX69" s="288"/>
      <c r="CY69" s="288"/>
      <c r="CZ69" s="288"/>
      <c r="DA69" s="288"/>
      <c r="DB69" s="288"/>
      <c r="DC69" s="288"/>
      <c r="DD69" s="288"/>
      <c r="DE69" s="288"/>
      <c r="DF69" s="288"/>
      <c r="DG69" s="288"/>
      <c r="DH69" s="288"/>
      <c r="DI69" s="288"/>
      <c r="DJ69" s="288"/>
      <c r="DK69" s="288"/>
      <c r="DL69" s="288"/>
      <c r="DM69" s="288"/>
      <c r="DN69" s="288"/>
      <c r="DO69" s="288"/>
      <c r="DP69" s="288"/>
      <c r="DQ69" s="288"/>
      <c r="DR69" s="288"/>
      <c r="DS69" s="288"/>
      <c r="DT69" s="288"/>
      <c r="DU69" s="288"/>
      <c r="DV69" s="288"/>
      <c r="DW69" s="288"/>
      <c r="DX69" s="288"/>
      <c r="DY69" s="288"/>
      <c r="DZ69" s="288"/>
      <c r="EA69" s="288"/>
      <c r="EB69" s="288"/>
      <c r="EC69" s="288"/>
      <c r="ED69" s="288"/>
      <c r="EE69" s="288"/>
      <c r="EF69" s="288"/>
      <c r="EG69" s="288"/>
      <c r="EH69" s="288"/>
      <c r="EI69" s="288"/>
      <c r="EJ69" s="288"/>
      <c r="EK69" s="288"/>
      <c r="EL69" s="288"/>
      <c r="EM69" s="288"/>
      <c r="EN69" s="288"/>
      <c r="EO69" s="288"/>
      <c r="EP69" s="288"/>
      <c r="EQ69" s="288"/>
      <c r="ER69" s="288"/>
      <c r="ES69" s="288"/>
      <c r="ET69" s="288"/>
      <c r="EU69" s="288"/>
      <c r="EV69" s="288"/>
      <c r="EW69" s="288"/>
      <c r="EX69" s="288"/>
      <c r="EY69" s="288"/>
      <c r="EZ69" s="288"/>
      <c r="FA69" s="288"/>
      <c r="FB69" s="288"/>
      <c r="FC69" s="288"/>
      <c r="FD69" s="288"/>
      <c r="FE69" s="288"/>
      <c r="FF69" s="288"/>
      <c r="FG69" s="288"/>
      <c r="FH69" s="288"/>
      <c r="FI69" s="288"/>
      <c r="FJ69" s="288"/>
      <c r="FK69" s="288"/>
      <c r="FL69" s="288"/>
      <c r="FM69" s="288"/>
      <c r="FN69" s="288"/>
      <c r="FO69" s="288"/>
      <c r="FP69" s="288"/>
      <c r="FQ69" s="288"/>
      <c r="FR69" s="288"/>
      <c r="FS69" s="288"/>
      <c r="FT69" s="288"/>
      <c r="FU69" s="288"/>
      <c r="FV69" s="288"/>
      <c r="FW69" s="288"/>
      <c r="FX69" s="288"/>
      <c r="FY69" s="288"/>
      <c r="FZ69" s="288"/>
      <c r="GA69" s="288"/>
      <c r="GB69" s="288"/>
      <c r="GC69" s="288"/>
      <c r="GD69" s="288"/>
      <c r="GE69" s="288"/>
      <c r="GF69" s="288"/>
      <c r="GG69" s="288"/>
      <c r="GH69" s="288"/>
      <c r="GI69" s="288"/>
      <c r="GJ69" s="288"/>
      <c r="GK69" s="288"/>
      <c r="GL69" s="288"/>
      <c r="GM69" s="288"/>
      <c r="GN69" s="288"/>
      <c r="GO69" s="288"/>
      <c r="GP69" s="288"/>
      <c r="GQ69" s="288"/>
      <c r="GR69" s="288"/>
      <c r="GS69" s="288"/>
      <c r="GT69" s="288"/>
      <c r="GU69" s="288"/>
      <c r="GV69" s="288"/>
      <c r="GW69" s="288"/>
      <c r="GX69" s="288"/>
      <c r="GY69" s="288"/>
      <c r="GZ69" s="288"/>
      <c r="HA69" s="288"/>
      <c r="HB69" s="288"/>
      <c r="HC69" s="288"/>
      <c r="HD69" s="288"/>
      <c r="HE69" s="288"/>
      <c r="HF69" s="288"/>
      <c r="HG69" s="288"/>
      <c r="HH69" s="288"/>
      <c r="HI69" s="288"/>
      <c r="HJ69" s="288"/>
      <c r="HK69" s="288"/>
      <c r="HL69" s="288"/>
      <c r="HM69" s="288"/>
      <c r="HN69" s="288"/>
      <c r="HO69" s="288"/>
      <c r="HP69" s="288"/>
      <c r="HQ69" s="288"/>
      <c r="HR69" s="288"/>
      <c r="HS69" s="288"/>
      <c r="HT69" s="288"/>
      <c r="HU69" s="288"/>
      <c r="HV69" s="288"/>
      <c r="HW69" s="288"/>
      <c r="HX69" s="288"/>
      <c r="HY69" s="288"/>
      <c r="HZ69" s="288"/>
      <c r="IA69" s="288"/>
      <c r="IB69" s="288"/>
      <c r="IC69" s="288"/>
      <c r="ID69" s="288"/>
      <c r="IE69" s="288"/>
      <c r="IF69" s="288"/>
      <c r="IG69" s="288"/>
      <c r="IH69" s="288"/>
      <c r="II69" s="288"/>
      <c r="IJ69" s="288"/>
      <c r="IK69" s="288"/>
      <c r="IL69" s="288"/>
      <c r="IM69" s="288"/>
      <c r="IN69" s="288"/>
      <c r="IO69" s="288"/>
      <c r="IP69" s="288"/>
      <c r="IQ69" s="288"/>
      <c r="IR69" s="288"/>
      <c r="JA69" s="288"/>
      <c r="JD69" s="288"/>
      <c r="JO69" s="288"/>
      <c r="JP69" s="288"/>
      <c r="JQ69" s="288"/>
      <c r="JR69" s="288"/>
      <c r="JS69" s="288"/>
      <c r="JT69" s="288"/>
      <c r="JU69" s="288"/>
      <c r="JV69" s="288"/>
      <c r="JW69" s="288"/>
      <c r="JX69" s="288"/>
      <c r="JY69" s="288"/>
      <c r="JZ69" s="288"/>
      <c r="KA69" s="288"/>
      <c r="KB69" s="288"/>
      <c r="KC69" s="288"/>
      <c r="KD69" s="288"/>
      <c r="KE69" s="288"/>
      <c r="KF69" s="288"/>
      <c r="KG69" s="288"/>
      <c r="KH69" s="288"/>
      <c r="KI69" s="288"/>
      <c r="KJ69" s="288"/>
      <c r="KK69" s="288"/>
      <c r="KL69" s="288"/>
      <c r="KM69" s="288"/>
      <c r="KN69" s="288"/>
      <c r="KO69" s="288"/>
      <c r="KP69" s="288"/>
      <c r="KQ69" s="288"/>
      <c r="KR69" s="288"/>
      <c r="KS69" s="288"/>
      <c r="KT69" s="288"/>
      <c r="KU69" s="288"/>
      <c r="KV69" s="288"/>
      <c r="KW69" s="288"/>
      <c r="KX69" s="288"/>
      <c r="KY69" s="288"/>
      <c r="KZ69" s="288"/>
      <c r="LA69" s="288"/>
      <c r="LB69" s="288"/>
      <c r="LC69" s="288"/>
      <c r="LD69" s="288"/>
      <c r="LE69" s="288"/>
      <c r="LF69" s="288"/>
      <c r="LG69" s="288"/>
      <c r="LH69" s="288"/>
      <c r="LI69" s="288"/>
      <c r="LJ69" s="288"/>
      <c r="LK69" s="288"/>
      <c r="LL69" s="288"/>
      <c r="LM69" s="288"/>
      <c r="LN69" s="288"/>
      <c r="LO69" s="288"/>
      <c r="LP69" s="288"/>
      <c r="LQ69" s="288"/>
      <c r="LR69" s="288"/>
      <c r="LS69" s="288"/>
      <c r="LT69" s="288"/>
      <c r="LU69" s="288"/>
      <c r="LV69" s="288"/>
      <c r="LW69" s="288"/>
      <c r="LX69" s="288"/>
      <c r="LY69" s="288"/>
      <c r="LZ69" s="288"/>
      <c r="MA69" s="288"/>
      <c r="MB69" s="288"/>
      <c r="MC69" s="288"/>
      <c r="MD69" s="288"/>
      <c r="ME69" s="288"/>
      <c r="MF69" s="288"/>
      <c r="MG69" s="288"/>
      <c r="MH69" s="288"/>
      <c r="MI69" s="288"/>
      <c r="MJ69" s="288"/>
      <c r="MK69" s="288"/>
      <c r="ML69" s="288"/>
      <c r="MP69" s="288"/>
      <c r="MQ69" s="288"/>
      <c r="MR69" s="288"/>
      <c r="MS69" s="288"/>
      <c r="MT69" s="288"/>
      <c r="MU69" s="288"/>
      <c r="MV69" s="288"/>
      <c r="MW69" s="288"/>
      <c r="MX69" s="288"/>
      <c r="MY69" s="288"/>
      <c r="MZ69" s="288"/>
      <c r="NA69" s="288"/>
      <c r="NB69" s="288"/>
      <c r="NC69" s="288"/>
      <c r="ND69" s="288"/>
      <c r="NE69" s="288"/>
      <c r="NF69" s="288"/>
      <c r="NG69" s="288"/>
      <c r="NH69" s="288"/>
      <c r="NI69" s="288"/>
      <c r="NJ69" s="288"/>
      <c r="NK69" s="288"/>
      <c r="NL69" s="288"/>
      <c r="NM69" s="288"/>
      <c r="NN69" s="288"/>
      <c r="NO69" s="288"/>
      <c r="NP69" s="288"/>
      <c r="NQ69" s="288"/>
      <c r="NR69" s="288"/>
      <c r="NS69" s="288"/>
      <c r="NT69" s="288"/>
      <c r="NU69" s="288"/>
      <c r="NV69" s="288"/>
      <c r="NW69" s="288"/>
      <c r="NX69" s="288"/>
      <c r="NY69" s="288"/>
      <c r="NZ69" s="288"/>
      <c r="OA69" s="288"/>
      <c r="OB69" s="288"/>
      <c r="OC69" s="288"/>
      <c r="OD69" s="288"/>
      <c r="OE69" s="288"/>
      <c r="OF69" s="288"/>
      <c r="OG69" s="288"/>
      <c r="OH69" s="288"/>
      <c r="OI69" s="288"/>
      <c r="OJ69" s="288"/>
      <c r="OK69" s="288"/>
      <c r="OL69" s="288"/>
      <c r="OM69" s="288"/>
      <c r="ON69" s="288"/>
      <c r="OO69" s="288"/>
      <c r="OP69" s="288"/>
      <c r="OQ69" s="288"/>
      <c r="OR69" s="288"/>
      <c r="OS69" s="288"/>
      <c r="OT69" s="288"/>
      <c r="OU69" s="288"/>
      <c r="OV69" s="288"/>
      <c r="OW69" s="288"/>
      <c r="OX69" s="288"/>
      <c r="OY69" s="288"/>
      <c r="OZ69" s="288"/>
      <c r="PA69" s="288"/>
      <c r="PB69" s="288"/>
      <c r="PC69" s="288"/>
      <c r="PD69" s="288"/>
      <c r="PE69" s="288"/>
      <c r="PF69" s="288"/>
      <c r="PG69" s="288"/>
      <c r="PH69" s="288"/>
      <c r="PI69" s="288"/>
      <c r="PJ69" s="288"/>
      <c r="PK69" s="288"/>
      <c r="PL69" s="288"/>
      <c r="PM69" s="288"/>
      <c r="PN69" s="288"/>
      <c r="PO69" s="288"/>
      <c r="PP69" s="288"/>
      <c r="PQ69" s="288"/>
      <c r="PR69" s="288"/>
      <c r="PS69" s="288"/>
      <c r="PT69" s="288"/>
      <c r="PU69" s="288"/>
      <c r="PV69" s="288"/>
      <c r="PW69" s="288"/>
      <c r="PX69" s="288"/>
      <c r="PY69" s="288"/>
      <c r="PZ69" s="288"/>
      <c r="QA69" s="288"/>
      <c r="QB69" s="288"/>
      <c r="QC69" s="288"/>
      <c r="QD69" s="288"/>
      <c r="QE69" s="288"/>
      <c r="QF69" s="288"/>
      <c r="QG69" s="288"/>
      <c r="QH69" s="288"/>
      <c r="QI69" s="288"/>
      <c r="QJ69" s="288"/>
      <c r="QK69" s="288"/>
      <c r="QL69" s="288"/>
      <c r="QM69" s="288"/>
      <c r="QN69" s="288"/>
      <c r="QO69" s="288"/>
      <c r="QP69" s="288"/>
      <c r="QQ69" s="288"/>
      <c r="QR69" s="288"/>
      <c r="QS69" s="288"/>
      <c r="QT69" s="288"/>
      <c r="QU69" s="288"/>
      <c r="QV69" s="288"/>
      <c r="QW69" s="288"/>
      <c r="QX69" s="288"/>
      <c r="QY69" s="288"/>
      <c r="QZ69" s="288"/>
      <c r="RA69" s="288"/>
      <c r="RB69" s="288"/>
      <c r="RC69" s="288"/>
      <c r="RD69" s="288"/>
      <c r="RE69" s="288"/>
      <c r="RF69" s="288"/>
      <c r="RG69" s="288"/>
      <c r="RH69" s="288"/>
      <c r="RI69" s="288"/>
      <c r="RJ69" s="288"/>
      <c r="RK69" s="288"/>
      <c r="RL69" s="288"/>
      <c r="RM69" s="288"/>
      <c r="RN69" s="288"/>
      <c r="RO69" s="288"/>
      <c r="RP69" s="288"/>
      <c r="RQ69" s="288"/>
      <c r="RR69" s="288"/>
      <c r="RS69" s="288"/>
      <c r="RT69" s="288"/>
      <c r="RU69" s="288"/>
      <c r="RV69" s="288"/>
      <c r="RW69" s="288"/>
      <c r="RX69" s="288"/>
      <c r="RY69" s="288"/>
      <c r="RZ69" s="288"/>
      <c r="SA69" s="288"/>
      <c r="SB69" s="288"/>
      <c r="SC69" s="288"/>
      <c r="SD69" s="288"/>
      <c r="SE69" s="288"/>
      <c r="SF69" s="288"/>
      <c r="SG69" s="288"/>
      <c r="SH69" s="288"/>
      <c r="SI69" s="288"/>
      <c r="SJ69" s="288"/>
      <c r="SK69" s="288"/>
      <c r="SL69" s="288"/>
      <c r="SM69" s="288"/>
      <c r="SN69" s="288"/>
      <c r="SW69" s="288"/>
      <c r="SZ69" s="288"/>
      <c r="TK69" s="288"/>
      <c r="TL69" s="288"/>
      <c r="TM69" s="288"/>
      <c r="TN69" s="288"/>
      <c r="TO69" s="288"/>
      <c r="TP69" s="288"/>
      <c r="TQ69" s="288"/>
      <c r="TR69" s="288"/>
      <c r="TS69" s="288"/>
      <c r="TT69" s="288"/>
      <c r="TU69" s="288"/>
      <c r="TV69" s="288"/>
      <c r="TW69" s="288"/>
      <c r="TX69" s="288"/>
      <c r="TY69" s="288"/>
      <c r="TZ69" s="288"/>
      <c r="UA69" s="288"/>
      <c r="UB69" s="288"/>
      <c r="UC69" s="288"/>
      <c r="UD69" s="288"/>
      <c r="UE69" s="288"/>
      <c r="UF69" s="288"/>
      <c r="UG69" s="288"/>
      <c r="UH69" s="288"/>
      <c r="UI69" s="288"/>
      <c r="UJ69" s="288"/>
      <c r="UK69" s="288"/>
      <c r="UL69" s="288"/>
      <c r="UM69" s="288"/>
      <c r="UN69" s="288"/>
      <c r="UO69" s="288"/>
      <c r="UP69" s="288"/>
      <c r="UQ69" s="288"/>
      <c r="UR69" s="288"/>
      <c r="US69" s="288"/>
      <c r="UT69" s="288"/>
      <c r="UU69" s="288"/>
      <c r="UV69" s="288"/>
      <c r="UW69" s="288"/>
      <c r="UX69" s="288"/>
      <c r="UY69" s="288"/>
      <c r="UZ69" s="288"/>
      <c r="VA69" s="288"/>
      <c r="VB69" s="288"/>
      <c r="VC69" s="288"/>
      <c r="VD69" s="288"/>
      <c r="VE69" s="288"/>
      <c r="VF69" s="288"/>
      <c r="VG69" s="288"/>
      <c r="VH69" s="288"/>
      <c r="VI69" s="288"/>
      <c r="VJ69" s="288"/>
      <c r="VK69" s="288"/>
      <c r="VL69" s="288"/>
      <c r="VM69" s="288"/>
      <c r="VN69" s="288"/>
      <c r="VO69" s="288"/>
      <c r="VP69" s="288"/>
      <c r="VQ69" s="288"/>
      <c r="VR69" s="288"/>
      <c r="VS69" s="288"/>
      <c r="VT69" s="288"/>
      <c r="VU69" s="288"/>
      <c r="VV69" s="288"/>
      <c r="VW69" s="288"/>
      <c r="VX69" s="288"/>
      <c r="VY69" s="288"/>
      <c r="VZ69" s="288"/>
      <c r="WA69" s="288"/>
      <c r="WB69" s="288"/>
      <c r="WC69" s="288"/>
      <c r="WD69" s="288"/>
      <c r="WE69" s="288"/>
      <c r="WF69" s="288"/>
      <c r="WG69" s="288"/>
      <c r="WH69" s="288"/>
      <c r="WL69" s="288"/>
      <c r="WM69" s="288"/>
      <c r="WN69" s="288"/>
      <c r="WO69" s="288"/>
      <c r="WP69" s="288"/>
      <c r="WQ69" s="288"/>
      <c r="WR69" s="288"/>
      <c r="WS69" s="288"/>
      <c r="WT69" s="288"/>
      <c r="WU69" s="288"/>
      <c r="WV69" s="288"/>
      <c r="WW69" s="288"/>
      <c r="WX69" s="288"/>
      <c r="WY69" s="288"/>
      <c r="WZ69" s="288"/>
      <c r="XA69" s="288"/>
      <c r="XB69" s="288"/>
      <c r="XC69" s="288"/>
      <c r="XD69" s="288"/>
      <c r="XE69" s="288"/>
      <c r="XF69" s="288"/>
      <c r="XG69" s="288"/>
      <c r="XH69" s="288"/>
      <c r="XI69" s="288"/>
      <c r="XJ69" s="288"/>
      <c r="XK69" s="288"/>
      <c r="XL69" s="288"/>
      <c r="XM69" s="288"/>
      <c r="XN69" s="288"/>
      <c r="XO69" s="288"/>
      <c r="XP69" s="288"/>
      <c r="XQ69" s="288"/>
      <c r="XR69" s="288"/>
      <c r="XS69" s="288"/>
      <c r="XT69" s="288"/>
      <c r="XU69" s="288"/>
      <c r="XV69" s="288"/>
      <c r="XW69" s="288"/>
      <c r="XX69" s="288"/>
      <c r="XY69" s="288"/>
      <c r="XZ69" s="288"/>
      <c r="YA69" s="288"/>
      <c r="YB69" s="288"/>
      <c r="YC69" s="288"/>
      <c r="YD69" s="288"/>
      <c r="YE69" s="288"/>
      <c r="YF69" s="288"/>
      <c r="YG69" s="288"/>
      <c r="YH69" s="288"/>
      <c r="YI69" s="288"/>
      <c r="YJ69" s="288"/>
      <c r="YK69" s="288"/>
      <c r="YL69" s="288"/>
      <c r="YM69" s="288"/>
      <c r="YN69" s="288"/>
      <c r="YO69" s="288"/>
      <c r="YP69" s="288"/>
      <c r="YQ69" s="288"/>
      <c r="YR69" s="288"/>
      <c r="YS69" s="288"/>
      <c r="YT69" s="288"/>
      <c r="YU69" s="288"/>
      <c r="YV69" s="288"/>
      <c r="YW69" s="288"/>
      <c r="YX69" s="288"/>
      <c r="YY69" s="288"/>
      <c r="YZ69" s="288"/>
      <c r="ZA69" s="288"/>
      <c r="ZB69" s="288"/>
      <c r="ZC69" s="288"/>
      <c r="ZD69" s="288"/>
      <c r="ZE69" s="288"/>
      <c r="ZF69" s="288"/>
      <c r="ZG69" s="288"/>
      <c r="ZH69" s="288"/>
      <c r="ZI69" s="288"/>
      <c r="ZJ69" s="288"/>
      <c r="ZK69" s="288"/>
      <c r="ZL69" s="288"/>
      <c r="ZM69" s="288"/>
      <c r="ZN69" s="288"/>
      <c r="ZO69" s="288"/>
      <c r="ZP69" s="288"/>
      <c r="ZQ69" s="288"/>
      <c r="ZR69" s="288"/>
      <c r="ZS69" s="288"/>
      <c r="ZT69" s="288"/>
      <c r="ZU69" s="288"/>
      <c r="ZV69" s="288"/>
      <c r="ZW69" s="288"/>
      <c r="ZX69" s="288"/>
      <c r="ZY69" s="288"/>
      <c r="ZZ69" s="288"/>
      <c r="AAA69" s="288"/>
      <c r="AAB69" s="288"/>
      <c r="AAC69" s="288"/>
      <c r="AAD69" s="288"/>
      <c r="AAE69" s="288"/>
      <c r="AAF69" s="288"/>
      <c r="AAG69" s="288"/>
      <c r="AAH69" s="288"/>
      <c r="AAI69" s="288"/>
      <c r="AAJ69" s="288"/>
      <c r="AAK69" s="288"/>
      <c r="AAL69" s="288"/>
      <c r="AAM69" s="288"/>
      <c r="AAN69" s="288"/>
      <c r="AAO69" s="288"/>
      <c r="AAP69" s="288"/>
      <c r="AAQ69" s="288"/>
      <c r="AAR69" s="288"/>
      <c r="AAS69" s="288"/>
      <c r="AAT69" s="288"/>
      <c r="AAU69" s="288"/>
      <c r="AAV69" s="288"/>
      <c r="AAW69" s="288"/>
      <c r="AAX69" s="288"/>
      <c r="AAY69" s="288"/>
      <c r="AAZ69" s="288"/>
      <c r="ABA69" s="288"/>
      <c r="ABB69" s="288"/>
      <c r="ABC69" s="288"/>
      <c r="ABD69" s="288"/>
      <c r="ABE69" s="288"/>
      <c r="ABF69" s="288"/>
      <c r="ABG69" s="288"/>
      <c r="ABH69" s="288"/>
      <c r="ABI69" s="288"/>
      <c r="ABJ69" s="288"/>
      <c r="ABK69" s="288"/>
      <c r="ABL69" s="288"/>
      <c r="ABM69" s="288"/>
      <c r="ABN69" s="288"/>
      <c r="ABO69" s="288"/>
      <c r="ABP69" s="288"/>
      <c r="ABQ69" s="288"/>
      <c r="ABR69" s="288"/>
      <c r="ABS69" s="288"/>
      <c r="ABT69" s="288"/>
      <c r="ABU69" s="288"/>
      <c r="ABV69" s="288"/>
      <c r="ABW69" s="288"/>
      <c r="ABX69" s="288"/>
      <c r="ABY69" s="288"/>
      <c r="ABZ69" s="288"/>
      <c r="ACA69" s="288"/>
      <c r="ACB69" s="288"/>
      <c r="ACC69" s="288"/>
      <c r="ACD69" s="288"/>
      <c r="ACE69" s="288"/>
      <c r="ACF69" s="288"/>
      <c r="ACG69" s="288"/>
      <c r="ACH69" s="288"/>
      <c r="ACI69" s="288"/>
      <c r="ACJ69" s="288"/>
      <c r="ACS69" s="288"/>
      <c r="ACV69" s="288"/>
      <c r="ADG69" s="288"/>
      <c r="ADH69" s="288"/>
      <c r="ADI69" s="288"/>
      <c r="ADJ69" s="288"/>
      <c r="ADK69" s="288"/>
      <c r="ADL69" s="288"/>
      <c r="ADM69" s="288"/>
      <c r="ADN69" s="288"/>
      <c r="ADO69" s="288"/>
      <c r="ADP69" s="288"/>
      <c r="ADQ69" s="288"/>
      <c r="ADR69" s="288"/>
      <c r="ADS69" s="288"/>
      <c r="ADT69" s="288"/>
      <c r="ADU69" s="288"/>
      <c r="ADV69" s="288"/>
      <c r="ADW69" s="288"/>
      <c r="ADX69" s="288"/>
      <c r="ADY69" s="288"/>
      <c r="ADZ69" s="288"/>
      <c r="AEA69" s="288"/>
      <c r="AEB69" s="288"/>
      <c r="AEC69" s="288"/>
      <c r="AED69" s="288"/>
      <c r="AEE69" s="288"/>
      <c r="AEF69" s="288"/>
      <c r="AEG69" s="288"/>
      <c r="AEH69" s="288"/>
      <c r="AEI69" s="288"/>
      <c r="AEJ69" s="288"/>
      <c r="AEK69" s="288"/>
      <c r="AEL69" s="288"/>
      <c r="AEM69" s="288"/>
      <c r="AEN69" s="288"/>
      <c r="AEO69" s="288"/>
      <c r="AEP69" s="288"/>
      <c r="AEQ69" s="288"/>
      <c r="AER69" s="288"/>
      <c r="AES69" s="288"/>
      <c r="AET69" s="288"/>
      <c r="AEU69" s="288"/>
      <c r="AEV69" s="288"/>
      <c r="AEW69" s="288"/>
      <c r="AEX69" s="288"/>
      <c r="AEY69" s="288"/>
      <c r="AEZ69" s="288"/>
      <c r="AFA69" s="288"/>
      <c r="AFB69" s="288"/>
      <c r="AFC69" s="288"/>
      <c r="AFD69" s="288"/>
      <c r="AFE69" s="288"/>
      <c r="AFF69" s="288"/>
      <c r="AFG69" s="288"/>
      <c r="AFH69" s="288"/>
      <c r="AFI69" s="288"/>
      <c r="AFJ69" s="288"/>
      <c r="AFK69" s="288"/>
      <c r="AFL69" s="288"/>
      <c r="AFM69" s="288"/>
      <c r="AFN69" s="288"/>
      <c r="AFO69" s="288"/>
      <c r="AFP69" s="288"/>
      <c r="AFQ69" s="288"/>
      <c r="AFR69" s="288"/>
      <c r="AFS69" s="288"/>
      <c r="AFT69" s="288"/>
      <c r="AFU69" s="288"/>
      <c r="AFV69" s="288"/>
      <c r="AFW69" s="288"/>
      <c r="AFX69" s="288"/>
      <c r="AFY69" s="288"/>
      <c r="AFZ69" s="288"/>
      <c r="AGA69" s="288"/>
      <c r="AGB69" s="288"/>
      <c r="AGC69" s="288"/>
      <c r="AGD69" s="288"/>
      <c r="AGH69" s="288"/>
      <c r="AGI69" s="288"/>
      <c r="AGJ69" s="288"/>
      <c r="AGK69" s="288"/>
      <c r="AGL69" s="288"/>
      <c r="AGM69" s="288"/>
      <c r="AGN69" s="288"/>
      <c r="AGO69" s="288"/>
      <c r="AGP69" s="288"/>
      <c r="AGQ69" s="288"/>
      <c r="AGR69" s="288"/>
      <c r="AGS69" s="288"/>
      <c r="AGT69" s="288"/>
      <c r="AGU69" s="288"/>
      <c r="AGV69" s="288"/>
      <c r="AGW69" s="288"/>
      <c r="AGX69" s="288"/>
      <c r="AGY69" s="288"/>
      <c r="AGZ69" s="288"/>
      <c r="AHA69" s="288"/>
      <c r="AHB69" s="288"/>
      <c r="AHC69" s="288"/>
      <c r="AHD69" s="288"/>
      <c r="AHE69" s="288"/>
      <c r="AHF69" s="288"/>
      <c r="AHG69" s="288"/>
      <c r="AHH69" s="288"/>
      <c r="AHI69" s="288"/>
      <c r="AHJ69" s="288"/>
      <c r="AHK69" s="288"/>
      <c r="AHL69" s="288"/>
      <c r="AHM69" s="288"/>
      <c r="AHN69" s="288"/>
      <c r="AHO69" s="288"/>
      <c r="AHP69" s="288"/>
      <c r="AHQ69" s="288"/>
      <c r="AHR69" s="288"/>
      <c r="AHS69" s="288"/>
      <c r="AHT69" s="288"/>
      <c r="AHU69" s="288"/>
      <c r="AHV69" s="288"/>
      <c r="AHW69" s="288"/>
      <c r="AHX69" s="288"/>
      <c r="AHY69" s="288"/>
      <c r="AHZ69" s="288"/>
      <c r="AIA69" s="288"/>
      <c r="AIB69" s="288"/>
      <c r="AIC69" s="288"/>
      <c r="AID69" s="288"/>
      <c r="AIE69" s="288"/>
      <c r="AIF69" s="288"/>
      <c r="AIG69" s="288"/>
      <c r="AIH69" s="288"/>
      <c r="AII69" s="288"/>
      <c r="AIJ69" s="288"/>
      <c r="AIK69" s="288"/>
      <c r="AIL69" s="288"/>
      <c r="AIM69" s="288"/>
      <c r="AIN69" s="288"/>
      <c r="AIO69" s="288"/>
      <c r="AIP69" s="288"/>
      <c r="AIQ69" s="288"/>
      <c r="AIR69" s="288"/>
      <c r="AIS69" s="288"/>
      <c r="AIT69" s="288"/>
      <c r="AIU69" s="288"/>
      <c r="AIV69" s="288"/>
      <c r="AIW69" s="288"/>
      <c r="AIX69" s="288"/>
      <c r="AIY69" s="288"/>
      <c r="AIZ69" s="288"/>
      <c r="AJA69" s="288"/>
      <c r="AJB69" s="288"/>
      <c r="AJC69" s="288"/>
      <c r="AJD69" s="288"/>
      <c r="AJE69" s="288"/>
      <c r="AJF69" s="288"/>
      <c r="AJG69" s="288"/>
      <c r="AJH69" s="288"/>
      <c r="AJI69" s="288"/>
      <c r="AJJ69" s="288"/>
      <c r="AJK69" s="288"/>
      <c r="AJL69" s="288"/>
      <c r="AJM69" s="288"/>
      <c r="AJN69" s="288"/>
      <c r="AJO69" s="288"/>
      <c r="AJP69" s="288"/>
      <c r="AJQ69" s="288"/>
      <c r="AJR69" s="288"/>
      <c r="AJS69" s="288"/>
      <c r="AJT69" s="288"/>
      <c r="AJU69" s="288"/>
      <c r="AJV69" s="288"/>
      <c r="AJW69" s="288"/>
      <c r="AJX69" s="288"/>
      <c r="AJY69" s="288"/>
      <c r="AJZ69" s="288"/>
      <c r="AKA69" s="288"/>
      <c r="AKB69" s="288"/>
      <c r="AKC69" s="288"/>
      <c r="AKD69" s="288"/>
      <c r="AKE69" s="288"/>
      <c r="AKF69" s="288"/>
      <c r="AKG69" s="288"/>
      <c r="AKH69" s="288"/>
      <c r="AKI69" s="288"/>
      <c r="AKJ69" s="288"/>
      <c r="AKK69" s="288"/>
      <c r="AKL69" s="288"/>
      <c r="AKM69" s="288"/>
      <c r="AKN69" s="288"/>
      <c r="AKO69" s="288"/>
      <c r="AKP69" s="288"/>
      <c r="AKQ69" s="288"/>
      <c r="AKR69" s="288"/>
      <c r="AKS69" s="288"/>
      <c r="AKT69" s="288"/>
      <c r="AKU69" s="288"/>
      <c r="AKV69" s="288"/>
      <c r="AKW69" s="288"/>
      <c r="AKX69" s="288"/>
      <c r="AKY69" s="288"/>
      <c r="AKZ69" s="288"/>
      <c r="ALA69" s="288"/>
      <c r="ALB69" s="288"/>
      <c r="ALC69" s="288"/>
      <c r="ALD69" s="288"/>
      <c r="ALE69" s="288"/>
      <c r="ALF69" s="288"/>
      <c r="ALG69" s="288"/>
      <c r="ALH69" s="288"/>
      <c r="ALI69" s="288"/>
      <c r="ALJ69" s="288"/>
      <c r="ALK69" s="288"/>
      <c r="ALL69" s="288"/>
      <c r="ALM69" s="288"/>
      <c r="ALN69" s="288"/>
      <c r="ALO69" s="288"/>
      <c r="ALP69" s="288"/>
      <c r="ALQ69" s="288"/>
      <c r="ALR69" s="288"/>
      <c r="ALS69" s="288"/>
      <c r="ALT69" s="288"/>
      <c r="ALU69" s="288"/>
      <c r="ALV69" s="288"/>
      <c r="ALW69" s="288"/>
      <c r="ALX69" s="288"/>
      <c r="ALY69" s="288"/>
      <c r="ALZ69" s="288"/>
      <c r="AMA69" s="288"/>
      <c r="AMB69" s="288"/>
      <c r="AMC69" s="288"/>
      <c r="AMD69" s="288"/>
      <c r="AME69" s="288"/>
      <c r="AMF69" s="288"/>
      <c r="AMO69" s="288"/>
      <c r="AMR69" s="288"/>
      <c r="ANC69" s="288"/>
      <c r="AND69" s="288"/>
      <c r="ANE69" s="288"/>
      <c r="ANF69" s="288"/>
      <c r="ANG69" s="288"/>
      <c r="ANH69" s="288"/>
      <c r="ANI69" s="288"/>
      <c r="ANJ69" s="288"/>
      <c r="ANK69" s="288"/>
      <c r="ANL69" s="288"/>
      <c r="ANM69" s="288"/>
      <c r="ANN69" s="288"/>
      <c r="ANO69" s="288"/>
      <c r="ANP69" s="288"/>
      <c r="ANQ69" s="288"/>
      <c r="ANR69" s="288"/>
      <c r="ANS69" s="288"/>
      <c r="ANT69" s="288"/>
      <c r="ANU69" s="288"/>
      <c r="ANV69" s="288"/>
      <c r="ANW69" s="288"/>
      <c r="ANX69" s="288"/>
      <c r="ANY69" s="288"/>
      <c r="ANZ69" s="288"/>
      <c r="AOA69" s="288"/>
      <c r="AOB69" s="288"/>
      <c r="AOC69" s="288"/>
      <c r="AOD69" s="288"/>
      <c r="AOE69" s="288"/>
      <c r="AOF69" s="288"/>
      <c r="AOG69" s="288"/>
      <c r="AOH69" s="288"/>
      <c r="AOI69" s="288"/>
      <c r="AOJ69" s="288"/>
      <c r="AOK69" s="288"/>
      <c r="AOL69" s="288"/>
      <c r="AOM69" s="288"/>
      <c r="AON69" s="288"/>
      <c r="AOO69" s="288"/>
      <c r="AOP69" s="288"/>
      <c r="AOQ69" s="288"/>
      <c r="AOR69" s="288"/>
      <c r="AOS69" s="288"/>
      <c r="AOT69" s="288"/>
      <c r="AOU69" s="288"/>
      <c r="AOV69" s="288"/>
      <c r="AOW69" s="288"/>
      <c r="AOX69" s="288"/>
      <c r="AOY69" s="288"/>
      <c r="AOZ69" s="288"/>
      <c r="APA69" s="288"/>
      <c r="APB69" s="288"/>
      <c r="APC69" s="288"/>
      <c r="APD69" s="288"/>
      <c r="APE69" s="288"/>
      <c r="APF69" s="288"/>
      <c r="APG69" s="288"/>
      <c r="APH69" s="288"/>
      <c r="API69" s="288"/>
      <c r="APJ69" s="288"/>
      <c r="APK69" s="288"/>
      <c r="APL69" s="288"/>
      <c r="APM69" s="288"/>
      <c r="APN69" s="288"/>
      <c r="APO69" s="288"/>
      <c r="APP69" s="288"/>
      <c r="APQ69" s="288"/>
      <c r="APR69" s="288"/>
      <c r="APS69" s="288"/>
      <c r="APT69" s="288"/>
      <c r="APU69" s="288"/>
      <c r="APV69" s="288"/>
      <c r="APW69" s="288"/>
      <c r="APX69" s="288"/>
      <c r="APY69" s="288"/>
      <c r="APZ69" s="288"/>
      <c r="AQD69" s="288"/>
      <c r="AQE69" s="288"/>
      <c r="AQF69" s="288"/>
      <c r="AQG69" s="288"/>
      <c r="AQH69" s="288"/>
      <c r="AQI69" s="288"/>
      <c r="AQJ69" s="288"/>
      <c r="AQK69" s="288"/>
      <c r="AQL69" s="288"/>
      <c r="AQM69" s="288"/>
      <c r="AQN69" s="288"/>
      <c r="AQO69" s="288"/>
      <c r="AQP69" s="288"/>
      <c r="AQQ69" s="288"/>
      <c r="AQR69" s="288"/>
      <c r="AQS69" s="288"/>
      <c r="AQT69" s="288"/>
      <c r="AQU69" s="288"/>
      <c r="AQV69" s="288"/>
      <c r="AQW69" s="288"/>
      <c r="AQX69" s="288"/>
      <c r="AQY69" s="288"/>
      <c r="AQZ69" s="288"/>
      <c r="ARA69" s="288"/>
      <c r="ARB69" s="288"/>
      <c r="ARC69" s="288"/>
      <c r="ARD69" s="288"/>
      <c r="ARE69" s="288"/>
      <c r="ARF69" s="288"/>
      <c r="ARG69" s="288"/>
      <c r="ARH69" s="288"/>
      <c r="ARI69" s="288"/>
      <c r="ARJ69" s="288"/>
      <c r="ARK69" s="288"/>
      <c r="ARL69" s="288"/>
      <c r="ARM69" s="288"/>
      <c r="ARN69" s="288"/>
      <c r="ARO69" s="288"/>
      <c r="ARP69" s="288"/>
      <c r="ARQ69" s="288"/>
      <c r="ARR69" s="288"/>
      <c r="ARS69" s="288"/>
      <c r="ART69" s="288"/>
      <c r="ARU69" s="288"/>
      <c r="ARV69" s="288"/>
      <c r="ARW69" s="288"/>
      <c r="ARX69" s="288"/>
      <c r="ARY69" s="288"/>
      <c r="ARZ69" s="288"/>
      <c r="ASA69" s="288"/>
      <c r="ASB69" s="288"/>
      <c r="ASC69" s="288"/>
      <c r="ASD69" s="288"/>
      <c r="ASE69" s="288"/>
      <c r="ASF69" s="288"/>
      <c r="ASG69" s="288"/>
      <c r="ASH69" s="288"/>
      <c r="ASI69" s="288"/>
      <c r="ASJ69" s="288"/>
      <c r="ASK69" s="288"/>
      <c r="ASL69" s="288"/>
      <c r="ASM69" s="288"/>
      <c r="ASN69" s="288"/>
      <c r="ASO69" s="288"/>
      <c r="ASP69" s="288"/>
      <c r="ASQ69" s="288"/>
      <c r="ASR69" s="288"/>
      <c r="ASS69" s="288"/>
      <c r="AST69" s="288"/>
      <c r="ASU69" s="288"/>
      <c r="ASV69" s="288"/>
      <c r="ASW69" s="288"/>
      <c r="ASX69" s="288"/>
      <c r="ASY69" s="288"/>
      <c r="ASZ69" s="288"/>
      <c r="ATA69" s="288"/>
      <c r="ATB69" s="288"/>
      <c r="ATC69" s="288"/>
      <c r="ATD69" s="288"/>
      <c r="ATE69" s="288"/>
      <c r="ATF69" s="288"/>
      <c r="ATG69" s="288"/>
      <c r="ATH69" s="288"/>
      <c r="ATI69" s="288"/>
      <c r="ATJ69" s="288"/>
      <c r="ATK69" s="288"/>
      <c r="ATL69" s="288"/>
      <c r="ATM69" s="288"/>
      <c r="ATN69" s="288"/>
      <c r="ATO69" s="288"/>
      <c r="ATP69" s="288"/>
      <c r="ATQ69" s="288"/>
      <c r="ATR69" s="288"/>
      <c r="ATS69" s="288"/>
      <c r="ATT69" s="288"/>
      <c r="ATU69" s="288"/>
      <c r="ATV69" s="288"/>
      <c r="ATW69" s="288"/>
      <c r="ATX69" s="288"/>
      <c r="ATY69" s="288"/>
      <c r="ATZ69" s="288"/>
      <c r="AUA69" s="288"/>
      <c r="AUB69" s="288"/>
      <c r="AUC69" s="288"/>
      <c r="AUD69" s="288"/>
      <c r="AUE69" s="288"/>
      <c r="AUF69" s="288"/>
      <c r="AUG69" s="288"/>
      <c r="AUH69" s="288"/>
      <c r="AUI69" s="288"/>
      <c r="AUJ69" s="288"/>
      <c r="AUK69" s="288"/>
      <c r="AUL69" s="288"/>
      <c r="AUM69" s="288"/>
      <c r="AUN69" s="288"/>
      <c r="AUO69" s="288"/>
      <c r="AUP69" s="288"/>
      <c r="AUQ69" s="288"/>
      <c r="AUR69" s="288"/>
      <c r="AUS69" s="288"/>
      <c r="AUT69" s="288"/>
      <c r="AUU69" s="288"/>
      <c r="AUV69" s="288"/>
      <c r="AUW69" s="288"/>
      <c r="AUX69" s="288"/>
      <c r="AUY69" s="288"/>
      <c r="AUZ69" s="288"/>
      <c r="AVA69" s="288"/>
      <c r="AVB69" s="288"/>
      <c r="AVC69" s="288"/>
      <c r="AVD69" s="288"/>
      <c r="AVE69" s="288"/>
      <c r="AVF69" s="288"/>
      <c r="AVG69" s="288"/>
      <c r="AVH69" s="288"/>
      <c r="AVI69" s="288"/>
      <c r="AVJ69" s="288"/>
      <c r="AVK69" s="288"/>
      <c r="AVL69" s="288"/>
      <c r="AVM69" s="288"/>
      <c r="AVN69" s="288"/>
      <c r="AVO69" s="288"/>
      <c r="AVP69" s="288"/>
      <c r="AVQ69" s="288"/>
      <c r="AVR69" s="288"/>
      <c r="AVS69" s="288"/>
      <c r="AVT69" s="288"/>
      <c r="AVU69" s="288"/>
      <c r="AVV69" s="288"/>
      <c r="AVW69" s="288"/>
      <c r="AVX69" s="288"/>
      <c r="AVY69" s="288"/>
      <c r="AVZ69" s="288"/>
      <c r="AWA69" s="288"/>
      <c r="AWB69" s="288"/>
      <c r="AWK69" s="288"/>
      <c r="AWN69" s="288"/>
      <c r="AWY69" s="288"/>
      <c r="AWZ69" s="288"/>
      <c r="AXA69" s="288"/>
      <c r="AXB69" s="288"/>
      <c r="AXC69" s="288"/>
      <c r="AXD69" s="288"/>
      <c r="AXE69" s="288"/>
      <c r="AXF69" s="288"/>
      <c r="AXG69" s="288"/>
      <c r="AXH69" s="288"/>
      <c r="AXI69" s="288"/>
      <c r="AXJ69" s="288"/>
      <c r="AXK69" s="288"/>
      <c r="AXL69" s="288"/>
      <c r="AXM69" s="288"/>
      <c r="AXN69" s="288"/>
      <c r="AXO69" s="288"/>
      <c r="AXP69" s="288"/>
      <c r="AXQ69" s="288"/>
      <c r="AXR69" s="288"/>
      <c r="AXS69" s="288"/>
      <c r="AXT69" s="288"/>
      <c r="AXU69" s="288"/>
      <c r="AXV69" s="288"/>
      <c r="AXW69" s="288"/>
      <c r="AXX69" s="288"/>
      <c r="AXY69" s="288"/>
      <c r="AXZ69" s="288"/>
      <c r="AYA69" s="288"/>
      <c r="AYB69" s="288"/>
      <c r="AYC69" s="288"/>
      <c r="AYD69" s="288"/>
      <c r="AYE69" s="288"/>
      <c r="AYF69" s="288"/>
      <c r="AYG69" s="288"/>
      <c r="AYH69" s="288"/>
      <c r="AYI69" s="288"/>
      <c r="AYJ69" s="288"/>
      <c r="AYK69" s="288"/>
      <c r="AYL69" s="288"/>
      <c r="AYM69" s="288"/>
      <c r="AYN69" s="288"/>
      <c r="AYO69" s="288"/>
      <c r="AYP69" s="288"/>
      <c r="AYQ69" s="288"/>
      <c r="AYR69" s="288"/>
      <c r="AYS69" s="288"/>
      <c r="AYT69" s="288"/>
      <c r="AYU69" s="288"/>
      <c r="AYV69" s="288"/>
      <c r="AYW69" s="288"/>
      <c r="AYX69" s="288"/>
      <c r="AYY69" s="288"/>
      <c r="AYZ69" s="288"/>
      <c r="AZA69" s="288"/>
      <c r="AZB69" s="288"/>
      <c r="AZC69" s="288"/>
      <c r="AZD69" s="288"/>
      <c r="AZE69" s="288"/>
      <c r="AZF69" s="288"/>
      <c r="AZG69" s="288"/>
      <c r="AZH69" s="288"/>
      <c r="AZI69" s="288"/>
      <c r="AZJ69" s="288"/>
      <c r="AZK69" s="288"/>
      <c r="AZL69" s="288"/>
      <c r="AZM69" s="288"/>
      <c r="AZN69" s="288"/>
      <c r="AZO69" s="288"/>
      <c r="AZP69" s="288"/>
      <c r="AZQ69" s="288"/>
      <c r="AZR69" s="288"/>
      <c r="AZS69" s="288"/>
      <c r="AZT69" s="288"/>
      <c r="AZU69" s="288"/>
      <c r="AZV69" s="288"/>
      <c r="AZZ69" s="288"/>
      <c r="BAA69" s="288"/>
      <c r="BAB69" s="288"/>
      <c r="BAC69" s="288"/>
      <c r="BAD69" s="288"/>
      <c r="BAE69" s="288"/>
      <c r="BAF69" s="288"/>
      <c r="BAG69" s="288"/>
      <c r="BAH69" s="288"/>
      <c r="BAI69" s="288"/>
      <c r="BAJ69" s="288"/>
      <c r="BAK69" s="288"/>
      <c r="BAL69" s="288"/>
      <c r="BAM69" s="288"/>
      <c r="BAN69" s="288"/>
      <c r="BAO69" s="288"/>
      <c r="BAP69" s="288"/>
      <c r="BAQ69" s="288"/>
      <c r="BAR69" s="288"/>
      <c r="BAS69" s="288"/>
      <c r="BAT69" s="288"/>
      <c r="BAU69" s="288"/>
      <c r="BAV69" s="288"/>
      <c r="BAW69" s="288"/>
      <c r="BAX69" s="288"/>
      <c r="BAY69" s="288"/>
      <c r="BAZ69" s="288"/>
      <c r="BBA69" s="288"/>
      <c r="BBB69" s="288"/>
      <c r="BBC69" s="288"/>
      <c r="BBD69" s="288"/>
      <c r="BBE69" s="288"/>
      <c r="BBF69" s="288"/>
      <c r="BBG69" s="288"/>
      <c r="BBH69" s="288"/>
      <c r="BBI69" s="288"/>
      <c r="BBJ69" s="288"/>
      <c r="BBK69" s="288"/>
      <c r="BBL69" s="288"/>
      <c r="BBM69" s="288"/>
      <c r="BBN69" s="288"/>
      <c r="BBO69" s="288"/>
      <c r="BBP69" s="288"/>
      <c r="BBQ69" s="288"/>
      <c r="BBR69" s="288"/>
      <c r="BBS69" s="288"/>
      <c r="BBT69" s="288"/>
      <c r="BBU69" s="288"/>
      <c r="BBV69" s="288"/>
      <c r="BBW69" s="288"/>
      <c r="BBX69" s="288"/>
      <c r="BBY69" s="288"/>
      <c r="BBZ69" s="288"/>
      <c r="BCA69" s="288"/>
      <c r="BCB69" s="288"/>
      <c r="BCC69" s="288"/>
      <c r="BCD69" s="288"/>
      <c r="BCE69" s="288"/>
      <c r="BCF69" s="288"/>
      <c r="BCG69" s="288"/>
      <c r="BCH69" s="288"/>
      <c r="BCI69" s="288"/>
      <c r="BCJ69" s="288"/>
      <c r="BCK69" s="288"/>
      <c r="BCL69" s="288"/>
      <c r="BCM69" s="288"/>
      <c r="BCN69" s="288"/>
      <c r="BCO69" s="288"/>
      <c r="BCP69" s="288"/>
      <c r="BCQ69" s="288"/>
      <c r="BCR69" s="288"/>
      <c r="BCS69" s="288"/>
      <c r="BCT69" s="288"/>
      <c r="BCU69" s="288"/>
      <c r="BCV69" s="288"/>
      <c r="BCW69" s="288"/>
      <c r="BCX69" s="288"/>
      <c r="BCY69" s="288"/>
      <c r="BCZ69" s="288"/>
      <c r="BDA69" s="288"/>
      <c r="BDB69" s="288"/>
      <c r="BDC69" s="288"/>
      <c r="BDD69" s="288"/>
      <c r="BDE69" s="288"/>
      <c r="BDF69" s="288"/>
      <c r="BDG69" s="288"/>
      <c r="BDH69" s="288"/>
      <c r="BDI69" s="288"/>
      <c r="BDJ69" s="288"/>
      <c r="BDK69" s="288"/>
      <c r="BDL69" s="288"/>
      <c r="BDM69" s="288"/>
      <c r="BDN69" s="288"/>
      <c r="BDO69" s="288"/>
      <c r="BDP69" s="288"/>
      <c r="BDQ69" s="288"/>
      <c r="BDR69" s="288"/>
      <c r="BDS69" s="288"/>
      <c r="BDT69" s="288"/>
      <c r="BDU69" s="288"/>
      <c r="BDV69" s="288"/>
      <c r="BDW69" s="288"/>
      <c r="BDX69" s="288"/>
      <c r="BDY69" s="288"/>
      <c r="BDZ69" s="288"/>
      <c r="BEA69" s="288"/>
      <c r="BEB69" s="288"/>
      <c r="BEC69" s="288"/>
      <c r="BED69" s="288"/>
      <c r="BEE69" s="288"/>
      <c r="BEF69" s="288"/>
      <c r="BEG69" s="288"/>
      <c r="BEH69" s="288"/>
      <c r="BEI69" s="288"/>
      <c r="BEJ69" s="288"/>
      <c r="BEK69" s="288"/>
      <c r="BEL69" s="288"/>
      <c r="BEM69" s="288"/>
      <c r="BEN69" s="288"/>
      <c r="BEO69" s="288"/>
      <c r="BEP69" s="288"/>
      <c r="BEQ69" s="288"/>
      <c r="BER69" s="288"/>
      <c r="BES69" s="288"/>
      <c r="BET69" s="288"/>
      <c r="BEU69" s="288"/>
      <c r="BEV69" s="288"/>
      <c r="BEW69" s="288"/>
      <c r="BEX69" s="288"/>
      <c r="BEY69" s="288"/>
      <c r="BEZ69" s="288"/>
      <c r="BFA69" s="288"/>
      <c r="BFB69" s="288"/>
      <c r="BFC69" s="288"/>
      <c r="BFD69" s="288"/>
      <c r="BFE69" s="288"/>
      <c r="BFF69" s="288"/>
      <c r="BFG69" s="288"/>
      <c r="BFH69" s="288"/>
      <c r="BFI69" s="288"/>
      <c r="BFJ69" s="288"/>
      <c r="BFK69" s="288"/>
      <c r="BFL69" s="288"/>
      <c r="BFM69" s="288"/>
      <c r="BFN69" s="288"/>
      <c r="BFO69" s="288"/>
      <c r="BFP69" s="288"/>
      <c r="BFQ69" s="288"/>
      <c r="BFR69" s="288"/>
      <c r="BFS69" s="288"/>
      <c r="BFT69" s="288"/>
      <c r="BFU69" s="288"/>
      <c r="BFV69" s="288"/>
      <c r="BFW69" s="288"/>
      <c r="BFX69" s="288"/>
      <c r="BGG69" s="288"/>
      <c r="BGJ69" s="288"/>
      <c r="BGU69" s="288"/>
      <c r="BGV69" s="288"/>
      <c r="BGW69" s="288"/>
      <c r="BGX69" s="288"/>
      <c r="BGY69" s="288"/>
      <c r="BGZ69" s="288"/>
      <c r="BHA69" s="288"/>
      <c r="BHB69" s="288"/>
      <c r="BHC69" s="288"/>
      <c r="BHD69" s="288"/>
      <c r="BHE69" s="288"/>
      <c r="BHF69" s="288"/>
      <c r="BHG69" s="288"/>
      <c r="BHH69" s="288"/>
      <c r="BHI69" s="288"/>
      <c r="BHJ69" s="288"/>
      <c r="BHK69" s="288"/>
      <c r="BHL69" s="288"/>
      <c r="BHM69" s="288"/>
      <c r="BHN69" s="288"/>
      <c r="BHO69" s="288"/>
      <c r="BHP69" s="288"/>
      <c r="BHQ69" s="288"/>
      <c r="BHR69" s="288"/>
      <c r="BHS69" s="288"/>
      <c r="BHT69" s="288"/>
      <c r="BHU69" s="288"/>
      <c r="BHV69" s="288"/>
      <c r="BHW69" s="288"/>
      <c r="BHX69" s="288"/>
      <c r="BHY69" s="288"/>
      <c r="BHZ69" s="288"/>
      <c r="BIA69" s="288"/>
      <c r="BIB69" s="288"/>
      <c r="BIC69" s="288"/>
      <c r="BID69" s="288"/>
      <c r="BIE69" s="288"/>
      <c r="BIF69" s="288"/>
      <c r="BIG69" s="288"/>
      <c r="BIH69" s="288"/>
      <c r="BII69" s="288"/>
      <c r="BIJ69" s="288"/>
      <c r="BIK69" s="288"/>
      <c r="BIL69" s="288"/>
      <c r="BIM69" s="288"/>
      <c r="BIN69" s="288"/>
      <c r="BIO69" s="288"/>
      <c r="BIP69" s="288"/>
      <c r="BIQ69" s="288"/>
      <c r="BIR69" s="288"/>
      <c r="BIS69" s="288"/>
      <c r="BIT69" s="288"/>
      <c r="BIU69" s="288"/>
      <c r="BIV69" s="288"/>
      <c r="BIW69" s="288"/>
      <c r="BIX69" s="288"/>
      <c r="BIY69" s="288"/>
      <c r="BIZ69" s="288"/>
      <c r="BJA69" s="288"/>
      <c r="BJB69" s="288"/>
      <c r="BJC69" s="288"/>
      <c r="BJD69" s="288"/>
      <c r="BJE69" s="288"/>
      <c r="BJF69" s="288"/>
      <c r="BJG69" s="288"/>
      <c r="BJH69" s="288"/>
      <c r="BJI69" s="288"/>
      <c r="BJJ69" s="288"/>
      <c r="BJK69" s="288"/>
      <c r="BJL69" s="288"/>
      <c r="BJM69" s="288"/>
      <c r="BJN69" s="288"/>
      <c r="BJO69" s="288"/>
      <c r="BJP69" s="288"/>
      <c r="BJQ69" s="288"/>
      <c r="BJR69" s="288"/>
      <c r="BJV69" s="288"/>
      <c r="BJW69" s="288"/>
      <c r="BJX69" s="288"/>
      <c r="BJY69" s="288"/>
      <c r="BJZ69" s="288"/>
      <c r="BKA69" s="288"/>
      <c r="BKB69" s="288"/>
      <c r="BKC69" s="288"/>
      <c r="BKD69" s="288"/>
      <c r="BKE69" s="288"/>
      <c r="BKF69" s="288"/>
      <c r="BKG69" s="288"/>
      <c r="BKH69" s="288"/>
      <c r="BKI69" s="288"/>
      <c r="BKJ69" s="288"/>
      <c r="BKK69" s="288"/>
      <c r="BKL69" s="288"/>
      <c r="BKM69" s="288"/>
      <c r="BKN69" s="288"/>
      <c r="BKO69" s="288"/>
      <c r="BKP69" s="288"/>
      <c r="BKQ69" s="288"/>
      <c r="BKR69" s="288"/>
      <c r="BKS69" s="288"/>
      <c r="BKT69" s="288"/>
      <c r="BKU69" s="288"/>
      <c r="BKV69" s="288"/>
      <c r="BKW69" s="288"/>
      <c r="BKX69" s="288"/>
      <c r="BKY69" s="288"/>
      <c r="BKZ69" s="288"/>
      <c r="BLA69" s="288"/>
      <c r="BLB69" s="288"/>
      <c r="BLC69" s="288"/>
      <c r="BLD69" s="288"/>
      <c r="BLE69" s="288"/>
      <c r="BLF69" s="288"/>
      <c r="BLG69" s="288"/>
      <c r="BLH69" s="288"/>
      <c r="BLI69" s="288"/>
      <c r="BLJ69" s="288"/>
      <c r="BLK69" s="288"/>
      <c r="BLL69" s="288"/>
      <c r="BLM69" s="288"/>
      <c r="BLN69" s="288"/>
      <c r="BLO69" s="288"/>
      <c r="BLP69" s="288"/>
      <c r="BLQ69" s="288"/>
      <c r="BLR69" s="288"/>
      <c r="BLS69" s="288"/>
      <c r="BLT69" s="288"/>
      <c r="BLU69" s="288"/>
      <c r="BLV69" s="288"/>
      <c r="BLW69" s="288"/>
      <c r="BLX69" s="288"/>
      <c r="BLY69" s="288"/>
      <c r="BLZ69" s="288"/>
      <c r="BMA69" s="288"/>
      <c r="BMB69" s="288"/>
      <c r="BMC69" s="288"/>
      <c r="BMD69" s="288"/>
      <c r="BME69" s="288"/>
      <c r="BMF69" s="288"/>
      <c r="BMG69" s="288"/>
      <c r="BMH69" s="288"/>
      <c r="BMI69" s="288"/>
      <c r="BMJ69" s="288"/>
      <c r="BMK69" s="288"/>
      <c r="BML69" s="288"/>
      <c r="BMM69" s="288"/>
      <c r="BMN69" s="288"/>
      <c r="BMO69" s="288"/>
      <c r="BMP69" s="288"/>
      <c r="BMQ69" s="288"/>
      <c r="BMR69" s="288"/>
      <c r="BMS69" s="288"/>
      <c r="BMT69" s="288"/>
      <c r="BMU69" s="288"/>
      <c r="BMV69" s="288"/>
      <c r="BMW69" s="288"/>
      <c r="BMX69" s="288"/>
      <c r="BMY69" s="288"/>
      <c r="BMZ69" s="288"/>
      <c r="BNA69" s="288"/>
      <c r="BNB69" s="288"/>
      <c r="BNC69" s="288"/>
      <c r="BND69" s="288"/>
      <c r="BNE69" s="288"/>
      <c r="BNF69" s="288"/>
      <c r="BNG69" s="288"/>
      <c r="BNH69" s="288"/>
      <c r="BNI69" s="288"/>
      <c r="BNJ69" s="288"/>
      <c r="BNK69" s="288"/>
      <c r="BNL69" s="288"/>
      <c r="BNM69" s="288"/>
      <c r="BNN69" s="288"/>
      <c r="BNO69" s="288"/>
      <c r="BNP69" s="288"/>
      <c r="BNQ69" s="288"/>
      <c r="BNR69" s="288"/>
      <c r="BNS69" s="288"/>
      <c r="BNT69" s="288"/>
      <c r="BNU69" s="288"/>
      <c r="BNV69" s="288"/>
      <c r="BNW69" s="288"/>
      <c r="BNX69" s="288"/>
      <c r="BNY69" s="288"/>
      <c r="BNZ69" s="288"/>
      <c r="BOA69" s="288"/>
      <c r="BOB69" s="288"/>
      <c r="BOC69" s="288"/>
      <c r="BOD69" s="288"/>
      <c r="BOE69" s="288"/>
      <c r="BOF69" s="288"/>
      <c r="BOG69" s="288"/>
      <c r="BOH69" s="288"/>
      <c r="BOI69" s="288"/>
      <c r="BOJ69" s="288"/>
      <c r="BOK69" s="288"/>
      <c r="BOL69" s="288"/>
      <c r="BOM69" s="288"/>
      <c r="BON69" s="288"/>
      <c r="BOO69" s="288"/>
      <c r="BOP69" s="288"/>
      <c r="BOQ69" s="288"/>
      <c r="BOR69" s="288"/>
      <c r="BOS69" s="288"/>
      <c r="BOT69" s="288"/>
      <c r="BOU69" s="288"/>
      <c r="BOV69" s="288"/>
      <c r="BOW69" s="288"/>
      <c r="BOX69" s="288"/>
      <c r="BOY69" s="288"/>
      <c r="BOZ69" s="288"/>
      <c r="BPA69" s="288"/>
      <c r="BPB69" s="288"/>
      <c r="BPC69" s="288"/>
      <c r="BPD69" s="288"/>
      <c r="BPE69" s="288"/>
      <c r="BPF69" s="288"/>
      <c r="BPG69" s="288"/>
      <c r="BPH69" s="288"/>
      <c r="BPI69" s="288"/>
      <c r="BPJ69" s="288"/>
      <c r="BPK69" s="288"/>
      <c r="BPL69" s="288"/>
      <c r="BPM69" s="288"/>
      <c r="BPN69" s="288"/>
      <c r="BPO69" s="288"/>
      <c r="BPP69" s="288"/>
      <c r="BPQ69" s="288"/>
      <c r="BPR69" s="288"/>
      <c r="BPS69" s="288"/>
      <c r="BPT69" s="288"/>
      <c r="BQC69" s="288"/>
      <c r="BQF69" s="288"/>
      <c r="BQQ69" s="288"/>
      <c r="BQR69" s="288"/>
      <c r="BQS69" s="288"/>
      <c r="BQT69" s="288"/>
      <c r="BQU69" s="288"/>
      <c r="BQV69" s="288"/>
      <c r="BQW69" s="288"/>
      <c r="BQX69" s="288"/>
      <c r="BQY69" s="288"/>
      <c r="BQZ69" s="288"/>
      <c r="BRA69" s="288"/>
      <c r="BRB69" s="288"/>
      <c r="BRC69" s="288"/>
      <c r="BRD69" s="288"/>
      <c r="BRE69" s="288"/>
      <c r="BRF69" s="288"/>
      <c r="BRG69" s="288"/>
      <c r="BRH69" s="288"/>
      <c r="BRI69" s="288"/>
      <c r="BRJ69" s="288"/>
      <c r="BRK69" s="288"/>
      <c r="BRL69" s="288"/>
      <c r="BRM69" s="288"/>
      <c r="BRN69" s="288"/>
      <c r="BRO69" s="288"/>
      <c r="BRP69" s="288"/>
      <c r="BRQ69" s="288"/>
      <c r="BRR69" s="288"/>
      <c r="BRS69" s="288"/>
      <c r="BRT69" s="288"/>
      <c r="BRU69" s="288"/>
      <c r="BRV69" s="288"/>
      <c r="BRW69" s="288"/>
      <c r="BRX69" s="288"/>
      <c r="BRY69" s="288"/>
      <c r="BRZ69" s="288"/>
      <c r="BSA69" s="288"/>
      <c r="BSB69" s="288"/>
      <c r="BSC69" s="288"/>
      <c r="BSD69" s="288"/>
      <c r="BSE69" s="288"/>
      <c r="BSF69" s="288"/>
      <c r="BSG69" s="288"/>
      <c r="BSH69" s="288"/>
      <c r="BSI69" s="288"/>
      <c r="BSJ69" s="288"/>
      <c r="BSK69" s="288"/>
      <c r="BSL69" s="288"/>
      <c r="BSM69" s="288"/>
      <c r="BSN69" s="288"/>
      <c r="BSO69" s="288"/>
      <c r="BSP69" s="288"/>
      <c r="BSQ69" s="288"/>
      <c r="BSR69" s="288"/>
      <c r="BSS69" s="288"/>
      <c r="BST69" s="288"/>
      <c r="BSU69" s="288"/>
      <c r="BSV69" s="288"/>
      <c r="BSW69" s="288"/>
      <c r="BSX69" s="288"/>
      <c r="BSY69" s="288"/>
      <c r="BSZ69" s="288"/>
      <c r="BTA69" s="288"/>
      <c r="BTB69" s="288"/>
      <c r="BTC69" s="288"/>
      <c r="BTD69" s="288"/>
      <c r="BTE69" s="288"/>
      <c r="BTF69" s="288"/>
      <c r="BTG69" s="288"/>
      <c r="BTH69" s="288"/>
      <c r="BTI69" s="288"/>
      <c r="BTJ69" s="288"/>
      <c r="BTK69" s="288"/>
      <c r="BTL69" s="288"/>
      <c r="BTM69" s="288"/>
      <c r="BTN69" s="288"/>
      <c r="BTR69" s="288"/>
      <c r="BTS69" s="288"/>
      <c r="BTT69" s="288"/>
      <c r="BTU69" s="288"/>
      <c r="BTV69" s="288"/>
      <c r="BTW69" s="288"/>
      <c r="BTX69" s="288"/>
      <c r="BTY69" s="288"/>
      <c r="BTZ69" s="288"/>
      <c r="BUA69" s="288"/>
      <c r="BUB69" s="288"/>
      <c r="BUC69" s="288"/>
      <c r="BUD69" s="288"/>
      <c r="BUE69" s="288"/>
      <c r="BUF69" s="288"/>
      <c r="BUG69" s="288"/>
      <c r="BUH69" s="288"/>
      <c r="BUI69" s="288"/>
      <c r="BUJ69" s="288"/>
      <c r="BUK69" s="288"/>
      <c r="BUL69" s="288"/>
      <c r="BUM69" s="288"/>
      <c r="BUN69" s="288"/>
      <c r="BUO69" s="288"/>
      <c r="BUP69" s="288"/>
      <c r="BUQ69" s="288"/>
      <c r="BUR69" s="288"/>
      <c r="BUS69" s="288"/>
      <c r="BUT69" s="288"/>
      <c r="BUU69" s="288"/>
      <c r="BUV69" s="288"/>
      <c r="BUW69" s="288"/>
      <c r="BUX69" s="288"/>
      <c r="BUY69" s="288"/>
      <c r="BUZ69" s="288"/>
      <c r="BVA69" s="288"/>
      <c r="BVB69" s="288"/>
      <c r="BVC69" s="288"/>
      <c r="BVD69" s="288"/>
      <c r="BVE69" s="288"/>
      <c r="BVF69" s="288"/>
      <c r="BVG69" s="288"/>
      <c r="BVH69" s="288"/>
      <c r="BVI69" s="288"/>
      <c r="BVJ69" s="288"/>
      <c r="BVK69" s="288"/>
      <c r="BVL69" s="288"/>
      <c r="BVM69" s="288"/>
      <c r="BVN69" s="288"/>
      <c r="BVO69" s="288"/>
      <c r="BVP69" s="288"/>
      <c r="BVQ69" s="288"/>
      <c r="BVR69" s="288"/>
      <c r="BVS69" s="288"/>
      <c r="BVT69" s="288"/>
      <c r="BVU69" s="288"/>
      <c r="BVV69" s="288"/>
      <c r="BVW69" s="288"/>
      <c r="BVX69" s="288"/>
      <c r="BVY69" s="288"/>
      <c r="BVZ69" s="288"/>
      <c r="BWA69" s="288"/>
      <c r="BWB69" s="288"/>
      <c r="BWC69" s="288"/>
      <c r="BWD69" s="288"/>
      <c r="BWE69" s="288"/>
      <c r="BWF69" s="288"/>
      <c r="BWG69" s="288"/>
      <c r="BWH69" s="288"/>
      <c r="BWI69" s="288"/>
      <c r="BWJ69" s="288"/>
      <c r="BWK69" s="288"/>
      <c r="BWL69" s="288"/>
      <c r="BWM69" s="288"/>
      <c r="BWN69" s="288"/>
      <c r="BWO69" s="288"/>
      <c r="BWP69" s="288"/>
      <c r="BWQ69" s="288"/>
      <c r="BWR69" s="288"/>
      <c r="BWS69" s="288"/>
      <c r="BWT69" s="288"/>
      <c r="BWU69" s="288"/>
      <c r="BWV69" s="288"/>
      <c r="BWW69" s="288"/>
      <c r="BWX69" s="288"/>
      <c r="BWY69" s="288"/>
      <c r="BWZ69" s="288"/>
      <c r="BXA69" s="288"/>
      <c r="BXB69" s="288"/>
      <c r="BXC69" s="288"/>
      <c r="BXD69" s="288"/>
      <c r="BXE69" s="288"/>
      <c r="BXF69" s="288"/>
      <c r="BXG69" s="288"/>
      <c r="BXH69" s="288"/>
      <c r="BXI69" s="288"/>
      <c r="BXJ69" s="288"/>
      <c r="BXK69" s="288"/>
      <c r="BXL69" s="288"/>
      <c r="BXM69" s="288"/>
      <c r="BXN69" s="288"/>
      <c r="BXO69" s="288"/>
      <c r="BXP69" s="288"/>
      <c r="BXQ69" s="288"/>
      <c r="BXR69" s="288"/>
      <c r="BXS69" s="288"/>
      <c r="BXT69" s="288"/>
      <c r="BXU69" s="288"/>
      <c r="BXV69" s="288"/>
      <c r="BXW69" s="288"/>
      <c r="BXX69" s="288"/>
      <c r="BXY69" s="288"/>
      <c r="BXZ69" s="288"/>
      <c r="BYA69" s="288"/>
      <c r="BYB69" s="288"/>
      <c r="BYC69" s="288"/>
      <c r="BYD69" s="288"/>
      <c r="BYE69" s="288"/>
      <c r="BYF69" s="288"/>
      <c r="BYG69" s="288"/>
      <c r="BYH69" s="288"/>
      <c r="BYI69" s="288"/>
      <c r="BYJ69" s="288"/>
      <c r="BYK69" s="288"/>
      <c r="BYL69" s="288"/>
      <c r="BYM69" s="288"/>
      <c r="BYN69" s="288"/>
      <c r="BYO69" s="288"/>
      <c r="BYP69" s="288"/>
      <c r="BYQ69" s="288"/>
      <c r="BYR69" s="288"/>
      <c r="BYS69" s="288"/>
      <c r="BYT69" s="288"/>
      <c r="BYU69" s="288"/>
      <c r="BYV69" s="288"/>
      <c r="BYW69" s="288"/>
      <c r="BYX69" s="288"/>
      <c r="BYY69" s="288"/>
      <c r="BYZ69" s="288"/>
      <c r="BZA69" s="288"/>
      <c r="BZB69" s="288"/>
      <c r="BZC69" s="288"/>
      <c r="BZD69" s="288"/>
      <c r="BZE69" s="288"/>
      <c r="BZF69" s="288"/>
      <c r="BZG69" s="288"/>
      <c r="BZH69" s="288"/>
      <c r="BZI69" s="288"/>
      <c r="BZJ69" s="288"/>
      <c r="BZK69" s="288"/>
      <c r="BZL69" s="288"/>
      <c r="BZM69" s="288"/>
      <c r="BZN69" s="288"/>
      <c r="BZO69" s="288"/>
      <c r="BZP69" s="288"/>
      <c r="BZY69" s="288"/>
      <c r="CAB69" s="288"/>
      <c r="CAM69" s="288"/>
      <c r="CAN69" s="288"/>
      <c r="CAO69" s="288"/>
      <c r="CAP69" s="288"/>
      <c r="CAQ69" s="288"/>
      <c r="CAR69" s="288"/>
      <c r="CAS69" s="288"/>
      <c r="CAT69" s="288"/>
      <c r="CAU69" s="288"/>
      <c r="CAV69" s="288"/>
      <c r="CAW69" s="288"/>
      <c r="CAX69" s="288"/>
      <c r="CAY69" s="288"/>
      <c r="CAZ69" s="288"/>
      <c r="CBA69" s="288"/>
      <c r="CBB69" s="288"/>
      <c r="CBC69" s="288"/>
      <c r="CBD69" s="288"/>
      <c r="CBE69" s="288"/>
      <c r="CBF69" s="288"/>
      <c r="CBG69" s="288"/>
      <c r="CBH69" s="288"/>
      <c r="CBI69" s="288"/>
      <c r="CBJ69" s="288"/>
      <c r="CBK69" s="288"/>
      <c r="CBL69" s="288"/>
      <c r="CBM69" s="288"/>
      <c r="CBN69" s="288"/>
      <c r="CBO69" s="288"/>
      <c r="CBP69" s="288"/>
      <c r="CBQ69" s="288"/>
      <c r="CBR69" s="288"/>
      <c r="CBS69" s="288"/>
      <c r="CBT69" s="288"/>
      <c r="CBU69" s="288"/>
      <c r="CBV69" s="288"/>
      <c r="CBW69" s="288"/>
      <c r="CBX69" s="288"/>
      <c r="CBY69" s="288"/>
      <c r="CBZ69" s="288"/>
      <c r="CCA69" s="288"/>
      <c r="CCB69" s="288"/>
      <c r="CCC69" s="288"/>
      <c r="CCD69" s="288"/>
      <c r="CCE69" s="288"/>
      <c r="CCF69" s="288"/>
      <c r="CCG69" s="288"/>
      <c r="CCH69" s="288"/>
      <c r="CCI69" s="288"/>
      <c r="CCJ69" s="288"/>
      <c r="CCK69" s="288"/>
      <c r="CCL69" s="288"/>
      <c r="CCM69" s="288"/>
      <c r="CCN69" s="288"/>
      <c r="CCO69" s="288"/>
      <c r="CCP69" s="288"/>
      <c r="CCQ69" s="288"/>
      <c r="CCR69" s="288"/>
      <c r="CCS69" s="288"/>
      <c r="CCT69" s="288"/>
      <c r="CCU69" s="288"/>
      <c r="CCV69" s="288"/>
      <c r="CCW69" s="288"/>
      <c r="CCX69" s="288"/>
      <c r="CCY69" s="288"/>
      <c r="CCZ69" s="288"/>
      <c r="CDA69" s="288"/>
      <c r="CDB69" s="288"/>
      <c r="CDC69" s="288"/>
      <c r="CDD69" s="288"/>
      <c r="CDE69" s="288"/>
      <c r="CDF69" s="288"/>
      <c r="CDG69" s="288"/>
      <c r="CDH69" s="288"/>
      <c r="CDI69" s="288"/>
      <c r="CDJ69" s="288"/>
      <c r="CDN69" s="288"/>
      <c r="CDO69" s="288"/>
      <c r="CDP69" s="288"/>
      <c r="CDQ69" s="288"/>
      <c r="CDR69" s="288"/>
      <c r="CDS69" s="288"/>
      <c r="CDT69" s="288"/>
      <c r="CDU69" s="288"/>
      <c r="CDV69" s="288"/>
      <c r="CDW69" s="288"/>
      <c r="CDX69" s="288"/>
      <c r="CDY69" s="288"/>
      <c r="CDZ69" s="288"/>
      <c r="CEA69" s="288"/>
      <c r="CEB69" s="288"/>
      <c r="CEC69" s="288"/>
      <c r="CED69" s="288"/>
      <c r="CEE69" s="288"/>
      <c r="CEF69" s="288"/>
      <c r="CEG69" s="288"/>
      <c r="CEH69" s="288"/>
      <c r="CEI69" s="288"/>
      <c r="CEJ69" s="288"/>
      <c r="CEK69" s="288"/>
      <c r="CEL69" s="288"/>
      <c r="CEM69" s="288"/>
      <c r="CEN69" s="288"/>
      <c r="CEO69" s="288"/>
      <c r="CEP69" s="288"/>
      <c r="CEQ69" s="288"/>
      <c r="CER69" s="288"/>
      <c r="CES69" s="288"/>
      <c r="CET69" s="288"/>
      <c r="CEU69" s="288"/>
      <c r="CEV69" s="288"/>
      <c r="CEW69" s="288"/>
      <c r="CEX69" s="288"/>
      <c r="CEY69" s="288"/>
      <c r="CEZ69" s="288"/>
      <c r="CFA69" s="288"/>
      <c r="CFB69" s="288"/>
      <c r="CFC69" s="288"/>
      <c r="CFD69" s="288"/>
      <c r="CFE69" s="288"/>
      <c r="CFF69" s="288"/>
      <c r="CFG69" s="288"/>
      <c r="CFH69" s="288"/>
      <c r="CFI69" s="288"/>
      <c r="CFJ69" s="288"/>
      <c r="CFK69" s="288"/>
      <c r="CFL69" s="288"/>
      <c r="CFM69" s="288"/>
      <c r="CFN69" s="288"/>
      <c r="CFO69" s="288"/>
      <c r="CFP69" s="288"/>
      <c r="CFQ69" s="288"/>
      <c r="CFR69" s="288"/>
      <c r="CFS69" s="288"/>
      <c r="CFT69" s="288"/>
      <c r="CFU69" s="288"/>
      <c r="CFV69" s="288"/>
      <c r="CFW69" s="288"/>
      <c r="CFX69" s="288"/>
      <c r="CFY69" s="288"/>
      <c r="CFZ69" s="288"/>
      <c r="CGA69" s="288"/>
      <c r="CGB69" s="288"/>
      <c r="CGC69" s="288"/>
      <c r="CGD69" s="288"/>
      <c r="CGE69" s="288"/>
      <c r="CGF69" s="288"/>
      <c r="CGG69" s="288"/>
      <c r="CGH69" s="288"/>
      <c r="CGI69" s="288"/>
      <c r="CGJ69" s="288"/>
      <c r="CGK69" s="288"/>
      <c r="CGL69" s="288"/>
      <c r="CGM69" s="288"/>
      <c r="CGN69" s="288"/>
      <c r="CGO69" s="288"/>
      <c r="CGP69" s="288"/>
      <c r="CGQ69" s="288"/>
      <c r="CGR69" s="288"/>
      <c r="CGS69" s="288"/>
      <c r="CGT69" s="288"/>
      <c r="CGU69" s="288"/>
      <c r="CGV69" s="288"/>
      <c r="CGW69" s="288"/>
      <c r="CGX69" s="288"/>
      <c r="CGY69" s="288"/>
      <c r="CGZ69" s="288"/>
      <c r="CHA69" s="288"/>
      <c r="CHB69" s="288"/>
      <c r="CHC69" s="288"/>
      <c r="CHD69" s="288"/>
      <c r="CHE69" s="288"/>
      <c r="CHF69" s="288"/>
      <c r="CHG69" s="288"/>
      <c r="CHH69" s="288"/>
      <c r="CHI69" s="288"/>
      <c r="CHJ69" s="288"/>
      <c r="CHK69" s="288"/>
      <c r="CHL69" s="288"/>
      <c r="CHM69" s="288"/>
      <c r="CHN69" s="288"/>
      <c r="CHO69" s="288"/>
      <c r="CHP69" s="288"/>
      <c r="CHQ69" s="288"/>
      <c r="CHR69" s="288"/>
      <c r="CHS69" s="288"/>
      <c r="CHT69" s="288"/>
      <c r="CHU69" s="288"/>
      <c r="CHV69" s="288"/>
      <c r="CHW69" s="288"/>
      <c r="CHX69" s="288"/>
      <c r="CHY69" s="288"/>
      <c r="CHZ69" s="288"/>
      <c r="CIA69" s="288"/>
      <c r="CIB69" s="288"/>
      <c r="CIC69" s="288"/>
      <c r="CID69" s="288"/>
      <c r="CIE69" s="288"/>
      <c r="CIF69" s="288"/>
      <c r="CIG69" s="288"/>
      <c r="CIH69" s="288"/>
      <c r="CII69" s="288"/>
      <c r="CIJ69" s="288"/>
      <c r="CIK69" s="288"/>
      <c r="CIL69" s="288"/>
      <c r="CIM69" s="288"/>
      <c r="CIN69" s="288"/>
      <c r="CIO69" s="288"/>
      <c r="CIP69" s="288"/>
      <c r="CIQ69" s="288"/>
      <c r="CIR69" s="288"/>
      <c r="CIS69" s="288"/>
      <c r="CIT69" s="288"/>
      <c r="CIU69" s="288"/>
      <c r="CIV69" s="288"/>
      <c r="CIW69" s="288"/>
      <c r="CIX69" s="288"/>
      <c r="CIY69" s="288"/>
      <c r="CIZ69" s="288"/>
      <c r="CJA69" s="288"/>
      <c r="CJB69" s="288"/>
      <c r="CJC69" s="288"/>
      <c r="CJD69" s="288"/>
      <c r="CJE69" s="288"/>
      <c r="CJF69" s="288"/>
      <c r="CJG69" s="288"/>
      <c r="CJH69" s="288"/>
      <c r="CJI69" s="288"/>
      <c r="CJJ69" s="288"/>
      <c r="CJK69" s="288"/>
      <c r="CJL69" s="288"/>
      <c r="CJU69" s="288"/>
      <c r="CJX69" s="288"/>
      <c r="CKI69" s="288"/>
      <c r="CKJ69" s="288"/>
      <c r="CKK69" s="288"/>
      <c r="CKL69" s="288"/>
      <c r="CKM69" s="288"/>
      <c r="CKN69" s="288"/>
      <c r="CKO69" s="288"/>
      <c r="CKP69" s="288"/>
      <c r="CKQ69" s="288"/>
      <c r="CKR69" s="288"/>
      <c r="CKS69" s="288"/>
      <c r="CKT69" s="288"/>
      <c r="CKU69" s="288"/>
      <c r="CKV69" s="288"/>
      <c r="CKW69" s="288"/>
      <c r="CKX69" s="288"/>
      <c r="CKY69" s="288"/>
      <c r="CKZ69" s="288"/>
      <c r="CLA69" s="288"/>
      <c r="CLB69" s="288"/>
      <c r="CLC69" s="288"/>
      <c r="CLD69" s="288"/>
      <c r="CLE69" s="288"/>
      <c r="CLF69" s="288"/>
      <c r="CLG69" s="288"/>
      <c r="CLH69" s="288"/>
      <c r="CLI69" s="288"/>
      <c r="CLJ69" s="288"/>
      <c r="CLK69" s="288"/>
      <c r="CLL69" s="288"/>
      <c r="CLM69" s="288"/>
      <c r="CLN69" s="288"/>
      <c r="CLO69" s="288"/>
      <c r="CLP69" s="288"/>
      <c r="CLQ69" s="288"/>
      <c r="CLR69" s="288"/>
      <c r="CLS69" s="288"/>
      <c r="CLT69" s="288"/>
      <c r="CLU69" s="288"/>
      <c r="CLV69" s="288"/>
      <c r="CLW69" s="288"/>
      <c r="CLX69" s="288"/>
      <c r="CLY69" s="288"/>
      <c r="CLZ69" s="288"/>
      <c r="CMA69" s="288"/>
      <c r="CMB69" s="288"/>
      <c r="CMC69" s="288"/>
      <c r="CMD69" s="288"/>
      <c r="CME69" s="288"/>
      <c r="CMF69" s="288"/>
      <c r="CMG69" s="288"/>
      <c r="CMH69" s="288"/>
      <c r="CMI69" s="288"/>
      <c r="CMJ69" s="288"/>
      <c r="CMK69" s="288"/>
      <c r="CML69" s="288"/>
      <c r="CMM69" s="288"/>
      <c r="CMN69" s="288"/>
      <c r="CMO69" s="288"/>
      <c r="CMP69" s="288"/>
      <c r="CMQ69" s="288"/>
      <c r="CMR69" s="288"/>
      <c r="CMS69" s="288"/>
      <c r="CMT69" s="288"/>
      <c r="CMU69" s="288"/>
      <c r="CMV69" s="288"/>
      <c r="CMW69" s="288"/>
      <c r="CMX69" s="288"/>
      <c r="CMY69" s="288"/>
      <c r="CMZ69" s="288"/>
      <c r="CNA69" s="288"/>
      <c r="CNB69" s="288"/>
      <c r="CNC69" s="288"/>
      <c r="CND69" s="288"/>
      <c r="CNE69" s="288"/>
      <c r="CNF69" s="288"/>
      <c r="CNJ69" s="288"/>
      <c r="CNK69" s="288"/>
      <c r="CNL69" s="288"/>
      <c r="CNM69" s="288"/>
      <c r="CNN69" s="288"/>
      <c r="CNO69" s="288"/>
      <c r="CNP69" s="288"/>
      <c r="CNQ69" s="288"/>
      <c r="CNR69" s="288"/>
      <c r="CNS69" s="288"/>
      <c r="CNT69" s="288"/>
      <c r="CNU69" s="288"/>
      <c r="CNV69" s="288"/>
      <c r="CNW69" s="288"/>
      <c r="CNX69" s="288"/>
      <c r="CNY69" s="288"/>
      <c r="CNZ69" s="288"/>
      <c r="COA69" s="288"/>
      <c r="COB69" s="288"/>
      <c r="COC69" s="288"/>
      <c r="COD69" s="288"/>
      <c r="COE69" s="288"/>
      <c r="COF69" s="288"/>
      <c r="COG69" s="288"/>
      <c r="COH69" s="288"/>
      <c r="COI69" s="288"/>
      <c r="COJ69" s="288"/>
      <c r="COK69" s="288"/>
      <c r="COL69" s="288"/>
      <c r="COM69" s="288"/>
      <c r="CON69" s="288"/>
      <c r="COO69" s="288"/>
      <c r="COP69" s="288"/>
      <c r="COQ69" s="288"/>
      <c r="COR69" s="288"/>
      <c r="COS69" s="288"/>
      <c r="COT69" s="288"/>
      <c r="COU69" s="288"/>
      <c r="COV69" s="288"/>
      <c r="COW69" s="288"/>
      <c r="COX69" s="288"/>
      <c r="COY69" s="288"/>
      <c r="COZ69" s="288"/>
      <c r="CPA69" s="288"/>
      <c r="CPB69" s="288"/>
      <c r="CPC69" s="288"/>
      <c r="CPD69" s="288"/>
      <c r="CPE69" s="288"/>
      <c r="CPF69" s="288"/>
      <c r="CPG69" s="288"/>
      <c r="CPH69" s="288"/>
      <c r="CPI69" s="288"/>
      <c r="CPJ69" s="288"/>
      <c r="CPK69" s="288"/>
      <c r="CPL69" s="288"/>
      <c r="CPM69" s="288"/>
      <c r="CPN69" s="288"/>
      <c r="CPO69" s="288"/>
      <c r="CPP69" s="288"/>
      <c r="CPQ69" s="288"/>
      <c r="CPR69" s="288"/>
      <c r="CPS69" s="288"/>
      <c r="CPT69" s="288"/>
      <c r="CPU69" s="288"/>
      <c r="CPV69" s="288"/>
      <c r="CPW69" s="288"/>
      <c r="CPX69" s="288"/>
      <c r="CPY69" s="288"/>
      <c r="CPZ69" s="288"/>
      <c r="CQA69" s="288"/>
      <c r="CQB69" s="288"/>
      <c r="CQC69" s="288"/>
      <c r="CQD69" s="288"/>
      <c r="CQE69" s="288"/>
      <c r="CQF69" s="288"/>
      <c r="CQG69" s="288"/>
      <c r="CQH69" s="288"/>
      <c r="CQI69" s="288"/>
      <c r="CQJ69" s="288"/>
      <c r="CQK69" s="288"/>
      <c r="CQL69" s="288"/>
      <c r="CQM69" s="288"/>
      <c r="CQN69" s="288"/>
      <c r="CQO69" s="288"/>
      <c r="CQP69" s="288"/>
      <c r="CQQ69" s="288"/>
      <c r="CQR69" s="288"/>
      <c r="CQS69" s="288"/>
      <c r="CQT69" s="288"/>
      <c r="CQU69" s="288"/>
      <c r="CQV69" s="288"/>
      <c r="CQW69" s="288"/>
      <c r="CQX69" s="288"/>
      <c r="CQY69" s="288"/>
      <c r="CQZ69" s="288"/>
      <c r="CRA69" s="288"/>
      <c r="CRB69" s="288"/>
      <c r="CRC69" s="288"/>
      <c r="CRD69" s="288"/>
      <c r="CRE69" s="288"/>
      <c r="CRF69" s="288"/>
      <c r="CRG69" s="288"/>
      <c r="CRH69" s="288"/>
      <c r="CRI69" s="288"/>
      <c r="CRJ69" s="288"/>
      <c r="CRK69" s="288"/>
      <c r="CRL69" s="288"/>
      <c r="CRM69" s="288"/>
      <c r="CRN69" s="288"/>
      <c r="CRO69" s="288"/>
      <c r="CRP69" s="288"/>
      <c r="CRQ69" s="288"/>
      <c r="CRR69" s="288"/>
      <c r="CRS69" s="288"/>
      <c r="CRT69" s="288"/>
      <c r="CRU69" s="288"/>
      <c r="CRV69" s="288"/>
      <c r="CRW69" s="288"/>
      <c r="CRX69" s="288"/>
      <c r="CRY69" s="288"/>
      <c r="CRZ69" s="288"/>
      <c r="CSA69" s="288"/>
      <c r="CSB69" s="288"/>
      <c r="CSC69" s="288"/>
      <c r="CSD69" s="288"/>
      <c r="CSE69" s="288"/>
      <c r="CSF69" s="288"/>
      <c r="CSG69" s="288"/>
      <c r="CSH69" s="288"/>
      <c r="CSI69" s="288"/>
      <c r="CSJ69" s="288"/>
      <c r="CSK69" s="288"/>
      <c r="CSL69" s="288"/>
      <c r="CSM69" s="288"/>
      <c r="CSN69" s="288"/>
      <c r="CSO69" s="288"/>
      <c r="CSP69" s="288"/>
      <c r="CSQ69" s="288"/>
      <c r="CSR69" s="288"/>
      <c r="CSS69" s="288"/>
      <c r="CST69" s="288"/>
      <c r="CSU69" s="288"/>
      <c r="CSV69" s="288"/>
      <c r="CSW69" s="288"/>
      <c r="CSX69" s="288"/>
      <c r="CSY69" s="288"/>
      <c r="CSZ69" s="288"/>
      <c r="CTA69" s="288"/>
      <c r="CTB69" s="288"/>
      <c r="CTC69" s="288"/>
      <c r="CTD69" s="288"/>
      <c r="CTE69" s="288"/>
      <c r="CTF69" s="288"/>
      <c r="CTG69" s="288"/>
      <c r="CTH69" s="288"/>
      <c r="CTQ69" s="288"/>
      <c r="CTT69" s="288"/>
      <c r="CUE69" s="288"/>
      <c r="CUF69" s="288"/>
      <c r="CUG69" s="288"/>
      <c r="CUH69" s="288"/>
      <c r="CUI69" s="288"/>
      <c r="CUJ69" s="288"/>
      <c r="CUK69" s="288"/>
      <c r="CUL69" s="288"/>
      <c r="CUM69" s="288"/>
      <c r="CUN69" s="288"/>
      <c r="CUO69" s="288"/>
      <c r="CUP69" s="288"/>
      <c r="CUQ69" s="288"/>
      <c r="CUR69" s="288"/>
      <c r="CUS69" s="288"/>
      <c r="CUT69" s="288"/>
      <c r="CUU69" s="288"/>
      <c r="CUV69" s="288"/>
      <c r="CUW69" s="288"/>
      <c r="CUX69" s="288"/>
      <c r="CUY69" s="288"/>
      <c r="CUZ69" s="288"/>
      <c r="CVA69" s="288"/>
      <c r="CVB69" s="288"/>
      <c r="CVC69" s="288"/>
      <c r="CVD69" s="288"/>
      <c r="CVE69" s="288"/>
      <c r="CVF69" s="288"/>
      <c r="CVG69" s="288"/>
      <c r="CVH69" s="288"/>
      <c r="CVI69" s="288"/>
      <c r="CVJ69" s="288"/>
      <c r="CVK69" s="288"/>
      <c r="CVL69" s="288"/>
      <c r="CVM69" s="288"/>
      <c r="CVN69" s="288"/>
      <c r="CVO69" s="288"/>
      <c r="CVP69" s="288"/>
      <c r="CVQ69" s="288"/>
      <c r="CVR69" s="288"/>
      <c r="CVS69" s="288"/>
      <c r="CVT69" s="288"/>
      <c r="CVU69" s="288"/>
      <c r="CVV69" s="288"/>
      <c r="CVW69" s="288"/>
      <c r="CVX69" s="288"/>
      <c r="CVY69" s="288"/>
      <c r="CVZ69" s="288"/>
      <c r="CWA69" s="288"/>
      <c r="CWB69" s="288"/>
      <c r="CWC69" s="288"/>
      <c r="CWD69" s="288"/>
      <c r="CWE69" s="288"/>
      <c r="CWF69" s="288"/>
      <c r="CWG69" s="288"/>
      <c r="CWH69" s="288"/>
      <c r="CWI69" s="288"/>
      <c r="CWJ69" s="288"/>
      <c r="CWK69" s="288"/>
      <c r="CWL69" s="288"/>
      <c r="CWM69" s="288"/>
      <c r="CWN69" s="288"/>
      <c r="CWO69" s="288"/>
      <c r="CWP69" s="288"/>
      <c r="CWQ69" s="288"/>
      <c r="CWR69" s="288"/>
      <c r="CWS69" s="288"/>
      <c r="CWT69" s="288"/>
      <c r="CWU69" s="288"/>
      <c r="CWV69" s="288"/>
      <c r="CWW69" s="288"/>
      <c r="CWX69" s="288"/>
      <c r="CWY69" s="288"/>
      <c r="CWZ69" s="288"/>
      <c r="CXA69" s="288"/>
      <c r="CXB69" s="288"/>
      <c r="CXF69" s="288"/>
      <c r="CXG69" s="288"/>
      <c r="CXH69" s="288"/>
      <c r="CXI69" s="288"/>
      <c r="CXJ69" s="288"/>
      <c r="CXK69" s="288"/>
      <c r="CXL69" s="288"/>
      <c r="CXM69" s="288"/>
      <c r="CXN69" s="288"/>
      <c r="CXO69" s="288"/>
      <c r="CXP69" s="288"/>
      <c r="CXQ69" s="288"/>
      <c r="CXR69" s="288"/>
      <c r="CXS69" s="288"/>
      <c r="CXT69" s="288"/>
      <c r="CXU69" s="288"/>
      <c r="CXV69" s="288"/>
      <c r="CXW69" s="288"/>
      <c r="CXX69" s="288"/>
      <c r="CXY69" s="288"/>
      <c r="CXZ69" s="288"/>
      <c r="CYA69" s="288"/>
      <c r="CYB69" s="288"/>
      <c r="CYC69" s="288"/>
      <c r="CYD69" s="288"/>
      <c r="CYE69" s="288"/>
      <c r="CYF69" s="288"/>
      <c r="CYG69" s="288"/>
      <c r="CYH69" s="288"/>
      <c r="CYI69" s="288"/>
      <c r="CYJ69" s="288"/>
      <c r="CYK69" s="288"/>
      <c r="CYL69" s="288"/>
      <c r="CYM69" s="288"/>
      <c r="CYN69" s="288"/>
      <c r="CYO69" s="288"/>
      <c r="CYP69" s="288"/>
      <c r="CYQ69" s="288"/>
      <c r="CYR69" s="288"/>
      <c r="CYS69" s="288"/>
      <c r="CYT69" s="288"/>
      <c r="CYU69" s="288"/>
      <c r="CYV69" s="288"/>
      <c r="CYW69" s="288"/>
      <c r="CYX69" s="288"/>
      <c r="CYY69" s="288"/>
      <c r="CYZ69" s="288"/>
      <c r="CZA69" s="288"/>
      <c r="CZB69" s="288"/>
      <c r="CZC69" s="288"/>
      <c r="CZD69" s="288"/>
      <c r="CZE69" s="288"/>
      <c r="CZF69" s="288"/>
      <c r="CZG69" s="288"/>
      <c r="CZH69" s="288"/>
      <c r="CZI69" s="288"/>
      <c r="CZJ69" s="288"/>
      <c r="CZK69" s="288"/>
      <c r="CZL69" s="288"/>
      <c r="CZM69" s="288"/>
      <c r="CZN69" s="288"/>
      <c r="CZO69" s="288"/>
      <c r="CZP69" s="288"/>
      <c r="CZQ69" s="288"/>
      <c r="CZR69" s="288"/>
      <c r="CZS69" s="288"/>
      <c r="CZT69" s="288"/>
      <c r="CZU69" s="288"/>
      <c r="CZV69" s="288"/>
      <c r="CZW69" s="288"/>
      <c r="CZX69" s="288"/>
      <c r="CZY69" s="288"/>
      <c r="CZZ69" s="288"/>
      <c r="DAA69" s="288"/>
      <c r="DAB69" s="288"/>
      <c r="DAC69" s="288"/>
      <c r="DAD69" s="288"/>
      <c r="DAE69" s="288"/>
      <c r="DAF69" s="288"/>
      <c r="DAG69" s="288"/>
      <c r="DAH69" s="288"/>
      <c r="DAI69" s="288"/>
      <c r="DAJ69" s="288"/>
      <c r="DAK69" s="288"/>
      <c r="DAL69" s="288"/>
      <c r="DAM69" s="288"/>
      <c r="DAN69" s="288"/>
      <c r="DAO69" s="288"/>
      <c r="DAP69" s="288"/>
      <c r="DAQ69" s="288"/>
      <c r="DAR69" s="288"/>
      <c r="DAS69" s="288"/>
      <c r="DAT69" s="288"/>
      <c r="DAU69" s="288"/>
      <c r="DAV69" s="288"/>
      <c r="DAW69" s="288"/>
      <c r="DAX69" s="288"/>
      <c r="DAY69" s="288"/>
      <c r="DAZ69" s="288"/>
      <c r="DBA69" s="288"/>
      <c r="DBB69" s="288"/>
      <c r="DBC69" s="288"/>
      <c r="DBD69" s="288"/>
      <c r="DBE69" s="288"/>
      <c r="DBF69" s="288"/>
      <c r="DBG69" s="288"/>
      <c r="DBH69" s="288"/>
      <c r="DBI69" s="288"/>
      <c r="DBJ69" s="288"/>
      <c r="DBK69" s="288"/>
      <c r="DBL69" s="288"/>
      <c r="DBM69" s="288"/>
      <c r="DBN69" s="288"/>
      <c r="DBO69" s="288"/>
      <c r="DBP69" s="288"/>
      <c r="DBQ69" s="288"/>
      <c r="DBR69" s="288"/>
      <c r="DBS69" s="288"/>
      <c r="DBT69" s="288"/>
      <c r="DBU69" s="288"/>
      <c r="DBV69" s="288"/>
      <c r="DBW69" s="288"/>
      <c r="DBX69" s="288"/>
      <c r="DBY69" s="288"/>
      <c r="DBZ69" s="288"/>
      <c r="DCA69" s="288"/>
      <c r="DCB69" s="288"/>
      <c r="DCC69" s="288"/>
      <c r="DCD69" s="288"/>
      <c r="DCE69" s="288"/>
      <c r="DCF69" s="288"/>
      <c r="DCG69" s="288"/>
      <c r="DCH69" s="288"/>
      <c r="DCI69" s="288"/>
      <c r="DCJ69" s="288"/>
      <c r="DCK69" s="288"/>
      <c r="DCL69" s="288"/>
      <c r="DCM69" s="288"/>
      <c r="DCN69" s="288"/>
      <c r="DCO69" s="288"/>
      <c r="DCP69" s="288"/>
      <c r="DCQ69" s="288"/>
      <c r="DCR69" s="288"/>
      <c r="DCS69" s="288"/>
      <c r="DCT69" s="288"/>
      <c r="DCU69" s="288"/>
      <c r="DCV69" s="288"/>
      <c r="DCW69" s="288"/>
      <c r="DCX69" s="288"/>
      <c r="DCY69" s="288"/>
      <c r="DCZ69" s="288"/>
      <c r="DDA69" s="288"/>
      <c r="DDB69" s="288"/>
      <c r="DDC69" s="288"/>
      <c r="DDD69" s="288"/>
      <c r="DDM69" s="288"/>
      <c r="DDP69" s="288"/>
      <c r="DEA69" s="288"/>
      <c r="DEB69" s="288"/>
      <c r="DEC69" s="288"/>
      <c r="DED69" s="288"/>
      <c r="DEE69" s="288"/>
      <c r="DEF69" s="288"/>
      <c r="DEG69" s="288"/>
      <c r="DEH69" s="288"/>
      <c r="DEI69" s="288"/>
      <c r="DEJ69" s="288"/>
      <c r="DEK69" s="288"/>
      <c r="DEL69" s="288"/>
      <c r="DEM69" s="288"/>
      <c r="DEN69" s="288"/>
      <c r="DEO69" s="288"/>
      <c r="DEP69" s="288"/>
      <c r="DEQ69" s="288"/>
      <c r="DER69" s="288"/>
      <c r="DES69" s="288"/>
      <c r="DET69" s="288"/>
      <c r="DEU69" s="288"/>
      <c r="DEV69" s="288"/>
      <c r="DEW69" s="288"/>
      <c r="DEX69" s="288"/>
      <c r="DEY69" s="288"/>
      <c r="DEZ69" s="288"/>
      <c r="DFA69" s="288"/>
      <c r="DFB69" s="288"/>
      <c r="DFC69" s="288"/>
      <c r="DFD69" s="288"/>
      <c r="DFE69" s="288"/>
      <c r="DFF69" s="288"/>
      <c r="DFG69" s="288"/>
      <c r="DFH69" s="288"/>
      <c r="DFI69" s="288"/>
      <c r="DFJ69" s="288"/>
      <c r="DFK69" s="288"/>
      <c r="DFL69" s="288"/>
      <c r="DFM69" s="288"/>
      <c r="DFN69" s="288"/>
      <c r="DFO69" s="288"/>
      <c r="DFP69" s="288"/>
      <c r="DFQ69" s="288"/>
      <c r="DFR69" s="288"/>
      <c r="DFS69" s="288"/>
      <c r="DFT69" s="288"/>
      <c r="DFU69" s="288"/>
      <c r="DFV69" s="288"/>
      <c r="DFW69" s="288"/>
      <c r="DFX69" s="288"/>
      <c r="DFY69" s="288"/>
      <c r="DFZ69" s="288"/>
      <c r="DGA69" s="288"/>
      <c r="DGB69" s="288"/>
      <c r="DGC69" s="288"/>
      <c r="DGD69" s="288"/>
      <c r="DGE69" s="288"/>
      <c r="DGF69" s="288"/>
      <c r="DGG69" s="288"/>
      <c r="DGH69" s="288"/>
      <c r="DGI69" s="288"/>
      <c r="DGJ69" s="288"/>
      <c r="DGK69" s="288"/>
      <c r="DGL69" s="288"/>
      <c r="DGM69" s="288"/>
      <c r="DGN69" s="288"/>
      <c r="DGO69" s="288"/>
      <c r="DGP69" s="288"/>
      <c r="DGQ69" s="288"/>
      <c r="DGR69" s="288"/>
      <c r="DGS69" s="288"/>
      <c r="DGT69" s="288"/>
      <c r="DGU69" s="288"/>
      <c r="DGV69" s="288"/>
      <c r="DGW69" s="288"/>
      <c r="DGX69" s="288"/>
      <c r="DHB69" s="288"/>
      <c r="DHC69" s="288"/>
      <c r="DHD69" s="288"/>
      <c r="DHE69" s="288"/>
      <c r="DHF69" s="288"/>
      <c r="DHG69" s="288"/>
      <c r="DHH69" s="288"/>
      <c r="DHI69" s="288"/>
      <c r="DHJ69" s="288"/>
      <c r="DHK69" s="288"/>
      <c r="DHL69" s="288"/>
      <c r="DHM69" s="288"/>
      <c r="DHN69" s="288"/>
      <c r="DHO69" s="288"/>
      <c r="DHP69" s="288"/>
      <c r="DHQ69" s="288"/>
      <c r="DHR69" s="288"/>
      <c r="DHS69" s="288"/>
      <c r="DHT69" s="288"/>
      <c r="DHU69" s="288"/>
      <c r="DHV69" s="288"/>
      <c r="DHW69" s="288"/>
      <c r="DHX69" s="288"/>
      <c r="DHY69" s="288"/>
      <c r="DHZ69" s="288"/>
      <c r="DIA69" s="288"/>
      <c r="DIB69" s="288"/>
      <c r="DIC69" s="288"/>
      <c r="DID69" s="288"/>
      <c r="DIE69" s="288"/>
      <c r="DIF69" s="288"/>
      <c r="DIG69" s="288"/>
      <c r="DIH69" s="288"/>
      <c r="DII69" s="288"/>
      <c r="DIJ69" s="288"/>
      <c r="DIK69" s="288"/>
      <c r="DIL69" s="288"/>
      <c r="DIM69" s="288"/>
      <c r="DIN69" s="288"/>
      <c r="DIO69" s="288"/>
      <c r="DIP69" s="288"/>
      <c r="DIQ69" s="288"/>
      <c r="DIR69" s="288"/>
      <c r="DIS69" s="288"/>
      <c r="DIT69" s="288"/>
      <c r="DIU69" s="288"/>
      <c r="DIV69" s="288"/>
      <c r="DIW69" s="288"/>
      <c r="DIX69" s="288"/>
      <c r="DIY69" s="288"/>
      <c r="DIZ69" s="288"/>
      <c r="DJA69" s="288"/>
      <c r="DJB69" s="288"/>
      <c r="DJC69" s="288"/>
      <c r="DJD69" s="288"/>
      <c r="DJE69" s="288"/>
      <c r="DJF69" s="288"/>
      <c r="DJG69" s="288"/>
      <c r="DJH69" s="288"/>
      <c r="DJI69" s="288"/>
      <c r="DJJ69" s="288"/>
      <c r="DJK69" s="288"/>
      <c r="DJL69" s="288"/>
      <c r="DJM69" s="288"/>
      <c r="DJN69" s="288"/>
      <c r="DJO69" s="288"/>
      <c r="DJP69" s="288"/>
      <c r="DJQ69" s="288"/>
      <c r="DJR69" s="288"/>
      <c r="DJS69" s="288"/>
      <c r="DJT69" s="288"/>
      <c r="DJU69" s="288"/>
      <c r="DJV69" s="288"/>
      <c r="DJW69" s="288"/>
      <c r="DJX69" s="288"/>
      <c r="DJY69" s="288"/>
      <c r="DJZ69" s="288"/>
      <c r="DKA69" s="288"/>
      <c r="DKB69" s="288"/>
      <c r="DKC69" s="288"/>
      <c r="DKD69" s="288"/>
      <c r="DKE69" s="288"/>
      <c r="DKF69" s="288"/>
      <c r="DKG69" s="288"/>
      <c r="DKH69" s="288"/>
      <c r="DKI69" s="288"/>
      <c r="DKJ69" s="288"/>
      <c r="DKK69" s="288"/>
      <c r="DKL69" s="288"/>
      <c r="DKM69" s="288"/>
      <c r="DKN69" s="288"/>
      <c r="DKO69" s="288"/>
      <c r="DKP69" s="288"/>
      <c r="DKQ69" s="288"/>
      <c r="DKR69" s="288"/>
      <c r="DKS69" s="288"/>
      <c r="DKT69" s="288"/>
      <c r="DKU69" s="288"/>
      <c r="DKV69" s="288"/>
      <c r="DKW69" s="288"/>
      <c r="DKX69" s="288"/>
      <c r="DKY69" s="288"/>
      <c r="DKZ69" s="288"/>
      <c r="DLA69" s="288"/>
      <c r="DLB69" s="288"/>
      <c r="DLC69" s="288"/>
      <c r="DLD69" s="288"/>
      <c r="DLE69" s="288"/>
      <c r="DLF69" s="288"/>
      <c r="DLG69" s="288"/>
      <c r="DLH69" s="288"/>
      <c r="DLI69" s="288"/>
      <c r="DLJ69" s="288"/>
      <c r="DLK69" s="288"/>
      <c r="DLL69" s="288"/>
      <c r="DLM69" s="288"/>
      <c r="DLN69" s="288"/>
      <c r="DLO69" s="288"/>
      <c r="DLP69" s="288"/>
      <c r="DLQ69" s="288"/>
      <c r="DLR69" s="288"/>
      <c r="DLS69" s="288"/>
      <c r="DLT69" s="288"/>
      <c r="DLU69" s="288"/>
      <c r="DLV69" s="288"/>
      <c r="DLW69" s="288"/>
      <c r="DLX69" s="288"/>
      <c r="DLY69" s="288"/>
      <c r="DLZ69" s="288"/>
      <c r="DMA69" s="288"/>
      <c r="DMB69" s="288"/>
      <c r="DMC69" s="288"/>
      <c r="DMD69" s="288"/>
      <c r="DME69" s="288"/>
      <c r="DMF69" s="288"/>
      <c r="DMG69" s="288"/>
      <c r="DMH69" s="288"/>
      <c r="DMI69" s="288"/>
      <c r="DMJ69" s="288"/>
      <c r="DMK69" s="288"/>
      <c r="DML69" s="288"/>
      <c r="DMM69" s="288"/>
      <c r="DMN69" s="288"/>
      <c r="DMO69" s="288"/>
      <c r="DMP69" s="288"/>
      <c r="DMQ69" s="288"/>
      <c r="DMR69" s="288"/>
      <c r="DMS69" s="288"/>
      <c r="DMT69" s="288"/>
      <c r="DMU69" s="288"/>
      <c r="DMV69" s="288"/>
      <c r="DMW69" s="288"/>
      <c r="DMX69" s="288"/>
      <c r="DMY69" s="288"/>
      <c r="DMZ69" s="288"/>
      <c r="DNI69" s="288"/>
      <c r="DNL69" s="288"/>
      <c r="DNW69" s="288"/>
      <c r="DNX69" s="288"/>
      <c r="DNY69" s="288"/>
      <c r="DNZ69" s="288"/>
      <c r="DOA69" s="288"/>
      <c r="DOB69" s="288"/>
      <c r="DOC69" s="288"/>
      <c r="DOD69" s="288"/>
      <c r="DOE69" s="288"/>
      <c r="DOF69" s="288"/>
      <c r="DOG69" s="288"/>
      <c r="DOH69" s="288"/>
      <c r="DOI69" s="288"/>
      <c r="DOJ69" s="288"/>
      <c r="DOK69" s="288"/>
      <c r="DOL69" s="288"/>
      <c r="DOM69" s="288"/>
      <c r="DON69" s="288"/>
      <c r="DOO69" s="288"/>
      <c r="DOP69" s="288"/>
      <c r="DOQ69" s="288"/>
      <c r="DOR69" s="288"/>
      <c r="DOS69" s="288"/>
      <c r="DOT69" s="288"/>
      <c r="DOU69" s="288"/>
      <c r="DOV69" s="288"/>
      <c r="DOW69" s="288"/>
      <c r="DOX69" s="288"/>
      <c r="DOY69" s="288"/>
      <c r="DOZ69" s="288"/>
      <c r="DPA69" s="288"/>
      <c r="DPB69" s="288"/>
      <c r="DPC69" s="288"/>
      <c r="DPD69" s="288"/>
      <c r="DPE69" s="288"/>
      <c r="DPF69" s="288"/>
      <c r="DPG69" s="288"/>
      <c r="DPH69" s="288"/>
      <c r="DPI69" s="288"/>
      <c r="DPJ69" s="288"/>
      <c r="DPK69" s="288"/>
      <c r="DPL69" s="288"/>
      <c r="DPM69" s="288"/>
      <c r="DPN69" s="288"/>
      <c r="DPO69" s="288"/>
      <c r="DPP69" s="288"/>
      <c r="DPQ69" s="288"/>
      <c r="DPR69" s="288"/>
      <c r="DPS69" s="288"/>
      <c r="DPT69" s="288"/>
      <c r="DPU69" s="288"/>
      <c r="DPV69" s="288"/>
      <c r="DPW69" s="288"/>
      <c r="DPX69" s="288"/>
      <c r="DPY69" s="288"/>
      <c r="DPZ69" s="288"/>
      <c r="DQA69" s="288"/>
      <c r="DQB69" s="288"/>
      <c r="DQC69" s="288"/>
      <c r="DQD69" s="288"/>
      <c r="DQE69" s="288"/>
      <c r="DQF69" s="288"/>
      <c r="DQG69" s="288"/>
      <c r="DQH69" s="288"/>
      <c r="DQI69" s="288"/>
      <c r="DQJ69" s="288"/>
      <c r="DQK69" s="288"/>
      <c r="DQL69" s="288"/>
      <c r="DQM69" s="288"/>
      <c r="DQN69" s="288"/>
      <c r="DQO69" s="288"/>
      <c r="DQP69" s="288"/>
      <c r="DQQ69" s="288"/>
      <c r="DQR69" s="288"/>
      <c r="DQS69" s="288"/>
      <c r="DQT69" s="288"/>
      <c r="DQX69" s="288"/>
      <c r="DQY69" s="288"/>
      <c r="DQZ69" s="288"/>
      <c r="DRA69" s="288"/>
      <c r="DRB69" s="288"/>
      <c r="DRC69" s="288"/>
      <c r="DRD69" s="288"/>
      <c r="DRE69" s="288"/>
      <c r="DRF69" s="288"/>
      <c r="DRG69" s="288"/>
      <c r="DRH69" s="288"/>
      <c r="DRI69" s="288"/>
      <c r="DRJ69" s="288"/>
      <c r="DRK69" s="288"/>
      <c r="DRL69" s="288"/>
      <c r="DRM69" s="288"/>
      <c r="DRN69" s="288"/>
      <c r="DRO69" s="288"/>
      <c r="DRP69" s="288"/>
      <c r="DRQ69" s="288"/>
      <c r="DRR69" s="288"/>
      <c r="DRS69" s="288"/>
      <c r="DRT69" s="288"/>
      <c r="DRU69" s="288"/>
      <c r="DRV69" s="288"/>
      <c r="DRW69" s="288"/>
      <c r="DRX69" s="288"/>
      <c r="DRY69" s="288"/>
      <c r="DRZ69" s="288"/>
      <c r="DSA69" s="288"/>
      <c r="DSB69" s="288"/>
      <c r="DSC69" s="288"/>
      <c r="DSD69" s="288"/>
      <c r="DSE69" s="288"/>
      <c r="DSF69" s="288"/>
      <c r="DSG69" s="288"/>
      <c r="DSH69" s="288"/>
      <c r="DSI69" s="288"/>
      <c r="DSJ69" s="288"/>
      <c r="DSK69" s="288"/>
      <c r="DSL69" s="288"/>
      <c r="DSM69" s="288"/>
      <c r="DSN69" s="288"/>
      <c r="DSO69" s="288"/>
      <c r="DSP69" s="288"/>
      <c r="DSQ69" s="288"/>
      <c r="DSR69" s="288"/>
      <c r="DSS69" s="288"/>
      <c r="DST69" s="288"/>
      <c r="DSU69" s="288"/>
      <c r="DSV69" s="288"/>
      <c r="DSW69" s="288"/>
      <c r="DSX69" s="288"/>
      <c r="DSY69" s="288"/>
      <c r="DSZ69" s="288"/>
      <c r="DTA69" s="288"/>
      <c r="DTB69" s="288"/>
      <c r="DTC69" s="288"/>
      <c r="DTD69" s="288"/>
      <c r="DTE69" s="288"/>
      <c r="DTF69" s="288"/>
      <c r="DTG69" s="288"/>
      <c r="DTH69" s="288"/>
      <c r="DTI69" s="288"/>
      <c r="DTJ69" s="288"/>
      <c r="DTK69" s="288"/>
      <c r="DTL69" s="288"/>
      <c r="DTM69" s="288"/>
      <c r="DTN69" s="288"/>
      <c r="DTO69" s="288"/>
      <c r="DTP69" s="288"/>
      <c r="DTQ69" s="288"/>
      <c r="DTR69" s="288"/>
      <c r="DTS69" s="288"/>
      <c r="DTT69" s="288"/>
      <c r="DTU69" s="288"/>
      <c r="DTV69" s="288"/>
      <c r="DTW69" s="288"/>
      <c r="DTX69" s="288"/>
      <c r="DTY69" s="288"/>
      <c r="DTZ69" s="288"/>
      <c r="DUA69" s="288"/>
      <c r="DUB69" s="288"/>
      <c r="DUC69" s="288"/>
      <c r="DUD69" s="288"/>
      <c r="DUE69" s="288"/>
      <c r="DUF69" s="288"/>
      <c r="DUG69" s="288"/>
      <c r="DUH69" s="288"/>
      <c r="DUI69" s="288"/>
      <c r="DUJ69" s="288"/>
      <c r="DUK69" s="288"/>
      <c r="DUL69" s="288"/>
      <c r="DUM69" s="288"/>
      <c r="DUN69" s="288"/>
      <c r="DUO69" s="288"/>
      <c r="DUP69" s="288"/>
      <c r="DUQ69" s="288"/>
      <c r="DUR69" s="288"/>
      <c r="DUS69" s="288"/>
      <c r="DUT69" s="288"/>
      <c r="DUU69" s="288"/>
      <c r="DUV69" s="288"/>
      <c r="DUW69" s="288"/>
      <c r="DUX69" s="288"/>
      <c r="DUY69" s="288"/>
      <c r="DUZ69" s="288"/>
      <c r="DVA69" s="288"/>
      <c r="DVB69" s="288"/>
      <c r="DVC69" s="288"/>
      <c r="DVD69" s="288"/>
      <c r="DVE69" s="288"/>
      <c r="DVF69" s="288"/>
      <c r="DVG69" s="288"/>
      <c r="DVH69" s="288"/>
      <c r="DVI69" s="288"/>
      <c r="DVJ69" s="288"/>
      <c r="DVK69" s="288"/>
      <c r="DVL69" s="288"/>
      <c r="DVM69" s="288"/>
      <c r="DVN69" s="288"/>
      <c r="DVO69" s="288"/>
      <c r="DVP69" s="288"/>
      <c r="DVQ69" s="288"/>
      <c r="DVR69" s="288"/>
      <c r="DVS69" s="288"/>
      <c r="DVT69" s="288"/>
      <c r="DVU69" s="288"/>
      <c r="DVV69" s="288"/>
      <c r="DVW69" s="288"/>
      <c r="DVX69" s="288"/>
      <c r="DVY69" s="288"/>
      <c r="DVZ69" s="288"/>
      <c r="DWA69" s="288"/>
      <c r="DWB69" s="288"/>
      <c r="DWC69" s="288"/>
      <c r="DWD69" s="288"/>
      <c r="DWE69" s="288"/>
      <c r="DWF69" s="288"/>
      <c r="DWG69" s="288"/>
      <c r="DWH69" s="288"/>
      <c r="DWI69" s="288"/>
      <c r="DWJ69" s="288"/>
      <c r="DWK69" s="288"/>
      <c r="DWL69" s="288"/>
      <c r="DWM69" s="288"/>
      <c r="DWN69" s="288"/>
      <c r="DWO69" s="288"/>
      <c r="DWP69" s="288"/>
      <c r="DWQ69" s="288"/>
      <c r="DWR69" s="288"/>
      <c r="DWS69" s="288"/>
      <c r="DWT69" s="288"/>
      <c r="DWU69" s="288"/>
      <c r="DWV69" s="288"/>
      <c r="DXE69" s="288"/>
      <c r="DXH69" s="288"/>
      <c r="DXS69" s="288"/>
      <c r="DXT69" s="288"/>
      <c r="DXU69" s="288"/>
      <c r="DXV69" s="288"/>
      <c r="DXW69" s="288"/>
      <c r="DXX69" s="288"/>
      <c r="DXY69" s="288"/>
      <c r="DXZ69" s="288"/>
      <c r="DYA69" s="288"/>
      <c r="DYB69" s="288"/>
      <c r="DYC69" s="288"/>
      <c r="DYD69" s="288"/>
      <c r="DYE69" s="288"/>
      <c r="DYF69" s="288"/>
      <c r="DYG69" s="288"/>
      <c r="DYH69" s="288"/>
      <c r="DYI69" s="288"/>
      <c r="DYJ69" s="288"/>
      <c r="DYK69" s="288"/>
      <c r="DYL69" s="288"/>
      <c r="DYM69" s="288"/>
      <c r="DYN69" s="288"/>
      <c r="DYO69" s="288"/>
      <c r="DYP69" s="288"/>
      <c r="DYQ69" s="288"/>
      <c r="DYR69" s="288"/>
      <c r="DYS69" s="288"/>
      <c r="DYT69" s="288"/>
      <c r="DYU69" s="288"/>
      <c r="DYV69" s="288"/>
      <c r="DYW69" s="288"/>
      <c r="DYX69" s="288"/>
      <c r="DYY69" s="288"/>
      <c r="DYZ69" s="288"/>
      <c r="DZA69" s="288"/>
      <c r="DZB69" s="288"/>
      <c r="DZC69" s="288"/>
      <c r="DZD69" s="288"/>
      <c r="DZE69" s="288"/>
      <c r="DZF69" s="288"/>
      <c r="DZG69" s="288"/>
      <c r="DZH69" s="288"/>
      <c r="DZI69" s="288"/>
      <c r="DZJ69" s="288"/>
      <c r="DZK69" s="288"/>
      <c r="DZL69" s="288"/>
      <c r="DZM69" s="288"/>
      <c r="DZN69" s="288"/>
      <c r="DZO69" s="288"/>
      <c r="DZP69" s="288"/>
      <c r="DZQ69" s="288"/>
      <c r="DZR69" s="288"/>
      <c r="DZS69" s="288"/>
      <c r="DZT69" s="288"/>
      <c r="DZU69" s="288"/>
      <c r="DZV69" s="288"/>
      <c r="DZW69" s="288"/>
      <c r="DZX69" s="288"/>
      <c r="DZY69" s="288"/>
      <c r="DZZ69" s="288"/>
      <c r="EAA69" s="288"/>
      <c r="EAB69" s="288"/>
      <c r="EAC69" s="288"/>
      <c r="EAD69" s="288"/>
      <c r="EAE69" s="288"/>
      <c r="EAF69" s="288"/>
      <c r="EAG69" s="288"/>
      <c r="EAH69" s="288"/>
      <c r="EAI69" s="288"/>
      <c r="EAJ69" s="288"/>
      <c r="EAK69" s="288"/>
      <c r="EAL69" s="288"/>
      <c r="EAM69" s="288"/>
      <c r="EAN69" s="288"/>
      <c r="EAO69" s="288"/>
      <c r="EAP69" s="288"/>
      <c r="EAT69" s="288"/>
      <c r="EAU69" s="288"/>
      <c r="EAV69" s="288"/>
      <c r="EAW69" s="288"/>
      <c r="EAX69" s="288"/>
      <c r="EAY69" s="288"/>
      <c r="EAZ69" s="288"/>
      <c r="EBA69" s="288"/>
      <c r="EBB69" s="288"/>
      <c r="EBC69" s="288"/>
      <c r="EBD69" s="288"/>
      <c r="EBE69" s="288"/>
      <c r="EBF69" s="288"/>
      <c r="EBG69" s="288"/>
      <c r="EBH69" s="288"/>
      <c r="EBI69" s="288"/>
      <c r="EBJ69" s="288"/>
      <c r="EBK69" s="288"/>
      <c r="EBL69" s="288"/>
      <c r="EBM69" s="288"/>
      <c r="EBN69" s="288"/>
      <c r="EBO69" s="288"/>
      <c r="EBP69" s="288"/>
      <c r="EBQ69" s="288"/>
      <c r="EBR69" s="288"/>
      <c r="EBS69" s="288"/>
      <c r="EBT69" s="288"/>
      <c r="EBU69" s="288"/>
      <c r="EBV69" s="288"/>
      <c r="EBW69" s="288"/>
      <c r="EBX69" s="288"/>
      <c r="EBY69" s="288"/>
      <c r="EBZ69" s="288"/>
      <c r="ECA69" s="288"/>
      <c r="ECB69" s="288"/>
      <c r="ECC69" s="288"/>
      <c r="ECD69" s="288"/>
      <c r="ECE69" s="288"/>
      <c r="ECF69" s="288"/>
      <c r="ECG69" s="288"/>
      <c r="ECH69" s="288"/>
      <c r="ECI69" s="288"/>
      <c r="ECJ69" s="288"/>
      <c r="ECK69" s="288"/>
      <c r="ECL69" s="288"/>
      <c r="ECM69" s="288"/>
      <c r="ECN69" s="288"/>
      <c r="ECO69" s="288"/>
      <c r="ECP69" s="288"/>
      <c r="ECQ69" s="288"/>
      <c r="ECR69" s="288"/>
      <c r="ECS69" s="288"/>
      <c r="ECT69" s="288"/>
      <c r="ECU69" s="288"/>
      <c r="ECV69" s="288"/>
      <c r="ECW69" s="288"/>
      <c r="ECX69" s="288"/>
      <c r="ECY69" s="288"/>
      <c r="ECZ69" s="288"/>
      <c r="EDA69" s="288"/>
      <c r="EDB69" s="288"/>
      <c r="EDC69" s="288"/>
      <c r="EDD69" s="288"/>
      <c r="EDE69" s="288"/>
      <c r="EDF69" s="288"/>
      <c r="EDG69" s="288"/>
      <c r="EDH69" s="288"/>
      <c r="EDI69" s="288"/>
      <c r="EDJ69" s="288"/>
      <c r="EDK69" s="288"/>
      <c r="EDL69" s="288"/>
      <c r="EDM69" s="288"/>
      <c r="EDN69" s="288"/>
      <c r="EDO69" s="288"/>
      <c r="EDP69" s="288"/>
      <c r="EDQ69" s="288"/>
      <c r="EDR69" s="288"/>
      <c r="EDS69" s="288"/>
      <c r="EDT69" s="288"/>
      <c r="EDU69" s="288"/>
      <c r="EDV69" s="288"/>
      <c r="EDW69" s="288"/>
      <c r="EDX69" s="288"/>
      <c r="EDY69" s="288"/>
      <c r="EDZ69" s="288"/>
      <c r="EEA69" s="288"/>
      <c r="EEB69" s="288"/>
      <c r="EEC69" s="288"/>
      <c r="EED69" s="288"/>
      <c r="EEE69" s="288"/>
      <c r="EEF69" s="288"/>
      <c r="EEG69" s="288"/>
      <c r="EEH69" s="288"/>
      <c r="EEI69" s="288"/>
      <c r="EEJ69" s="288"/>
      <c r="EEK69" s="288"/>
      <c r="EEL69" s="288"/>
      <c r="EEM69" s="288"/>
      <c r="EEN69" s="288"/>
      <c r="EEO69" s="288"/>
      <c r="EEP69" s="288"/>
      <c r="EEQ69" s="288"/>
      <c r="EER69" s="288"/>
      <c r="EES69" s="288"/>
      <c r="EET69" s="288"/>
      <c r="EEU69" s="288"/>
      <c r="EEV69" s="288"/>
      <c r="EEW69" s="288"/>
      <c r="EEX69" s="288"/>
      <c r="EEY69" s="288"/>
      <c r="EEZ69" s="288"/>
      <c r="EFA69" s="288"/>
      <c r="EFB69" s="288"/>
      <c r="EFC69" s="288"/>
      <c r="EFD69" s="288"/>
      <c r="EFE69" s="288"/>
      <c r="EFF69" s="288"/>
      <c r="EFG69" s="288"/>
      <c r="EFH69" s="288"/>
      <c r="EFI69" s="288"/>
      <c r="EFJ69" s="288"/>
      <c r="EFK69" s="288"/>
      <c r="EFL69" s="288"/>
      <c r="EFM69" s="288"/>
      <c r="EFN69" s="288"/>
      <c r="EFO69" s="288"/>
      <c r="EFP69" s="288"/>
      <c r="EFQ69" s="288"/>
      <c r="EFR69" s="288"/>
      <c r="EFS69" s="288"/>
      <c r="EFT69" s="288"/>
      <c r="EFU69" s="288"/>
      <c r="EFV69" s="288"/>
      <c r="EFW69" s="288"/>
      <c r="EFX69" s="288"/>
      <c r="EFY69" s="288"/>
      <c r="EFZ69" s="288"/>
      <c r="EGA69" s="288"/>
      <c r="EGB69" s="288"/>
      <c r="EGC69" s="288"/>
      <c r="EGD69" s="288"/>
      <c r="EGE69" s="288"/>
      <c r="EGF69" s="288"/>
      <c r="EGG69" s="288"/>
      <c r="EGH69" s="288"/>
      <c r="EGI69" s="288"/>
      <c r="EGJ69" s="288"/>
      <c r="EGK69" s="288"/>
      <c r="EGL69" s="288"/>
      <c r="EGM69" s="288"/>
      <c r="EGN69" s="288"/>
      <c r="EGO69" s="288"/>
      <c r="EGP69" s="288"/>
      <c r="EGQ69" s="288"/>
      <c r="EGR69" s="288"/>
      <c r="EHA69" s="288"/>
      <c r="EHD69" s="288"/>
      <c r="EHO69" s="288"/>
      <c r="EHP69" s="288"/>
      <c r="EHQ69" s="288"/>
      <c r="EHR69" s="288"/>
      <c r="EHS69" s="288"/>
      <c r="EHT69" s="288"/>
      <c r="EHU69" s="288"/>
      <c r="EHV69" s="288"/>
      <c r="EHW69" s="288"/>
      <c r="EHX69" s="288"/>
      <c r="EHY69" s="288"/>
      <c r="EHZ69" s="288"/>
      <c r="EIA69" s="288"/>
      <c r="EIB69" s="288"/>
      <c r="EIC69" s="288"/>
      <c r="EID69" s="288"/>
      <c r="EIE69" s="288"/>
      <c r="EIF69" s="288"/>
      <c r="EIG69" s="288"/>
      <c r="EIH69" s="288"/>
      <c r="EII69" s="288"/>
      <c r="EIJ69" s="288"/>
      <c r="EIK69" s="288"/>
      <c r="EIL69" s="288"/>
      <c r="EIM69" s="288"/>
      <c r="EIN69" s="288"/>
      <c r="EIO69" s="288"/>
      <c r="EIP69" s="288"/>
      <c r="EIQ69" s="288"/>
      <c r="EIR69" s="288"/>
      <c r="EIS69" s="288"/>
      <c r="EIT69" s="288"/>
      <c r="EIU69" s="288"/>
      <c r="EIV69" s="288"/>
      <c r="EIW69" s="288"/>
      <c r="EIX69" s="288"/>
      <c r="EIY69" s="288"/>
      <c r="EIZ69" s="288"/>
      <c r="EJA69" s="288"/>
      <c r="EJB69" s="288"/>
      <c r="EJC69" s="288"/>
      <c r="EJD69" s="288"/>
      <c r="EJE69" s="288"/>
      <c r="EJF69" s="288"/>
      <c r="EJG69" s="288"/>
      <c r="EJH69" s="288"/>
      <c r="EJI69" s="288"/>
      <c r="EJJ69" s="288"/>
      <c r="EJK69" s="288"/>
      <c r="EJL69" s="288"/>
      <c r="EJM69" s="288"/>
      <c r="EJN69" s="288"/>
      <c r="EJO69" s="288"/>
      <c r="EJP69" s="288"/>
      <c r="EJQ69" s="288"/>
      <c r="EJR69" s="288"/>
      <c r="EJS69" s="288"/>
      <c r="EJT69" s="288"/>
      <c r="EJU69" s="288"/>
      <c r="EJV69" s="288"/>
      <c r="EJW69" s="288"/>
      <c r="EJX69" s="288"/>
      <c r="EJY69" s="288"/>
      <c r="EJZ69" s="288"/>
      <c r="EKA69" s="288"/>
      <c r="EKB69" s="288"/>
      <c r="EKC69" s="288"/>
      <c r="EKD69" s="288"/>
      <c r="EKE69" s="288"/>
      <c r="EKF69" s="288"/>
      <c r="EKG69" s="288"/>
      <c r="EKH69" s="288"/>
      <c r="EKI69" s="288"/>
      <c r="EKJ69" s="288"/>
      <c r="EKK69" s="288"/>
      <c r="EKL69" s="288"/>
      <c r="EKP69" s="288"/>
      <c r="EKQ69" s="288"/>
      <c r="EKR69" s="288"/>
      <c r="EKS69" s="288"/>
      <c r="EKT69" s="288"/>
      <c r="EKU69" s="288"/>
      <c r="EKV69" s="288"/>
      <c r="EKW69" s="288"/>
      <c r="EKX69" s="288"/>
      <c r="EKY69" s="288"/>
      <c r="EKZ69" s="288"/>
      <c r="ELA69" s="288"/>
      <c r="ELB69" s="288"/>
      <c r="ELC69" s="288"/>
      <c r="ELD69" s="288"/>
      <c r="ELE69" s="288"/>
      <c r="ELF69" s="288"/>
      <c r="ELG69" s="288"/>
      <c r="ELH69" s="288"/>
      <c r="ELI69" s="288"/>
      <c r="ELJ69" s="288"/>
      <c r="ELK69" s="288"/>
      <c r="ELL69" s="288"/>
      <c r="ELM69" s="288"/>
      <c r="ELN69" s="288"/>
      <c r="ELO69" s="288"/>
      <c r="ELP69" s="288"/>
      <c r="ELQ69" s="288"/>
      <c r="ELR69" s="288"/>
      <c r="ELS69" s="288"/>
      <c r="ELT69" s="288"/>
      <c r="ELU69" s="288"/>
      <c r="ELV69" s="288"/>
      <c r="ELW69" s="288"/>
      <c r="ELX69" s="288"/>
      <c r="ELY69" s="288"/>
      <c r="ELZ69" s="288"/>
      <c r="EMA69" s="288"/>
      <c r="EMB69" s="288"/>
      <c r="EMC69" s="288"/>
      <c r="EMD69" s="288"/>
      <c r="EME69" s="288"/>
      <c r="EMF69" s="288"/>
      <c r="EMG69" s="288"/>
      <c r="EMH69" s="288"/>
      <c r="EMI69" s="288"/>
      <c r="EMJ69" s="288"/>
      <c r="EMK69" s="288"/>
      <c r="EML69" s="288"/>
      <c r="EMM69" s="288"/>
      <c r="EMN69" s="288"/>
      <c r="EMO69" s="288"/>
      <c r="EMP69" s="288"/>
      <c r="EMQ69" s="288"/>
      <c r="EMR69" s="288"/>
      <c r="EMS69" s="288"/>
      <c r="EMT69" s="288"/>
      <c r="EMU69" s="288"/>
      <c r="EMV69" s="288"/>
      <c r="EMW69" s="288"/>
      <c r="EMX69" s="288"/>
      <c r="EMY69" s="288"/>
      <c r="EMZ69" s="288"/>
      <c r="ENA69" s="288"/>
      <c r="ENB69" s="288"/>
      <c r="ENC69" s="288"/>
      <c r="END69" s="288"/>
      <c r="ENE69" s="288"/>
      <c r="ENF69" s="288"/>
      <c r="ENG69" s="288"/>
      <c r="ENH69" s="288"/>
      <c r="ENI69" s="288"/>
      <c r="ENJ69" s="288"/>
      <c r="ENK69" s="288"/>
      <c r="ENL69" s="288"/>
      <c r="ENM69" s="288"/>
      <c r="ENN69" s="288"/>
      <c r="ENO69" s="288"/>
      <c r="ENP69" s="288"/>
      <c r="ENQ69" s="288"/>
      <c r="ENR69" s="288"/>
      <c r="ENS69" s="288"/>
      <c r="ENT69" s="288"/>
      <c r="ENU69" s="288"/>
      <c r="ENV69" s="288"/>
      <c r="ENW69" s="288"/>
      <c r="ENX69" s="288"/>
      <c r="ENY69" s="288"/>
      <c r="ENZ69" s="288"/>
      <c r="EOA69" s="288"/>
      <c r="EOB69" s="288"/>
      <c r="EOC69" s="288"/>
      <c r="EOD69" s="288"/>
      <c r="EOE69" s="288"/>
      <c r="EOF69" s="288"/>
      <c r="EOG69" s="288"/>
      <c r="EOH69" s="288"/>
      <c r="EOI69" s="288"/>
      <c r="EOJ69" s="288"/>
      <c r="EOK69" s="288"/>
      <c r="EOL69" s="288"/>
      <c r="EOM69" s="288"/>
      <c r="EON69" s="288"/>
      <c r="EOO69" s="288"/>
      <c r="EOP69" s="288"/>
      <c r="EOQ69" s="288"/>
      <c r="EOR69" s="288"/>
      <c r="EOS69" s="288"/>
      <c r="EOT69" s="288"/>
      <c r="EOU69" s="288"/>
      <c r="EOV69" s="288"/>
      <c r="EOW69" s="288"/>
      <c r="EOX69" s="288"/>
      <c r="EOY69" s="288"/>
      <c r="EOZ69" s="288"/>
      <c r="EPA69" s="288"/>
      <c r="EPB69" s="288"/>
      <c r="EPC69" s="288"/>
      <c r="EPD69" s="288"/>
      <c r="EPE69" s="288"/>
      <c r="EPF69" s="288"/>
      <c r="EPG69" s="288"/>
      <c r="EPH69" s="288"/>
      <c r="EPI69" s="288"/>
      <c r="EPJ69" s="288"/>
      <c r="EPK69" s="288"/>
      <c r="EPL69" s="288"/>
      <c r="EPM69" s="288"/>
      <c r="EPN69" s="288"/>
      <c r="EPO69" s="288"/>
      <c r="EPP69" s="288"/>
      <c r="EPQ69" s="288"/>
      <c r="EPR69" s="288"/>
      <c r="EPS69" s="288"/>
      <c r="EPT69" s="288"/>
      <c r="EPU69" s="288"/>
      <c r="EPV69" s="288"/>
      <c r="EPW69" s="288"/>
      <c r="EPX69" s="288"/>
      <c r="EPY69" s="288"/>
      <c r="EPZ69" s="288"/>
      <c r="EQA69" s="288"/>
      <c r="EQB69" s="288"/>
      <c r="EQC69" s="288"/>
      <c r="EQD69" s="288"/>
      <c r="EQE69" s="288"/>
      <c r="EQF69" s="288"/>
      <c r="EQG69" s="288"/>
      <c r="EQH69" s="288"/>
      <c r="EQI69" s="288"/>
      <c r="EQJ69" s="288"/>
      <c r="EQK69" s="288"/>
      <c r="EQL69" s="288"/>
      <c r="EQM69" s="288"/>
      <c r="EQN69" s="288"/>
      <c r="EQW69" s="288"/>
      <c r="EQZ69" s="288"/>
      <c r="ERK69" s="288"/>
      <c r="ERL69" s="288"/>
      <c r="ERM69" s="288"/>
      <c r="ERN69" s="288"/>
      <c r="ERO69" s="288"/>
      <c r="ERP69" s="288"/>
      <c r="ERQ69" s="288"/>
      <c r="ERR69" s="288"/>
      <c r="ERS69" s="288"/>
      <c r="ERT69" s="288"/>
      <c r="ERU69" s="288"/>
      <c r="ERV69" s="288"/>
      <c r="ERW69" s="288"/>
      <c r="ERX69" s="288"/>
      <c r="ERY69" s="288"/>
      <c r="ERZ69" s="288"/>
      <c r="ESA69" s="288"/>
      <c r="ESB69" s="288"/>
      <c r="ESC69" s="288"/>
      <c r="ESD69" s="288"/>
      <c r="ESE69" s="288"/>
      <c r="ESF69" s="288"/>
      <c r="ESG69" s="288"/>
      <c r="ESH69" s="288"/>
      <c r="ESI69" s="288"/>
      <c r="ESJ69" s="288"/>
      <c r="ESK69" s="288"/>
      <c r="ESL69" s="288"/>
      <c r="ESM69" s="288"/>
      <c r="ESN69" s="288"/>
      <c r="ESO69" s="288"/>
      <c r="ESP69" s="288"/>
      <c r="ESQ69" s="288"/>
      <c r="ESR69" s="288"/>
      <c r="ESS69" s="288"/>
      <c r="EST69" s="288"/>
      <c r="ESU69" s="288"/>
      <c r="ESV69" s="288"/>
      <c r="ESW69" s="288"/>
      <c r="ESX69" s="288"/>
      <c r="ESY69" s="288"/>
      <c r="ESZ69" s="288"/>
      <c r="ETA69" s="288"/>
      <c r="ETB69" s="288"/>
      <c r="ETC69" s="288"/>
      <c r="ETD69" s="288"/>
      <c r="ETE69" s="288"/>
      <c r="ETF69" s="288"/>
      <c r="ETG69" s="288"/>
      <c r="ETH69" s="288"/>
      <c r="ETI69" s="288"/>
      <c r="ETJ69" s="288"/>
      <c r="ETK69" s="288"/>
      <c r="ETL69" s="288"/>
      <c r="ETM69" s="288"/>
      <c r="ETN69" s="288"/>
      <c r="ETO69" s="288"/>
      <c r="ETP69" s="288"/>
      <c r="ETQ69" s="288"/>
      <c r="ETR69" s="288"/>
      <c r="ETS69" s="288"/>
      <c r="ETT69" s="288"/>
      <c r="ETU69" s="288"/>
      <c r="ETV69" s="288"/>
      <c r="ETW69" s="288"/>
      <c r="ETX69" s="288"/>
      <c r="ETY69" s="288"/>
      <c r="ETZ69" s="288"/>
      <c r="EUA69" s="288"/>
      <c r="EUB69" s="288"/>
      <c r="EUC69" s="288"/>
      <c r="EUD69" s="288"/>
      <c r="EUE69" s="288"/>
      <c r="EUF69" s="288"/>
      <c r="EUG69" s="288"/>
      <c r="EUH69" s="288"/>
      <c r="EUL69" s="288"/>
      <c r="EUM69" s="288"/>
      <c r="EUN69" s="288"/>
      <c r="EUO69" s="288"/>
      <c r="EUP69" s="288"/>
      <c r="EUQ69" s="288"/>
      <c r="EUR69" s="288"/>
      <c r="EUS69" s="288"/>
      <c r="EUT69" s="288"/>
      <c r="EUU69" s="288"/>
      <c r="EUV69" s="288"/>
      <c r="EUW69" s="288"/>
      <c r="EUX69" s="288"/>
      <c r="EUY69" s="288"/>
      <c r="EUZ69" s="288"/>
      <c r="EVA69" s="288"/>
      <c r="EVB69" s="288"/>
      <c r="EVC69" s="288"/>
      <c r="EVD69" s="288"/>
      <c r="EVE69" s="288"/>
      <c r="EVF69" s="288"/>
      <c r="EVG69" s="288"/>
      <c r="EVH69" s="288"/>
      <c r="EVI69" s="288"/>
      <c r="EVJ69" s="288"/>
      <c r="EVK69" s="288"/>
      <c r="EVL69" s="288"/>
      <c r="EVM69" s="288"/>
      <c r="EVN69" s="288"/>
      <c r="EVO69" s="288"/>
      <c r="EVP69" s="288"/>
      <c r="EVQ69" s="288"/>
      <c r="EVR69" s="288"/>
      <c r="EVS69" s="288"/>
      <c r="EVT69" s="288"/>
      <c r="EVU69" s="288"/>
      <c r="EVV69" s="288"/>
      <c r="EVW69" s="288"/>
      <c r="EVX69" s="288"/>
      <c r="EVY69" s="288"/>
      <c r="EVZ69" s="288"/>
      <c r="EWA69" s="288"/>
      <c r="EWB69" s="288"/>
      <c r="EWC69" s="288"/>
      <c r="EWD69" s="288"/>
      <c r="EWE69" s="288"/>
      <c r="EWF69" s="288"/>
      <c r="EWG69" s="288"/>
      <c r="EWH69" s="288"/>
      <c r="EWI69" s="288"/>
      <c r="EWJ69" s="288"/>
      <c r="EWK69" s="288"/>
      <c r="EWL69" s="288"/>
      <c r="EWM69" s="288"/>
      <c r="EWN69" s="288"/>
      <c r="EWO69" s="288"/>
      <c r="EWP69" s="288"/>
      <c r="EWQ69" s="288"/>
      <c r="EWR69" s="288"/>
      <c r="EWS69" s="288"/>
      <c r="EWT69" s="288"/>
      <c r="EWU69" s="288"/>
      <c r="EWV69" s="288"/>
      <c r="EWW69" s="288"/>
      <c r="EWX69" s="288"/>
      <c r="EWY69" s="288"/>
      <c r="EWZ69" s="288"/>
      <c r="EXA69" s="288"/>
      <c r="EXB69" s="288"/>
      <c r="EXC69" s="288"/>
      <c r="EXD69" s="288"/>
      <c r="EXE69" s="288"/>
      <c r="EXF69" s="288"/>
      <c r="EXG69" s="288"/>
      <c r="EXH69" s="288"/>
      <c r="EXI69" s="288"/>
      <c r="EXJ69" s="288"/>
      <c r="EXK69" s="288"/>
      <c r="EXL69" s="288"/>
      <c r="EXM69" s="288"/>
      <c r="EXN69" s="288"/>
      <c r="EXO69" s="288"/>
      <c r="EXP69" s="288"/>
      <c r="EXQ69" s="288"/>
      <c r="EXR69" s="288"/>
      <c r="EXS69" s="288"/>
      <c r="EXT69" s="288"/>
      <c r="EXU69" s="288"/>
      <c r="EXV69" s="288"/>
      <c r="EXW69" s="288"/>
      <c r="EXX69" s="288"/>
      <c r="EXY69" s="288"/>
      <c r="EXZ69" s="288"/>
      <c r="EYA69" s="288"/>
      <c r="EYB69" s="288"/>
      <c r="EYC69" s="288"/>
      <c r="EYD69" s="288"/>
      <c r="EYE69" s="288"/>
      <c r="EYF69" s="288"/>
      <c r="EYG69" s="288"/>
      <c r="EYH69" s="288"/>
      <c r="EYI69" s="288"/>
      <c r="EYJ69" s="288"/>
      <c r="EYK69" s="288"/>
      <c r="EYL69" s="288"/>
      <c r="EYM69" s="288"/>
      <c r="EYN69" s="288"/>
      <c r="EYO69" s="288"/>
      <c r="EYP69" s="288"/>
      <c r="EYQ69" s="288"/>
      <c r="EYR69" s="288"/>
      <c r="EYS69" s="288"/>
      <c r="EYT69" s="288"/>
      <c r="EYU69" s="288"/>
      <c r="EYV69" s="288"/>
      <c r="EYW69" s="288"/>
      <c r="EYX69" s="288"/>
      <c r="EYY69" s="288"/>
      <c r="EYZ69" s="288"/>
      <c r="EZA69" s="288"/>
      <c r="EZB69" s="288"/>
      <c r="EZC69" s="288"/>
      <c r="EZD69" s="288"/>
      <c r="EZE69" s="288"/>
      <c r="EZF69" s="288"/>
      <c r="EZG69" s="288"/>
      <c r="EZH69" s="288"/>
      <c r="EZI69" s="288"/>
      <c r="EZJ69" s="288"/>
      <c r="EZK69" s="288"/>
      <c r="EZL69" s="288"/>
      <c r="EZM69" s="288"/>
      <c r="EZN69" s="288"/>
      <c r="EZO69" s="288"/>
      <c r="EZP69" s="288"/>
      <c r="EZQ69" s="288"/>
      <c r="EZR69" s="288"/>
      <c r="EZS69" s="288"/>
      <c r="EZT69" s="288"/>
      <c r="EZU69" s="288"/>
      <c r="EZV69" s="288"/>
      <c r="EZW69" s="288"/>
      <c r="EZX69" s="288"/>
      <c r="EZY69" s="288"/>
      <c r="EZZ69" s="288"/>
      <c r="FAA69" s="288"/>
      <c r="FAB69" s="288"/>
      <c r="FAC69" s="288"/>
      <c r="FAD69" s="288"/>
      <c r="FAE69" s="288"/>
      <c r="FAF69" s="288"/>
      <c r="FAG69" s="288"/>
      <c r="FAH69" s="288"/>
      <c r="FAI69" s="288"/>
      <c r="FAJ69" s="288"/>
      <c r="FAS69" s="288"/>
      <c r="FAV69" s="288"/>
      <c r="FBG69" s="288"/>
      <c r="FBH69" s="288"/>
      <c r="FBI69" s="288"/>
      <c r="FBJ69" s="288"/>
      <c r="FBK69" s="288"/>
      <c r="FBL69" s="288"/>
      <c r="FBM69" s="288"/>
      <c r="FBN69" s="288"/>
      <c r="FBO69" s="288"/>
      <c r="FBP69" s="288"/>
      <c r="FBQ69" s="288"/>
      <c r="FBR69" s="288"/>
      <c r="FBS69" s="288"/>
      <c r="FBT69" s="288"/>
      <c r="FBU69" s="288"/>
      <c r="FBV69" s="288"/>
      <c r="FBW69" s="288"/>
      <c r="FBX69" s="288"/>
      <c r="FBY69" s="288"/>
      <c r="FBZ69" s="288"/>
      <c r="FCA69" s="288"/>
      <c r="FCB69" s="288"/>
      <c r="FCC69" s="288"/>
      <c r="FCD69" s="288"/>
      <c r="FCE69" s="288"/>
      <c r="FCF69" s="288"/>
      <c r="FCG69" s="288"/>
      <c r="FCH69" s="288"/>
      <c r="FCI69" s="288"/>
      <c r="FCJ69" s="288"/>
      <c r="FCK69" s="288"/>
      <c r="FCL69" s="288"/>
      <c r="FCM69" s="288"/>
      <c r="FCN69" s="288"/>
      <c r="FCO69" s="288"/>
      <c r="FCP69" s="288"/>
      <c r="FCQ69" s="288"/>
      <c r="FCR69" s="288"/>
      <c r="FCS69" s="288"/>
      <c r="FCT69" s="288"/>
      <c r="FCU69" s="288"/>
      <c r="FCV69" s="288"/>
      <c r="FCW69" s="288"/>
      <c r="FCX69" s="288"/>
      <c r="FCY69" s="288"/>
      <c r="FCZ69" s="288"/>
      <c r="FDA69" s="288"/>
      <c r="FDB69" s="288"/>
      <c r="FDC69" s="288"/>
      <c r="FDD69" s="288"/>
      <c r="FDE69" s="288"/>
      <c r="FDF69" s="288"/>
      <c r="FDG69" s="288"/>
      <c r="FDH69" s="288"/>
      <c r="FDI69" s="288"/>
      <c r="FDJ69" s="288"/>
      <c r="FDK69" s="288"/>
      <c r="FDL69" s="288"/>
      <c r="FDM69" s="288"/>
      <c r="FDN69" s="288"/>
      <c r="FDO69" s="288"/>
      <c r="FDP69" s="288"/>
      <c r="FDQ69" s="288"/>
      <c r="FDR69" s="288"/>
      <c r="FDS69" s="288"/>
      <c r="FDT69" s="288"/>
      <c r="FDU69" s="288"/>
      <c r="FDV69" s="288"/>
      <c r="FDW69" s="288"/>
      <c r="FDX69" s="288"/>
      <c r="FDY69" s="288"/>
      <c r="FDZ69" s="288"/>
      <c r="FEA69" s="288"/>
      <c r="FEB69" s="288"/>
      <c r="FEC69" s="288"/>
      <c r="FED69" s="288"/>
      <c r="FEH69" s="288"/>
      <c r="FEI69" s="288"/>
      <c r="FEJ69" s="288"/>
      <c r="FEK69" s="288"/>
      <c r="FEL69" s="288"/>
      <c r="FEM69" s="288"/>
      <c r="FEN69" s="288"/>
      <c r="FEO69" s="288"/>
      <c r="FEP69" s="288"/>
      <c r="FEQ69" s="288"/>
      <c r="FER69" s="288"/>
      <c r="FES69" s="288"/>
      <c r="FET69" s="288"/>
      <c r="FEU69" s="288"/>
      <c r="FEV69" s="288"/>
      <c r="FEW69" s="288"/>
      <c r="FEX69" s="288"/>
      <c r="FEY69" s="288"/>
      <c r="FEZ69" s="288"/>
      <c r="FFA69" s="288"/>
      <c r="FFB69" s="288"/>
      <c r="FFC69" s="288"/>
      <c r="FFD69" s="288"/>
      <c r="FFE69" s="288"/>
      <c r="FFF69" s="288"/>
      <c r="FFG69" s="288"/>
      <c r="FFH69" s="288"/>
      <c r="FFI69" s="288"/>
      <c r="FFJ69" s="288"/>
      <c r="FFK69" s="288"/>
      <c r="FFL69" s="288"/>
      <c r="FFM69" s="288"/>
      <c r="FFN69" s="288"/>
      <c r="FFO69" s="288"/>
      <c r="FFP69" s="288"/>
      <c r="FFQ69" s="288"/>
      <c r="FFR69" s="288"/>
      <c r="FFS69" s="288"/>
      <c r="FFT69" s="288"/>
      <c r="FFU69" s="288"/>
      <c r="FFV69" s="288"/>
      <c r="FFW69" s="288"/>
      <c r="FFX69" s="288"/>
      <c r="FFY69" s="288"/>
      <c r="FFZ69" s="288"/>
      <c r="FGA69" s="288"/>
      <c r="FGB69" s="288"/>
      <c r="FGC69" s="288"/>
      <c r="FGD69" s="288"/>
      <c r="FGE69" s="288"/>
      <c r="FGF69" s="288"/>
      <c r="FGG69" s="288"/>
      <c r="FGH69" s="288"/>
      <c r="FGI69" s="288"/>
      <c r="FGJ69" s="288"/>
      <c r="FGK69" s="288"/>
      <c r="FGL69" s="288"/>
      <c r="FGM69" s="288"/>
      <c r="FGN69" s="288"/>
      <c r="FGO69" s="288"/>
      <c r="FGP69" s="288"/>
      <c r="FGQ69" s="288"/>
      <c r="FGR69" s="288"/>
      <c r="FGS69" s="288"/>
      <c r="FGT69" s="288"/>
      <c r="FGU69" s="288"/>
      <c r="FGV69" s="288"/>
      <c r="FGW69" s="288"/>
      <c r="FGX69" s="288"/>
      <c r="FGY69" s="288"/>
      <c r="FGZ69" s="288"/>
      <c r="FHA69" s="288"/>
      <c r="FHB69" s="288"/>
      <c r="FHC69" s="288"/>
      <c r="FHD69" s="288"/>
      <c r="FHE69" s="288"/>
      <c r="FHF69" s="288"/>
      <c r="FHG69" s="288"/>
      <c r="FHH69" s="288"/>
      <c r="FHI69" s="288"/>
      <c r="FHJ69" s="288"/>
      <c r="FHK69" s="288"/>
      <c r="FHL69" s="288"/>
      <c r="FHM69" s="288"/>
      <c r="FHN69" s="288"/>
      <c r="FHO69" s="288"/>
      <c r="FHP69" s="288"/>
      <c r="FHQ69" s="288"/>
      <c r="FHR69" s="288"/>
      <c r="FHS69" s="288"/>
      <c r="FHT69" s="288"/>
      <c r="FHU69" s="288"/>
      <c r="FHV69" s="288"/>
      <c r="FHW69" s="288"/>
      <c r="FHX69" s="288"/>
      <c r="FHY69" s="288"/>
      <c r="FHZ69" s="288"/>
      <c r="FIA69" s="288"/>
      <c r="FIB69" s="288"/>
      <c r="FIC69" s="288"/>
      <c r="FID69" s="288"/>
      <c r="FIE69" s="288"/>
      <c r="FIF69" s="288"/>
      <c r="FIG69" s="288"/>
      <c r="FIH69" s="288"/>
      <c r="FII69" s="288"/>
      <c r="FIJ69" s="288"/>
      <c r="FIK69" s="288"/>
      <c r="FIL69" s="288"/>
      <c r="FIM69" s="288"/>
      <c r="FIN69" s="288"/>
      <c r="FIO69" s="288"/>
      <c r="FIP69" s="288"/>
      <c r="FIQ69" s="288"/>
      <c r="FIR69" s="288"/>
      <c r="FIS69" s="288"/>
      <c r="FIT69" s="288"/>
      <c r="FIU69" s="288"/>
      <c r="FIV69" s="288"/>
      <c r="FIW69" s="288"/>
      <c r="FIX69" s="288"/>
      <c r="FIY69" s="288"/>
      <c r="FIZ69" s="288"/>
      <c r="FJA69" s="288"/>
      <c r="FJB69" s="288"/>
      <c r="FJC69" s="288"/>
      <c r="FJD69" s="288"/>
      <c r="FJE69" s="288"/>
      <c r="FJF69" s="288"/>
      <c r="FJG69" s="288"/>
      <c r="FJH69" s="288"/>
      <c r="FJI69" s="288"/>
      <c r="FJJ69" s="288"/>
      <c r="FJK69" s="288"/>
      <c r="FJL69" s="288"/>
      <c r="FJM69" s="288"/>
      <c r="FJN69" s="288"/>
      <c r="FJO69" s="288"/>
      <c r="FJP69" s="288"/>
      <c r="FJQ69" s="288"/>
      <c r="FJR69" s="288"/>
      <c r="FJS69" s="288"/>
      <c r="FJT69" s="288"/>
      <c r="FJU69" s="288"/>
      <c r="FJV69" s="288"/>
      <c r="FJW69" s="288"/>
      <c r="FJX69" s="288"/>
      <c r="FJY69" s="288"/>
      <c r="FJZ69" s="288"/>
      <c r="FKA69" s="288"/>
      <c r="FKB69" s="288"/>
      <c r="FKC69" s="288"/>
      <c r="FKD69" s="288"/>
      <c r="FKE69" s="288"/>
      <c r="FKF69" s="288"/>
      <c r="FKO69" s="288"/>
      <c r="FKR69" s="288"/>
      <c r="FLC69" s="288"/>
      <c r="FLD69" s="288"/>
      <c r="FLE69" s="288"/>
      <c r="FLF69" s="288"/>
      <c r="FLG69" s="288"/>
      <c r="FLH69" s="288"/>
      <c r="FLI69" s="288"/>
      <c r="FLJ69" s="288"/>
      <c r="FLK69" s="288"/>
      <c r="FLL69" s="288"/>
      <c r="FLM69" s="288"/>
      <c r="FLN69" s="288"/>
      <c r="FLO69" s="288"/>
      <c r="FLP69" s="288"/>
      <c r="FLQ69" s="288"/>
      <c r="FLR69" s="288"/>
      <c r="FLS69" s="288"/>
      <c r="FLT69" s="288"/>
      <c r="FLU69" s="288"/>
      <c r="FLV69" s="288"/>
      <c r="FLW69" s="288"/>
      <c r="FLX69" s="288"/>
      <c r="FLY69" s="288"/>
      <c r="FLZ69" s="288"/>
      <c r="FMA69" s="288"/>
      <c r="FMB69" s="288"/>
      <c r="FMC69" s="288"/>
      <c r="FMD69" s="288"/>
      <c r="FME69" s="288"/>
      <c r="FMF69" s="288"/>
      <c r="FMG69" s="288"/>
      <c r="FMH69" s="288"/>
      <c r="FMI69" s="288"/>
      <c r="FMJ69" s="288"/>
      <c r="FMK69" s="288"/>
      <c r="FML69" s="288"/>
      <c r="FMM69" s="288"/>
      <c r="FMN69" s="288"/>
      <c r="FMO69" s="288"/>
      <c r="FMP69" s="288"/>
      <c r="FMQ69" s="288"/>
      <c r="FMR69" s="288"/>
      <c r="FMS69" s="288"/>
      <c r="FMT69" s="288"/>
      <c r="FMU69" s="288"/>
      <c r="FMV69" s="288"/>
      <c r="FMW69" s="288"/>
      <c r="FMX69" s="288"/>
      <c r="FMY69" s="288"/>
      <c r="FMZ69" s="288"/>
      <c r="FNA69" s="288"/>
      <c r="FNB69" s="288"/>
      <c r="FNC69" s="288"/>
      <c r="FND69" s="288"/>
      <c r="FNE69" s="288"/>
      <c r="FNF69" s="288"/>
      <c r="FNG69" s="288"/>
      <c r="FNH69" s="288"/>
      <c r="FNI69" s="288"/>
      <c r="FNJ69" s="288"/>
      <c r="FNK69" s="288"/>
      <c r="FNL69" s="288"/>
      <c r="FNM69" s="288"/>
      <c r="FNN69" s="288"/>
      <c r="FNO69" s="288"/>
      <c r="FNP69" s="288"/>
      <c r="FNQ69" s="288"/>
      <c r="FNR69" s="288"/>
      <c r="FNS69" s="288"/>
      <c r="FNT69" s="288"/>
      <c r="FNU69" s="288"/>
      <c r="FNV69" s="288"/>
      <c r="FNW69" s="288"/>
      <c r="FNX69" s="288"/>
      <c r="FNY69" s="288"/>
      <c r="FNZ69" s="288"/>
      <c r="FOD69" s="288"/>
      <c r="FOE69" s="288"/>
      <c r="FOF69" s="288"/>
      <c r="FOG69" s="288"/>
      <c r="FOH69" s="288"/>
      <c r="FOI69" s="288"/>
      <c r="FOJ69" s="288"/>
      <c r="FOK69" s="288"/>
      <c r="FOL69" s="288"/>
      <c r="FOM69" s="288"/>
      <c r="FON69" s="288"/>
      <c r="FOO69" s="288"/>
      <c r="FOP69" s="288"/>
      <c r="FOQ69" s="288"/>
      <c r="FOR69" s="288"/>
      <c r="FOS69" s="288"/>
      <c r="FOT69" s="288"/>
      <c r="FOU69" s="288"/>
      <c r="FOV69" s="288"/>
      <c r="FOW69" s="288"/>
      <c r="FOX69" s="288"/>
      <c r="FOY69" s="288"/>
      <c r="FOZ69" s="288"/>
      <c r="FPA69" s="288"/>
      <c r="FPB69" s="288"/>
      <c r="FPC69" s="288"/>
      <c r="FPD69" s="288"/>
      <c r="FPE69" s="288"/>
      <c r="FPF69" s="288"/>
      <c r="FPG69" s="288"/>
      <c r="FPH69" s="288"/>
      <c r="FPI69" s="288"/>
      <c r="FPJ69" s="288"/>
      <c r="FPK69" s="288"/>
      <c r="FPL69" s="288"/>
      <c r="FPM69" s="288"/>
      <c r="FPN69" s="288"/>
      <c r="FPO69" s="288"/>
      <c r="FPP69" s="288"/>
      <c r="FPQ69" s="288"/>
      <c r="FPR69" s="288"/>
      <c r="FPS69" s="288"/>
      <c r="FPT69" s="288"/>
      <c r="FPU69" s="288"/>
      <c r="FPV69" s="288"/>
      <c r="FPW69" s="288"/>
      <c r="FPX69" s="288"/>
      <c r="FPY69" s="288"/>
      <c r="FPZ69" s="288"/>
      <c r="FQA69" s="288"/>
      <c r="FQB69" s="288"/>
      <c r="FQC69" s="288"/>
      <c r="FQD69" s="288"/>
      <c r="FQE69" s="288"/>
      <c r="FQF69" s="288"/>
      <c r="FQG69" s="288"/>
      <c r="FQH69" s="288"/>
      <c r="FQI69" s="288"/>
      <c r="FQJ69" s="288"/>
      <c r="FQK69" s="288"/>
      <c r="FQL69" s="288"/>
      <c r="FQM69" s="288"/>
      <c r="FQN69" s="288"/>
      <c r="FQO69" s="288"/>
      <c r="FQP69" s="288"/>
      <c r="FQQ69" s="288"/>
      <c r="FQR69" s="288"/>
      <c r="FQS69" s="288"/>
      <c r="FQT69" s="288"/>
      <c r="FQU69" s="288"/>
      <c r="FQV69" s="288"/>
      <c r="FQW69" s="288"/>
      <c r="FQX69" s="288"/>
      <c r="FQY69" s="288"/>
      <c r="FQZ69" s="288"/>
      <c r="FRA69" s="288"/>
      <c r="FRB69" s="288"/>
      <c r="FRC69" s="288"/>
      <c r="FRD69" s="288"/>
      <c r="FRE69" s="288"/>
      <c r="FRF69" s="288"/>
      <c r="FRG69" s="288"/>
      <c r="FRH69" s="288"/>
      <c r="FRI69" s="288"/>
      <c r="FRJ69" s="288"/>
      <c r="FRK69" s="288"/>
      <c r="FRL69" s="288"/>
      <c r="FRM69" s="288"/>
      <c r="FRN69" s="288"/>
      <c r="FRO69" s="288"/>
      <c r="FRP69" s="288"/>
      <c r="FRQ69" s="288"/>
      <c r="FRR69" s="288"/>
      <c r="FRS69" s="288"/>
      <c r="FRT69" s="288"/>
      <c r="FRU69" s="288"/>
      <c r="FRV69" s="288"/>
      <c r="FRW69" s="288"/>
      <c r="FRX69" s="288"/>
      <c r="FRY69" s="288"/>
      <c r="FRZ69" s="288"/>
      <c r="FSA69" s="288"/>
      <c r="FSB69" s="288"/>
      <c r="FSC69" s="288"/>
      <c r="FSD69" s="288"/>
      <c r="FSE69" s="288"/>
      <c r="FSF69" s="288"/>
      <c r="FSG69" s="288"/>
      <c r="FSH69" s="288"/>
      <c r="FSI69" s="288"/>
      <c r="FSJ69" s="288"/>
      <c r="FSK69" s="288"/>
      <c r="FSL69" s="288"/>
      <c r="FSM69" s="288"/>
      <c r="FSN69" s="288"/>
      <c r="FSO69" s="288"/>
      <c r="FSP69" s="288"/>
      <c r="FSQ69" s="288"/>
      <c r="FSR69" s="288"/>
      <c r="FSS69" s="288"/>
      <c r="FST69" s="288"/>
      <c r="FSU69" s="288"/>
      <c r="FSV69" s="288"/>
      <c r="FSW69" s="288"/>
      <c r="FSX69" s="288"/>
      <c r="FSY69" s="288"/>
      <c r="FSZ69" s="288"/>
      <c r="FTA69" s="288"/>
      <c r="FTB69" s="288"/>
      <c r="FTC69" s="288"/>
      <c r="FTD69" s="288"/>
      <c r="FTE69" s="288"/>
      <c r="FTF69" s="288"/>
      <c r="FTG69" s="288"/>
      <c r="FTH69" s="288"/>
      <c r="FTI69" s="288"/>
      <c r="FTJ69" s="288"/>
      <c r="FTK69" s="288"/>
      <c r="FTL69" s="288"/>
      <c r="FTM69" s="288"/>
      <c r="FTN69" s="288"/>
      <c r="FTO69" s="288"/>
      <c r="FTP69" s="288"/>
      <c r="FTQ69" s="288"/>
      <c r="FTR69" s="288"/>
      <c r="FTS69" s="288"/>
      <c r="FTT69" s="288"/>
      <c r="FTU69" s="288"/>
      <c r="FTV69" s="288"/>
      <c r="FTW69" s="288"/>
      <c r="FTX69" s="288"/>
      <c r="FTY69" s="288"/>
      <c r="FTZ69" s="288"/>
      <c r="FUA69" s="288"/>
      <c r="FUB69" s="288"/>
      <c r="FUK69" s="288"/>
      <c r="FUN69" s="288"/>
      <c r="FUY69" s="288"/>
      <c r="FUZ69" s="288"/>
      <c r="FVA69" s="288"/>
      <c r="FVB69" s="288"/>
      <c r="FVC69" s="288"/>
      <c r="FVD69" s="288"/>
      <c r="FVE69" s="288"/>
      <c r="FVF69" s="288"/>
      <c r="FVG69" s="288"/>
      <c r="FVH69" s="288"/>
      <c r="FVI69" s="288"/>
      <c r="FVJ69" s="288"/>
      <c r="FVK69" s="288"/>
      <c r="FVL69" s="288"/>
      <c r="FVM69" s="288"/>
      <c r="FVN69" s="288"/>
      <c r="FVO69" s="288"/>
      <c r="FVP69" s="288"/>
      <c r="FVQ69" s="288"/>
      <c r="FVR69" s="288"/>
      <c r="FVS69" s="288"/>
      <c r="FVT69" s="288"/>
      <c r="FVU69" s="288"/>
      <c r="FVV69" s="288"/>
      <c r="FVW69" s="288"/>
      <c r="FVX69" s="288"/>
      <c r="FVY69" s="288"/>
      <c r="FVZ69" s="288"/>
      <c r="FWA69" s="288"/>
      <c r="FWB69" s="288"/>
      <c r="FWC69" s="288"/>
      <c r="FWD69" s="288"/>
      <c r="FWE69" s="288"/>
      <c r="FWF69" s="288"/>
      <c r="FWG69" s="288"/>
      <c r="FWH69" s="288"/>
      <c r="FWI69" s="288"/>
      <c r="FWJ69" s="288"/>
      <c r="FWK69" s="288"/>
      <c r="FWL69" s="288"/>
      <c r="FWM69" s="288"/>
      <c r="FWN69" s="288"/>
      <c r="FWO69" s="288"/>
      <c r="FWP69" s="288"/>
      <c r="FWQ69" s="288"/>
      <c r="FWR69" s="288"/>
      <c r="FWS69" s="288"/>
      <c r="FWT69" s="288"/>
      <c r="FWU69" s="288"/>
      <c r="FWV69" s="288"/>
      <c r="FWW69" s="288"/>
      <c r="FWX69" s="288"/>
      <c r="FWY69" s="288"/>
      <c r="FWZ69" s="288"/>
      <c r="FXA69" s="288"/>
      <c r="FXB69" s="288"/>
      <c r="FXC69" s="288"/>
      <c r="FXD69" s="288"/>
      <c r="FXE69" s="288"/>
      <c r="FXF69" s="288"/>
      <c r="FXG69" s="288"/>
      <c r="FXH69" s="288"/>
      <c r="FXI69" s="288"/>
      <c r="FXJ69" s="288"/>
      <c r="FXK69" s="288"/>
      <c r="FXL69" s="288"/>
      <c r="FXM69" s="288"/>
      <c r="FXN69" s="288"/>
      <c r="FXO69" s="288"/>
      <c r="FXP69" s="288"/>
      <c r="FXQ69" s="288"/>
      <c r="FXR69" s="288"/>
      <c r="FXS69" s="288"/>
      <c r="FXT69" s="288"/>
      <c r="FXU69" s="288"/>
      <c r="FXV69" s="288"/>
      <c r="FXZ69" s="288"/>
      <c r="FYA69" s="288"/>
      <c r="FYB69" s="288"/>
      <c r="FYC69" s="288"/>
      <c r="FYD69" s="288"/>
      <c r="FYE69" s="288"/>
      <c r="FYF69" s="288"/>
      <c r="FYG69" s="288"/>
      <c r="FYH69" s="288"/>
      <c r="FYI69" s="288"/>
      <c r="FYJ69" s="288"/>
      <c r="FYK69" s="288"/>
      <c r="FYL69" s="288"/>
      <c r="FYM69" s="288"/>
      <c r="FYN69" s="288"/>
      <c r="FYO69" s="288"/>
      <c r="FYP69" s="288"/>
      <c r="FYQ69" s="288"/>
      <c r="FYR69" s="288"/>
      <c r="FYS69" s="288"/>
      <c r="FYT69" s="288"/>
      <c r="FYU69" s="288"/>
      <c r="FYV69" s="288"/>
      <c r="FYW69" s="288"/>
      <c r="FYX69" s="288"/>
      <c r="FYY69" s="288"/>
      <c r="FYZ69" s="288"/>
      <c r="FZA69" s="288"/>
      <c r="FZB69" s="288"/>
      <c r="FZC69" s="288"/>
      <c r="FZD69" s="288"/>
      <c r="FZE69" s="288"/>
      <c r="FZF69" s="288"/>
      <c r="FZG69" s="288"/>
      <c r="FZH69" s="288"/>
      <c r="FZI69" s="288"/>
      <c r="FZJ69" s="288"/>
      <c r="FZK69" s="288"/>
      <c r="FZL69" s="288"/>
      <c r="FZM69" s="288"/>
      <c r="FZN69" s="288"/>
      <c r="FZO69" s="288"/>
      <c r="FZP69" s="288"/>
      <c r="FZQ69" s="288"/>
      <c r="FZR69" s="288"/>
      <c r="FZS69" s="288"/>
      <c r="FZT69" s="288"/>
      <c r="FZU69" s="288"/>
      <c r="FZV69" s="288"/>
      <c r="FZW69" s="288"/>
      <c r="FZX69" s="288"/>
      <c r="FZY69" s="288"/>
      <c r="FZZ69" s="288"/>
      <c r="GAA69" s="288"/>
      <c r="GAB69" s="288"/>
      <c r="GAC69" s="288"/>
      <c r="GAD69" s="288"/>
      <c r="GAE69" s="288"/>
      <c r="GAF69" s="288"/>
      <c r="GAG69" s="288"/>
      <c r="GAH69" s="288"/>
      <c r="GAI69" s="288"/>
      <c r="GAJ69" s="288"/>
      <c r="GAK69" s="288"/>
      <c r="GAL69" s="288"/>
      <c r="GAM69" s="288"/>
      <c r="GAN69" s="288"/>
      <c r="GAO69" s="288"/>
      <c r="GAP69" s="288"/>
      <c r="GAQ69" s="288"/>
      <c r="GAR69" s="288"/>
      <c r="GAS69" s="288"/>
      <c r="GAT69" s="288"/>
      <c r="GAU69" s="288"/>
      <c r="GAV69" s="288"/>
      <c r="GAW69" s="288"/>
      <c r="GAX69" s="288"/>
      <c r="GAY69" s="288"/>
      <c r="GAZ69" s="288"/>
      <c r="GBA69" s="288"/>
      <c r="GBB69" s="288"/>
      <c r="GBC69" s="288"/>
      <c r="GBD69" s="288"/>
      <c r="GBE69" s="288"/>
      <c r="GBF69" s="288"/>
      <c r="GBG69" s="288"/>
      <c r="GBH69" s="288"/>
      <c r="GBI69" s="288"/>
      <c r="GBJ69" s="288"/>
      <c r="GBK69" s="288"/>
      <c r="GBL69" s="288"/>
      <c r="GBM69" s="288"/>
      <c r="GBN69" s="288"/>
      <c r="GBO69" s="288"/>
      <c r="GBP69" s="288"/>
      <c r="GBQ69" s="288"/>
      <c r="GBR69" s="288"/>
      <c r="GBS69" s="288"/>
      <c r="GBT69" s="288"/>
      <c r="GBU69" s="288"/>
      <c r="GBV69" s="288"/>
      <c r="GBW69" s="288"/>
      <c r="GBX69" s="288"/>
      <c r="GBY69" s="288"/>
      <c r="GBZ69" s="288"/>
      <c r="GCA69" s="288"/>
      <c r="GCB69" s="288"/>
      <c r="GCC69" s="288"/>
      <c r="GCD69" s="288"/>
      <c r="GCE69" s="288"/>
      <c r="GCF69" s="288"/>
      <c r="GCG69" s="288"/>
      <c r="GCH69" s="288"/>
      <c r="GCI69" s="288"/>
      <c r="GCJ69" s="288"/>
      <c r="GCK69" s="288"/>
      <c r="GCL69" s="288"/>
      <c r="GCM69" s="288"/>
      <c r="GCN69" s="288"/>
      <c r="GCO69" s="288"/>
      <c r="GCP69" s="288"/>
      <c r="GCQ69" s="288"/>
      <c r="GCR69" s="288"/>
      <c r="GCS69" s="288"/>
      <c r="GCT69" s="288"/>
      <c r="GCU69" s="288"/>
      <c r="GCV69" s="288"/>
      <c r="GCW69" s="288"/>
      <c r="GCX69" s="288"/>
      <c r="GCY69" s="288"/>
      <c r="GCZ69" s="288"/>
      <c r="GDA69" s="288"/>
      <c r="GDB69" s="288"/>
      <c r="GDC69" s="288"/>
      <c r="GDD69" s="288"/>
      <c r="GDE69" s="288"/>
      <c r="GDF69" s="288"/>
      <c r="GDG69" s="288"/>
      <c r="GDH69" s="288"/>
      <c r="GDI69" s="288"/>
      <c r="GDJ69" s="288"/>
      <c r="GDK69" s="288"/>
      <c r="GDL69" s="288"/>
      <c r="GDM69" s="288"/>
      <c r="GDN69" s="288"/>
      <c r="GDO69" s="288"/>
      <c r="GDP69" s="288"/>
      <c r="GDQ69" s="288"/>
      <c r="GDR69" s="288"/>
      <c r="GDS69" s="288"/>
      <c r="GDT69" s="288"/>
      <c r="GDU69" s="288"/>
      <c r="GDV69" s="288"/>
      <c r="GDW69" s="288"/>
      <c r="GDX69" s="288"/>
      <c r="GEG69" s="288"/>
      <c r="GEJ69" s="288"/>
      <c r="GEU69" s="288"/>
      <c r="GEV69" s="288"/>
      <c r="GEW69" s="288"/>
      <c r="GEX69" s="288"/>
      <c r="GEY69" s="288"/>
      <c r="GEZ69" s="288"/>
      <c r="GFA69" s="288"/>
      <c r="GFB69" s="288"/>
      <c r="GFC69" s="288"/>
      <c r="GFD69" s="288"/>
      <c r="GFE69" s="288"/>
      <c r="GFF69" s="288"/>
      <c r="GFG69" s="288"/>
      <c r="GFH69" s="288"/>
      <c r="GFI69" s="288"/>
      <c r="GFJ69" s="288"/>
      <c r="GFK69" s="288"/>
      <c r="GFL69" s="288"/>
      <c r="GFM69" s="288"/>
      <c r="GFN69" s="288"/>
      <c r="GFO69" s="288"/>
      <c r="GFP69" s="288"/>
      <c r="GFQ69" s="288"/>
      <c r="GFR69" s="288"/>
      <c r="GFS69" s="288"/>
      <c r="GFT69" s="288"/>
      <c r="GFU69" s="288"/>
      <c r="GFV69" s="288"/>
      <c r="GFW69" s="288"/>
      <c r="GFX69" s="288"/>
      <c r="GFY69" s="288"/>
      <c r="GFZ69" s="288"/>
      <c r="GGA69" s="288"/>
      <c r="GGB69" s="288"/>
      <c r="GGC69" s="288"/>
      <c r="GGD69" s="288"/>
      <c r="GGE69" s="288"/>
      <c r="GGF69" s="288"/>
      <c r="GGG69" s="288"/>
      <c r="GGH69" s="288"/>
      <c r="GGI69" s="288"/>
      <c r="GGJ69" s="288"/>
      <c r="GGK69" s="288"/>
      <c r="GGL69" s="288"/>
      <c r="GGM69" s="288"/>
      <c r="GGN69" s="288"/>
      <c r="GGO69" s="288"/>
      <c r="GGP69" s="288"/>
      <c r="GGQ69" s="288"/>
      <c r="GGR69" s="288"/>
      <c r="GGS69" s="288"/>
      <c r="GGT69" s="288"/>
      <c r="GGU69" s="288"/>
      <c r="GGV69" s="288"/>
      <c r="GGW69" s="288"/>
      <c r="GGX69" s="288"/>
      <c r="GGY69" s="288"/>
      <c r="GGZ69" s="288"/>
      <c r="GHA69" s="288"/>
      <c r="GHB69" s="288"/>
      <c r="GHC69" s="288"/>
      <c r="GHD69" s="288"/>
      <c r="GHE69" s="288"/>
      <c r="GHF69" s="288"/>
      <c r="GHG69" s="288"/>
      <c r="GHH69" s="288"/>
      <c r="GHI69" s="288"/>
      <c r="GHJ69" s="288"/>
      <c r="GHK69" s="288"/>
      <c r="GHL69" s="288"/>
      <c r="GHM69" s="288"/>
      <c r="GHN69" s="288"/>
      <c r="GHO69" s="288"/>
      <c r="GHP69" s="288"/>
      <c r="GHQ69" s="288"/>
      <c r="GHR69" s="288"/>
      <c r="GHV69" s="288"/>
      <c r="GHW69" s="288"/>
      <c r="GHX69" s="288"/>
      <c r="GHY69" s="288"/>
      <c r="GHZ69" s="288"/>
      <c r="GIA69" s="288"/>
      <c r="GIB69" s="288"/>
      <c r="GIC69" s="288"/>
      <c r="GID69" s="288"/>
      <c r="GIE69" s="288"/>
      <c r="GIF69" s="288"/>
      <c r="GIG69" s="288"/>
      <c r="GIH69" s="288"/>
      <c r="GII69" s="288"/>
      <c r="GIJ69" s="288"/>
      <c r="GIK69" s="288"/>
      <c r="GIL69" s="288"/>
      <c r="GIM69" s="288"/>
      <c r="GIN69" s="288"/>
      <c r="GIO69" s="288"/>
      <c r="GIP69" s="288"/>
      <c r="GIQ69" s="288"/>
      <c r="GIR69" s="288"/>
      <c r="GIS69" s="288"/>
      <c r="GIT69" s="288"/>
      <c r="GIU69" s="288"/>
      <c r="GIV69" s="288"/>
      <c r="GIW69" s="288"/>
      <c r="GIX69" s="288"/>
      <c r="GIY69" s="288"/>
      <c r="GIZ69" s="288"/>
      <c r="GJA69" s="288"/>
      <c r="GJB69" s="288"/>
      <c r="GJC69" s="288"/>
      <c r="GJD69" s="288"/>
      <c r="GJE69" s="288"/>
      <c r="GJF69" s="288"/>
      <c r="GJG69" s="288"/>
      <c r="GJH69" s="288"/>
      <c r="GJI69" s="288"/>
      <c r="GJJ69" s="288"/>
      <c r="GJK69" s="288"/>
      <c r="GJL69" s="288"/>
      <c r="GJM69" s="288"/>
      <c r="GJN69" s="288"/>
      <c r="GJO69" s="288"/>
      <c r="GJP69" s="288"/>
      <c r="GJQ69" s="288"/>
      <c r="GJR69" s="288"/>
      <c r="GJS69" s="288"/>
      <c r="GJT69" s="288"/>
      <c r="GJU69" s="288"/>
      <c r="GJV69" s="288"/>
      <c r="GJW69" s="288"/>
      <c r="GJX69" s="288"/>
      <c r="GJY69" s="288"/>
      <c r="GJZ69" s="288"/>
      <c r="GKA69" s="288"/>
      <c r="GKB69" s="288"/>
      <c r="GKC69" s="288"/>
      <c r="GKD69" s="288"/>
      <c r="GKE69" s="288"/>
      <c r="GKF69" s="288"/>
      <c r="GKG69" s="288"/>
      <c r="GKH69" s="288"/>
      <c r="GKI69" s="288"/>
      <c r="GKJ69" s="288"/>
      <c r="GKK69" s="288"/>
      <c r="GKL69" s="288"/>
      <c r="GKM69" s="288"/>
      <c r="GKN69" s="288"/>
      <c r="GKO69" s="288"/>
      <c r="GKP69" s="288"/>
      <c r="GKQ69" s="288"/>
      <c r="GKR69" s="288"/>
      <c r="GKS69" s="288"/>
      <c r="GKT69" s="288"/>
      <c r="GKU69" s="288"/>
      <c r="GKV69" s="288"/>
      <c r="GKW69" s="288"/>
      <c r="GKX69" s="288"/>
      <c r="GKY69" s="288"/>
      <c r="GKZ69" s="288"/>
      <c r="GLA69" s="288"/>
      <c r="GLB69" s="288"/>
      <c r="GLC69" s="288"/>
      <c r="GLD69" s="288"/>
      <c r="GLE69" s="288"/>
      <c r="GLF69" s="288"/>
      <c r="GLG69" s="288"/>
      <c r="GLH69" s="288"/>
      <c r="GLI69" s="288"/>
      <c r="GLJ69" s="288"/>
      <c r="GLK69" s="288"/>
      <c r="GLL69" s="288"/>
      <c r="GLM69" s="288"/>
      <c r="GLN69" s="288"/>
      <c r="GLO69" s="288"/>
      <c r="GLP69" s="288"/>
      <c r="GLQ69" s="288"/>
      <c r="GLR69" s="288"/>
      <c r="GLS69" s="288"/>
      <c r="GLT69" s="288"/>
      <c r="GLU69" s="288"/>
      <c r="GLV69" s="288"/>
      <c r="GLW69" s="288"/>
      <c r="GLX69" s="288"/>
      <c r="GLY69" s="288"/>
      <c r="GLZ69" s="288"/>
      <c r="GMA69" s="288"/>
      <c r="GMB69" s="288"/>
      <c r="GMC69" s="288"/>
      <c r="GMD69" s="288"/>
      <c r="GME69" s="288"/>
      <c r="GMF69" s="288"/>
      <c r="GMG69" s="288"/>
      <c r="GMH69" s="288"/>
      <c r="GMI69" s="288"/>
      <c r="GMJ69" s="288"/>
      <c r="GMK69" s="288"/>
      <c r="GML69" s="288"/>
      <c r="GMM69" s="288"/>
      <c r="GMN69" s="288"/>
      <c r="GMO69" s="288"/>
      <c r="GMP69" s="288"/>
      <c r="GMQ69" s="288"/>
      <c r="GMR69" s="288"/>
      <c r="GMS69" s="288"/>
      <c r="GMT69" s="288"/>
      <c r="GMU69" s="288"/>
      <c r="GMV69" s="288"/>
      <c r="GMW69" s="288"/>
      <c r="GMX69" s="288"/>
      <c r="GMY69" s="288"/>
      <c r="GMZ69" s="288"/>
      <c r="GNA69" s="288"/>
      <c r="GNB69" s="288"/>
      <c r="GNC69" s="288"/>
      <c r="GND69" s="288"/>
      <c r="GNE69" s="288"/>
      <c r="GNF69" s="288"/>
      <c r="GNG69" s="288"/>
      <c r="GNH69" s="288"/>
      <c r="GNI69" s="288"/>
      <c r="GNJ69" s="288"/>
      <c r="GNK69" s="288"/>
      <c r="GNL69" s="288"/>
      <c r="GNM69" s="288"/>
      <c r="GNN69" s="288"/>
      <c r="GNO69" s="288"/>
      <c r="GNP69" s="288"/>
      <c r="GNQ69" s="288"/>
      <c r="GNR69" s="288"/>
      <c r="GNS69" s="288"/>
      <c r="GNT69" s="288"/>
      <c r="GOC69" s="288"/>
      <c r="GOF69" s="288"/>
      <c r="GOQ69" s="288"/>
      <c r="GOR69" s="288"/>
      <c r="GOS69" s="288"/>
      <c r="GOT69" s="288"/>
      <c r="GOU69" s="288"/>
      <c r="GOV69" s="288"/>
      <c r="GOW69" s="288"/>
      <c r="GOX69" s="288"/>
      <c r="GOY69" s="288"/>
      <c r="GOZ69" s="288"/>
      <c r="GPA69" s="288"/>
      <c r="GPB69" s="288"/>
      <c r="GPC69" s="288"/>
      <c r="GPD69" s="288"/>
      <c r="GPE69" s="288"/>
      <c r="GPF69" s="288"/>
      <c r="GPG69" s="288"/>
      <c r="GPH69" s="288"/>
      <c r="GPI69" s="288"/>
      <c r="GPJ69" s="288"/>
      <c r="GPK69" s="288"/>
      <c r="GPL69" s="288"/>
      <c r="GPM69" s="288"/>
      <c r="GPN69" s="288"/>
      <c r="GPO69" s="288"/>
      <c r="GPP69" s="288"/>
      <c r="GPQ69" s="288"/>
      <c r="GPR69" s="288"/>
      <c r="GPS69" s="288"/>
      <c r="GPT69" s="288"/>
      <c r="GPU69" s="288"/>
      <c r="GPV69" s="288"/>
      <c r="GPW69" s="288"/>
      <c r="GPX69" s="288"/>
      <c r="GPY69" s="288"/>
      <c r="GPZ69" s="288"/>
      <c r="GQA69" s="288"/>
      <c r="GQB69" s="288"/>
      <c r="GQC69" s="288"/>
      <c r="GQD69" s="288"/>
      <c r="GQE69" s="288"/>
      <c r="GQF69" s="288"/>
      <c r="GQG69" s="288"/>
      <c r="GQH69" s="288"/>
      <c r="GQI69" s="288"/>
      <c r="GQJ69" s="288"/>
      <c r="GQK69" s="288"/>
      <c r="GQL69" s="288"/>
      <c r="GQM69" s="288"/>
      <c r="GQN69" s="288"/>
      <c r="GQO69" s="288"/>
      <c r="GQP69" s="288"/>
      <c r="GQQ69" s="288"/>
      <c r="GQR69" s="288"/>
      <c r="GQS69" s="288"/>
      <c r="GQT69" s="288"/>
      <c r="GQU69" s="288"/>
      <c r="GQV69" s="288"/>
      <c r="GQW69" s="288"/>
      <c r="GQX69" s="288"/>
      <c r="GQY69" s="288"/>
      <c r="GQZ69" s="288"/>
      <c r="GRA69" s="288"/>
      <c r="GRB69" s="288"/>
      <c r="GRC69" s="288"/>
      <c r="GRD69" s="288"/>
      <c r="GRE69" s="288"/>
      <c r="GRF69" s="288"/>
      <c r="GRG69" s="288"/>
      <c r="GRH69" s="288"/>
      <c r="GRI69" s="288"/>
      <c r="GRJ69" s="288"/>
      <c r="GRK69" s="288"/>
      <c r="GRL69" s="288"/>
      <c r="GRM69" s="288"/>
      <c r="GRN69" s="288"/>
      <c r="GRR69" s="288"/>
      <c r="GRS69" s="288"/>
      <c r="GRT69" s="288"/>
      <c r="GRU69" s="288"/>
      <c r="GRV69" s="288"/>
      <c r="GRW69" s="288"/>
      <c r="GRX69" s="288"/>
      <c r="GRY69" s="288"/>
      <c r="GRZ69" s="288"/>
      <c r="GSA69" s="288"/>
      <c r="GSB69" s="288"/>
      <c r="GSC69" s="288"/>
      <c r="GSD69" s="288"/>
      <c r="GSE69" s="288"/>
      <c r="GSF69" s="288"/>
      <c r="GSG69" s="288"/>
      <c r="GSH69" s="288"/>
      <c r="GSI69" s="288"/>
      <c r="GSJ69" s="288"/>
      <c r="GSK69" s="288"/>
      <c r="GSL69" s="288"/>
      <c r="GSM69" s="288"/>
      <c r="GSN69" s="288"/>
      <c r="GSO69" s="288"/>
      <c r="GSP69" s="288"/>
      <c r="GSQ69" s="288"/>
      <c r="GSR69" s="288"/>
      <c r="GSS69" s="288"/>
      <c r="GST69" s="288"/>
      <c r="GSU69" s="288"/>
      <c r="GSV69" s="288"/>
      <c r="GSW69" s="288"/>
      <c r="GSX69" s="288"/>
      <c r="GSY69" s="288"/>
      <c r="GSZ69" s="288"/>
      <c r="GTA69" s="288"/>
      <c r="GTB69" s="288"/>
      <c r="GTC69" s="288"/>
      <c r="GTD69" s="288"/>
      <c r="GTE69" s="288"/>
      <c r="GTF69" s="288"/>
      <c r="GTG69" s="288"/>
      <c r="GTH69" s="288"/>
      <c r="GTI69" s="288"/>
      <c r="GTJ69" s="288"/>
      <c r="GTK69" s="288"/>
      <c r="GTL69" s="288"/>
      <c r="GTM69" s="288"/>
      <c r="GTN69" s="288"/>
      <c r="GTO69" s="288"/>
      <c r="GTP69" s="288"/>
      <c r="GTQ69" s="288"/>
      <c r="GTR69" s="288"/>
      <c r="GTS69" s="288"/>
      <c r="GTT69" s="288"/>
      <c r="GTU69" s="288"/>
      <c r="GTV69" s="288"/>
      <c r="GTW69" s="288"/>
      <c r="GTX69" s="288"/>
      <c r="GTY69" s="288"/>
      <c r="GTZ69" s="288"/>
      <c r="GUA69" s="288"/>
      <c r="GUB69" s="288"/>
      <c r="GUC69" s="288"/>
      <c r="GUD69" s="288"/>
      <c r="GUE69" s="288"/>
      <c r="GUF69" s="288"/>
      <c r="GUG69" s="288"/>
      <c r="GUH69" s="288"/>
      <c r="GUI69" s="288"/>
      <c r="GUJ69" s="288"/>
      <c r="GUK69" s="288"/>
      <c r="GUL69" s="288"/>
      <c r="GUM69" s="288"/>
      <c r="GUN69" s="288"/>
      <c r="GUO69" s="288"/>
      <c r="GUP69" s="288"/>
      <c r="GUQ69" s="288"/>
      <c r="GUR69" s="288"/>
      <c r="GUS69" s="288"/>
      <c r="GUT69" s="288"/>
      <c r="GUU69" s="288"/>
      <c r="GUV69" s="288"/>
      <c r="GUW69" s="288"/>
      <c r="GUX69" s="288"/>
      <c r="GUY69" s="288"/>
      <c r="GUZ69" s="288"/>
      <c r="GVA69" s="288"/>
      <c r="GVB69" s="288"/>
      <c r="GVC69" s="288"/>
      <c r="GVD69" s="288"/>
      <c r="GVE69" s="288"/>
      <c r="GVF69" s="288"/>
      <c r="GVG69" s="288"/>
      <c r="GVH69" s="288"/>
      <c r="GVI69" s="288"/>
      <c r="GVJ69" s="288"/>
      <c r="GVK69" s="288"/>
      <c r="GVL69" s="288"/>
      <c r="GVM69" s="288"/>
      <c r="GVN69" s="288"/>
      <c r="GVO69" s="288"/>
      <c r="GVP69" s="288"/>
      <c r="GVQ69" s="288"/>
      <c r="GVR69" s="288"/>
      <c r="GVS69" s="288"/>
      <c r="GVT69" s="288"/>
      <c r="GVU69" s="288"/>
      <c r="GVV69" s="288"/>
      <c r="GVW69" s="288"/>
      <c r="GVX69" s="288"/>
      <c r="GVY69" s="288"/>
      <c r="GVZ69" s="288"/>
      <c r="GWA69" s="288"/>
      <c r="GWB69" s="288"/>
      <c r="GWC69" s="288"/>
      <c r="GWD69" s="288"/>
      <c r="GWE69" s="288"/>
      <c r="GWF69" s="288"/>
      <c r="GWG69" s="288"/>
      <c r="GWH69" s="288"/>
      <c r="GWI69" s="288"/>
      <c r="GWJ69" s="288"/>
      <c r="GWK69" s="288"/>
      <c r="GWL69" s="288"/>
      <c r="GWM69" s="288"/>
      <c r="GWN69" s="288"/>
      <c r="GWO69" s="288"/>
      <c r="GWP69" s="288"/>
      <c r="GWQ69" s="288"/>
      <c r="GWR69" s="288"/>
      <c r="GWS69" s="288"/>
      <c r="GWT69" s="288"/>
      <c r="GWU69" s="288"/>
      <c r="GWV69" s="288"/>
      <c r="GWW69" s="288"/>
      <c r="GWX69" s="288"/>
      <c r="GWY69" s="288"/>
      <c r="GWZ69" s="288"/>
      <c r="GXA69" s="288"/>
      <c r="GXB69" s="288"/>
      <c r="GXC69" s="288"/>
      <c r="GXD69" s="288"/>
      <c r="GXE69" s="288"/>
      <c r="GXF69" s="288"/>
      <c r="GXG69" s="288"/>
      <c r="GXH69" s="288"/>
      <c r="GXI69" s="288"/>
      <c r="GXJ69" s="288"/>
      <c r="GXK69" s="288"/>
      <c r="GXL69" s="288"/>
      <c r="GXM69" s="288"/>
      <c r="GXN69" s="288"/>
      <c r="GXO69" s="288"/>
      <c r="GXP69" s="288"/>
      <c r="GXY69" s="288"/>
      <c r="GYB69" s="288"/>
      <c r="GYM69" s="288"/>
      <c r="GYN69" s="288"/>
      <c r="GYO69" s="288"/>
      <c r="GYP69" s="288"/>
      <c r="GYQ69" s="288"/>
      <c r="GYR69" s="288"/>
      <c r="GYS69" s="288"/>
      <c r="GYT69" s="288"/>
      <c r="GYU69" s="288"/>
      <c r="GYV69" s="288"/>
      <c r="GYW69" s="288"/>
      <c r="GYX69" s="288"/>
      <c r="GYY69" s="288"/>
      <c r="GYZ69" s="288"/>
      <c r="GZA69" s="288"/>
      <c r="GZB69" s="288"/>
      <c r="GZC69" s="288"/>
      <c r="GZD69" s="288"/>
      <c r="GZE69" s="288"/>
      <c r="GZF69" s="288"/>
      <c r="GZG69" s="288"/>
      <c r="GZH69" s="288"/>
      <c r="GZI69" s="288"/>
      <c r="GZJ69" s="288"/>
      <c r="GZK69" s="288"/>
      <c r="GZL69" s="288"/>
      <c r="GZM69" s="288"/>
      <c r="GZN69" s="288"/>
      <c r="GZO69" s="288"/>
      <c r="GZP69" s="288"/>
      <c r="GZQ69" s="288"/>
      <c r="GZR69" s="288"/>
      <c r="GZS69" s="288"/>
      <c r="GZT69" s="288"/>
      <c r="GZU69" s="288"/>
      <c r="GZV69" s="288"/>
      <c r="GZW69" s="288"/>
      <c r="GZX69" s="288"/>
      <c r="GZY69" s="288"/>
      <c r="GZZ69" s="288"/>
      <c r="HAA69" s="288"/>
      <c r="HAB69" s="288"/>
      <c r="HAC69" s="288"/>
      <c r="HAD69" s="288"/>
      <c r="HAE69" s="288"/>
      <c r="HAF69" s="288"/>
      <c r="HAG69" s="288"/>
      <c r="HAH69" s="288"/>
      <c r="HAI69" s="288"/>
      <c r="HAJ69" s="288"/>
      <c r="HAK69" s="288"/>
      <c r="HAL69" s="288"/>
      <c r="HAM69" s="288"/>
      <c r="HAN69" s="288"/>
      <c r="HAO69" s="288"/>
      <c r="HAP69" s="288"/>
      <c r="HAQ69" s="288"/>
      <c r="HAR69" s="288"/>
      <c r="HAS69" s="288"/>
      <c r="HAT69" s="288"/>
      <c r="HAU69" s="288"/>
      <c r="HAV69" s="288"/>
      <c r="HAW69" s="288"/>
      <c r="HAX69" s="288"/>
      <c r="HAY69" s="288"/>
      <c r="HAZ69" s="288"/>
      <c r="HBA69" s="288"/>
      <c r="HBB69" s="288"/>
      <c r="HBC69" s="288"/>
      <c r="HBD69" s="288"/>
      <c r="HBE69" s="288"/>
      <c r="HBF69" s="288"/>
      <c r="HBG69" s="288"/>
      <c r="HBH69" s="288"/>
      <c r="HBI69" s="288"/>
      <c r="HBJ69" s="288"/>
      <c r="HBN69" s="288"/>
      <c r="HBO69" s="288"/>
      <c r="HBP69" s="288"/>
      <c r="HBQ69" s="288"/>
      <c r="HBR69" s="288"/>
      <c r="HBS69" s="288"/>
      <c r="HBT69" s="288"/>
      <c r="HBU69" s="288"/>
      <c r="HBV69" s="288"/>
      <c r="HBW69" s="288"/>
      <c r="HBX69" s="288"/>
      <c r="HBY69" s="288"/>
      <c r="HBZ69" s="288"/>
      <c r="HCA69" s="288"/>
      <c r="HCB69" s="288"/>
      <c r="HCC69" s="288"/>
      <c r="HCD69" s="288"/>
      <c r="HCE69" s="288"/>
      <c r="HCF69" s="288"/>
      <c r="HCG69" s="288"/>
      <c r="HCH69" s="288"/>
      <c r="HCI69" s="288"/>
      <c r="HCJ69" s="288"/>
      <c r="HCK69" s="288"/>
      <c r="HCL69" s="288"/>
      <c r="HCM69" s="288"/>
      <c r="HCN69" s="288"/>
      <c r="HCO69" s="288"/>
      <c r="HCP69" s="288"/>
      <c r="HCQ69" s="288"/>
      <c r="HCR69" s="288"/>
      <c r="HCS69" s="288"/>
      <c r="HCT69" s="288"/>
      <c r="HCU69" s="288"/>
      <c r="HCV69" s="288"/>
      <c r="HCW69" s="288"/>
      <c r="HCX69" s="288"/>
      <c r="HCY69" s="288"/>
      <c r="HCZ69" s="288"/>
      <c r="HDA69" s="288"/>
      <c r="HDB69" s="288"/>
      <c r="HDC69" s="288"/>
      <c r="HDD69" s="288"/>
      <c r="HDE69" s="288"/>
      <c r="HDF69" s="288"/>
      <c r="HDG69" s="288"/>
      <c r="HDH69" s="288"/>
      <c r="HDI69" s="288"/>
      <c r="HDJ69" s="288"/>
      <c r="HDK69" s="288"/>
      <c r="HDL69" s="288"/>
      <c r="HDM69" s="288"/>
      <c r="HDN69" s="288"/>
      <c r="HDO69" s="288"/>
      <c r="HDP69" s="288"/>
      <c r="HDQ69" s="288"/>
      <c r="HDR69" s="288"/>
      <c r="HDS69" s="288"/>
      <c r="HDT69" s="288"/>
      <c r="HDU69" s="288"/>
      <c r="HDV69" s="288"/>
      <c r="HDW69" s="288"/>
      <c r="HDX69" s="288"/>
      <c r="HDY69" s="288"/>
      <c r="HDZ69" s="288"/>
      <c r="HEA69" s="288"/>
      <c r="HEB69" s="288"/>
      <c r="HEC69" s="288"/>
      <c r="HED69" s="288"/>
      <c r="HEE69" s="288"/>
      <c r="HEF69" s="288"/>
      <c r="HEG69" s="288"/>
      <c r="HEH69" s="288"/>
      <c r="HEI69" s="288"/>
      <c r="HEJ69" s="288"/>
      <c r="HEK69" s="288"/>
      <c r="HEL69" s="288"/>
      <c r="HEM69" s="288"/>
      <c r="HEN69" s="288"/>
      <c r="HEO69" s="288"/>
      <c r="HEP69" s="288"/>
      <c r="HEQ69" s="288"/>
      <c r="HER69" s="288"/>
      <c r="HES69" s="288"/>
      <c r="HET69" s="288"/>
      <c r="HEU69" s="288"/>
      <c r="HEV69" s="288"/>
      <c r="HEW69" s="288"/>
      <c r="HEX69" s="288"/>
      <c r="HEY69" s="288"/>
      <c r="HEZ69" s="288"/>
      <c r="HFA69" s="288"/>
      <c r="HFB69" s="288"/>
      <c r="HFC69" s="288"/>
      <c r="HFD69" s="288"/>
      <c r="HFE69" s="288"/>
      <c r="HFF69" s="288"/>
      <c r="HFG69" s="288"/>
      <c r="HFH69" s="288"/>
      <c r="HFI69" s="288"/>
      <c r="HFJ69" s="288"/>
      <c r="HFK69" s="288"/>
      <c r="HFL69" s="288"/>
      <c r="HFM69" s="288"/>
      <c r="HFN69" s="288"/>
      <c r="HFO69" s="288"/>
      <c r="HFP69" s="288"/>
      <c r="HFQ69" s="288"/>
      <c r="HFR69" s="288"/>
      <c r="HFS69" s="288"/>
      <c r="HFT69" s="288"/>
      <c r="HFU69" s="288"/>
      <c r="HFV69" s="288"/>
      <c r="HFW69" s="288"/>
      <c r="HFX69" s="288"/>
      <c r="HFY69" s="288"/>
      <c r="HFZ69" s="288"/>
      <c r="HGA69" s="288"/>
      <c r="HGB69" s="288"/>
      <c r="HGC69" s="288"/>
      <c r="HGD69" s="288"/>
      <c r="HGE69" s="288"/>
      <c r="HGF69" s="288"/>
      <c r="HGG69" s="288"/>
      <c r="HGH69" s="288"/>
      <c r="HGI69" s="288"/>
      <c r="HGJ69" s="288"/>
      <c r="HGK69" s="288"/>
      <c r="HGL69" s="288"/>
      <c r="HGM69" s="288"/>
      <c r="HGN69" s="288"/>
      <c r="HGO69" s="288"/>
      <c r="HGP69" s="288"/>
      <c r="HGQ69" s="288"/>
      <c r="HGR69" s="288"/>
      <c r="HGS69" s="288"/>
      <c r="HGT69" s="288"/>
      <c r="HGU69" s="288"/>
      <c r="HGV69" s="288"/>
      <c r="HGW69" s="288"/>
      <c r="HGX69" s="288"/>
      <c r="HGY69" s="288"/>
      <c r="HGZ69" s="288"/>
      <c r="HHA69" s="288"/>
      <c r="HHB69" s="288"/>
      <c r="HHC69" s="288"/>
      <c r="HHD69" s="288"/>
      <c r="HHE69" s="288"/>
      <c r="HHF69" s="288"/>
      <c r="HHG69" s="288"/>
      <c r="HHH69" s="288"/>
      <c r="HHI69" s="288"/>
      <c r="HHJ69" s="288"/>
      <c r="HHK69" s="288"/>
      <c r="HHL69" s="288"/>
      <c r="HHU69" s="288"/>
      <c r="HHX69" s="288"/>
      <c r="HII69" s="288"/>
      <c r="HIJ69" s="288"/>
      <c r="HIK69" s="288"/>
      <c r="HIL69" s="288"/>
      <c r="HIM69" s="288"/>
      <c r="HIN69" s="288"/>
      <c r="HIO69" s="288"/>
      <c r="HIP69" s="288"/>
      <c r="HIQ69" s="288"/>
      <c r="HIR69" s="288"/>
      <c r="HIS69" s="288"/>
      <c r="HIT69" s="288"/>
      <c r="HIU69" s="288"/>
      <c r="HIV69" s="288"/>
      <c r="HIW69" s="288"/>
      <c r="HIX69" s="288"/>
      <c r="HIY69" s="288"/>
      <c r="HIZ69" s="288"/>
      <c r="HJA69" s="288"/>
      <c r="HJB69" s="288"/>
      <c r="HJC69" s="288"/>
      <c r="HJD69" s="288"/>
      <c r="HJE69" s="288"/>
      <c r="HJF69" s="288"/>
      <c r="HJG69" s="288"/>
      <c r="HJH69" s="288"/>
      <c r="HJI69" s="288"/>
      <c r="HJJ69" s="288"/>
      <c r="HJK69" s="288"/>
      <c r="HJL69" s="288"/>
      <c r="HJM69" s="288"/>
      <c r="HJN69" s="288"/>
      <c r="HJO69" s="288"/>
      <c r="HJP69" s="288"/>
      <c r="HJQ69" s="288"/>
      <c r="HJR69" s="288"/>
      <c r="HJS69" s="288"/>
      <c r="HJT69" s="288"/>
      <c r="HJU69" s="288"/>
      <c r="HJV69" s="288"/>
      <c r="HJW69" s="288"/>
      <c r="HJX69" s="288"/>
      <c r="HJY69" s="288"/>
      <c r="HJZ69" s="288"/>
      <c r="HKA69" s="288"/>
      <c r="HKB69" s="288"/>
      <c r="HKC69" s="288"/>
      <c r="HKD69" s="288"/>
      <c r="HKE69" s="288"/>
      <c r="HKF69" s="288"/>
      <c r="HKG69" s="288"/>
      <c r="HKH69" s="288"/>
      <c r="HKI69" s="288"/>
      <c r="HKJ69" s="288"/>
      <c r="HKK69" s="288"/>
      <c r="HKL69" s="288"/>
      <c r="HKM69" s="288"/>
      <c r="HKN69" s="288"/>
      <c r="HKO69" s="288"/>
      <c r="HKP69" s="288"/>
      <c r="HKQ69" s="288"/>
      <c r="HKR69" s="288"/>
      <c r="HKS69" s="288"/>
      <c r="HKT69" s="288"/>
      <c r="HKU69" s="288"/>
      <c r="HKV69" s="288"/>
      <c r="HKW69" s="288"/>
      <c r="HKX69" s="288"/>
      <c r="HKY69" s="288"/>
      <c r="HKZ69" s="288"/>
      <c r="HLA69" s="288"/>
      <c r="HLB69" s="288"/>
      <c r="HLC69" s="288"/>
      <c r="HLD69" s="288"/>
      <c r="HLE69" s="288"/>
      <c r="HLF69" s="288"/>
      <c r="HLJ69" s="288"/>
      <c r="HLK69" s="288"/>
      <c r="HLL69" s="288"/>
      <c r="HLM69" s="288"/>
      <c r="HLN69" s="288"/>
      <c r="HLO69" s="288"/>
      <c r="HLP69" s="288"/>
      <c r="HLQ69" s="288"/>
      <c r="HLR69" s="288"/>
      <c r="HLS69" s="288"/>
      <c r="HLT69" s="288"/>
      <c r="HLU69" s="288"/>
      <c r="HLV69" s="288"/>
      <c r="HLW69" s="288"/>
      <c r="HLX69" s="288"/>
      <c r="HLY69" s="288"/>
      <c r="HLZ69" s="288"/>
      <c r="HMA69" s="288"/>
      <c r="HMB69" s="288"/>
      <c r="HMC69" s="288"/>
      <c r="HMD69" s="288"/>
      <c r="HME69" s="288"/>
      <c r="HMF69" s="288"/>
      <c r="HMG69" s="288"/>
      <c r="HMH69" s="288"/>
      <c r="HMI69" s="288"/>
      <c r="HMJ69" s="288"/>
      <c r="HMK69" s="288"/>
      <c r="HML69" s="288"/>
      <c r="HMM69" s="288"/>
      <c r="HMN69" s="288"/>
      <c r="HMO69" s="288"/>
      <c r="HMP69" s="288"/>
      <c r="HMQ69" s="288"/>
      <c r="HMR69" s="288"/>
      <c r="HMS69" s="288"/>
      <c r="HMT69" s="288"/>
      <c r="HMU69" s="288"/>
      <c r="HMV69" s="288"/>
      <c r="HMW69" s="288"/>
      <c r="HMX69" s="288"/>
      <c r="HMY69" s="288"/>
      <c r="HMZ69" s="288"/>
      <c r="HNA69" s="288"/>
      <c r="HNB69" s="288"/>
      <c r="HNC69" s="288"/>
      <c r="HND69" s="288"/>
      <c r="HNE69" s="288"/>
      <c r="HNF69" s="288"/>
      <c r="HNG69" s="288"/>
      <c r="HNH69" s="288"/>
      <c r="HNI69" s="288"/>
      <c r="HNJ69" s="288"/>
      <c r="HNK69" s="288"/>
      <c r="HNL69" s="288"/>
      <c r="HNM69" s="288"/>
      <c r="HNN69" s="288"/>
      <c r="HNO69" s="288"/>
      <c r="HNP69" s="288"/>
      <c r="HNQ69" s="288"/>
      <c r="HNR69" s="288"/>
      <c r="HNS69" s="288"/>
      <c r="HNT69" s="288"/>
      <c r="HNU69" s="288"/>
      <c r="HNV69" s="288"/>
      <c r="HNW69" s="288"/>
      <c r="HNX69" s="288"/>
      <c r="HNY69" s="288"/>
      <c r="HNZ69" s="288"/>
      <c r="HOA69" s="288"/>
      <c r="HOB69" s="288"/>
      <c r="HOC69" s="288"/>
      <c r="HOD69" s="288"/>
      <c r="HOE69" s="288"/>
      <c r="HOF69" s="288"/>
      <c r="HOG69" s="288"/>
      <c r="HOH69" s="288"/>
      <c r="HOI69" s="288"/>
      <c r="HOJ69" s="288"/>
      <c r="HOK69" s="288"/>
      <c r="HOL69" s="288"/>
      <c r="HOM69" s="288"/>
      <c r="HON69" s="288"/>
      <c r="HOO69" s="288"/>
      <c r="HOP69" s="288"/>
      <c r="HOQ69" s="288"/>
      <c r="HOR69" s="288"/>
      <c r="HOS69" s="288"/>
      <c r="HOT69" s="288"/>
      <c r="HOU69" s="288"/>
      <c r="HOV69" s="288"/>
      <c r="HOW69" s="288"/>
      <c r="HOX69" s="288"/>
      <c r="HOY69" s="288"/>
      <c r="HOZ69" s="288"/>
      <c r="HPA69" s="288"/>
      <c r="HPB69" s="288"/>
      <c r="HPC69" s="288"/>
      <c r="HPD69" s="288"/>
      <c r="HPE69" s="288"/>
      <c r="HPF69" s="288"/>
      <c r="HPG69" s="288"/>
      <c r="HPH69" s="288"/>
      <c r="HPI69" s="288"/>
      <c r="HPJ69" s="288"/>
      <c r="HPK69" s="288"/>
      <c r="HPL69" s="288"/>
      <c r="HPM69" s="288"/>
      <c r="HPN69" s="288"/>
      <c r="HPO69" s="288"/>
      <c r="HPP69" s="288"/>
      <c r="HPQ69" s="288"/>
      <c r="HPR69" s="288"/>
      <c r="HPS69" s="288"/>
      <c r="HPT69" s="288"/>
      <c r="HPU69" s="288"/>
      <c r="HPV69" s="288"/>
      <c r="HPW69" s="288"/>
      <c r="HPX69" s="288"/>
      <c r="HPY69" s="288"/>
      <c r="HPZ69" s="288"/>
      <c r="HQA69" s="288"/>
      <c r="HQB69" s="288"/>
      <c r="HQC69" s="288"/>
      <c r="HQD69" s="288"/>
      <c r="HQE69" s="288"/>
      <c r="HQF69" s="288"/>
      <c r="HQG69" s="288"/>
      <c r="HQH69" s="288"/>
      <c r="HQI69" s="288"/>
      <c r="HQJ69" s="288"/>
      <c r="HQK69" s="288"/>
      <c r="HQL69" s="288"/>
      <c r="HQM69" s="288"/>
      <c r="HQN69" s="288"/>
      <c r="HQO69" s="288"/>
      <c r="HQP69" s="288"/>
      <c r="HQQ69" s="288"/>
      <c r="HQR69" s="288"/>
      <c r="HQS69" s="288"/>
      <c r="HQT69" s="288"/>
      <c r="HQU69" s="288"/>
      <c r="HQV69" s="288"/>
      <c r="HQW69" s="288"/>
      <c r="HQX69" s="288"/>
      <c r="HQY69" s="288"/>
      <c r="HQZ69" s="288"/>
      <c r="HRA69" s="288"/>
      <c r="HRB69" s="288"/>
      <c r="HRC69" s="288"/>
      <c r="HRD69" s="288"/>
      <c r="HRE69" s="288"/>
      <c r="HRF69" s="288"/>
      <c r="HRG69" s="288"/>
      <c r="HRH69" s="288"/>
      <c r="HRQ69" s="288"/>
      <c r="HRT69" s="288"/>
      <c r="HSE69" s="288"/>
      <c r="HSF69" s="288"/>
      <c r="HSG69" s="288"/>
      <c r="HSH69" s="288"/>
      <c r="HSI69" s="288"/>
      <c r="HSJ69" s="288"/>
      <c r="HSK69" s="288"/>
      <c r="HSL69" s="288"/>
      <c r="HSM69" s="288"/>
      <c r="HSN69" s="288"/>
      <c r="HSO69" s="288"/>
      <c r="HSP69" s="288"/>
      <c r="HSQ69" s="288"/>
      <c r="HSR69" s="288"/>
      <c r="HSS69" s="288"/>
      <c r="HST69" s="288"/>
      <c r="HSU69" s="288"/>
      <c r="HSV69" s="288"/>
      <c r="HSW69" s="288"/>
      <c r="HSX69" s="288"/>
      <c r="HSY69" s="288"/>
      <c r="HSZ69" s="288"/>
      <c r="HTA69" s="288"/>
      <c r="HTB69" s="288"/>
      <c r="HTC69" s="288"/>
      <c r="HTD69" s="288"/>
      <c r="HTE69" s="288"/>
      <c r="HTF69" s="288"/>
      <c r="HTG69" s="288"/>
      <c r="HTH69" s="288"/>
      <c r="HTI69" s="288"/>
      <c r="HTJ69" s="288"/>
      <c r="HTK69" s="288"/>
      <c r="HTL69" s="288"/>
      <c r="HTM69" s="288"/>
      <c r="HTN69" s="288"/>
      <c r="HTO69" s="288"/>
      <c r="HTP69" s="288"/>
      <c r="HTQ69" s="288"/>
      <c r="HTR69" s="288"/>
      <c r="HTS69" s="288"/>
      <c r="HTT69" s="288"/>
      <c r="HTU69" s="288"/>
      <c r="HTV69" s="288"/>
      <c r="HTW69" s="288"/>
      <c r="HTX69" s="288"/>
      <c r="HTY69" s="288"/>
      <c r="HTZ69" s="288"/>
      <c r="HUA69" s="288"/>
      <c r="HUB69" s="288"/>
      <c r="HUC69" s="288"/>
      <c r="HUD69" s="288"/>
      <c r="HUE69" s="288"/>
      <c r="HUF69" s="288"/>
      <c r="HUG69" s="288"/>
      <c r="HUH69" s="288"/>
      <c r="HUI69" s="288"/>
      <c r="HUJ69" s="288"/>
      <c r="HUK69" s="288"/>
      <c r="HUL69" s="288"/>
      <c r="HUM69" s="288"/>
      <c r="HUN69" s="288"/>
      <c r="HUO69" s="288"/>
      <c r="HUP69" s="288"/>
      <c r="HUQ69" s="288"/>
      <c r="HUR69" s="288"/>
      <c r="HUS69" s="288"/>
      <c r="HUT69" s="288"/>
      <c r="HUU69" s="288"/>
      <c r="HUV69" s="288"/>
      <c r="HUW69" s="288"/>
      <c r="HUX69" s="288"/>
      <c r="HUY69" s="288"/>
      <c r="HUZ69" s="288"/>
      <c r="HVA69" s="288"/>
      <c r="HVB69" s="288"/>
      <c r="HVF69" s="288"/>
      <c r="HVG69" s="288"/>
      <c r="HVH69" s="288"/>
      <c r="HVI69" s="288"/>
      <c r="HVJ69" s="288"/>
      <c r="HVK69" s="288"/>
      <c r="HVL69" s="288"/>
      <c r="HVM69" s="288"/>
      <c r="HVN69" s="288"/>
      <c r="HVO69" s="288"/>
      <c r="HVP69" s="288"/>
      <c r="HVQ69" s="288"/>
      <c r="HVR69" s="288"/>
      <c r="HVS69" s="288"/>
      <c r="HVT69" s="288"/>
      <c r="HVU69" s="288"/>
      <c r="HVV69" s="288"/>
      <c r="HVW69" s="288"/>
      <c r="HVX69" s="288"/>
      <c r="HVY69" s="288"/>
      <c r="HVZ69" s="288"/>
      <c r="HWA69" s="288"/>
      <c r="HWB69" s="288"/>
      <c r="HWC69" s="288"/>
      <c r="HWD69" s="288"/>
      <c r="HWE69" s="288"/>
      <c r="HWF69" s="288"/>
      <c r="HWG69" s="288"/>
      <c r="HWH69" s="288"/>
      <c r="HWI69" s="288"/>
      <c r="HWJ69" s="288"/>
      <c r="HWK69" s="288"/>
      <c r="HWL69" s="288"/>
      <c r="HWM69" s="288"/>
      <c r="HWN69" s="288"/>
      <c r="HWO69" s="288"/>
      <c r="HWP69" s="288"/>
      <c r="HWQ69" s="288"/>
      <c r="HWR69" s="288"/>
      <c r="HWS69" s="288"/>
      <c r="HWT69" s="288"/>
      <c r="HWU69" s="288"/>
      <c r="HWV69" s="288"/>
      <c r="HWW69" s="288"/>
      <c r="HWX69" s="288"/>
      <c r="HWY69" s="288"/>
      <c r="HWZ69" s="288"/>
      <c r="HXA69" s="288"/>
      <c r="HXB69" s="288"/>
      <c r="HXC69" s="288"/>
      <c r="HXD69" s="288"/>
      <c r="HXE69" s="288"/>
      <c r="HXF69" s="288"/>
      <c r="HXG69" s="288"/>
      <c r="HXH69" s="288"/>
      <c r="HXI69" s="288"/>
      <c r="HXJ69" s="288"/>
      <c r="HXK69" s="288"/>
      <c r="HXL69" s="288"/>
      <c r="HXM69" s="288"/>
      <c r="HXN69" s="288"/>
      <c r="HXO69" s="288"/>
      <c r="HXP69" s="288"/>
      <c r="HXQ69" s="288"/>
      <c r="HXR69" s="288"/>
      <c r="HXS69" s="288"/>
      <c r="HXT69" s="288"/>
      <c r="HXU69" s="288"/>
      <c r="HXV69" s="288"/>
      <c r="HXW69" s="288"/>
      <c r="HXX69" s="288"/>
      <c r="HXY69" s="288"/>
      <c r="HXZ69" s="288"/>
      <c r="HYA69" s="288"/>
      <c r="HYB69" s="288"/>
      <c r="HYC69" s="288"/>
      <c r="HYD69" s="288"/>
      <c r="HYE69" s="288"/>
      <c r="HYF69" s="288"/>
      <c r="HYG69" s="288"/>
      <c r="HYH69" s="288"/>
      <c r="HYI69" s="288"/>
      <c r="HYJ69" s="288"/>
      <c r="HYK69" s="288"/>
      <c r="HYL69" s="288"/>
      <c r="HYM69" s="288"/>
      <c r="HYN69" s="288"/>
      <c r="HYO69" s="288"/>
      <c r="HYP69" s="288"/>
      <c r="HYQ69" s="288"/>
      <c r="HYR69" s="288"/>
      <c r="HYS69" s="288"/>
      <c r="HYT69" s="288"/>
      <c r="HYU69" s="288"/>
      <c r="HYV69" s="288"/>
      <c r="HYW69" s="288"/>
      <c r="HYX69" s="288"/>
      <c r="HYY69" s="288"/>
      <c r="HYZ69" s="288"/>
      <c r="HZA69" s="288"/>
      <c r="HZB69" s="288"/>
      <c r="HZC69" s="288"/>
      <c r="HZD69" s="288"/>
      <c r="HZE69" s="288"/>
      <c r="HZF69" s="288"/>
      <c r="HZG69" s="288"/>
      <c r="HZH69" s="288"/>
      <c r="HZI69" s="288"/>
      <c r="HZJ69" s="288"/>
      <c r="HZK69" s="288"/>
      <c r="HZL69" s="288"/>
      <c r="HZM69" s="288"/>
      <c r="HZN69" s="288"/>
      <c r="HZO69" s="288"/>
      <c r="HZP69" s="288"/>
      <c r="HZQ69" s="288"/>
      <c r="HZR69" s="288"/>
      <c r="HZS69" s="288"/>
      <c r="HZT69" s="288"/>
      <c r="HZU69" s="288"/>
      <c r="HZV69" s="288"/>
      <c r="HZW69" s="288"/>
      <c r="HZX69" s="288"/>
      <c r="HZY69" s="288"/>
      <c r="HZZ69" s="288"/>
      <c r="IAA69" s="288"/>
      <c r="IAB69" s="288"/>
      <c r="IAC69" s="288"/>
      <c r="IAD69" s="288"/>
      <c r="IAE69" s="288"/>
      <c r="IAF69" s="288"/>
      <c r="IAG69" s="288"/>
      <c r="IAH69" s="288"/>
      <c r="IAI69" s="288"/>
      <c r="IAJ69" s="288"/>
      <c r="IAK69" s="288"/>
      <c r="IAL69" s="288"/>
      <c r="IAM69" s="288"/>
      <c r="IAN69" s="288"/>
      <c r="IAO69" s="288"/>
      <c r="IAP69" s="288"/>
      <c r="IAQ69" s="288"/>
      <c r="IAR69" s="288"/>
      <c r="IAS69" s="288"/>
      <c r="IAT69" s="288"/>
      <c r="IAU69" s="288"/>
      <c r="IAV69" s="288"/>
      <c r="IAW69" s="288"/>
      <c r="IAX69" s="288"/>
      <c r="IAY69" s="288"/>
      <c r="IAZ69" s="288"/>
      <c r="IBA69" s="288"/>
      <c r="IBB69" s="288"/>
      <c r="IBC69" s="288"/>
      <c r="IBD69" s="288"/>
      <c r="IBM69" s="288"/>
      <c r="IBP69" s="288"/>
      <c r="ICA69" s="288"/>
      <c r="ICB69" s="288"/>
      <c r="ICC69" s="288"/>
      <c r="ICD69" s="288"/>
      <c r="ICE69" s="288"/>
      <c r="ICF69" s="288"/>
      <c r="ICG69" s="288"/>
      <c r="ICH69" s="288"/>
      <c r="ICI69" s="288"/>
      <c r="ICJ69" s="288"/>
      <c r="ICK69" s="288"/>
      <c r="ICL69" s="288"/>
      <c r="ICM69" s="288"/>
      <c r="ICN69" s="288"/>
      <c r="ICO69" s="288"/>
      <c r="ICP69" s="288"/>
      <c r="ICQ69" s="288"/>
      <c r="ICR69" s="288"/>
      <c r="ICS69" s="288"/>
      <c r="ICT69" s="288"/>
      <c r="ICU69" s="288"/>
      <c r="ICV69" s="288"/>
      <c r="ICW69" s="288"/>
      <c r="ICX69" s="288"/>
      <c r="ICY69" s="288"/>
      <c r="ICZ69" s="288"/>
      <c r="IDA69" s="288"/>
      <c r="IDB69" s="288"/>
      <c r="IDC69" s="288"/>
      <c r="IDD69" s="288"/>
      <c r="IDE69" s="288"/>
      <c r="IDF69" s="288"/>
      <c r="IDG69" s="288"/>
      <c r="IDH69" s="288"/>
      <c r="IDI69" s="288"/>
      <c r="IDJ69" s="288"/>
      <c r="IDK69" s="288"/>
      <c r="IDL69" s="288"/>
      <c r="IDM69" s="288"/>
      <c r="IDN69" s="288"/>
      <c r="IDO69" s="288"/>
      <c r="IDP69" s="288"/>
      <c r="IDQ69" s="288"/>
      <c r="IDR69" s="288"/>
      <c r="IDS69" s="288"/>
      <c r="IDT69" s="288"/>
      <c r="IDU69" s="288"/>
      <c r="IDV69" s="288"/>
      <c r="IDW69" s="288"/>
      <c r="IDX69" s="288"/>
      <c r="IDY69" s="288"/>
      <c r="IDZ69" s="288"/>
      <c r="IEA69" s="288"/>
      <c r="IEB69" s="288"/>
      <c r="IEC69" s="288"/>
      <c r="IED69" s="288"/>
      <c r="IEE69" s="288"/>
      <c r="IEF69" s="288"/>
      <c r="IEG69" s="288"/>
      <c r="IEH69" s="288"/>
      <c r="IEI69" s="288"/>
      <c r="IEJ69" s="288"/>
      <c r="IEK69" s="288"/>
      <c r="IEL69" s="288"/>
      <c r="IEM69" s="288"/>
      <c r="IEN69" s="288"/>
      <c r="IEO69" s="288"/>
      <c r="IEP69" s="288"/>
      <c r="IEQ69" s="288"/>
      <c r="IER69" s="288"/>
      <c r="IES69" s="288"/>
      <c r="IET69" s="288"/>
      <c r="IEU69" s="288"/>
      <c r="IEV69" s="288"/>
      <c r="IEW69" s="288"/>
      <c r="IEX69" s="288"/>
      <c r="IFB69" s="288"/>
      <c r="IFC69" s="288"/>
      <c r="IFD69" s="288"/>
      <c r="IFE69" s="288"/>
      <c r="IFF69" s="288"/>
      <c r="IFG69" s="288"/>
      <c r="IFH69" s="288"/>
      <c r="IFI69" s="288"/>
      <c r="IFJ69" s="288"/>
      <c r="IFK69" s="288"/>
      <c r="IFL69" s="288"/>
      <c r="IFM69" s="288"/>
      <c r="IFN69" s="288"/>
      <c r="IFO69" s="288"/>
      <c r="IFP69" s="288"/>
      <c r="IFQ69" s="288"/>
      <c r="IFR69" s="288"/>
      <c r="IFS69" s="288"/>
      <c r="IFT69" s="288"/>
      <c r="IFU69" s="288"/>
      <c r="IFV69" s="288"/>
      <c r="IFW69" s="288"/>
      <c r="IFX69" s="288"/>
      <c r="IFY69" s="288"/>
      <c r="IFZ69" s="288"/>
      <c r="IGA69" s="288"/>
      <c r="IGB69" s="288"/>
      <c r="IGC69" s="288"/>
      <c r="IGD69" s="288"/>
      <c r="IGE69" s="288"/>
      <c r="IGF69" s="288"/>
      <c r="IGG69" s="288"/>
      <c r="IGH69" s="288"/>
      <c r="IGI69" s="288"/>
      <c r="IGJ69" s="288"/>
      <c r="IGK69" s="288"/>
      <c r="IGL69" s="288"/>
      <c r="IGM69" s="288"/>
      <c r="IGN69" s="288"/>
      <c r="IGO69" s="288"/>
      <c r="IGP69" s="288"/>
      <c r="IGQ69" s="288"/>
      <c r="IGR69" s="288"/>
      <c r="IGS69" s="288"/>
      <c r="IGT69" s="288"/>
      <c r="IGU69" s="288"/>
      <c r="IGV69" s="288"/>
      <c r="IGW69" s="288"/>
      <c r="IGX69" s="288"/>
      <c r="IGY69" s="288"/>
      <c r="IGZ69" s="288"/>
      <c r="IHA69" s="288"/>
      <c r="IHB69" s="288"/>
      <c r="IHC69" s="288"/>
      <c r="IHD69" s="288"/>
      <c r="IHE69" s="288"/>
      <c r="IHF69" s="288"/>
      <c r="IHG69" s="288"/>
      <c r="IHH69" s="288"/>
      <c r="IHI69" s="288"/>
      <c r="IHJ69" s="288"/>
      <c r="IHK69" s="288"/>
      <c r="IHL69" s="288"/>
      <c r="IHM69" s="288"/>
      <c r="IHN69" s="288"/>
      <c r="IHO69" s="288"/>
      <c r="IHP69" s="288"/>
      <c r="IHQ69" s="288"/>
      <c r="IHR69" s="288"/>
      <c r="IHS69" s="288"/>
      <c r="IHT69" s="288"/>
      <c r="IHU69" s="288"/>
      <c r="IHV69" s="288"/>
      <c r="IHW69" s="288"/>
      <c r="IHX69" s="288"/>
      <c r="IHY69" s="288"/>
      <c r="IHZ69" s="288"/>
      <c r="IIA69" s="288"/>
      <c r="IIB69" s="288"/>
      <c r="IIC69" s="288"/>
      <c r="IID69" s="288"/>
      <c r="IIE69" s="288"/>
      <c r="IIF69" s="288"/>
      <c r="IIG69" s="288"/>
      <c r="IIH69" s="288"/>
      <c r="III69" s="288"/>
      <c r="IIJ69" s="288"/>
      <c r="IIK69" s="288"/>
      <c r="IIL69" s="288"/>
      <c r="IIM69" s="288"/>
      <c r="IIN69" s="288"/>
      <c r="IIO69" s="288"/>
      <c r="IIP69" s="288"/>
      <c r="IIQ69" s="288"/>
      <c r="IIR69" s="288"/>
      <c r="IIS69" s="288"/>
      <c r="IIT69" s="288"/>
      <c r="IIU69" s="288"/>
      <c r="IIV69" s="288"/>
      <c r="IIW69" s="288"/>
      <c r="IIX69" s="288"/>
      <c r="IIY69" s="288"/>
      <c r="IIZ69" s="288"/>
      <c r="IJA69" s="288"/>
      <c r="IJB69" s="288"/>
      <c r="IJC69" s="288"/>
      <c r="IJD69" s="288"/>
      <c r="IJE69" s="288"/>
      <c r="IJF69" s="288"/>
      <c r="IJG69" s="288"/>
      <c r="IJH69" s="288"/>
      <c r="IJI69" s="288"/>
      <c r="IJJ69" s="288"/>
      <c r="IJK69" s="288"/>
      <c r="IJL69" s="288"/>
      <c r="IJM69" s="288"/>
      <c r="IJN69" s="288"/>
      <c r="IJO69" s="288"/>
      <c r="IJP69" s="288"/>
      <c r="IJQ69" s="288"/>
      <c r="IJR69" s="288"/>
      <c r="IJS69" s="288"/>
      <c r="IJT69" s="288"/>
      <c r="IJU69" s="288"/>
      <c r="IJV69" s="288"/>
      <c r="IJW69" s="288"/>
      <c r="IJX69" s="288"/>
      <c r="IJY69" s="288"/>
      <c r="IJZ69" s="288"/>
      <c r="IKA69" s="288"/>
      <c r="IKB69" s="288"/>
      <c r="IKC69" s="288"/>
      <c r="IKD69" s="288"/>
      <c r="IKE69" s="288"/>
      <c r="IKF69" s="288"/>
      <c r="IKG69" s="288"/>
      <c r="IKH69" s="288"/>
      <c r="IKI69" s="288"/>
      <c r="IKJ69" s="288"/>
      <c r="IKK69" s="288"/>
      <c r="IKL69" s="288"/>
      <c r="IKM69" s="288"/>
      <c r="IKN69" s="288"/>
      <c r="IKO69" s="288"/>
      <c r="IKP69" s="288"/>
      <c r="IKQ69" s="288"/>
      <c r="IKR69" s="288"/>
      <c r="IKS69" s="288"/>
      <c r="IKT69" s="288"/>
      <c r="IKU69" s="288"/>
      <c r="IKV69" s="288"/>
      <c r="IKW69" s="288"/>
      <c r="IKX69" s="288"/>
      <c r="IKY69" s="288"/>
      <c r="IKZ69" s="288"/>
      <c r="ILI69" s="288"/>
      <c r="ILL69" s="288"/>
      <c r="ILW69" s="288"/>
      <c r="ILX69" s="288"/>
      <c r="ILY69" s="288"/>
      <c r="ILZ69" s="288"/>
      <c r="IMA69" s="288"/>
      <c r="IMB69" s="288"/>
      <c r="IMC69" s="288"/>
      <c r="IMD69" s="288"/>
      <c r="IME69" s="288"/>
      <c r="IMF69" s="288"/>
      <c r="IMG69" s="288"/>
      <c r="IMH69" s="288"/>
      <c r="IMI69" s="288"/>
      <c r="IMJ69" s="288"/>
      <c r="IMK69" s="288"/>
      <c r="IML69" s="288"/>
      <c r="IMM69" s="288"/>
      <c r="IMN69" s="288"/>
      <c r="IMO69" s="288"/>
      <c r="IMP69" s="288"/>
      <c r="IMQ69" s="288"/>
      <c r="IMR69" s="288"/>
      <c r="IMS69" s="288"/>
      <c r="IMT69" s="288"/>
      <c r="IMU69" s="288"/>
      <c r="IMV69" s="288"/>
      <c r="IMW69" s="288"/>
      <c r="IMX69" s="288"/>
      <c r="IMY69" s="288"/>
      <c r="IMZ69" s="288"/>
      <c r="INA69" s="288"/>
      <c r="INB69" s="288"/>
      <c r="INC69" s="288"/>
      <c r="IND69" s="288"/>
      <c r="INE69" s="288"/>
      <c r="INF69" s="288"/>
      <c r="ING69" s="288"/>
      <c r="INH69" s="288"/>
      <c r="INI69" s="288"/>
      <c r="INJ69" s="288"/>
      <c r="INK69" s="288"/>
      <c r="INL69" s="288"/>
      <c r="INM69" s="288"/>
      <c r="INN69" s="288"/>
      <c r="INO69" s="288"/>
      <c r="INP69" s="288"/>
      <c r="INQ69" s="288"/>
      <c r="INR69" s="288"/>
      <c r="INS69" s="288"/>
      <c r="INT69" s="288"/>
      <c r="INU69" s="288"/>
      <c r="INV69" s="288"/>
      <c r="INW69" s="288"/>
      <c r="INX69" s="288"/>
      <c r="INY69" s="288"/>
      <c r="INZ69" s="288"/>
      <c r="IOA69" s="288"/>
      <c r="IOB69" s="288"/>
      <c r="IOC69" s="288"/>
      <c r="IOD69" s="288"/>
      <c r="IOE69" s="288"/>
      <c r="IOF69" s="288"/>
      <c r="IOG69" s="288"/>
      <c r="IOH69" s="288"/>
      <c r="IOI69" s="288"/>
      <c r="IOJ69" s="288"/>
      <c r="IOK69" s="288"/>
      <c r="IOL69" s="288"/>
      <c r="IOM69" s="288"/>
      <c r="ION69" s="288"/>
      <c r="IOO69" s="288"/>
      <c r="IOP69" s="288"/>
      <c r="IOQ69" s="288"/>
      <c r="IOR69" s="288"/>
      <c r="IOS69" s="288"/>
      <c r="IOT69" s="288"/>
      <c r="IOX69" s="288"/>
      <c r="IOY69" s="288"/>
      <c r="IOZ69" s="288"/>
      <c r="IPA69" s="288"/>
      <c r="IPB69" s="288"/>
      <c r="IPC69" s="288"/>
      <c r="IPD69" s="288"/>
      <c r="IPE69" s="288"/>
      <c r="IPF69" s="288"/>
      <c r="IPG69" s="288"/>
      <c r="IPH69" s="288"/>
      <c r="IPI69" s="288"/>
      <c r="IPJ69" s="288"/>
      <c r="IPK69" s="288"/>
      <c r="IPL69" s="288"/>
      <c r="IPM69" s="288"/>
      <c r="IPN69" s="288"/>
      <c r="IPO69" s="288"/>
      <c r="IPP69" s="288"/>
      <c r="IPQ69" s="288"/>
      <c r="IPR69" s="288"/>
      <c r="IPS69" s="288"/>
      <c r="IPT69" s="288"/>
      <c r="IPU69" s="288"/>
      <c r="IPV69" s="288"/>
      <c r="IPW69" s="288"/>
      <c r="IPX69" s="288"/>
      <c r="IPY69" s="288"/>
      <c r="IPZ69" s="288"/>
      <c r="IQA69" s="288"/>
      <c r="IQB69" s="288"/>
      <c r="IQC69" s="288"/>
      <c r="IQD69" s="288"/>
      <c r="IQE69" s="288"/>
      <c r="IQF69" s="288"/>
      <c r="IQG69" s="288"/>
      <c r="IQH69" s="288"/>
      <c r="IQI69" s="288"/>
      <c r="IQJ69" s="288"/>
      <c r="IQK69" s="288"/>
      <c r="IQL69" s="288"/>
      <c r="IQM69" s="288"/>
      <c r="IQN69" s="288"/>
      <c r="IQO69" s="288"/>
      <c r="IQP69" s="288"/>
      <c r="IQQ69" s="288"/>
      <c r="IQR69" s="288"/>
      <c r="IQS69" s="288"/>
      <c r="IQT69" s="288"/>
      <c r="IQU69" s="288"/>
      <c r="IQV69" s="288"/>
      <c r="IQW69" s="288"/>
      <c r="IQX69" s="288"/>
      <c r="IQY69" s="288"/>
      <c r="IQZ69" s="288"/>
      <c r="IRA69" s="288"/>
      <c r="IRB69" s="288"/>
      <c r="IRC69" s="288"/>
      <c r="IRD69" s="288"/>
      <c r="IRE69" s="288"/>
      <c r="IRF69" s="288"/>
      <c r="IRG69" s="288"/>
      <c r="IRH69" s="288"/>
      <c r="IRI69" s="288"/>
      <c r="IRJ69" s="288"/>
      <c r="IRK69" s="288"/>
      <c r="IRL69" s="288"/>
      <c r="IRM69" s="288"/>
      <c r="IRN69" s="288"/>
      <c r="IRO69" s="288"/>
      <c r="IRP69" s="288"/>
      <c r="IRQ69" s="288"/>
      <c r="IRR69" s="288"/>
      <c r="IRS69" s="288"/>
      <c r="IRT69" s="288"/>
      <c r="IRU69" s="288"/>
      <c r="IRV69" s="288"/>
      <c r="IRW69" s="288"/>
      <c r="IRX69" s="288"/>
      <c r="IRY69" s="288"/>
      <c r="IRZ69" s="288"/>
      <c r="ISA69" s="288"/>
      <c r="ISB69" s="288"/>
      <c r="ISC69" s="288"/>
      <c r="ISD69" s="288"/>
      <c r="ISE69" s="288"/>
      <c r="ISF69" s="288"/>
      <c r="ISG69" s="288"/>
      <c r="ISH69" s="288"/>
      <c r="ISI69" s="288"/>
      <c r="ISJ69" s="288"/>
      <c r="ISK69" s="288"/>
      <c r="ISL69" s="288"/>
      <c r="ISM69" s="288"/>
      <c r="ISN69" s="288"/>
      <c r="ISO69" s="288"/>
      <c r="ISP69" s="288"/>
      <c r="ISQ69" s="288"/>
      <c r="ISR69" s="288"/>
      <c r="ISS69" s="288"/>
      <c r="IST69" s="288"/>
      <c r="ISU69" s="288"/>
      <c r="ISV69" s="288"/>
      <c r="ISW69" s="288"/>
      <c r="ISX69" s="288"/>
      <c r="ISY69" s="288"/>
      <c r="ISZ69" s="288"/>
      <c r="ITA69" s="288"/>
      <c r="ITB69" s="288"/>
      <c r="ITC69" s="288"/>
      <c r="ITD69" s="288"/>
      <c r="ITE69" s="288"/>
      <c r="ITF69" s="288"/>
      <c r="ITG69" s="288"/>
      <c r="ITH69" s="288"/>
      <c r="ITI69" s="288"/>
      <c r="ITJ69" s="288"/>
      <c r="ITK69" s="288"/>
      <c r="ITL69" s="288"/>
      <c r="ITM69" s="288"/>
      <c r="ITN69" s="288"/>
      <c r="ITO69" s="288"/>
      <c r="ITP69" s="288"/>
      <c r="ITQ69" s="288"/>
      <c r="ITR69" s="288"/>
      <c r="ITS69" s="288"/>
      <c r="ITT69" s="288"/>
      <c r="ITU69" s="288"/>
      <c r="ITV69" s="288"/>
      <c r="ITW69" s="288"/>
      <c r="ITX69" s="288"/>
      <c r="ITY69" s="288"/>
      <c r="ITZ69" s="288"/>
      <c r="IUA69" s="288"/>
      <c r="IUB69" s="288"/>
      <c r="IUC69" s="288"/>
      <c r="IUD69" s="288"/>
      <c r="IUE69" s="288"/>
      <c r="IUF69" s="288"/>
      <c r="IUG69" s="288"/>
      <c r="IUH69" s="288"/>
      <c r="IUI69" s="288"/>
      <c r="IUJ69" s="288"/>
      <c r="IUK69" s="288"/>
      <c r="IUL69" s="288"/>
      <c r="IUM69" s="288"/>
      <c r="IUN69" s="288"/>
      <c r="IUO69" s="288"/>
      <c r="IUP69" s="288"/>
      <c r="IUQ69" s="288"/>
      <c r="IUR69" s="288"/>
      <c r="IUS69" s="288"/>
      <c r="IUT69" s="288"/>
      <c r="IUU69" s="288"/>
      <c r="IUV69" s="288"/>
      <c r="IVE69" s="288"/>
      <c r="IVH69" s="288"/>
      <c r="IVS69" s="288"/>
      <c r="IVT69" s="288"/>
      <c r="IVU69" s="288"/>
      <c r="IVV69" s="288"/>
      <c r="IVW69" s="288"/>
      <c r="IVX69" s="288"/>
      <c r="IVY69" s="288"/>
      <c r="IVZ69" s="288"/>
      <c r="IWA69" s="288"/>
      <c r="IWB69" s="288"/>
      <c r="IWC69" s="288"/>
      <c r="IWD69" s="288"/>
      <c r="IWE69" s="288"/>
      <c r="IWF69" s="288"/>
      <c r="IWG69" s="288"/>
      <c r="IWH69" s="288"/>
      <c r="IWI69" s="288"/>
      <c r="IWJ69" s="288"/>
      <c r="IWK69" s="288"/>
      <c r="IWL69" s="288"/>
      <c r="IWM69" s="288"/>
      <c r="IWN69" s="288"/>
      <c r="IWO69" s="288"/>
      <c r="IWP69" s="288"/>
      <c r="IWQ69" s="288"/>
      <c r="IWR69" s="288"/>
      <c r="IWS69" s="288"/>
      <c r="IWT69" s="288"/>
      <c r="IWU69" s="288"/>
      <c r="IWV69" s="288"/>
      <c r="IWW69" s="288"/>
      <c r="IWX69" s="288"/>
      <c r="IWY69" s="288"/>
      <c r="IWZ69" s="288"/>
      <c r="IXA69" s="288"/>
      <c r="IXB69" s="288"/>
      <c r="IXC69" s="288"/>
      <c r="IXD69" s="288"/>
      <c r="IXE69" s="288"/>
      <c r="IXF69" s="288"/>
      <c r="IXG69" s="288"/>
      <c r="IXH69" s="288"/>
      <c r="IXI69" s="288"/>
      <c r="IXJ69" s="288"/>
      <c r="IXK69" s="288"/>
      <c r="IXL69" s="288"/>
      <c r="IXM69" s="288"/>
      <c r="IXN69" s="288"/>
      <c r="IXO69" s="288"/>
      <c r="IXP69" s="288"/>
      <c r="IXQ69" s="288"/>
      <c r="IXR69" s="288"/>
      <c r="IXS69" s="288"/>
      <c r="IXT69" s="288"/>
      <c r="IXU69" s="288"/>
      <c r="IXV69" s="288"/>
      <c r="IXW69" s="288"/>
      <c r="IXX69" s="288"/>
      <c r="IXY69" s="288"/>
      <c r="IXZ69" s="288"/>
      <c r="IYA69" s="288"/>
      <c r="IYB69" s="288"/>
      <c r="IYC69" s="288"/>
      <c r="IYD69" s="288"/>
      <c r="IYE69" s="288"/>
      <c r="IYF69" s="288"/>
      <c r="IYG69" s="288"/>
      <c r="IYH69" s="288"/>
      <c r="IYI69" s="288"/>
      <c r="IYJ69" s="288"/>
      <c r="IYK69" s="288"/>
      <c r="IYL69" s="288"/>
      <c r="IYM69" s="288"/>
      <c r="IYN69" s="288"/>
      <c r="IYO69" s="288"/>
      <c r="IYP69" s="288"/>
      <c r="IYT69" s="288"/>
      <c r="IYU69" s="288"/>
      <c r="IYV69" s="288"/>
      <c r="IYW69" s="288"/>
      <c r="IYX69" s="288"/>
      <c r="IYY69" s="288"/>
      <c r="IYZ69" s="288"/>
      <c r="IZA69" s="288"/>
      <c r="IZB69" s="288"/>
      <c r="IZC69" s="288"/>
      <c r="IZD69" s="288"/>
      <c r="IZE69" s="288"/>
      <c r="IZF69" s="288"/>
      <c r="IZG69" s="288"/>
      <c r="IZH69" s="288"/>
      <c r="IZI69" s="288"/>
      <c r="IZJ69" s="288"/>
      <c r="IZK69" s="288"/>
      <c r="IZL69" s="288"/>
      <c r="IZM69" s="288"/>
      <c r="IZN69" s="288"/>
      <c r="IZO69" s="288"/>
      <c r="IZP69" s="288"/>
      <c r="IZQ69" s="288"/>
      <c r="IZR69" s="288"/>
      <c r="IZS69" s="288"/>
      <c r="IZT69" s="288"/>
      <c r="IZU69" s="288"/>
      <c r="IZV69" s="288"/>
      <c r="IZW69" s="288"/>
      <c r="IZX69" s="288"/>
      <c r="IZY69" s="288"/>
      <c r="IZZ69" s="288"/>
      <c r="JAA69" s="288"/>
      <c r="JAB69" s="288"/>
      <c r="JAC69" s="288"/>
      <c r="JAD69" s="288"/>
      <c r="JAE69" s="288"/>
      <c r="JAF69" s="288"/>
      <c r="JAG69" s="288"/>
      <c r="JAH69" s="288"/>
      <c r="JAI69" s="288"/>
      <c r="JAJ69" s="288"/>
      <c r="JAK69" s="288"/>
      <c r="JAL69" s="288"/>
      <c r="JAM69" s="288"/>
      <c r="JAN69" s="288"/>
      <c r="JAO69" s="288"/>
      <c r="JAP69" s="288"/>
      <c r="JAQ69" s="288"/>
      <c r="JAR69" s="288"/>
      <c r="JAS69" s="288"/>
      <c r="JAT69" s="288"/>
      <c r="JAU69" s="288"/>
      <c r="JAV69" s="288"/>
      <c r="JAW69" s="288"/>
      <c r="JAX69" s="288"/>
      <c r="JAY69" s="288"/>
      <c r="JAZ69" s="288"/>
      <c r="JBA69" s="288"/>
      <c r="JBB69" s="288"/>
      <c r="JBC69" s="288"/>
      <c r="JBD69" s="288"/>
      <c r="JBE69" s="288"/>
      <c r="JBF69" s="288"/>
      <c r="JBG69" s="288"/>
      <c r="JBH69" s="288"/>
      <c r="JBI69" s="288"/>
      <c r="JBJ69" s="288"/>
      <c r="JBK69" s="288"/>
      <c r="JBL69" s="288"/>
      <c r="JBM69" s="288"/>
      <c r="JBN69" s="288"/>
      <c r="JBO69" s="288"/>
      <c r="JBP69" s="288"/>
      <c r="JBQ69" s="288"/>
      <c r="JBR69" s="288"/>
      <c r="JBS69" s="288"/>
      <c r="JBT69" s="288"/>
      <c r="JBU69" s="288"/>
      <c r="JBV69" s="288"/>
      <c r="JBW69" s="288"/>
      <c r="JBX69" s="288"/>
      <c r="JBY69" s="288"/>
      <c r="JBZ69" s="288"/>
      <c r="JCA69" s="288"/>
      <c r="JCB69" s="288"/>
      <c r="JCC69" s="288"/>
      <c r="JCD69" s="288"/>
      <c r="JCE69" s="288"/>
      <c r="JCF69" s="288"/>
      <c r="JCG69" s="288"/>
      <c r="JCH69" s="288"/>
      <c r="JCI69" s="288"/>
      <c r="JCJ69" s="288"/>
      <c r="JCK69" s="288"/>
      <c r="JCL69" s="288"/>
      <c r="JCM69" s="288"/>
      <c r="JCN69" s="288"/>
      <c r="JCO69" s="288"/>
      <c r="JCP69" s="288"/>
      <c r="JCQ69" s="288"/>
      <c r="JCR69" s="288"/>
      <c r="JCS69" s="288"/>
      <c r="JCT69" s="288"/>
      <c r="JCU69" s="288"/>
      <c r="JCV69" s="288"/>
      <c r="JCW69" s="288"/>
      <c r="JCX69" s="288"/>
      <c r="JCY69" s="288"/>
      <c r="JCZ69" s="288"/>
      <c r="JDA69" s="288"/>
      <c r="JDB69" s="288"/>
      <c r="JDC69" s="288"/>
      <c r="JDD69" s="288"/>
      <c r="JDE69" s="288"/>
      <c r="JDF69" s="288"/>
      <c r="JDG69" s="288"/>
      <c r="JDH69" s="288"/>
      <c r="JDI69" s="288"/>
      <c r="JDJ69" s="288"/>
      <c r="JDK69" s="288"/>
      <c r="JDL69" s="288"/>
      <c r="JDM69" s="288"/>
      <c r="JDN69" s="288"/>
      <c r="JDO69" s="288"/>
      <c r="JDP69" s="288"/>
      <c r="JDQ69" s="288"/>
      <c r="JDR69" s="288"/>
      <c r="JDS69" s="288"/>
      <c r="JDT69" s="288"/>
      <c r="JDU69" s="288"/>
      <c r="JDV69" s="288"/>
      <c r="JDW69" s="288"/>
      <c r="JDX69" s="288"/>
      <c r="JDY69" s="288"/>
      <c r="JDZ69" s="288"/>
      <c r="JEA69" s="288"/>
      <c r="JEB69" s="288"/>
      <c r="JEC69" s="288"/>
      <c r="JED69" s="288"/>
      <c r="JEE69" s="288"/>
      <c r="JEF69" s="288"/>
      <c r="JEG69" s="288"/>
      <c r="JEH69" s="288"/>
      <c r="JEI69" s="288"/>
      <c r="JEJ69" s="288"/>
      <c r="JEK69" s="288"/>
      <c r="JEL69" s="288"/>
      <c r="JEM69" s="288"/>
      <c r="JEN69" s="288"/>
      <c r="JEO69" s="288"/>
      <c r="JEP69" s="288"/>
      <c r="JEQ69" s="288"/>
      <c r="JER69" s="288"/>
      <c r="JFA69" s="288"/>
      <c r="JFD69" s="288"/>
      <c r="JFO69" s="288"/>
      <c r="JFP69" s="288"/>
      <c r="JFQ69" s="288"/>
      <c r="JFR69" s="288"/>
      <c r="JFS69" s="288"/>
      <c r="JFT69" s="288"/>
      <c r="JFU69" s="288"/>
      <c r="JFV69" s="288"/>
      <c r="JFW69" s="288"/>
      <c r="JFX69" s="288"/>
      <c r="JFY69" s="288"/>
      <c r="JFZ69" s="288"/>
      <c r="JGA69" s="288"/>
      <c r="JGB69" s="288"/>
      <c r="JGC69" s="288"/>
      <c r="JGD69" s="288"/>
      <c r="JGE69" s="288"/>
      <c r="JGF69" s="288"/>
      <c r="JGG69" s="288"/>
      <c r="JGH69" s="288"/>
      <c r="JGI69" s="288"/>
      <c r="JGJ69" s="288"/>
      <c r="JGK69" s="288"/>
      <c r="JGL69" s="288"/>
      <c r="JGM69" s="288"/>
      <c r="JGN69" s="288"/>
      <c r="JGO69" s="288"/>
      <c r="JGP69" s="288"/>
      <c r="JGQ69" s="288"/>
      <c r="JGR69" s="288"/>
      <c r="JGS69" s="288"/>
      <c r="JGT69" s="288"/>
      <c r="JGU69" s="288"/>
      <c r="JGV69" s="288"/>
      <c r="JGW69" s="288"/>
      <c r="JGX69" s="288"/>
      <c r="JGY69" s="288"/>
      <c r="JGZ69" s="288"/>
      <c r="JHA69" s="288"/>
      <c r="JHB69" s="288"/>
      <c r="JHC69" s="288"/>
      <c r="JHD69" s="288"/>
      <c r="JHE69" s="288"/>
      <c r="JHF69" s="288"/>
      <c r="JHG69" s="288"/>
      <c r="JHH69" s="288"/>
      <c r="JHI69" s="288"/>
      <c r="JHJ69" s="288"/>
      <c r="JHK69" s="288"/>
      <c r="JHL69" s="288"/>
      <c r="JHM69" s="288"/>
      <c r="JHN69" s="288"/>
      <c r="JHO69" s="288"/>
      <c r="JHP69" s="288"/>
      <c r="JHQ69" s="288"/>
      <c r="JHR69" s="288"/>
      <c r="JHS69" s="288"/>
      <c r="JHT69" s="288"/>
      <c r="JHU69" s="288"/>
      <c r="JHV69" s="288"/>
      <c r="JHW69" s="288"/>
      <c r="JHX69" s="288"/>
      <c r="JHY69" s="288"/>
      <c r="JHZ69" s="288"/>
      <c r="JIA69" s="288"/>
      <c r="JIB69" s="288"/>
      <c r="JIC69" s="288"/>
      <c r="JID69" s="288"/>
      <c r="JIE69" s="288"/>
      <c r="JIF69" s="288"/>
      <c r="JIG69" s="288"/>
      <c r="JIH69" s="288"/>
      <c r="JII69" s="288"/>
      <c r="JIJ69" s="288"/>
      <c r="JIK69" s="288"/>
      <c r="JIL69" s="288"/>
      <c r="JIP69" s="288"/>
      <c r="JIQ69" s="288"/>
      <c r="JIR69" s="288"/>
      <c r="JIS69" s="288"/>
      <c r="JIT69" s="288"/>
      <c r="JIU69" s="288"/>
      <c r="JIV69" s="288"/>
      <c r="JIW69" s="288"/>
      <c r="JIX69" s="288"/>
      <c r="JIY69" s="288"/>
      <c r="JIZ69" s="288"/>
      <c r="JJA69" s="288"/>
      <c r="JJB69" s="288"/>
      <c r="JJC69" s="288"/>
      <c r="JJD69" s="288"/>
      <c r="JJE69" s="288"/>
      <c r="JJF69" s="288"/>
      <c r="JJG69" s="288"/>
      <c r="JJH69" s="288"/>
      <c r="JJI69" s="288"/>
      <c r="JJJ69" s="288"/>
      <c r="JJK69" s="288"/>
      <c r="JJL69" s="288"/>
      <c r="JJM69" s="288"/>
      <c r="JJN69" s="288"/>
      <c r="JJO69" s="288"/>
      <c r="JJP69" s="288"/>
      <c r="JJQ69" s="288"/>
      <c r="JJR69" s="288"/>
      <c r="JJS69" s="288"/>
      <c r="JJT69" s="288"/>
      <c r="JJU69" s="288"/>
      <c r="JJV69" s="288"/>
      <c r="JJW69" s="288"/>
      <c r="JJX69" s="288"/>
      <c r="JJY69" s="288"/>
      <c r="JJZ69" s="288"/>
      <c r="JKA69" s="288"/>
      <c r="JKB69" s="288"/>
      <c r="JKC69" s="288"/>
      <c r="JKD69" s="288"/>
      <c r="JKE69" s="288"/>
      <c r="JKF69" s="288"/>
      <c r="JKG69" s="288"/>
      <c r="JKH69" s="288"/>
      <c r="JKI69" s="288"/>
      <c r="JKJ69" s="288"/>
      <c r="JKK69" s="288"/>
      <c r="JKL69" s="288"/>
      <c r="JKM69" s="288"/>
      <c r="JKN69" s="288"/>
      <c r="JKO69" s="288"/>
      <c r="JKP69" s="288"/>
      <c r="JKQ69" s="288"/>
      <c r="JKR69" s="288"/>
      <c r="JKS69" s="288"/>
      <c r="JKT69" s="288"/>
      <c r="JKU69" s="288"/>
      <c r="JKV69" s="288"/>
      <c r="JKW69" s="288"/>
      <c r="JKX69" s="288"/>
      <c r="JKY69" s="288"/>
      <c r="JKZ69" s="288"/>
      <c r="JLA69" s="288"/>
      <c r="JLB69" s="288"/>
      <c r="JLC69" s="288"/>
      <c r="JLD69" s="288"/>
      <c r="JLE69" s="288"/>
      <c r="JLF69" s="288"/>
      <c r="JLG69" s="288"/>
      <c r="JLH69" s="288"/>
      <c r="JLI69" s="288"/>
      <c r="JLJ69" s="288"/>
      <c r="JLK69" s="288"/>
      <c r="JLL69" s="288"/>
      <c r="JLM69" s="288"/>
      <c r="JLN69" s="288"/>
      <c r="JLO69" s="288"/>
      <c r="JLP69" s="288"/>
      <c r="JLQ69" s="288"/>
      <c r="JLR69" s="288"/>
      <c r="JLS69" s="288"/>
      <c r="JLT69" s="288"/>
      <c r="JLU69" s="288"/>
      <c r="JLV69" s="288"/>
      <c r="JLW69" s="288"/>
      <c r="JLX69" s="288"/>
      <c r="JLY69" s="288"/>
      <c r="JLZ69" s="288"/>
      <c r="JMA69" s="288"/>
      <c r="JMB69" s="288"/>
      <c r="JMC69" s="288"/>
      <c r="JMD69" s="288"/>
      <c r="JME69" s="288"/>
      <c r="JMF69" s="288"/>
      <c r="JMG69" s="288"/>
      <c r="JMH69" s="288"/>
      <c r="JMI69" s="288"/>
      <c r="JMJ69" s="288"/>
      <c r="JMK69" s="288"/>
      <c r="JML69" s="288"/>
      <c r="JMM69" s="288"/>
      <c r="JMN69" s="288"/>
      <c r="JMO69" s="288"/>
      <c r="JMP69" s="288"/>
      <c r="JMQ69" s="288"/>
      <c r="JMR69" s="288"/>
      <c r="JMS69" s="288"/>
      <c r="JMT69" s="288"/>
      <c r="JMU69" s="288"/>
      <c r="JMV69" s="288"/>
      <c r="JMW69" s="288"/>
      <c r="JMX69" s="288"/>
      <c r="JMY69" s="288"/>
      <c r="JMZ69" s="288"/>
      <c r="JNA69" s="288"/>
      <c r="JNB69" s="288"/>
      <c r="JNC69" s="288"/>
      <c r="JND69" s="288"/>
      <c r="JNE69" s="288"/>
      <c r="JNF69" s="288"/>
      <c r="JNG69" s="288"/>
      <c r="JNH69" s="288"/>
      <c r="JNI69" s="288"/>
      <c r="JNJ69" s="288"/>
      <c r="JNK69" s="288"/>
      <c r="JNL69" s="288"/>
      <c r="JNM69" s="288"/>
      <c r="JNN69" s="288"/>
      <c r="JNO69" s="288"/>
      <c r="JNP69" s="288"/>
      <c r="JNQ69" s="288"/>
      <c r="JNR69" s="288"/>
      <c r="JNS69" s="288"/>
      <c r="JNT69" s="288"/>
      <c r="JNU69" s="288"/>
      <c r="JNV69" s="288"/>
      <c r="JNW69" s="288"/>
      <c r="JNX69" s="288"/>
      <c r="JNY69" s="288"/>
      <c r="JNZ69" s="288"/>
      <c r="JOA69" s="288"/>
      <c r="JOB69" s="288"/>
      <c r="JOC69" s="288"/>
      <c r="JOD69" s="288"/>
      <c r="JOE69" s="288"/>
      <c r="JOF69" s="288"/>
      <c r="JOG69" s="288"/>
      <c r="JOH69" s="288"/>
      <c r="JOI69" s="288"/>
      <c r="JOJ69" s="288"/>
      <c r="JOK69" s="288"/>
      <c r="JOL69" s="288"/>
      <c r="JOM69" s="288"/>
      <c r="JON69" s="288"/>
      <c r="JOW69" s="288"/>
      <c r="JOZ69" s="288"/>
      <c r="JPK69" s="288"/>
      <c r="JPL69" s="288"/>
      <c r="JPM69" s="288"/>
      <c r="JPN69" s="288"/>
      <c r="JPO69" s="288"/>
      <c r="JPP69" s="288"/>
      <c r="JPQ69" s="288"/>
      <c r="JPR69" s="288"/>
      <c r="JPS69" s="288"/>
      <c r="JPT69" s="288"/>
      <c r="JPU69" s="288"/>
      <c r="JPV69" s="288"/>
      <c r="JPW69" s="288"/>
      <c r="JPX69" s="288"/>
      <c r="JPY69" s="288"/>
      <c r="JPZ69" s="288"/>
      <c r="JQA69" s="288"/>
      <c r="JQB69" s="288"/>
      <c r="JQC69" s="288"/>
      <c r="JQD69" s="288"/>
      <c r="JQE69" s="288"/>
      <c r="JQF69" s="288"/>
      <c r="JQG69" s="288"/>
      <c r="JQH69" s="288"/>
      <c r="JQI69" s="288"/>
      <c r="JQJ69" s="288"/>
      <c r="JQK69" s="288"/>
      <c r="JQL69" s="288"/>
      <c r="JQM69" s="288"/>
      <c r="JQN69" s="288"/>
      <c r="JQO69" s="288"/>
      <c r="JQP69" s="288"/>
      <c r="JQQ69" s="288"/>
      <c r="JQR69" s="288"/>
      <c r="JQS69" s="288"/>
      <c r="JQT69" s="288"/>
      <c r="JQU69" s="288"/>
      <c r="JQV69" s="288"/>
      <c r="JQW69" s="288"/>
      <c r="JQX69" s="288"/>
      <c r="JQY69" s="288"/>
      <c r="JQZ69" s="288"/>
      <c r="JRA69" s="288"/>
      <c r="JRB69" s="288"/>
      <c r="JRC69" s="288"/>
      <c r="JRD69" s="288"/>
      <c r="JRE69" s="288"/>
      <c r="JRF69" s="288"/>
      <c r="JRG69" s="288"/>
      <c r="JRH69" s="288"/>
      <c r="JRI69" s="288"/>
      <c r="JRJ69" s="288"/>
      <c r="JRK69" s="288"/>
      <c r="JRL69" s="288"/>
      <c r="JRM69" s="288"/>
      <c r="JRN69" s="288"/>
      <c r="JRO69" s="288"/>
      <c r="JRP69" s="288"/>
      <c r="JRQ69" s="288"/>
      <c r="JRR69" s="288"/>
      <c r="JRS69" s="288"/>
      <c r="JRT69" s="288"/>
      <c r="JRU69" s="288"/>
      <c r="JRV69" s="288"/>
      <c r="JRW69" s="288"/>
      <c r="JRX69" s="288"/>
      <c r="JRY69" s="288"/>
      <c r="JRZ69" s="288"/>
      <c r="JSA69" s="288"/>
      <c r="JSB69" s="288"/>
      <c r="JSC69" s="288"/>
      <c r="JSD69" s="288"/>
      <c r="JSE69" s="288"/>
      <c r="JSF69" s="288"/>
      <c r="JSG69" s="288"/>
      <c r="JSH69" s="288"/>
      <c r="JSL69" s="288"/>
      <c r="JSM69" s="288"/>
      <c r="JSN69" s="288"/>
      <c r="JSO69" s="288"/>
      <c r="JSP69" s="288"/>
      <c r="JSQ69" s="288"/>
      <c r="JSR69" s="288"/>
      <c r="JSS69" s="288"/>
      <c r="JST69" s="288"/>
      <c r="JSU69" s="288"/>
      <c r="JSV69" s="288"/>
      <c r="JSW69" s="288"/>
      <c r="JSX69" s="288"/>
      <c r="JSY69" s="288"/>
      <c r="JSZ69" s="288"/>
      <c r="JTA69" s="288"/>
      <c r="JTB69" s="288"/>
      <c r="JTC69" s="288"/>
      <c r="JTD69" s="288"/>
      <c r="JTE69" s="288"/>
      <c r="JTF69" s="288"/>
      <c r="JTG69" s="288"/>
      <c r="JTH69" s="288"/>
      <c r="JTI69" s="288"/>
      <c r="JTJ69" s="288"/>
      <c r="JTK69" s="288"/>
      <c r="JTL69" s="288"/>
      <c r="JTM69" s="288"/>
      <c r="JTN69" s="288"/>
      <c r="JTO69" s="288"/>
      <c r="JTP69" s="288"/>
      <c r="JTQ69" s="288"/>
      <c r="JTR69" s="288"/>
      <c r="JTS69" s="288"/>
      <c r="JTT69" s="288"/>
      <c r="JTU69" s="288"/>
      <c r="JTV69" s="288"/>
      <c r="JTW69" s="288"/>
      <c r="JTX69" s="288"/>
      <c r="JTY69" s="288"/>
      <c r="JTZ69" s="288"/>
      <c r="JUA69" s="288"/>
      <c r="JUB69" s="288"/>
      <c r="JUC69" s="288"/>
      <c r="JUD69" s="288"/>
      <c r="JUE69" s="288"/>
      <c r="JUF69" s="288"/>
      <c r="JUG69" s="288"/>
      <c r="JUH69" s="288"/>
      <c r="JUI69" s="288"/>
      <c r="JUJ69" s="288"/>
      <c r="JUK69" s="288"/>
      <c r="JUL69" s="288"/>
      <c r="JUM69" s="288"/>
      <c r="JUN69" s="288"/>
      <c r="JUO69" s="288"/>
      <c r="JUP69" s="288"/>
      <c r="JUQ69" s="288"/>
      <c r="JUR69" s="288"/>
      <c r="JUS69" s="288"/>
      <c r="JUT69" s="288"/>
      <c r="JUU69" s="288"/>
      <c r="JUV69" s="288"/>
      <c r="JUW69" s="288"/>
      <c r="JUX69" s="288"/>
      <c r="JUY69" s="288"/>
      <c r="JUZ69" s="288"/>
      <c r="JVA69" s="288"/>
      <c r="JVB69" s="288"/>
      <c r="JVC69" s="288"/>
      <c r="JVD69" s="288"/>
      <c r="JVE69" s="288"/>
      <c r="JVF69" s="288"/>
      <c r="JVG69" s="288"/>
      <c r="JVH69" s="288"/>
      <c r="JVI69" s="288"/>
      <c r="JVJ69" s="288"/>
      <c r="JVK69" s="288"/>
      <c r="JVL69" s="288"/>
      <c r="JVM69" s="288"/>
      <c r="JVN69" s="288"/>
      <c r="JVO69" s="288"/>
      <c r="JVP69" s="288"/>
      <c r="JVQ69" s="288"/>
      <c r="JVR69" s="288"/>
      <c r="JVS69" s="288"/>
      <c r="JVT69" s="288"/>
      <c r="JVU69" s="288"/>
      <c r="JVV69" s="288"/>
      <c r="JVW69" s="288"/>
      <c r="JVX69" s="288"/>
      <c r="JVY69" s="288"/>
      <c r="JVZ69" s="288"/>
      <c r="JWA69" s="288"/>
      <c r="JWB69" s="288"/>
      <c r="JWC69" s="288"/>
      <c r="JWD69" s="288"/>
      <c r="JWE69" s="288"/>
      <c r="JWF69" s="288"/>
      <c r="JWG69" s="288"/>
      <c r="JWH69" s="288"/>
      <c r="JWI69" s="288"/>
      <c r="JWJ69" s="288"/>
      <c r="JWK69" s="288"/>
      <c r="JWL69" s="288"/>
      <c r="JWM69" s="288"/>
      <c r="JWN69" s="288"/>
      <c r="JWO69" s="288"/>
      <c r="JWP69" s="288"/>
      <c r="JWQ69" s="288"/>
      <c r="JWR69" s="288"/>
      <c r="JWS69" s="288"/>
      <c r="JWT69" s="288"/>
      <c r="JWU69" s="288"/>
      <c r="JWV69" s="288"/>
      <c r="JWW69" s="288"/>
      <c r="JWX69" s="288"/>
      <c r="JWY69" s="288"/>
      <c r="JWZ69" s="288"/>
      <c r="JXA69" s="288"/>
      <c r="JXB69" s="288"/>
      <c r="JXC69" s="288"/>
      <c r="JXD69" s="288"/>
      <c r="JXE69" s="288"/>
      <c r="JXF69" s="288"/>
      <c r="JXG69" s="288"/>
      <c r="JXH69" s="288"/>
      <c r="JXI69" s="288"/>
      <c r="JXJ69" s="288"/>
      <c r="JXK69" s="288"/>
      <c r="JXL69" s="288"/>
      <c r="JXM69" s="288"/>
      <c r="JXN69" s="288"/>
      <c r="JXO69" s="288"/>
      <c r="JXP69" s="288"/>
      <c r="JXQ69" s="288"/>
      <c r="JXR69" s="288"/>
      <c r="JXS69" s="288"/>
      <c r="JXT69" s="288"/>
      <c r="JXU69" s="288"/>
      <c r="JXV69" s="288"/>
      <c r="JXW69" s="288"/>
      <c r="JXX69" s="288"/>
      <c r="JXY69" s="288"/>
      <c r="JXZ69" s="288"/>
      <c r="JYA69" s="288"/>
      <c r="JYB69" s="288"/>
      <c r="JYC69" s="288"/>
      <c r="JYD69" s="288"/>
      <c r="JYE69" s="288"/>
      <c r="JYF69" s="288"/>
      <c r="JYG69" s="288"/>
      <c r="JYH69" s="288"/>
      <c r="JYI69" s="288"/>
      <c r="JYJ69" s="288"/>
      <c r="JYS69" s="288"/>
      <c r="JYV69" s="288"/>
      <c r="JZG69" s="288"/>
      <c r="JZH69" s="288"/>
      <c r="JZI69" s="288"/>
      <c r="JZJ69" s="288"/>
      <c r="JZK69" s="288"/>
      <c r="JZL69" s="288"/>
      <c r="JZM69" s="288"/>
      <c r="JZN69" s="288"/>
      <c r="JZO69" s="288"/>
      <c r="JZP69" s="288"/>
      <c r="JZQ69" s="288"/>
      <c r="JZR69" s="288"/>
      <c r="JZS69" s="288"/>
      <c r="JZT69" s="288"/>
      <c r="JZU69" s="288"/>
      <c r="JZV69" s="288"/>
      <c r="JZW69" s="288"/>
      <c r="JZX69" s="288"/>
      <c r="JZY69" s="288"/>
      <c r="JZZ69" s="288"/>
      <c r="KAA69" s="288"/>
      <c r="KAB69" s="288"/>
      <c r="KAC69" s="288"/>
      <c r="KAD69" s="288"/>
      <c r="KAE69" s="288"/>
      <c r="KAF69" s="288"/>
      <c r="KAG69" s="288"/>
      <c r="KAH69" s="288"/>
      <c r="KAI69" s="288"/>
      <c r="KAJ69" s="288"/>
      <c r="KAK69" s="288"/>
      <c r="KAL69" s="288"/>
      <c r="KAM69" s="288"/>
      <c r="KAN69" s="288"/>
      <c r="KAO69" s="288"/>
      <c r="KAP69" s="288"/>
      <c r="KAQ69" s="288"/>
      <c r="KAR69" s="288"/>
      <c r="KAS69" s="288"/>
      <c r="KAT69" s="288"/>
      <c r="KAU69" s="288"/>
      <c r="KAV69" s="288"/>
      <c r="KAW69" s="288"/>
      <c r="KAX69" s="288"/>
      <c r="KAY69" s="288"/>
      <c r="KAZ69" s="288"/>
      <c r="KBA69" s="288"/>
      <c r="KBB69" s="288"/>
      <c r="KBC69" s="288"/>
      <c r="KBD69" s="288"/>
      <c r="KBE69" s="288"/>
      <c r="KBF69" s="288"/>
      <c r="KBG69" s="288"/>
      <c r="KBH69" s="288"/>
      <c r="KBI69" s="288"/>
      <c r="KBJ69" s="288"/>
      <c r="KBK69" s="288"/>
      <c r="KBL69" s="288"/>
      <c r="KBM69" s="288"/>
      <c r="KBN69" s="288"/>
      <c r="KBO69" s="288"/>
      <c r="KBP69" s="288"/>
      <c r="KBQ69" s="288"/>
      <c r="KBR69" s="288"/>
      <c r="KBS69" s="288"/>
      <c r="KBT69" s="288"/>
      <c r="KBU69" s="288"/>
      <c r="KBV69" s="288"/>
      <c r="KBW69" s="288"/>
      <c r="KBX69" s="288"/>
      <c r="KBY69" s="288"/>
      <c r="KBZ69" s="288"/>
      <c r="KCA69" s="288"/>
      <c r="KCB69" s="288"/>
      <c r="KCC69" s="288"/>
      <c r="KCD69" s="288"/>
      <c r="KCH69" s="288"/>
      <c r="KCI69" s="288"/>
      <c r="KCJ69" s="288"/>
      <c r="KCK69" s="288"/>
      <c r="KCL69" s="288"/>
      <c r="KCM69" s="288"/>
      <c r="KCN69" s="288"/>
      <c r="KCO69" s="288"/>
      <c r="KCP69" s="288"/>
      <c r="KCQ69" s="288"/>
      <c r="KCR69" s="288"/>
      <c r="KCS69" s="288"/>
      <c r="KCT69" s="288"/>
      <c r="KCU69" s="288"/>
      <c r="KCV69" s="288"/>
      <c r="KCW69" s="288"/>
      <c r="KCX69" s="288"/>
      <c r="KCY69" s="288"/>
      <c r="KCZ69" s="288"/>
      <c r="KDA69" s="288"/>
      <c r="KDB69" s="288"/>
      <c r="KDC69" s="288"/>
      <c r="KDD69" s="288"/>
      <c r="KDE69" s="288"/>
      <c r="KDF69" s="288"/>
      <c r="KDG69" s="288"/>
      <c r="KDH69" s="288"/>
      <c r="KDI69" s="288"/>
      <c r="KDJ69" s="288"/>
      <c r="KDK69" s="288"/>
      <c r="KDL69" s="288"/>
      <c r="KDM69" s="288"/>
      <c r="KDN69" s="288"/>
      <c r="KDO69" s="288"/>
      <c r="KDP69" s="288"/>
      <c r="KDQ69" s="288"/>
      <c r="KDR69" s="288"/>
      <c r="KDS69" s="288"/>
      <c r="KDT69" s="288"/>
      <c r="KDU69" s="288"/>
      <c r="KDV69" s="288"/>
      <c r="KDW69" s="288"/>
      <c r="KDX69" s="288"/>
      <c r="KDY69" s="288"/>
      <c r="KDZ69" s="288"/>
      <c r="KEA69" s="288"/>
      <c r="KEB69" s="288"/>
      <c r="KEC69" s="288"/>
      <c r="KED69" s="288"/>
      <c r="KEE69" s="288"/>
      <c r="KEF69" s="288"/>
      <c r="KEG69" s="288"/>
      <c r="KEH69" s="288"/>
      <c r="KEI69" s="288"/>
      <c r="KEJ69" s="288"/>
      <c r="KEK69" s="288"/>
      <c r="KEL69" s="288"/>
      <c r="KEM69" s="288"/>
      <c r="KEN69" s="288"/>
      <c r="KEO69" s="288"/>
      <c r="KEP69" s="288"/>
      <c r="KEQ69" s="288"/>
      <c r="KER69" s="288"/>
      <c r="KES69" s="288"/>
      <c r="KET69" s="288"/>
      <c r="KEU69" s="288"/>
      <c r="KEV69" s="288"/>
      <c r="KEW69" s="288"/>
      <c r="KEX69" s="288"/>
      <c r="KEY69" s="288"/>
      <c r="KEZ69" s="288"/>
      <c r="KFA69" s="288"/>
      <c r="KFB69" s="288"/>
      <c r="KFC69" s="288"/>
      <c r="KFD69" s="288"/>
      <c r="KFE69" s="288"/>
      <c r="KFF69" s="288"/>
      <c r="KFG69" s="288"/>
      <c r="KFH69" s="288"/>
      <c r="KFI69" s="288"/>
      <c r="KFJ69" s="288"/>
      <c r="KFK69" s="288"/>
      <c r="KFL69" s="288"/>
      <c r="KFM69" s="288"/>
      <c r="KFN69" s="288"/>
      <c r="KFO69" s="288"/>
      <c r="KFP69" s="288"/>
      <c r="KFQ69" s="288"/>
      <c r="KFR69" s="288"/>
      <c r="KFS69" s="288"/>
      <c r="KFT69" s="288"/>
      <c r="KFU69" s="288"/>
      <c r="KFV69" s="288"/>
      <c r="KFW69" s="288"/>
      <c r="KFX69" s="288"/>
      <c r="KFY69" s="288"/>
      <c r="KFZ69" s="288"/>
      <c r="KGA69" s="288"/>
      <c r="KGB69" s="288"/>
      <c r="KGC69" s="288"/>
      <c r="KGD69" s="288"/>
      <c r="KGE69" s="288"/>
      <c r="KGF69" s="288"/>
      <c r="KGG69" s="288"/>
      <c r="KGH69" s="288"/>
      <c r="KGI69" s="288"/>
      <c r="KGJ69" s="288"/>
      <c r="KGK69" s="288"/>
      <c r="KGL69" s="288"/>
      <c r="KGM69" s="288"/>
      <c r="KGN69" s="288"/>
      <c r="KGO69" s="288"/>
      <c r="KGP69" s="288"/>
      <c r="KGQ69" s="288"/>
      <c r="KGR69" s="288"/>
      <c r="KGS69" s="288"/>
      <c r="KGT69" s="288"/>
      <c r="KGU69" s="288"/>
      <c r="KGV69" s="288"/>
      <c r="KGW69" s="288"/>
      <c r="KGX69" s="288"/>
      <c r="KGY69" s="288"/>
      <c r="KGZ69" s="288"/>
      <c r="KHA69" s="288"/>
      <c r="KHB69" s="288"/>
      <c r="KHC69" s="288"/>
      <c r="KHD69" s="288"/>
      <c r="KHE69" s="288"/>
      <c r="KHF69" s="288"/>
      <c r="KHG69" s="288"/>
      <c r="KHH69" s="288"/>
      <c r="KHI69" s="288"/>
      <c r="KHJ69" s="288"/>
      <c r="KHK69" s="288"/>
      <c r="KHL69" s="288"/>
      <c r="KHM69" s="288"/>
      <c r="KHN69" s="288"/>
      <c r="KHO69" s="288"/>
      <c r="KHP69" s="288"/>
      <c r="KHQ69" s="288"/>
      <c r="KHR69" s="288"/>
      <c r="KHS69" s="288"/>
      <c r="KHT69" s="288"/>
      <c r="KHU69" s="288"/>
      <c r="KHV69" s="288"/>
      <c r="KHW69" s="288"/>
      <c r="KHX69" s="288"/>
      <c r="KHY69" s="288"/>
      <c r="KHZ69" s="288"/>
      <c r="KIA69" s="288"/>
      <c r="KIB69" s="288"/>
      <c r="KIC69" s="288"/>
      <c r="KID69" s="288"/>
      <c r="KIE69" s="288"/>
      <c r="KIF69" s="288"/>
      <c r="KIO69" s="288"/>
      <c r="KIR69" s="288"/>
      <c r="KJC69" s="288"/>
      <c r="KJD69" s="288"/>
      <c r="KJE69" s="288"/>
      <c r="KJF69" s="288"/>
      <c r="KJG69" s="288"/>
      <c r="KJH69" s="288"/>
      <c r="KJI69" s="288"/>
      <c r="KJJ69" s="288"/>
      <c r="KJK69" s="288"/>
      <c r="KJL69" s="288"/>
      <c r="KJM69" s="288"/>
      <c r="KJN69" s="288"/>
      <c r="KJO69" s="288"/>
      <c r="KJP69" s="288"/>
      <c r="KJQ69" s="288"/>
      <c r="KJR69" s="288"/>
      <c r="KJS69" s="288"/>
      <c r="KJT69" s="288"/>
      <c r="KJU69" s="288"/>
      <c r="KJV69" s="288"/>
      <c r="KJW69" s="288"/>
      <c r="KJX69" s="288"/>
      <c r="KJY69" s="288"/>
      <c r="KJZ69" s="288"/>
      <c r="KKA69" s="288"/>
      <c r="KKB69" s="288"/>
      <c r="KKC69" s="288"/>
      <c r="KKD69" s="288"/>
      <c r="KKE69" s="288"/>
      <c r="KKF69" s="288"/>
      <c r="KKG69" s="288"/>
      <c r="KKH69" s="288"/>
      <c r="KKI69" s="288"/>
      <c r="KKJ69" s="288"/>
      <c r="KKK69" s="288"/>
      <c r="KKL69" s="288"/>
      <c r="KKM69" s="288"/>
      <c r="KKN69" s="288"/>
      <c r="KKO69" s="288"/>
      <c r="KKP69" s="288"/>
      <c r="KKQ69" s="288"/>
      <c r="KKR69" s="288"/>
      <c r="KKS69" s="288"/>
      <c r="KKT69" s="288"/>
      <c r="KKU69" s="288"/>
      <c r="KKV69" s="288"/>
      <c r="KKW69" s="288"/>
      <c r="KKX69" s="288"/>
      <c r="KKY69" s="288"/>
      <c r="KKZ69" s="288"/>
      <c r="KLA69" s="288"/>
      <c r="KLB69" s="288"/>
      <c r="KLC69" s="288"/>
      <c r="KLD69" s="288"/>
      <c r="KLE69" s="288"/>
      <c r="KLF69" s="288"/>
      <c r="KLG69" s="288"/>
      <c r="KLH69" s="288"/>
      <c r="KLI69" s="288"/>
      <c r="KLJ69" s="288"/>
      <c r="KLK69" s="288"/>
      <c r="KLL69" s="288"/>
      <c r="KLM69" s="288"/>
      <c r="KLN69" s="288"/>
      <c r="KLO69" s="288"/>
      <c r="KLP69" s="288"/>
      <c r="KLQ69" s="288"/>
      <c r="KLR69" s="288"/>
      <c r="KLS69" s="288"/>
      <c r="KLT69" s="288"/>
      <c r="KLU69" s="288"/>
      <c r="KLV69" s="288"/>
      <c r="KLW69" s="288"/>
      <c r="KLX69" s="288"/>
      <c r="KLY69" s="288"/>
      <c r="KLZ69" s="288"/>
      <c r="KMD69" s="288"/>
      <c r="KME69" s="288"/>
      <c r="KMF69" s="288"/>
      <c r="KMG69" s="288"/>
      <c r="KMH69" s="288"/>
      <c r="KMI69" s="288"/>
      <c r="KMJ69" s="288"/>
      <c r="KMK69" s="288"/>
      <c r="KML69" s="288"/>
      <c r="KMM69" s="288"/>
      <c r="KMN69" s="288"/>
      <c r="KMO69" s="288"/>
      <c r="KMP69" s="288"/>
      <c r="KMQ69" s="288"/>
      <c r="KMR69" s="288"/>
      <c r="KMS69" s="288"/>
      <c r="KMT69" s="288"/>
      <c r="KMU69" s="288"/>
      <c r="KMV69" s="288"/>
      <c r="KMW69" s="288"/>
      <c r="KMX69" s="288"/>
      <c r="KMY69" s="288"/>
      <c r="KMZ69" s="288"/>
      <c r="KNA69" s="288"/>
      <c r="KNB69" s="288"/>
      <c r="KNC69" s="288"/>
      <c r="KND69" s="288"/>
      <c r="KNE69" s="288"/>
      <c r="KNF69" s="288"/>
      <c r="KNG69" s="288"/>
      <c r="KNH69" s="288"/>
      <c r="KNI69" s="288"/>
      <c r="KNJ69" s="288"/>
      <c r="KNK69" s="288"/>
      <c r="KNL69" s="288"/>
      <c r="KNM69" s="288"/>
      <c r="KNN69" s="288"/>
      <c r="KNO69" s="288"/>
      <c r="KNP69" s="288"/>
      <c r="KNQ69" s="288"/>
      <c r="KNR69" s="288"/>
      <c r="KNS69" s="288"/>
      <c r="KNT69" s="288"/>
      <c r="KNU69" s="288"/>
      <c r="KNV69" s="288"/>
      <c r="KNW69" s="288"/>
      <c r="KNX69" s="288"/>
      <c r="KNY69" s="288"/>
      <c r="KNZ69" s="288"/>
      <c r="KOA69" s="288"/>
      <c r="KOB69" s="288"/>
      <c r="KOC69" s="288"/>
      <c r="KOD69" s="288"/>
      <c r="KOE69" s="288"/>
      <c r="KOF69" s="288"/>
      <c r="KOG69" s="288"/>
      <c r="KOH69" s="288"/>
      <c r="KOI69" s="288"/>
      <c r="KOJ69" s="288"/>
      <c r="KOK69" s="288"/>
      <c r="KOL69" s="288"/>
      <c r="KOM69" s="288"/>
      <c r="KON69" s="288"/>
      <c r="KOO69" s="288"/>
      <c r="KOP69" s="288"/>
      <c r="KOQ69" s="288"/>
      <c r="KOR69" s="288"/>
      <c r="KOS69" s="288"/>
      <c r="KOT69" s="288"/>
      <c r="KOU69" s="288"/>
      <c r="KOV69" s="288"/>
      <c r="KOW69" s="288"/>
      <c r="KOX69" s="288"/>
      <c r="KOY69" s="288"/>
      <c r="KOZ69" s="288"/>
      <c r="KPA69" s="288"/>
      <c r="KPB69" s="288"/>
      <c r="KPC69" s="288"/>
      <c r="KPD69" s="288"/>
      <c r="KPE69" s="288"/>
      <c r="KPF69" s="288"/>
      <c r="KPG69" s="288"/>
      <c r="KPH69" s="288"/>
      <c r="KPI69" s="288"/>
      <c r="KPJ69" s="288"/>
      <c r="KPK69" s="288"/>
      <c r="KPL69" s="288"/>
      <c r="KPM69" s="288"/>
      <c r="KPN69" s="288"/>
      <c r="KPO69" s="288"/>
      <c r="KPP69" s="288"/>
      <c r="KPQ69" s="288"/>
      <c r="KPR69" s="288"/>
      <c r="KPS69" s="288"/>
      <c r="KPT69" s="288"/>
      <c r="KPU69" s="288"/>
      <c r="KPV69" s="288"/>
      <c r="KPW69" s="288"/>
      <c r="KPX69" s="288"/>
      <c r="KPY69" s="288"/>
      <c r="KPZ69" s="288"/>
      <c r="KQA69" s="288"/>
      <c r="KQB69" s="288"/>
      <c r="KQC69" s="288"/>
      <c r="KQD69" s="288"/>
      <c r="KQE69" s="288"/>
      <c r="KQF69" s="288"/>
      <c r="KQG69" s="288"/>
      <c r="KQH69" s="288"/>
      <c r="KQI69" s="288"/>
      <c r="KQJ69" s="288"/>
      <c r="KQK69" s="288"/>
      <c r="KQL69" s="288"/>
      <c r="KQM69" s="288"/>
      <c r="KQN69" s="288"/>
      <c r="KQO69" s="288"/>
      <c r="KQP69" s="288"/>
      <c r="KQQ69" s="288"/>
      <c r="KQR69" s="288"/>
      <c r="KQS69" s="288"/>
      <c r="KQT69" s="288"/>
      <c r="KQU69" s="288"/>
      <c r="KQV69" s="288"/>
      <c r="KQW69" s="288"/>
      <c r="KQX69" s="288"/>
      <c r="KQY69" s="288"/>
      <c r="KQZ69" s="288"/>
      <c r="KRA69" s="288"/>
      <c r="KRB69" s="288"/>
      <c r="KRC69" s="288"/>
      <c r="KRD69" s="288"/>
      <c r="KRE69" s="288"/>
      <c r="KRF69" s="288"/>
      <c r="KRG69" s="288"/>
      <c r="KRH69" s="288"/>
      <c r="KRI69" s="288"/>
      <c r="KRJ69" s="288"/>
      <c r="KRK69" s="288"/>
      <c r="KRL69" s="288"/>
      <c r="KRM69" s="288"/>
      <c r="KRN69" s="288"/>
      <c r="KRO69" s="288"/>
      <c r="KRP69" s="288"/>
      <c r="KRQ69" s="288"/>
      <c r="KRR69" s="288"/>
      <c r="KRS69" s="288"/>
      <c r="KRT69" s="288"/>
      <c r="KRU69" s="288"/>
      <c r="KRV69" s="288"/>
      <c r="KRW69" s="288"/>
      <c r="KRX69" s="288"/>
      <c r="KRY69" s="288"/>
      <c r="KRZ69" s="288"/>
      <c r="KSA69" s="288"/>
      <c r="KSB69" s="288"/>
      <c r="KSK69" s="288"/>
      <c r="KSN69" s="288"/>
      <c r="KSY69" s="288"/>
      <c r="KSZ69" s="288"/>
      <c r="KTA69" s="288"/>
      <c r="KTB69" s="288"/>
      <c r="KTC69" s="288"/>
      <c r="KTD69" s="288"/>
      <c r="KTE69" s="288"/>
      <c r="KTF69" s="288"/>
      <c r="KTG69" s="288"/>
      <c r="KTH69" s="288"/>
      <c r="KTI69" s="288"/>
      <c r="KTJ69" s="288"/>
      <c r="KTK69" s="288"/>
      <c r="KTL69" s="288"/>
      <c r="KTM69" s="288"/>
      <c r="KTN69" s="288"/>
      <c r="KTO69" s="288"/>
      <c r="KTP69" s="288"/>
      <c r="KTQ69" s="288"/>
      <c r="KTR69" s="288"/>
      <c r="KTS69" s="288"/>
      <c r="KTT69" s="288"/>
      <c r="KTU69" s="288"/>
      <c r="KTV69" s="288"/>
      <c r="KTW69" s="288"/>
      <c r="KTX69" s="288"/>
      <c r="KTY69" s="288"/>
      <c r="KTZ69" s="288"/>
      <c r="KUA69" s="288"/>
      <c r="KUB69" s="288"/>
      <c r="KUC69" s="288"/>
      <c r="KUD69" s="288"/>
      <c r="KUE69" s="288"/>
      <c r="KUF69" s="288"/>
      <c r="KUG69" s="288"/>
      <c r="KUH69" s="288"/>
      <c r="KUI69" s="288"/>
      <c r="KUJ69" s="288"/>
      <c r="KUK69" s="288"/>
      <c r="KUL69" s="288"/>
      <c r="KUM69" s="288"/>
      <c r="KUN69" s="288"/>
      <c r="KUO69" s="288"/>
      <c r="KUP69" s="288"/>
      <c r="KUQ69" s="288"/>
      <c r="KUR69" s="288"/>
      <c r="KUS69" s="288"/>
      <c r="KUT69" s="288"/>
      <c r="KUU69" s="288"/>
      <c r="KUV69" s="288"/>
      <c r="KUW69" s="288"/>
      <c r="KUX69" s="288"/>
      <c r="KUY69" s="288"/>
      <c r="KUZ69" s="288"/>
      <c r="KVA69" s="288"/>
      <c r="KVB69" s="288"/>
      <c r="KVC69" s="288"/>
      <c r="KVD69" s="288"/>
      <c r="KVE69" s="288"/>
      <c r="KVF69" s="288"/>
      <c r="KVG69" s="288"/>
      <c r="KVH69" s="288"/>
      <c r="KVI69" s="288"/>
      <c r="KVJ69" s="288"/>
      <c r="KVK69" s="288"/>
      <c r="KVL69" s="288"/>
      <c r="KVM69" s="288"/>
      <c r="KVN69" s="288"/>
      <c r="KVO69" s="288"/>
      <c r="KVP69" s="288"/>
      <c r="KVQ69" s="288"/>
      <c r="KVR69" s="288"/>
      <c r="KVS69" s="288"/>
      <c r="KVT69" s="288"/>
      <c r="KVU69" s="288"/>
      <c r="KVV69" s="288"/>
      <c r="KVZ69" s="288"/>
      <c r="KWA69" s="288"/>
      <c r="KWB69" s="288"/>
      <c r="KWC69" s="288"/>
      <c r="KWD69" s="288"/>
      <c r="KWE69" s="288"/>
      <c r="KWF69" s="288"/>
      <c r="KWG69" s="288"/>
      <c r="KWH69" s="288"/>
      <c r="KWI69" s="288"/>
      <c r="KWJ69" s="288"/>
      <c r="KWK69" s="288"/>
      <c r="KWL69" s="288"/>
      <c r="KWM69" s="288"/>
      <c r="KWN69" s="288"/>
      <c r="KWO69" s="288"/>
      <c r="KWP69" s="288"/>
      <c r="KWQ69" s="288"/>
      <c r="KWR69" s="288"/>
      <c r="KWS69" s="288"/>
      <c r="KWT69" s="288"/>
      <c r="KWU69" s="288"/>
      <c r="KWV69" s="288"/>
      <c r="KWW69" s="288"/>
      <c r="KWX69" s="288"/>
      <c r="KWY69" s="288"/>
      <c r="KWZ69" s="288"/>
      <c r="KXA69" s="288"/>
      <c r="KXB69" s="288"/>
      <c r="KXC69" s="288"/>
      <c r="KXD69" s="288"/>
      <c r="KXE69" s="288"/>
      <c r="KXF69" s="288"/>
      <c r="KXG69" s="288"/>
      <c r="KXH69" s="288"/>
      <c r="KXI69" s="288"/>
      <c r="KXJ69" s="288"/>
      <c r="KXK69" s="288"/>
      <c r="KXL69" s="288"/>
      <c r="KXM69" s="288"/>
      <c r="KXN69" s="288"/>
      <c r="KXO69" s="288"/>
      <c r="KXP69" s="288"/>
      <c r="KXQ69" s="288"/>
      <c r="KXR69" s="288"/>
      <c r="KXS69" s="288"/>
      <c r="KXT69" s="288"/>
      <c r="KXU69" s="288"/>
      <c r="KXV69" s="288"/>
      <c r="KXW69" s="288"/>
      <c r="KXX69" s="288"/>
      <c r="KXY69" s="288"/>
      <c r="KXZ69" s="288"/>
      <c r="KYA69" s="288"/>
      <c r="KYB69" s="288"/>
      <c r="KYC69" s="288"/>
      <c r="KYD69" s="288"/>
      <c r="KYE69" s="288"/>
      <c r="KYF69" s="288"/>
      <c r="KYG69" s="288"/>
      <c r="KYH69" s="288"/>
      <c r="KYI69" s="288"/>
      <c r="KYJ69" s="288"/>
      <c r="KYK69" s="288"/>
      <c r="KYL69" s="288"/>
      <c r="KYM69" s="288"/>
      <c r="KYN69" s="288"/>
      <c r="KYO69" s="288"/>
      <c r="KYP69" s="288"/>
      <c r="KYQ69" s="288"/>
      <c r="KYR69" s="288"/>
      <c r="KYS69" s="288"/>
      <c r="KYT69" s="288"/>
      <c r="KYU69" s="288"/>
      <c r="KYV69" s="288"/>
      <c r="KYW69" s="288"/>
      <c r="KYX69" s="288"/>
      <c r="KYY69" s="288"/>
      <c r="KYZ69" s="288"/>
      <c r="KZA69" s="288"/>
      <c r="KZB69" s="288"/>
      <c r="KZC69" s="288"/>
      <c r="KZD69" s="288"/>
      <c r="KZE69" s="288"/>
      <c r="KZF69" s="288"/>
      <c r="KZG69" s="288"/>
      <c r="KZH69" s="288"/>
      <c r="KZI69" s="288"/>
      <c r="KZJ69" s="288"/>
      <c r="KZK69" s="288"/>
      <c r="KZL69" s="288"/>
      <c r="KZM69" s="288"/>
      <c r="KZN69" s="288"/>
      <c r="KZO69" s="288"/>
      <c r="KZP69" s="288"/>
      <c r="KZQ69" s="288"/>
      <c r="KZR69" s="288"/>
      <c r="KZS69" s="288"/>
      <c r="KZT69" s="288"/>
      <c r="KZU69" s="288"/>
      <c r="KZV69" s="288"/>
      <c r="KZW69" s="288"/>
      <c r="KZX69" s="288"/>
      <c r="KZY69" s="288"/>
      <c r="KZZ69" s="288"/>
      <c r="LAA69" s="288"/>
      <c r="LAB69" s="288"/>
      <c r="LAC69" s="288"/>
      <c r="LAD69" s="288"/>
      <c r="LAE69" s="288"/>
      <c r="LAF69" s="288"/>
      <c r="LAG69" s="288"/>
      <c r="LAH69" s="288"/>
      <c r="LAI69" s="288"/>
      <c r="LAJ69" s="288"/>
      <c r="LAK69" s="288"/>
      <c r="LAL69" s="288"/>
      <c r="LAM69" s="288"/>
      <c r="LAN69" s="288"/>
      <c r="LAO69" s="288"/>
      <c r="LAP69" s="288"/>
      <c r="LAQ69" s="288"/>
      <c r="LAR69" s="288"/>
      <c r="LAS69" s="288"/>
      <c r="LAT69" s="288"/>
      <c r="LAU69" s="288"/>
      <c r="LAV69" s="288"/>
      <c r="LAW69" s="288"/>
      <c r="LAX69" s="288"/>
      <c r="LAY69" s="288"/>
      <c r="LAZ69" s="288"/>
      <c r="LBA69" s="288"/>
      <c r="LBB69" s="288"/>
      <c r="LBC69" s="288"/>
      <c r="LBD69" s="288"/>
      <c r="LBE69" s="288"/>
      <c r="LBF69" s="288"/>
      <c r="LBG69" s="288"/>
      <c r="LBH69" s="288"/>
      <c r="LBI69" s="288"/>
      <c r="LBJ69" s="288"/>
      <c r="LBK69" s="288"/>
      <c r="LBL69" s="288"/>
      <c r="LBM69" s="288"/>
      <c r="LBN69" s="288"/>
      <c r="LBO69" s="288"/>
      <c r="LBP69" s="288"/>
      <c r="LBQ69" s="288"/>
      <c r="LBR69" s="288"/>
      <c r="LBS69" s="288"/>
      <c r="LBT69" s="288"/>
      <c r="LBU69" s="288"/>
      <c r="LBV69" s="288"/>
      <c r="LBW69" s="288"/>
      <c r="LBX69" s="288"/>
      <c r="LCG69" s="288"/>
      <c r="LCJ69" s="288"/>
      <c r="LCU69" s="288"/>
      <c r="LCV69" s="288"/>
      <c r="LCW69" s="288"/>
      <c r="LCX69" s="288"/>
      <c r="LCY69" s="288"/>
      <c r="LCZ69" s="288"/>
      <c r="LDA69" s="288"/>
      <c r="LDB69" s="288"/>
      <c r="LDC69" s="288"/>
      <c r="LDD69" s="288"/>
      <c r="LDE69" s="288"/>
      <c r="LDF69" s="288"/>
      <c r="LDG69" s="288"/>
      <c r="LDH69" s="288"/>
      <c r="LDI69" s="288"/>
      <c r="LDJ69" s="288"/>
      <c r="LDK69" s="288"/>
      <c r="LDL69" s="288"/>
      <c r="LDM69" s="288"/>
      <c r="LDN69" s="288"/>
      <c r="LDO69" s="288"/>
      <c r="LDP69" s="288"/>
      <c r="LDQ69" s="288"/>
      <c r="LDR69" s="288"/>
      <c r="LDS69" s="288"/>
      <c r="LDT69" s="288"/>
      <c r="LDU69" s="288"/>
      <c r="LDV69" s="288"/>
      <c r="LDW69" s="288"/>
      <c r="LDX69" s="288"/>
      <c r="LDY69" s="288"/>
      <c r="LDZ69" s="288"/>
      <c r="LEA69" s="288"/>
      <c r="LEB69" s="288"/>
      <c r="LEC69" s="288"/>
      <c r="LED69" s="288"/>
      <c r="LEE69" s="288"/>
      <c r="LEF69" s="288"/>
      <c r="LEG69" s="288"/>
      <c r="LEH69" s="288"/>
      <c r="LEI69" s="288"/>
      <c r="LEJ69" s="288"/>
      <c r="LEK69" s="288"/>
      <c r="LEL69" s="288"/>
      <c r="LEM69" s="288"/>
      <c r="LEN69" s="288"/>
      <c r="LEO69" s="288"/>
      <c r="LEP69" s="288"/>
      <c r="LEQ69" s="288"/>
      <c r="LER69" s="288"/>
      <c r="LES69" s="288"/>
      <c r="LET69" s="288"/>
      <c r="LEU69" s="288"/>
      <c r="LEV69" s="288"/>
      <c r="LEW69" s="288"/>
      <c r="LEX69" s="288"/>
      <c r="LEY69" s="288"/>
      <c r="LEZ69" s="288"/>
      <c r="LFA69" s="288"/>
      <c r="LFB69" s="288"/>
      <c r="LFC69" s="288"/>
      <c r="LFD69" s="288"/>
      <c r="LFE69" s="288"/>
      <c r="LFF69" s="288"/>
      <c r="LFG69" s="288"/>
      <c r="LFH69" s="288"/>
      <c r="LFI69" s="288"/>
      <c r="LFJ69" s="288"/>
      <c r="LFK69" s="288"/>
      <c r="LFL69" s="288"/>
      <c r="LFM69" s="288"/>
      <c r="LFN69" s="288"/>
      <c r="LFO69" s="288"/>
      <c r="LFP69" s="288"/>
      <c r="LFQ69" s="288"/>
      <c r="LFR69" s="288"/>
      <c r="LFV69" s="288"/>
      <c r="LFW69" s="288"/>
      <c r="LFX69" s="288"/>
      <c r="LFY69" s="288"/>
      <c r="LFZ69" s="288"/>
      <c r="LGA69" s="288"/>
      <c r="LGB69" s="288"/>
      <c r="LGC69" s="288"/>
      <c r="LGD69" s="288"/>
      <c r="LGE69" s="288"/>
      <c r="LGF69" s="288"/>
      <c r="LGG69" s="288"/>
      <c r="LGH69" s="288"/>
      <c r="LGI69" s="288"/>
      <c r="LGJ69" s="288"/>
      <c r="LGK69" s="288"/>
      <c r="LGL69" s="288"/>
      <c r="LGM69" s="288"/>
      <c r="LGN69" s="288"/>
      <c r="LGO69" s="288"/>
      <c r="LGP69" s="288"/>
      <c r="LGQ69" s="288"/>
      <c r="LGR69" s="288"/>
      <c r="LGS69" s="288"/>
      <c r="LGT69" s="288"/>
      <c r="LGU69" s="288"/>
      <c r="LGV69" s="288"/>
      <c r="LGW69" s="288"/>
      <c r="LGX69" s="288"/>
      <c r="LGY69" s="288"/>
      <c r="LGZ69" s="288"/>
      <c r="LHA69" s="288"/>
      <c r="LHB69" s="288"/>
      <c r="LHC69" s="288"/>
      <c r="LHD69" s="288"/>
      <c r="LHE69" s="288"/>
      <c r="LHF69" s="288"/>
      <c r="LHG69" s="288"/>
      <c r="LHH69" s="288"/>
      <c r="LHI69" s="288"/>
      <c r="LHJ69" s="288"/>
      <c r="LHK69" s="288"/>
      <c r="LHL69" s="288"/>
      <c r="LHM69" s="288"/>
      <c r="LHN69" s="288"/>
      <c r="LHO69" s="288"/>
      <c r="LHP69" s="288"/>
      <c r="LHQ69" s="288"/>
      <c r="LHR69" s="288"/>
      <c r="LHS69" s="288"/>
      <c r="LHT69" s="288"/>
      <c r="LHU69" s="288"/>
      <c r="LHV69" s="288"/>
      <c r="LHW69" s="288"/>
      <c r="LHX69" s="288"/>
      <c r="LHY69" s="288"/>
      <c r="LHZ69" s="288"/>
      <c r="LIA69" s="288"/>
      <c r="LIB69" s="288"/>
      <c r="LIC69" s="288"/>
      <c r="LID69" s="288"/>
      <c r="LIE69" s="288"/>
      <c r="LIF69" s="288"/>
      <c r="LIG69" s="288"/>
      <c r="LIH69" s="288"/>
      <c r="LII69" s="288"/>
      <c r="LIJ69" s="288"/>
      <c r="LIK69" s="288"/>
      <c r="LIL69" s="288"/>
      <c r="LIM69" s="288"/>
      <c r="LIN69" s="288"/>
      <c r="LIO69" s="288"/>
      <c r="LIP69" s="288"/>
      <c r="LIQ69" s="288"/>
      <c r="LIR69" s="288"/>
      <c r="LIS69" s="288"/>
      <c r="LIT69" s="288"/>
      <c r="LIU69" s="288"/>
      <c r="LIV69" s="288"/>
      <c r="LIW69" s="288"/>
      <c r="LIX69" s="288"/>
      <c r="LIY69" s="288"/>
      <c r="LIZ69" s="288"/>
      <c r="LJA69" s="288"/>
      <c r="LJB69" s="288"/>
      <c r="LJC69" s="288"/>
      <c r="LJD69" s="288"/>
      <c r="LJE69" s="288"/>
      <c r="LJF69" s="288"/>
      <c r="LJG69" s="288"/>
      <c r="LJH69" s="288"/>
      <c r="LJI69" s="288"/>
      <c r="LJJ69" s="288"/>
      <c r="LJK69" s="288"/>
      <c r="LJL69" s="288"/>
      <c r="LJM69" s="288"/>
      <c r="LJN69" s="288"/>
      <c r="LJO69" s="288"/>
      <c r="LJP69" s="288"/>
      <c r="LJQ69" s="288"/>
      <c r="LJR69" s="288"/>
      <c r="LJS69" s="288"/>
      <c r="LJT69" s="288"/>
      <c r="LJU69" s="288"/>
      <c r="LJV69" s="288"/>
      <c r="LJW69" s="288"/>
      <c r="LJX69" s="288"/>
      <c r="LJY69" s="288"/>
      <c r="LJZ69" s="288"/>
      <c r="LKA69" s="288"/>
      <c r="LKB69" s="288"/>
      <c r="LKC69" s="288"/>
      <c r="LKD69" s="288"/>
      <c r="LKE69" s="288"/>
      <c r="LKF69" s="288"/>
      <c r="LKG69" s="288"/>
      <c r="LKH69" s="288"/>
      <c r="LKI69" s="288"/>
      <c r="LKJ69" s="288"/>
      <c r="LKK69" s="288"/>
      <c r="LKL69" s="288"/>
      <c r="LKM69" s="288"/>
      <c r="LKN69" s="288"/>
      <c r="LKO69" s="288"/>
      <c r="LKP69" s="288"/>
      <c r="LKQ69" s="288"/>
      <c r="LKR69" s="288"/>
      <c r="LKS69" s="288"/>
      <c r="LKT69" s="288"/>
      <c r="LKU69" s="288"/>
      <c r="LKV69" s="288"/>
      <c r="LKW69" s="288"/>
      <c r="LKX69" s="288"/>
      <c r="LKY69" s="288"/>
      <c r="LKZ69" s="288"/>
      <c r="LLA69" s="288"/>
      <c r="LLB69" s="288"/>
      <c r="LLC69" s="288"/>
      <c r="LLD69" s="288"/>
      <c r="LLE69" s="288"/>
      <c r="LLF69" s="288"/>
      <c r="LLG69" s="288"/>
      <c r="LLH69" s="288"/>
      <c r="LLI69" s="288"/>
      <c r="LLJ69" s="288"/>
      <c r="LLK69" s="288"/>
      <c r="LLL69" s="288"/>
      <c r="LLM69" s="288"/>
      <c r="LLN69" s="288"/>
      <c r="LLO69" s="288"/>
      <c r="LLP69" s="288"/>
      <c r="LLQ69" s="288"/>
      <c r="LLR69" s="288"/>
      <c r="LLS69" s="288"/>
      <c r="LLT69" s="288"/>
      <c r="LMC69" s="288"/>
      <c r="LMF69" s="288"/>
      <c r="LMQ69" s="288"/>
      <c r="LMR69" s="288"/>
      <c r="LMS69" s="288"/>
      <c r="LMT69" s="288"/>
      <c r="LMU69" s="288"/>
      <c r="LMV69" s="288"/>
      <c r="LMW69" s="288"/>
      <c r="LMX69" s="288"/>
      <c r="LMY69" s="288"/>
      <c r="LMZ69" s="288"/>
      <c r="LNA69" s="288"/>
      <c r="LNB69" s="288"/>
      <c r="LNC69" s="288"/>
      <c r="LND69" s="288"/>
      <c r="LNE69" s="288"/>
      <c r="LNF69" s="288"/>
      <c r="LNG69" s="288"/>
      <c r="LNH69" s="288"/>
      <c r="LNI69" s="288"/>
      <c r="LNJ69" s="288"/>
      <c r="LNK69" s="288"/>
      <c r="LNL69" s="288"/>
      <c r="LNM69" s="288"/>
      <c r="LNN69" s="288"/>
      <c r="LNO69" s="288"/>
      <c r="LNP69" s="288"/>
      <c r="LNQ69" s="288"/>
      <c r="LNR69" s="288"/>
      <c r="LNS69" s="288"/>
      <c r="LNT69" s="288"/>
      <c r="LNU69" s="288"/>
      <c r="LNV69" s="288"/>
      <c r="LNW69" s="288"/>
      <c r="LNX69" s="288"/>
      <c r="LNY69" s="288"/>
      <c r="LNZ69" s="288"/>
      <c r="LOA69" s="288"/>
      <c r="LOB69" s="288"/>
      <c r="LOC69" s="288"/>
      <c r="LOD69" s="288"/>
      <c r="LOE69" s="288"/>
      <c r="LOF69" s="288"/>
      <c r="LOG69" s="288"/>
      <c r="LOH69" s="288"/>
      <c r="LOI69" s="288"/>
      <c r="LOJ69" s="288"/>
      <c r="LOK69" s="288"/>
      <c r="LOL69" s="288"/>
      <c r="LOM69" s="288"/>
      <c r="LON69" s="288"/>
      <c r="LOO69" s="288"/>
      <c r="LOP69" s="288"/>
      <c r="LOQ69" s="288"/>
      <c r="LOR69" s="288"/>
      <c r="LOS69" s="288"/>
      <c r="LOT69" s="288"/>
      <c r="LOU69" s="288"/>
      <c r="LOV69" s="288"/>
      <c r="LOW69" s="288"/>
      <c r="LOX69" s="288"/>
      <c r="LOY69" s="288"/>
      <c r="LOZ69" s="288"/>
      <c r="LPA69" s="288"/>
      <c r="LPB69" s="288"/>
      <c r="LPC69" s="288"/>
      <c r="LPD69" s="288"/>
      <c r="LPE69" s="288"/>
      <c r="LPF69" s="288"/>
      <c r="LPG69" s="288"/>
      <c r="LPH69" s="288"/>
      <c r="LPI69" s="288"/>
      <c r="LPJ69" s="288"/>
      <c r="LPK69" s="288"/>
      <c r="LPL69" s="288"/>
      <c r="LPM69" s="288"/>
      <c r="LPN69" s="288"/>
      <c r="LPR69" s="288"/>
      <c r="LPS69" s="288"/>
      <c r="LPT69" s="288"/>
      <c r="LPU69" s="288"/>
      <c r="LPV69" s="288"/>
      <c r="LPW69" s="288"/>
      <c r="LPX69" s="288"/>
      <c r="LPY69" s="288"/>
      <c r="LPZ69" s="288"/>
      <c r="LQA69" s="288"/>
      <c r="LQB69" s="288"/>
      <c r="LQC69" s="288"/>
      <c r="LQD69" s="288"/>
      <c r="LQE69" s="288"/>
      <c r="LQF69" s="288"/>
      <c r="LQG69" s="288"/>
      <c r="LQH69" s="288"/>
      <c r="LQI69" s="288"/>
      <c r="LQJ69" s="288"/>
      <c r="LQK69" s="288"/>
      <c r="LQL69" s="288"/>
      <c r="LQM69" s="288"/>
      <c r="LQN69" s="288"/>
      <c r="LQO69" s="288"/>
      <c r="LQP69" s="288"/>
      <c r="LQQ69" s="288"/>
      <c r="LQR69" s="288"/>
      <c r="LQS69" s="288"/>
      <c r="LQT69" s="288"/>
      <c r="LQU69" s="288"/>
      <c r="LQV69" s="288"/>
      <c r="LQW69" s="288"/>
      <c r="LQX69" s="288"/>
      <c r="LQY69" s="288"/>
      <c r="LQZ69" s="288"/>
      <c r="LRA69" s="288"/>
      <c r="LRB69" s="288"/>
      <c r="LRC69" s="288"/>
      <c r="LRD69" s="288"/>
      <c r="LRE69" s="288"/>
      <c r="LRF69" s="288"/>
      <c r="LRG69" s="288"/>
      <c r="LRH69" s="288"/>
      <c r="LRI69" s="288"/>
      <c r="LRJ69" s="288"/>
      <c r="LRK69" s="288"/>
      <c r="LRL69" s="288"/>
      <c r="LRM69" s="288"/>
      <c r="LRN69" s="288"/>
      <c r="LRO69" s="288"/>
      <c r="LRP69" s="288"/>
      <c r="LRQ69" s="288"/>
      <c r="LRR69" s="288"/>
      <c r="LRS69" s="288"/>
      <c r="LRT69" s="288"/>
      <c r="LRU69" s="288"/>
      <c r="LRV69" s="288"/>
      <c r="LRW69" s="288"/>
      <c r="LRX69" s="288"/>
      <c r="LRY69" s="288"/>
      <c r="LRZ69" s="288"/>
      <c r="LSA69" s="288"/>
      <c r="LSB69" s="288"/>
      <c r="LSC69" s="288"/>
      <c r="LSD69" s="288"/>
      <c r="LSE69" s="288"/>
      <c r="LSF69" s="288"/>
      <c r="LSG69" s="288"/>
      <c r="LSH69" s="288"/>
      <c r="LSI69" s="288"/>
      <c r="LSJ69" s="288"/>
      <c r="LSK69" s="288"/>
      <c r="LSL69" s="288"/>
      <c r="LSM69" s="288"/>
      <c r="LSN69" s="288"/>
      <c r="LSO69" s="288"/>
      <c r="LSP69" s="288"/>
      <c r="LSQ69" s="288"/>
      <c r="LSR69" s="288"/>
      <c r="LSS69" s="288"/>
      <c r="LST69" s="288"/>
      <c r="LSU69" s="288"/>
      <c r="LSV69" s="288"/>
      <c r="LSW69" s="288"/>
      <c r="LSX69" s="288"/>
      <c r="LSY69" s="288"/>
      <c r="LSZ69" s="288"/>
      <c r="LTA69" s="288"/>
      <c r="LTB69" s="288"/>
      <c r="LTC69" s="288"/>
      <c r="LTD69" s="288"/>
      <c r="LTE69" s="288"/>
      <c r="LTF69" s="288"/>
      <c r="LTG69" s="288"/>
      <c r="LTH69" s="288"/>
      <c r="LTI69" s="288"/>
      <c r="LTJ69" s="288"/>
      <c r="LTK69" s="288"/>
      <c r="LTL69" s="288"/>
      <c r="LTM69" s="288"/>
      <c r="LTN69" s="288"/>
      <c r="LTO69" s="288"/>
      <c r="LTP69" s="288"/>
      <c r="LTQ69" s="288"/>
      <c r="LTR69" s="288"/>
      <c r="LTS69" s="288"/>
      <c r="LTT69" s="288"/>
      <c r="LTU69" s="288"/>
      <c r="LTV69" s="288"/>
      <c r="LTW69" s="288"/>
      <c r="LTX69" s="288"/>
      <c r="LTY69" s="288"/>
      <c r="LTZ69" s="288"/>
      <c r="LUA69" s="288"/>
      <c r="LUB69" s="288"/>
      <c r="LUC69" s="288"/>
      <c r="LUD69" s="288"/>
      <c r="LUE69" s="288"/>
      <c r="LUF69" s="288"/>
      <c r="LUG69" s="288"/>
      <c r="LUH69" s="288"/>
      <c r="LUI69" s="288"/>
      <c r="LUJ69" s="288"/>
      <c r="LUK69" s="288"/>
      <c r="LUL69" s="288"/>
      <c r="LUM69" s="288"/>
      <c r="LUN69" s="288"/>
      <c r="LUO69" s="288"/>
      <c r="LUP69" s="288"/>
      <c r="LUQ69" s="288"/>
      <c r="LUR69" s="288"/>
      <c r="LUS69" s="288"/>
      <c r="LUT69" s="288"/>
      <c r="LUU69" s="288"/>
      <c r="LUV69" s="288"/>
      <c r="LUW69" s="288"/>
      <c r="LUX69" s="288"/>
      <c r="LUY69" s="288"/>
      <c r="LUZ69" s="288"/>
      <c r="LVA69" s="288"/>
      <c r="LVB69" s="288"/>
      <c r="LVC69" s="288"/>
      <c r="LVD69" s="288"/>
      <c r="LVE69" s="288"/>
      <c r="LVF69" s="288"/>
      <c r="LVG69" s="288"/>
      <c r="LVH69" s="288"/>
      <c r="LVI69" s="288"/>
      <c r="LVJ69" s="288"/>
      <c r="LVK69" s="288"/>
      <c r="LVL69" s="288"/>
      <c r="LVM69" s="288"/>
      <c r="LVN69" s="288"/>
      <c r="LVO69" s="288"/>
      <c r="LVP69" s="288"/>
      <c r="LVY69" s="288"/>
      <c r="LWB69" s="288"/>
      <c r="LWM69" s="288"/>
      <c r="LWN69" s="288"/>
      <c r="LWO69" s="288"/>
      <c r="LWP69" s="288"/>
      <c r="LWQ69" s="288"/>
      <c r="LWR69" s="288"/>
      <c r="LWS69" s="288"/>
      <c r="LWT69" s="288"/>
      <c r="LWU69" s="288"/>
      <c r="LWV69" s="288"/>
      <c r="LWW69" s="288"/>
      <c r="LWX69" s="288"/>
      <c r="LWY69" s="288"/>
      <c r="LWZ69" s="288"/>
      <c r="LXA69" s="288"/>
      <c r="LXB69" s="288"/>
      <c r="LXC69" s="288"/>
      <c r="LXD69" s="288"/>
      <c r="LXE69" s="288"/>
      <c r="LXF69" s="288"/>
      <c r="LXG69" s="288"/>
      <c r="LXH69" s="288"/>
      <c r="LXI69" s="288"/>
      <c r="LXJ69" s="288"/>
      <c r="LXK69" s="288"/>
      <c r="LXL69" s="288"/>
      <c r="LXM69" s="288"/>
      <c r="LXN69" s="288"/>
      <c r="LXO69" s="288"/>
      <c r="LXP69" s="288"/>
      <c r="LXQ69" s="288"/>
      <c r="LXR69" s="288"/>
      <c r="LXS69" s="288"/>
      <c r="LXT69" s="288"/>
      <c r="LXU69" s="288"/>
      <c r="LXV69" s="288"/>
      <c r="LXW69" s="288"/>
      <c r="LXX69" s="288"/>
      <c r="LXY69" s="288"/>
      <c r="LXZ69" s="288"/>
      <c r="LYA69" s="288"/>
      <c r="LYB69" s="288"/>
      <c r="LYC69" s="288"/>
      <c r="LYD69" s="288"/>
      <c r="LYE69" s="288"/>
      <c r="LYF69" s="288"/>
      <c r="LYG69" s="288"/>
      <c r="LYH69" s="288"/>
      <c r="LYI69" s="288"/>
      <c r="LYJ69" s="288"/>
      <c r="LYK69" s="288"/>
      <c r="LYL69" s="288"/>
      <c r="LYM69" s="288"/>
      <c r="LYN69" s="288"/>
      <c r="LYO69" s="288"/>
      <c r="LYP69" s="288"/>
      <c r="LYQ69" s="288"/>
      <c r="LYR69" s="288"/>
      <c r="LYS69" s="288"/>
      <c r="LYT69" s="288"/>
      <c r="LYU69" s="288"/>
      <c r="LYV69" s="288"/>
      <c r="LYW69" s="288"/>
      <c r="LYX69" s="288"/>
      <c r="LYY69" s="288"/>
      <c r="LYZ69" s="288"/>
      <c r="LZA69" s="288"/>
      <c r="LZB69" s="288"/>
      <c r="LZC69" s="288"/>
      <c r="LZD69" s="288"/>
      <c r="LZE69" s="288"/>
      <c r="LZF69" s="288"/>
      <c r="LZG69" s="288"/>
      <c r="LZH69" s="288"/>
      <c r="LZI69" s="288"/>
      <c r="LZJ69" s="288"/>
      <c r="LZN69" s="288"/>
      <c r="LZO69" s="288"/>
      <c r="LZP69" s="288"/>
      <c r="LZQ69" s="288"/>
      <c r="LZR69" s="288"/>
      <c r="LZS69" s="288"/>
      <c r="LZT69" s="288"/>
      <c r="LZU69" s="288"/>
      <c r="LZV69" s="288"/>
      <c r="LZW69" s="288"/>
      <c r="LZX69" s="288"/>
      <c r="LZY69" s="288"/>
      <c r="LZZ69" s="288"/>
      <c r="MAA69" s="288"/>
      <c r="MAB69" s="288"/>
      <c r="MAC69" s="288"/>
      <c r="MAD69" s="288"/>
      <c r="MAE69" s="288"/>
      <c r="MAF69" s="288"/>
      <c r="MAG69" s="288"/>
      <c r="MAH69" s="288"/>
      <c r="MAI69" s="288"/>
      <c r="MAJ69" s="288"/>
      <c r="MAK69" s="288"/>
      <c r="MAL69" s="288"/>
      <c r="MAM69" s="288"/>
      <c r="MAN69" s="288"/>
      <c r="MAO69" s="288"/>
      <c r="MAP69" s="288"/>
      <c r="MAQ69" s="288"/>
      <c r="MAR69" s="288"/>
      <c r="MAS69" s="288"/>
      <c r="MAT69" s="288"/>
      <c r="MAU69" s="288"/>
      <c r="MAV69" s="288"/>
      <c r="MAW69" s="288"/>
      <c r="MAX69" s="288"/>
      <c r="MAY69" s="288"/>
      <c r="MAZ69" s="288"/>
      <c r="MBA69" s="288"/>
      <c r="MBB69" s="288"/>
      <c r="MBC69" s="288"/>
      <c r="MBD69" s="288"/>
      <c r="MBE69" s="288"/>
      <c r="MBF69" s="288"/>
      <c r="MBG69" s="288"/>
      <c r="MBH69" s="288"/>
      <c r="MBI69" s="288"/>
      <c r="MBJ69" s="288"/>
      <c r="MBK69" s="288"/>
      <c r="MBL69" s="288"/>
      <c r="MBM69" s="288"/>
      <c r="MBN69" s="288"/>
      <c r="MBO69" s="288"/>
      <c r="MBP69" s="288"/>
      <c r="MBQ69" s="288"/>
      <c r="MBR69" s="288"/>
      <c r="MBS69" s="288"/>
      <c r="MBT69" s="288"/>
      <c r="MBU69" s="288"/>
      <c r="MBV69" s="288"/>
      <c r="MBW69" s="288"/>
      <c r="MBX69" s="288"/>
      <c r="MBY69" s="288"/>
      <c r="MBZ69" s="288"/>
      <c r="MCA69" s="288"/>
      <c r="MCB69" s="288"/>
      <c r="MCC69" s="288"/>
      <c r="MCD69" s="288"/>
      <c r="MCE69" s="288"/>
      <c r="MCF69" s="288"/>
      <c r="MCG69" s="288"/>
      <c r="MCH69" s="288"/>
      <c r="MCI69" s="288"/>
      <c r="MCJ69" s="288"/>
      <c r="MCK69" s="288"/>
      <c r="MCL69" s="288"/>
      <c r="MCM69" s="288"/>
      <c r="MCN69" s="288"/>
      <c r="MCO69" s="288"/>
      <c r="MCP69" s="288"/>
      <c r="MCQ69" s="288"/>
      <c r="MCR69" s="288"/>
      <c r="MCS69" s="288"/>
      <c r="MCT69" s="288"/>
      <c r="MCU69" s="288"/>
      <c r="MCV69" s="288"/>
      <c r="MCW69" s="288"/>
      <c r="MCX69" s="288"/>
      <c r="MCY69" s="288"/>
      <c r="MCZ69" s="288"/>
      <c r="MDA69" s="288"/>
      <c r="MDB69" s="288"/>
      <c r="MDC69" s="288"/>
      <c r="MDD69" s="288"/>
      <c r="MDE69" s="288"/>
      <c r="MDF69" s="288"/>
      <c r="MDG69" s="288"/>
      <c r="MDH69" s="288"/>
      <c r="MDI69" s="288"/>
      <c r="MDJ69" s="288"/>
      <c r="MDK69" s="288"/>
      <c r="MDL69" s="288"/>
      <c r="MDM69" s="288"/>
      <c r="MDN69" s="288"/>
      <c r="MDO69" s="288"/>
      <c r="MDP69" s="288"/>
      <c r="MDQ69" s="288"/>
      <c r="MDR69" s="288"/>
      <c r="MDS69" s="288"/>
      <c r="MDT69" s="288"/>
      <c r="MDU69" s="288"/>
      <c r="MDV69" s="288"/>
      <c r="MDW69" s="288"/>
      <c r="MDX69" s="288"/>
      <c r="MDY69" s="288"/>
      <c r="MDZ69" s="288"/>
      <c r="MEA69" s="288"/>
      <c r="MEB69" s="288"/>
      <c r="MEC69" s="288"/>
      <c r="MED69" s="288"/>
      <c r="MEE69" s="288"/>
      <c r="MEF69" s="288"/>
      <c r="MEG69" s="288"/>
      <c r="MEH69" s="288"/>
      <c r="MEI69" s="288"/>
      <c r="MEJ69" s="288"/>
      <c r="MEK69" s="288"/>
      <c r="MEL69" s="288"/>
      <c r="MEM69" s="288"/>
      <c r="MEN69" s="288"/>
      <c r="MEO69" s="288"/>
      <c r="MEP69" s="288"/>
      <c r="MEQ69" s="288"/>
      <c r="MER69" s="288"/>
      <c r="MES69" s="288"/>
      <c r="MET69" s="288"/>
      <c r="MEU69" s="288"/>
      <c r="MEV69" s="288"/>
      <c r="MEW69" s="288"/>
      <c r="MEX69" s="288"/>
      <c r="MEY69" s="288"/>
      <c r="MEZ69" s="288"/>
      <c r="MFA69" s="288"/>
      <c r="MFB69" s="288"/>
      <c r="MFC69" s="288"/>
      <c r="MFD69" s="288"/>
      <c r="MFE69" s="288"/>
      <c r="MFF69" s="288"/>
      <c r="MFG69" s="288"/>
      <c r="MFH69" s="288"/>
      <c r="MFI69" s="288"/>
      <c r="MFJ69" s="288"/>
      <c r="MFK69" s="288"/>
      <c r="MFL69" s="288"/>
      <c r="MFU69" s="288"/>
      <c r="MFX69" s="288"/>
      <c r="MGI69" s="288"/>
      <c r="MGJ69" s="288"/>
      <c r="MGK69" s="288"/>
      <c r="MGL69" s="288"/>
      <c r="MGM69" s="288"/>
      <c r="MGN69" s="288"/>
      <c r="MGO69" s="288"/>
      <c r="MGP69" s="288"/>
      <c r="MGQ69" s="288"/>
      <c r="MGR69" s="288"/>
      <c r="MGS69" s="288"/>
      <c r="MGT69" s="288"/>
      <c r="MGU69" s="288"/>
      <c r="MGV69" s="288"/>
      <c r="MGW69" s="288"/>
      <c r="MGX69" s="288"/>
      <c r="MGY69" s="288"/>
      <c r="MGZ69" s="288"/>
      <c r="MHA69" s="288"/>
      <c r="MHB69" s="288"/>
      <c r="MHC69" s="288"/>
      <c r="MHD69" s="288"/>
      <c r="MHE69" s="288"/>
      <c r="MHF69" s="288"/>
      <c r="MHG69" s="288"/>
      <c r="MHH69" s="288"/>
      <c r="MHI69" s="288"/>
      <c r="MHJ69" s="288"/>
      <c r="MHK69" s="288"/>
      <c r="MHL69" s="288"/>
      <c r="MHM69" s="288"/>
      <c r="MHN69" s="288"/>
      <c r="MHO69" s="288"/>
      <c r="MHP69" s="288"/>
      <c r="MHQ69" s="288"/>
      <c r="MHR69" s="288"/>
      <c r="MHS69" s="288"/>
      <c r="MHT69" s="288"/>
      <c r="MHU69" s="288"/>
      <c r="MHV69" s="288"/>
      <c r="MHW69" s="288"/>
      <c r="MHX69" s="288"/>
      <c r="MHY69" s="288"/>
      <c r="MHZ69" s="288"/>
      <c r="MIA69" s="288"/>
      <c r="MIB69" s="288"/>
      <c r="MIC69" s="288"/>
      <c r="MID69" s="288"/>
      <c r="MIE69" s="288"/>
      <c r="MIF69" s="288"/>
      <c r="MIG69" s="288"/>
      <c r="MIH69" s="288"/>
      <c r="MII69" s="288"/>
      <c r="MIJ69" s="288"/>
      <c r="MIK69" s="288"/>
      <c r="MIL69" s="288"/>
      <c r="MIM69" s="288"/>
      <c r="MIN69" s="288"/>
      <c r="MIO69" s="288"/>
      <c r="MIP69" s="288"/>
      <c r="MIQ69" s="288"/>
      <c r="MIR69" s="288"/>
      <c r="MIS69" s="288"/>
      <c r="MIT69" s="288"/>
      <c r="MIU69" s="288"/>
      <c r="MIV69" s="288"/>
      <c r="MIW69" s="288"/>
      <c r="MIX69" s="288"/>
      <c r="MIY69" s="288"/>
      <c r="MIZ69" s="288"/>
      <c r="MJA69" s="288"/>
      <c r="MJB69" s="288"/>
      <c r="MJC69" s="288"/>
      <c r="MJD69" s="288"/>
      <c r="MJE69" s="288"/>
      <c r="MJF69" s="288"/>
      <c r="MJJ69" s="288"/>
      <c r="MJK69" s="288"/>
      <c r="MJL69" s="288"/>
      <c r="MJM69" s="288"/>
      <c r="MJN69" s="288"/>
      <c r="MJO69" s="288"/>
      <c r="MJP69" s="288"/>
      <c r="MJQ69" s="288"/>
      <c r="MJR69" s="288"/>
      <c r="MJS69" s="288"/>
      <c r="MJT69" s="288"/>
      <c r="MJU69" s="288"/>
      <c r="MJV69" s="288"/>
      <c r="MJW69" s="288"/>
      <c r="MJX69" s="288"/>
      <c r="MJY69" s="288"/>
      <c r="MJZ69" s="288"/>
      <c r="MKA69" s="288"/>
      <c r="MKB69" s="288"/>
      <c r="MKC69" s="288"/>
      <c r="MKD69" s="288"/>
      <c r="MKE69" s="288"/>
      <c r="MKF69" s="288"/>
      <c r="MKG69" s="288"/>
      <c r="MKH69" s="288"/>
      <c r="MKI69" s="288"/>
      <c r="MKJ69" s="288"/>
      <c r="MKK69" s="288"/>
      <c r="MKL69" s="288"/>
      <c r="MKM69" s="288"/>
      <c r="MKN69" s="288"/>
      <c r="MKO69" s="288"/>
      <c r="MKP69" s="288"/>
      <c r="MKQ69" s="288"/>
      <c r="MKR69" s="288"/>
      <c r="MKS69" s="288"/>
      <c r="MKT69" s="288"/>
      <c r="MKU69" s="288"/>
      <c r="MKV69" s="288"/>
      <c r="MKW69" s="288"/>
      <c r="MKX69" s="288"/>
      <c r="MKY69" s="288"/>
      <c r="MKZ69" s="288"/>
      <c r="MLA69" s="288"/>
      <c r="MLB69" s="288"/>
      <c r="MLC69" s="288"/>
      <c r="MLD69" s="288"/>
      <c r="MLE69" s="288"/>
      <c r="MLF69" s="288"/>
      <c r="MLG69" s="288"/>
      <c r="MLH69" s="288"/>
      <c r="MLI69" s="288"/>
      <c r="MLJ69" s="288"/>
      <c r="MLK69" s="288"/>
      <c r="MLL69" s="288"/>
      <c r="MLM69" s="288"/>
      <c r="MLN69" s="288"/>
      <c r="MLO69" s="288"/>
      <c r="MLP69" s="288"/>
      <c r="MLQ69" s="288"/>
      <c r="MLR69" s="288"/>
      <c r="MLS69" s="288"/>
      <c r="MLT69" s="288"/>
      <c r="MLU69" s="288"/>
      <c r="MLV69" s="288"/>
      <c r="MLW69" s="288"/>
      <c r="MLX69" s="288"/>
      <c r="MLY69" s="288"/>
      <c r="MLZ69" s="288"/>
      <c r="MMA69" s="288"/>
      <c r="MMB69" s="288"/>
      <c r="MMC69" s="288"/>
      <c r="MMD69" s="288"/>
      <c r="MME69" s="288"/>
      <c r="MMF69" s="288"/>
      <c r="MMG69" s="288"/>
      <c r="MMH69" s="288"/>
      <c r="MMI69" s="288"/>
      <c r="MMJ69" s="288"/>
      <c r="MMK69" s="288"/>
      <c r="MML69" s="288"/>
      <c r="MMM69" s="288"/>
      <c r="MMN69" s="288"/>
      <c r="MMO69" s="288"/>
      <c r="MMP69" s="288"/>
      <c r="MMQ69" s="288"/>
      <c r="MMR69" s="288"/>
      <c r="MMS69" s="288"/>
      <c r="MMT69" s="288"/>
      <c r="MMU69" s="288"/>
      <c r="MMV69" s="288"/>
      <c r="MMW69" s="288"/>
      <c r="MMX69" s="288"/>
      <c r="MMY69" s="288"/>
      <c r="MMZ69" s="288"/>
      <c r="MNA69" s="288"/>
      <c r="MNB69" s="288"/>
      <c r="MNC69" s="288"/>
      <c r="MND69" s="288"/>
      <c r="MNE69" s="288"/>
      <c r="MNF69" s="288"/>
      <c r="MNG69" s="288"/>
      <c r="MNH69" s="288"/>
      <c r="MNI69" s="288"/>
      <c r="MNJ69" s="288"/>
      <c r="MNK69" s="288"/>
      <c r="MNL69" s="288"/>
      <c r="MNM69" s="288"/>
      <c r="MNN69" s="288"/>
      <c r="MNO69" s="288"/>
      <c r="MNP69" s="288"/>
      <c r="MNQ69" s="288"/>
      <c r="MNR69" s="288"/>
      <c r="MNS69" s="288"/>
      <c r="MNT69" s="288"/>
      <c r="MNU69" s="288"/>
      <c r="MNV69" s="288"/>
      <c r="MNW69" s="288"/>
      <c r="MNX69" s="288"/>
      <c r="MNY69" s="288"/>
      <c r="MNZ69" s="288"/>
      <c r="MOA69" s="288"/>
      <c r="MOB69" s="288"/>
      <c r="MOC69" s="288"/>
      <c r="MOD69" s="288"/>
      <c r="MOE69" s="288"/>
      <c r="MOF69" s="288"/>
      <c r="MOG69" s="288"/>
      <c r="MOH69" s="288"/>
      <c r="MOI69" s="288"/>
      <c r="MOJ69" s="288"/>
      <c r="MOK69" s="288"/>
      <c r="MOL69" s="288"/>
      <c r="MOM69" s="288"/>
      <c r="MON69" s="288"/>
      <c r="MOO69" s="288"/>
      <c r="MOP69" s="288"/>
      <c r="MOQ69" s="288"/>
      <c r="MOR69" s="288"/>
      <c r="MOS69" s="288"/>
      <c r="MOT69" s="288"/>
      <c r="MOU69" s="288"/>
      <c r="MOV69" s="288"/>
      <c r="MOW69" s="288"/>
      <c r="MOX69" s="288"/>
      <c r="MOY69" s="288"/>
      <c r="MOZ69" s="288"/>
      <c r="MPA69" s="288"/>
      <c r="MPB69" s="288"/>
      <c r="MPC69" s="288"/>
      <c r="MPD69" s="288"/>
      <c r="MPE69" s="288"/>
      <c r="MPF69" s="288"/>
      <c r="MPG69" s="288"/>
      <c r="MPH69" s="288"/>
      <c r="MPQ69" s="288"/>
      <c r="MPT69" s="288"/>
      <c r="MQE69" s="288"/>
      <c r="MQF69" s="288"/>
      <c r="MQG69" s="288"/>
      <c r="MQH69" s="288"/>
      <c r="MQI69" s="288"/>
      <c r="MQJ69" s="288"/>
      <c r="MQK69" s="288"/>
      <c r="MQL69" s="288"/>
      <c r="MQM69" s="288"/>
      <c r="MQN69" s="288"/>
      <c r="MQO69" s="288"/>
      <c r="MQP69" s="288"/>
      <c r="MQQ69" s="288"/>
      <c r="MQR69" s="288"/>
      <c r="MQS69" s="288"/>
      <c r="MQT69" s="288"/>
      <c r="MQU69" s="288"/>
      <c r="MQV69" s="288"/>
      <c r="MQW69" s="288"/>
      <c r="MQX69" s="288"/>
      <c r="MQY69" s="288"/>
      <c r="MQZ69" s="288"/>
      <c r="MRA69" s="288"/>
      <c r="MRB69" s="288"/>
      <c r="MRC69" s="288"/>
      <c r="MRD69" s="288"/>
      <c r="MRE69" s="288"/>
      <c r="MRF69" s="288"/>
      <c r="MRG69" s="288"/>
      <c r="MRH69" s="288"/>
      <c r="MRI69" s="288"/>
      <c r="MRJ69" s="288"/>
      <c r="MRK69" s="288"/>
      <c r="MRL69" s="288"/>
      <c r="MRM69" s="288"/>
      <c r="MRN69" s="288"/>
      <c r="MRO69" s="288"/>
      <c r="MRP69" s="288"/>
      <c r="MRQ69" s="288"/>
      <c r="MRR69" s="288"/>
      <c r="MRS69" s="288"/>
      <c r="MRT69" s="288"/>
      <c r="MRU69" s="288"/>
      <c r="MRV69" s="288"/>
      <c r="MRW69" s="288"/>
      <c r="MRX69" s="288"/>
      <c r="MRY69" s="288"/>
      <c r="MRZ69" s="288"/>
      <c r="MSA69" s="288"/>
      <c r="MSB69" s="288"/>
      <c r="MSC69" s="288"/>
      <c r="MSD69" s="288"/>
      <c r="MSE69" s="288"/>
      <c r="MSF69" s="288"/>
      <c r="MSG69" s="288"/>
      <c r="MSH69" s="288"/>
      <c r="MSI69" s="288"/>
      <c r="MSJ69" s="288"/>
      <c r="MSK69" s="288"/>
      <c r="MSL69" s="288"/>
      <c r="MSM69" s="288"/>
      <c r="MSN69" s="288"/>
      <c r="MSO69" s="288"/>
      <c r="MSP69" s="288"/>
      <c r="MSQ69" s="288"/>
      <c r="MSR69" s="288"/>
      <c r="MSS69" s="288"/>
      <c r="MST69" s="288"/>
      <c r="MSU69" s="288"/>
      <c r="MSV69" s="288"/>
      <c r="MSW69" s="288"/>
      <c r="MSX69" s="288"/>
      <c r="MSY69" s="288"/>
      <c r="MSZ69" s="288"/>
      <c r="MTA69" s="288"/>
      <c r="MTB69" s="288"/>
      <c r="MTF69" s="288"/>
      <c r="MTG69" s="288"/>
      <c r="MTH69" s="288"/>
      <c r="MTI69" s="288"/>
      <c r="MTJ69" s="288"/>
      <c r="MTK69" s="288"/>
      <c r="MTL69" s="288"/>
      <c r="MTM69" s="288"/>
      <c r="MTN69" s="288"/>
      <c r="MTO69" s="288"/>
      <c r="MTP69" s="288"/>
      <c r="MTQ69" s="288"/>
      <c r="MTR69" s="288"/>
      <c r="MTS69" s="288"/>
      <c r="MTT69" s="288"/>
      <c r="MTU69" s="288"/>
      <c r="MTV69" s="288"/>
      <c r="MTW69" s="288"/>
      <c r="MTX69" s="288"/>
      <c r="MTY69" s="288"/>
      <c r="MTZ69" s="288"/>
      <c r="MUA69" s="288"/>
      <c r="MUB69" s="288"/>
      <c r="MUC69" s="288"/>
      <c r="MUD69" s="288"/>
      <c r="MUE69" s="288"/>
      <c r="MUF69" s="288"/>
      <c r="MUG69" s="288"/>
      <c r="MUH69" s="288"/>
      <c r="MUI69" s="288"/>
      <c r="MUJ69" s="288"/>
      <c r="MUK69" s="288"/>
      <c r="MUL69" s="288"/>
      <c r="MUM69" s="288"/>
      <c r="MUN69" s="288"/>
      <c r="MUO69" s="288"/>
      <c r="MUP69" s="288"/>
      <c r="MUQ69" s="288"/>
      <c r="MUR69" s="288"/>
      <c r="MUS69" s="288"/>
      <c r="MUT69" s="288"/>
      <c r="MUU69" s="288"/>
      <c r="MUV69" s="288"/>
      <c r="MUW69" s="288"/>
      <c r="MUX69" s="288"/>
      <c r="MUY69" s="288"/>
      <c r="MUZ69" s="288"/>
      <c r="MVA69" s="288"/>
      <c r="MVB69" s="288"/>
      <c r="MVC69" s="288"/>
      <c r="MVD69" s="288"/>
      <c r="MVE69" s="288"/>
      <c r="MVF69" s="288"/>
      <c r="MVG69" s="288"/>
      <c r="MVH69" s="288"/>
      <c r="MVI69" s="288"/>
      <c r="MVJ69" s="288"/>
      <c r="MVK69" s="288"/>
      <c r="MVL69" s="288"/>
      <c r="MVM69" s="288"/>
      <c r="MVN69" s="288"/>
      <c r="MVO69" s="288"/>
      <c r="MVP69" s="288"/>
      <c r="MVQ69" s="288"/>
      <c r="MVR69" s="288"/>
      <c r="MVS69" s="288"/>
      <c r="MVT69" s="288"/>
      <c r="MVU69" s="288"/>
      <c r="MVV69" s="288"/>
      <c r="MVW69" s="288"/>
      <c r="MVX69" s="288"/>
      <c r="MVY69" s="288"/>
      <c r="MVZ69" s="288"/>
      <c r="MWA69" s="288"/>
      <c r="MWB69" s="288"/>
      <c r="MWC69" s="288"/>
      <c r="MWD69" s="288"/>
      <c r="MWE69" s="288"/>
      <c r="MWF69" s="288"/>
      <c r="MWG69" s="288"/>
      <c r="MWH69" s="288"/>
      <c r="MWI69" s="288"/>
      <c r="MWJ69" s="288"/>
      <c r="MWK69" s="288"/>
      <c r="MWL69" s="288"/>
      <c r="MWM69" s="288"/>
      <c r="MWN69" s="288"/>
      <c r="MWO69" s="288"/>
      <c r="MWP69" s="288"/>
      <c r="MWQ69" s="288"/>
      <c r="MWR69" s="288"/>
      <c r="MWS69" s="288"/>
      <c r="MWT69" s="288"/>
      <c r="MWU69" s="288"/>
      <c r="MWV69" s="288"/>
      <c r="MWW69" s="288"/>
      <c r="MWX69" s="288"/>
      <c r="MWY69" s="288"/>
      <c r="MWZ69" s="288"/>
      <c r="MXA69" s="288"/>
      <c r="MXB69" s="288"/>
      <c r="MXC69" s="288"/>
      <c r="MXD69" s="288"/>
      <c r="MXE69" s="288"/>
      <c r="MXF69" s="288"/>
      <c r="MXG69" s="288"/>
      <c r="MXH69" s="288"/>
      <c r="MXI69" s="288"/>
      <c r="MXJ69" s="288"/>
      <c r="MXK69" s="288"/>
      <c r="MXL69" s="288"/>
      <c r="MXM69" s="288"/>
      <c r="MXN69" s="288"/>
      <c r="MXO69" s="288"/>
      <c r="MXP69" s="288"/>
      <c r="MXQ69" s="288"/>
      <c r="MXR69" s="288"/>
      <c r="MXS69" s="288"/>
      <c r="MXT69" s="288"/>
      <c r="MXU69" s="288"/>
      <c r="MXV69" s="288"/>
      <c r="MXW69" s="288"/>
      <c r="MXX69" s="288"/>
      <c r="MXY69" s="288"/>
      <c r="MXZ69" s="288"/>
      <c r="MYA69" s="288"/>
      <c r="MYB69" s="288"/>
      <c r="MYC69" s="288"/>
      <c r="MYD69" s="288"/>
      <c r="MYE69" s="288"/>
      <c r="MYF69" s="288"/>
      <c r="MYG69" s="288"/>
      <c r="MYH69" s="288"/>
      <c r="MYI69" s="288"/>
      <c r="MYJ69" s="288"/>
      <c r="MYK69" s="288"/>
      <c r="MYL69" s="288"/>
      <c r="MYM69" s="288"/>
      <c r="MYN69" s="288"/>
      <c r="MYO69" s="288"/>
      <c r="MYP69" s="288"/>
      <c r="MYQ69" s="288"/>
      <c r="MYR69" s="288"/>
      <c r="MYS69" s="288"/>
      <c r="MYT69" s="288"/>
      <c r="MYU69" s="288"/>
      <c r="MYV69" s="288"/>
      <c r="MYW69" s="288"/>
      <c r="MYX69" s="288"/>
      <c r="MYY69" s="288"/>
      <c r="MYZ69" s="288"/>
      <c r="MZA69" s="288"/>
      <c r="MZB69" s="288"/>
      <c r="MZC69" s="288"/>
      <c r="MZD69" s="288"/>
      <c r="MZM69" s="288"/>
      <c r="MZP69" s="288"/>
      <c r="NAA69" s="288"/>
      <c r="NAB69" s="288"/>
      <c r="NAC69" s="288"/>
      <c r="NAD69" s="288"/>
      <c r="NAE69" s="288"/>
      <c r="NAF69" s="288"/>
      <c r="NAG69" s="288"/>
      <c r="NAH69" s="288"/>
      <c r="NAI69" s="288"/>
      <c r="NAJ69" s="288"/>
      <c r="NAK69" s="288"/>
      <c r="NAL69" s="288"/>
      <c r="NAM69" s="288"/>
      <c r="NAN69" s="288"/>
      <c r="NAO69" s="288"/>
      <c r="NAP69" s="288"/>
      <c r="NAQ69" s="288"/>
      <c r="NAR69" s="288"/>
      <c r="NAS69" s="288"/>
      <c r="NAT69" s="288"/>
      <c r="NAU69" s="288"/>
      <c r="NAV69" s="288"/>
      <c r="NAW69" s="288"/>
      <c r="NAX69" s="288"/>
      <c r="NAY69" s="288"/>
      <c r="NAZ69" s="288"/>
      <c r="NBA69" s="288"/>
      <c r="NBB69" s="288"/>
      <c r="NBC69" s="288"/>
      <c r="NBD69" s="288"/>
      <c r="NBE69" s="288"/>
      <c r="NBF69" s="288"/>
      <c r="NBG69" s="288"/>
      <c r="NBH69" s="288"/>
      <c r="NBI69" s="288"/>
      <c r="NBJ69" s="288"/>
      <c r="NBK69" s="288"/>
      <c r="NBL69" s="288"/>
      <c r="NBM69" s="288"/>
      <c r="NBN69" s="288"/>
      <c r="NBO69" s="288"/>
      <c r="NBP69" s="288"/>
      <c r="NBQ69" s="288"/>
      <c r="NBR69" s="288"/>
      <c r="NBS69" s="288"/>
      <c r="NBT69" s="288"/>
      <c r="NBU69" s="288"/>
      <c r="NBV69" s="288"/>
      <c r="NBW69" s="288"/>
      <c r="NBX69" s="288"/>
      <c r="NBY69" s="288"/>
      <c r="NBZ69" s="288"/>
      <c r="NCA69" s="288"/>
      <c r="NCB69" s="288"/>
      <c r="NCC69" s="288"/>
      <c r="NCD69" s="288"/>
      <c r="NCE69" s="288"/>
      <c r="NCF69" s="288"/>
      <c r="NCG69" s="288"/>
      <c r="NCH69" s="288"/>
      <c r="NCI69" s="288"/>
      <c r="NCJ69" s="288"/>
      <c r="NCK69" s="288"/>
      <c r="NCL69" s="288"/>
      <c r="NCM69" s="288"/>
      <c r="NCN69" s="288"/>
      <c r="NCO69" s="288"/>
      <c r="NCP69" s="288"/>
      <c r="NCQ69" s="288"/>
      <c r="NCR69" s="288"/>
      <c r="NCS69" s="288"/>
      <c r="NCT69" s="288"/>
      <c r="NCU69" s="288"/>
      <c r="NCV69" s="288"/>
      <c r="NCW69" s="288"/>
      <c r="NCX69" s="288"/>
      <c r="NDB69" s="288"/>
      <c r="NDC69" s="288"/>
      <c r="NDD69" s="288"/>
      <c r="NDE69" s="288"/>
      <c r="NDF69" s="288"/>
      <c r="NDG69" s="288"/>
      <c r="NDH69" s="288"/>
      <c r="NDI69" s="288"/>
      <c r="NDJ69" s="288"/>
      <c r="NDK69" s="288"/>
      <c r="NDL69" s="288"/>
      <c r="NDM69" s="288"/>
      <c r="NDN69" s="288"/>
      <c r="NDO69" s="288"/>
      <c r="NDP69" s="288"/>
      <c r="NDQ69" s="288"/>
      <c r="NDR69" s="288"/>
      <c r="NDS69" s="288"/>
      <c r="NDT69" s="288"/>
      <c r="NDU69" s="288"/>
      <c r="NDV69" s="288"/>
      <c r="NDW69" s="288"/>
      <c r="NDX69" s="288"/>
      <c r="NDY69" s="288"/>
      <c r="NDZ69" s="288"/>
      <c r="NEA69" s="288"/>
      <c r="NEB69" s="288"/>
      <c r="NEC69" s="288"/>
      <c r="NED69" s="288"/>
      <c r="NEE69" s="288"/>
      <c r="NEF69" s="288"/>
      <c r="NEG69" s="288"/>
      <c r="NEH69" s="288"/>
      <c r="NEI69" s="288"/>
      <c r="NEJ69" s="288"/>
      <c r="NEK69" s="288"/>
      <c r="NEL69" s="288"/>
      <c r="NEM69" s="288"/>
      <c r="NEN69" s="288"/>
      <c r="NEO69" s="288"/>
      <c r="NEP69" s="288"/>
      <c r="NEQ69" s="288"/>
      <c r="NER69" s="288"/>
      <c r="NES69" s="288"/>
      <c r="NET69" s="288"/>
      <c r="NEU69" s="288"/>
      <c r="NEV69" s="288"/>
      <c r="NEW69" s="288"/>
      <c r="NEX69" s="288"/>
      <c r="NEY69" s="288"/>
      <c r="NEZ69" s="288"/>
      <c r="NFA69" s="288"/>
      <c r="NFB69" s="288"/>
      <c r="NFC69" s="288"/>
      <c r="NFD69" s="288"/>
      <c r="NFE69" s="288"/>
      <c r="NFF69" s="288"/>
      <c r="NFG69" s="288"/>
      <c r="NFH69" s="288"/>
      <c r="NFI69" s="288"/>
      <c r="NFJ69" s="288"/>
      <c r="NFK69" s="288"/>
      <c r="NFL69" s="288"/>
      <c r="NFM69" s="288"/>
      <c r="NFN69" s="288"/>
      <c r="NFO69" s="288"/>
      <c r="NFP69" s="288"/>
      <c r="NFQ69" s="288"/>
      <c r="NFR69" s="288"/>
      <c r="NFS69" s="288"/>
      <c r="NFT69" s="288"/>
      <c r="NFU69" s="288"/>
      <c r="NFV69" s="288"/>
      <c r="NFW69" s="288"/>
      <c r="NFX69" s="288"/>
      <c r="NFY69" s="288"/>
      <c r="NFZ69" s="288"/>
      <c r="NGA69" s="288"/>
      <c r="NGB69" s="288"/>
      <c r="NGC69" s="288"/>
      <c r="NGD69" s="288"/>
      <c r="NGE69" s="288"/>
      <c r="NGF69" s="288"/>
      <c r="NGG69" s="288"/>
      <c r="NGH69" s="288"/>
      <c r="NGI69" s="288"/>
      <c r="NGJ69" s="288"/>
      <c r="NGK69" s="288"/>
      <c r="NGL69" s="288"/>
      <c r="NGM69" s="288"/>
      <c r="NGN69" s="288"/>
      <c r="NGO69" s="288"/>
      <c r="NGP69" s="288"/>
      <c r="NGQ69" s="288"/>
      <c r="NGR69" s="288"/>
      <c r="NGS69" s="288"/>
      <c r="NGT69" s="288"/>
      <c r="NGU69" s="288"/>
      <c r="NGV69" s="288"/>
      <c r="NGW69" s="288"/>
      <c r="NGX69" s="288"/>
      <c r="NGY69" s="288"/>
      <c r="NGZ69" s="288"/>
      <c r="NHA69" s="288"/>
      <c r="NHB69" s="288"/>
      <c r="NHC69" s="288"/>
      <c r="NHD69" s="288"/>
      <c r="NHE69" s="288"/>
      <c r="NHF69" s="288"/>
      <c r="NHG69" s="288"/>
      <c r="NHH69" s="288"/>
      <c r="NHI69" s="288"/>
      <c r="NHJ69" s="288"/>
      <c r="NHK69" s="288"/>
      <c r="NHL69" s="288"/>
      <c r="NHM69" s="288"/>
      <c r="NHN69" s="288"/>
      <c r="NHO69" s="288"/>
      <c r="NHP69" s="288"/>
      <c r="NHQ69" s="288"/>
      <c r="NHR69" s="288"/>
      <c r="NHS69" s="288"/>
      <c r="NHT69" s="288"/>
      <c r="NHU69" s="288"/>
      <c r="NHV69" s="288"/>
      <c r="NHW69" s="288"/>
      <c r="NHX69" s="288"/>
      <c r="NHY69" s="288"/>
      <c r="NHZ69" s="288"/>
      <c r="NIA69" s="288"/>
      <c r="NIB69" s="288"/>
      <c r="NIC69" s="288"/>
      <c r="NID69" s="288"/>
      <c r="NIE69" s="288"/>
      <c r="NIF69" s="288"/>
      <c r="NIG69" s="288"/>
      <c r="NIH69" s="288"/>
      <c r="NII69" s="288"/>
      <c r="NIJ69" s="288"/>
      <c r="NIK69" s="288"/>
      <c r="NIL69" s="288"/>
      <c r="NIM69" s="288"/>
      <c r="NIN69" s="288"/>
      <c r="NIO69" s="288"/>
      <c r="NIP69" s="288"/>
      <c r="NIQ69" s="288"/>
      <c r="NIR69" s="288"/>
      <c r="NIS69" s="288"/>
      <c r="NIT69" s="288"/>
      <c r="NIU69" s="288"/>
      <c r="NIV69" s="288"/>
      <c r="NIW69" s="288"/>
      <c r="NIX69" s="288"/>
      <c r="NIY69" s="288"/>
      <c r="NIZ69" s="288"/>
      <c r="NJI69" s="288"/>
      <c r="NJL69" s="288"/>
      <c r="NJW69" s="288"/>
      <c r="NJX69" s="288"/>
      <c r="NJY69" s="288"/>
      <c r="NJZ69" s="288"/>
      <c r="NKA69" s="288"/>
      <c r="NKB69" s="288"/>
      <c r="NKC69" s="288"/>
      <c r="NKD69" s="288"/>
      <c r="NKE69" s="288"/>
      <c r="NKF69" s="288"/>
      <c r="NKG69" s="288"/>
      <c r="NKH69" s="288"/>
      <c r="NKI69" s="288"/>
      <c r="NKJ69" s="288"/>
      <c r="NKK69" s="288"/>
      <c r="NKL69" s="288"/>
      <c r="NKM69" s="288"/>
      <c r="NKN69" s="288"/>
      <c r="NKO69" s="288"/>
      <c r="NKP69" s="288"/>
      <c r="NKQ69" s="288"/>
      <c r="NKR69" s="288"/>
      <c r="NKS69" s="288"/>
      <c r="NKT69" s="288"/>
      <c r="NKU69" s="288"/>
      <c r="NKV69" s="288"/>
      <c r="NKW69" s="288"/>
      <c r="NKX69" s="288"/>
      <c r="NKY69" s="288"/>
      <c r="NKZ69" s="288"/>
      <c r="NLA69" s="288"/>
      <c r="NLB69" s="288"/>
      <c r="NLC69" s="288"/>
      <c r="NLD69" s="288"/>
      <c r="NLE69" s="288"/>
      <c r="NLF69" s="288"/>
      <c r="NLG69" s="288"/>
      <c r="NLH69" s="288"/>
      <c r="NLI69" s="288"/>
      <c r="NLJ69" s="288"/>
      <c r="NLK69" s="288"/>
      <c r="NLL69" s="288"/>
      <c r="NLM69" s="288"/>
      <c r="NLN69" s="288"/>
      <c r="NLO69" s="288"/>
      <c r="NLP69" s="288"/>
      <c r="NLQ69" s="288"/>
      <c r="NLR69" s="288"/>
      <c r="NLS69" s="288"/>
      <c r="NLT69" s="288"/>
      <c r="NLU69" s="288"/>
      <c r="NLV69" s="288"/>
      <c r="NLW69" s="288"/>
      <c r="NLX69" s="288"/>
      <c r="NLY69" s="288"/>
      <c r="NLZ69" s="288"/>
      <c r="NMA69" s="288"/>
      <c r="NMB69" s="288"/>
      <c r="NMC69" s="288"/>
      <c r="NMD69" s="288"/>
      <c r="NME69" s="288"/>
      <c r="NMF69" s="288"/>
      <c r="NMG69" s="288"/>
      <c r="NMH69" s="288"/>
      <c r="NMI69" s="288"/>
      <c r="NMJ69" s="288"/>
      <c r="NMK69" s="288"/>
      <c r="NML69" s="288"/>
      <c r="NMM69" s="288"/>
      <c r="NMN69" s="288"/>
      <c r="NMO69" s="288"/>
      <c r="NMP69" s="288"/>
      <c r="NMQ69" s="288"/>
      <c r="NMR69" s="288"/>
      <c r="NMS69" s="288"/>
      <c r="NMT69" s="288"/>
      <c r="NMX69" s="288"/>
      <c r="NMY69" s="288"/>
      <c r="NMZ69" s="288"/>
      <c r="NNA69" s="288"/>
      <c r="NNB69" s="288"/>
      <c r="NNC69" s="288"/>
      <c r="NND69" s="288"/>
      <c r="NNE69" s="288"/>
      <c r="NNF69" s="288"/>
      <c r="NNG69" s="288"/>
      <c r="NNH69" s="288"/>
      <c r="NNI69" s="288"/>
      <c r="NNJ69" s="288"/>
      <c r="NNK69" s="288"/>
      <c r="NNL69" s="288"/>
      <c r="NNM69" s="288"/>
      <c r="NNN69" s="288"/>
      <c r="NNO69" s="288"/>
      <c r="NNP69" s="288"/>
      <c r="NNQ69" s="288"/>
      <c r="NNR69" s="288"/>
      <c r="NNS69" s="288"/>
      <c r="NNT69" s="288"/>
      <c r="NNU69" s="288"/>
      <c r="NNV69" s="288"/>
      <c r="NNW69" s="288"/>
      <c r="NNX69" s="288"/>
      <c r="NNY69" s="288"/>
      <c r="NNZ69" s="288"/>
      <c r="NOA69" s="288"/>
      <c r="NOB69" s="288"/>
      <c r="NOC69" s="288"/>
      <c r="NOD69" s="288"/>
      <c r="NOE69" s="288"/>
      <c r="NOF69" s="288"/>
      <c r="NOG69" s="288"/>
      <c r="NOH69" s="288"/>
      <c r="NOI69" s="288"/>
      <c r="NOJ69" s="288"/>
      <c r="NOK69" s="288"/>
      <c r="NOL69" s="288"/>
      <c r="NOM69" s="288"/>
      <c r="NON69" s="288"/>
      <c r="NOO69" s="288"/>
      <c r="NOP69" s="288"/>
      <c r="NOQ69" s="288"/>
      <c r="NOR69" s="288"/>
      <c r="NOS69" s="288"/>
      <c r="NOT69" s="288"/>
      <c r="NOU69" s="288"/>
      <c r="NOV69" s="288"/>
      <c r="NOW69" s="288"/>
      <c r="NOX69" s="288"/>
      <c r="NOY69" s="288"/>
      <c r="NOZ69" s="288"/>
      <c r="NPA69" s="288"/>
      <c r="NPB69" s="288"/>
      <c r="NPC69" s="288"/>
      <c r="NPD69" s="288"/>
      <c r="NPE69" s="288"/>
      <c r="NPF69" s="288"/>
      <c r="NPG69" s="288"/>
      <c r="NPH69" s="288"/>
      <c r="NPI69" s="288"/>
      <c r="NPJ69" s="288"/>
      <c r="NPK69" s="288"/>
      <c r="NPL69" s="288"/>
      <c r="NPM69" s="288"/>
      <c r="NPN69" s="288"/>
      <c r="NPO69" s="288"/>
      <c r="NPP69" s="288"/>
      <c r="NPQ69" s="288"/>
      <c r="NPR69" s="288"/>
      <c r="NPS69" s="288"/>
      <c r="NPT69" s="288"/>
      <c r="NPU69" s="288"/>
      <c r="NPV69" s="288"/>
      <c r="NPW69" s="288"/>
      <c r="NPX69" s="288"/>
      <c r="NPY69" s="288"/>
      <c r="NPZ69" s="288"/>
      <c r="NQA69" s="288"/>
      <c r="NQB69" s="288"/>
      <c r="NQC69" s="288"/>
      <c r="NQD69" s="288"/>
      <c r="NQE69" s="288"/>
      <c r="NQF69" s="288"/>
      <c r="NQG69" s="288"/>
      <c r="NQH69" s="288"/>
      <c r="NQI69" s="288"/>
      <c r="NQJ69" s="288"/>
      <c r="NQK69" s="288"/>
      <c r="NQL69" s="288"/>
      <c r="NQM69" s="288"/>
      <c r="NQN69" s="288"/>
      <c r="NQO69" s="288"/>
      <c r="NQP69" s="288"/>
      <c r="NQQ69" s="288"/>
      <c r="NQR69" s="288"/>
      <c r="NQS69" s="288"/>
      <c r="NQT69" s="288"/>
      <c r="NQU69" s="288"/>
      <c r="NQV69" s="288"/>
      <c r="NQW69" s="288"/>
      <c r="NQX69" s="288"/>
      <c r="NQY69" s="288"/>
      <c r="NQZ69" s="288"/>
      <c r="NRA69" s="288"/>
      <c r="NRB69" s="288"/>
      <c r="NRC69" s="288"/>
      <c r="NRD69" s="288"/>
      <c r="NRE69" s="288"/>
      <c r="NRF69" s="288"/>
      <c r="NRG69" s="288"/>
      <c r="NRH69" s="288"/>
      <c r="NRI69" s="288"/>
      <c r="NRJ69" s="288"/>
      <c r="NRK69" s="288"/>
      <c r="NRL69" s="288"/>
      <c r="NRM69" s="288"/>
      <c r="NRN69" s="288"/>
      <c r="NRO69" s="288"/>
      <c r="NRP69" s="288"/>
      <c r="NRQ69" s="288"/>
      <c r="NRR69" s="288"/>
      <c r="NRS69" s="288"/>
      <c r="NRT69" s="288"/>
      <c r="NRU69" s="288"/>
      <c r="NRV69" s="288"/>
      <c r="NRW69" s="288"/>
      <c r="NRX69" s="288"/>
      <c r="NRY69" s="288"/>
      <c r="NRZ69" s="288"/>
      <c r="NSA69" s="288"/>
      <c r="NSB69" s="288"/>
      <c r="NSC69" s="288"/>
      <c r="NSD69" s="288"/>
      <c r="NSE69" s="288"/>
      <c r="NSF69" s="288"/>
      <c r="NSG69" s="288"/>
      <c r="NSH69" s="288"/>
      <c r="NSI69" s="288"/>
      <c r="NSJ69" s="288"/>
      <c r="NSK69" s="288"/>
      <c r="NSL69" s="288"/>
      <c r="NSM69" s="288"/>
      <c r="NSN69" s="288"/>
      <c r="NSO69" s="288"/>
      <c r="NSP69" s="288"/>
      <c r="NSQ69" s="288"/>
      <c r="NSR69" s="288"/>
      <c r="NSS69" s="288"/>
      <c r="NST69" s="288"/>
      <c r="NSU69" s="288"/>
      <c r="NSV69" s="288"/>
      <c r="NTE69" s="288"/>
      <c r="NTH69" s="288"/>
      <c r="NTS69" s="288"/>
      <c r="NTT69" s="288"/>
      <c r="NTU69" s="288"/>
      <c r="NTV69" s="288"/>
      <c r="NTW69" s="288"/>
      <c r="NTX69" s="288"/>
      <c r="NTY69" s="288"/>
      <c r="NTZ69" s="288"/>
      <c r="NUA69" s="288"/>
      <c r="NUB69" s="288"/>
      <c r="NUC69" s="288"/>
      <c r="NUD69" s="288"/>
      <c r="NUE69" s="288"/>
      <c r="NUF69" s="288"/>
      <c r="NUG69" s="288"/>
      <c r="NUH69" s="288"/>
      <c r="NUI69" s="288"/>
      <c r="NUJ69" s="288"/>
      <c r="NUK69" s="288"/>
      <c r="NUL69" s="288"/>
      <c r="NUM69" s="288"/>
      <c r="NUN69" s="288"/>
      <c r="NUO69" s="288"/>
      <c r="NUP69" s="288"/>
      <c r="NUQ69" s="288"/>
      <c r="NUR69" s="288"/>
      <c r="NUS69" s="288"/>
      <c r="NUT69" s="288"/>
      <c r="NUU69" s="288"/>
      <c r="NUV69" s="288"/>
      <c r="NUW69" s="288"/>
      <c r="NUX69" s="288"/>
      <c r="NUY69" s="288"/>
      <c r="NUZ69" s="288"/>
      <c r="NVA69" s="288"/>
      <c r="NVB69" s="288"/>
      <c r="NVC69" s="288"/>
      <c r="NVD69" s="288"/>
      <c r="NVE69" s="288"/>
      <c r="NVF69" s="288"/>
      <c r="NVG69" s="288"/>
      <c r="NVH69" s="288"/>
      <c r="NVI69" s="288"/>
      <c r="NVJ69" s="288"/>
      <c r="NVK69" s="288"/>
      <c r="NVL69" s="288"/>
      <c r="NVM69" s="288"/>
      <c r="NVN69" s="288"/>
      <c r="NVO69" s="288"/>
      <c r="NVP69" s="288"/>
      <c r="NVQ69" s="288"/>
      <c r="NVR69" s="288"/>
      <c r="NVS69" s="288"/>
      <c r="NVT69" s="288"/>
      <c r="NVU69" s="288"/>
      <c r="NVV69" s="288"/>
      <c r="NVW69" s="288"/>
      <c r="NVX69" s="288"/>
      <c r="NVY69" s="288"/>
      <c r="NVZ69" s="288"/>
      <c r="NWA69" s="288"/>
      <c r="NWB69" s="288"/>
      <c r="NWC69" s="288"/>
      <c r="NWD69" s="288"/>
      <c r="NWE69" s="288"/>
      <c r="NWF69" s="288"/>
      <c r="NWG69" s="288"/>
      <c r="NWH69" s="288"/>
      <c r="NWI69" s="288"/>
      <c r="NWJ69" s="288"/>
      <c r="NWK69" s="288"/>
      <c r="NWL69" s="288"/>
      <c r="NWM69" s="288"/>
      <c r="NWN69" s="288"/>
      <c r="NWO69" s="288"/>
      <c r="NWP69" s="288"/>
      <c r="NWT69" s="288"/>
      <c r="NWU69" s="288"/>
      <c r="NWV69" s="288"/>
      <c r="NWW69" s="288"/>
      <c r="NWX69" s="288"/>
      <c r="NWY69" s="288"/>
      <c r="NWZ69" s="288"/>
      <c r="NXA69" s="288"/>
      <c r="NXB69" s="288"/>
      <c r="NXC69" s="288"/>
      <c r="NXD69" s="288"/>
      <c r="NXE69" s="288"/>
      <c r="NXF69" s="288"/>
      <c r="NXG69" s="288"/>
      <c r="NXH69" s="288"/>
      <c r="NXI69" s="288"/>
      <c r="NXJ69" s="288"/>
      <c r="NXK69" s="288"/>
      <c r="NXL69" s="288"/>
      <c r="NXM69" s="288"/>
      <c r="NXN69" s="288"/>
      <c r="NXO69" s="288"/>
      <c r="NXP69" s="288"/>
      <c r="NXQ69" s="288"/>
      <c r="NXR69" s="288"/>
      <c r="NXS69" s="288"/>
      <c r="NXT69" s="288"/>
      <c r="NXU69" s="288"/>
      <c r="NXV69" s="288"/>
      <c r="NXW69" s="288"/>
      <c r="NXX69" s="288"/>
      <c r="NXY69" s="288"/>
      <c r="NXZ69" s="288"/>
      <c r="NYA69" s="288"/>
      <c r="NYB69" s="288"/>
      <c r="NYC69" s="288"/>
      <c r="NYD69" s="288"/>
      <c r="NYE69" s="288"/>
      <c r="NYF69" s="288"/>
      <c r="NYG69" s="288"/>
      <c r="NYH69" s="288"/>
      <c r="NYI69" s="288"/>
      <c r="NYJ69" s="288"/>
      <c r="NYK69" s="288"/>
      <c r="NYL69" s="288"/>
      <c r="NYM69" s="288"/>
      <c r="NYN69" s="288"/>
      <c r="NYO69" s="288"/>
      <c r="NYP69" s="288"/>
      <c r="NYQ69" s="288"/>
      <c r="NYR69" s="288"/>
      <c r="NYS69" s="288"/>
      <c r="NYT69" s="288"/>
      <c r="NYU69" s="288"/>
      <c r="NYV69" s="288"/>
      <c r="NYW69" s="288"/>
      <c r="NYX69" s="288"/>
      <c r="NYY69" s="288"/>
      <c r="NYZ69" s="288"/>
      <c r="NZA69" s="288"/>
      <c r="NZB69" s="288"/>
      <c r="NZC69" s="288"/>
      <c r="NZD69" s="288"/>
      <c r="NZE69" s="288"/>
      <c r="NZF69" s="288"/>
      <c r="NZG69" s="288"/>
      <c r="NZH69" s="288"/>
      <c r="NZI69" s="288"/>
      <c r="NZJ69" s="288"/>
      <c r="NZK69" s="288"/>
      <c r="NZL69" s="288"/>
      <c r="NZM69" s="288"/>
      <c r="NZN69" s="288"/>
      <c r="NZO69" s="288"/>
      <c r="NZP69" s="288"/>
      <c r="NZQ69" s="288"/>
      <c r="NZR69" s="288"/>
      <c r="NZS69" s="288"/>
      <c r="NZT69" s="288"/>
      <c r="NZU69" s="288"/>
      <c r="NZV69" s="288"/>
      <c r="NZW69" s="288"/>
      <c r="NZX69" s="288"/>
      <c r="NZY69" s="288"/>
      <c r="NZZ69" s="288"/>
      <c r="OAA69" s="288"/>
      <c r="OAB69" s="288"/>
      <c r="OAC69" s="288"/>
      <c r="OAD69" s="288"/>
      <c r="OAE69" s="288"/>
      <c r="OAF69" s="288"/>
      <c r="OAG69" s="288"/>
      <c r="OAH69" s="288"/>
      <c r="OAI69" s="288"/>
      <c r="OAJ69" s="288"/>
      <c r="OAK69" s="288"/>
      <c r="OAL69" s="288"/>
      <c r="OAM69" s="288"/>
      <c r="OAN69" s="288"/>
      <c r="OAO69" s="288"/>
      <c r="OAP69" s="288"/>
      <c r="OAQ69" s="288"/>
      <c r="OAR69" s="288"/>
      <c r="OAS69" s="288"/>
      <c r="OAT69" s="288"/>
      <c r="OAU69" s="288"/>
      <c r="OAV69" s="288"/>
      <c r="OAW69" s="288"/>
      <c r="OAX69" s="288"/>
      <c r="OAY69" s="288"/>
      <c r="OAZ69" s="288"/>
      <c r="OBA69" s="288"/>
      <c r="OBB69" s="288"/>
      <c r="OBC69" s="288"/>
      <c r="OBD69" s="288"/>
      <c r="OBE69" s="288"/>
      <c r="OBF69" s="288"/>
      <c r="OBG69" s="288"/>
      <c r="OBH69" s="288"/>
      <c r="OBI69" s="288"/>
      <c r="OBJ69" s="288"/>
      <c r="OBK69" s="288"/>
      <c r="OBL69" s="288"/>
      <c r="OBM69" s="288"/>
      <c r="OBN69" s="288"/>
      <c r="OBO69" s="288"/>
      <c r="OBP69" s="288"/>
      <c r="OBQ69" s="288"/>
      <c r="OBR69" s="288"/>
      <c r="OBS69" s="288"/>
      <c r="OBT69" s="288"/>
      <c r="OBU69" s="288"/>
      <c r="OBV69" s="288"/>
      <c r="OBW69" s="288"/>
      <c r="OBX69" s="288"/>
      <c r="OBY69" s="288"/>
      <c r="OBZ69" s="288"/>
      <c r="OCA69" s="288"/>
      <c r="OCB69" s="288"/>
      <c r="OCC69" s="288"/>
      <c r="OCD69" s="288"/>
      <c r="OCE69" s="288"/>
      <c r="OCF69" s="288"/>
      <c r="OCG69" s="288"/>
      <c r="OCH69" s="288"/>
      <c r="OCI69" s="288"/>
      <c r="OCJ69" s="288"/>
      <c r="OCK69" s="288"/>
      <c r="OCL69" s="288"/>
      <c r="OCM69" s="288"/>
      <c r="OCN69" s="288"/>
      <c r="OCO69" s="288"/>
      <c r="OCP69" s="288"/>
      <c r="OCQ69" s="288"/>
      <c r="OCR69" s="288"/>
      <c r="ODA69" s="288"/>
      <c r="ODD69" s="288"/>
      <c r="ODO69" s="288"/>
      <c r="ODP69" s="288"/>
      <c r="ODQ69" s="288"/>
      <c r="ODR69" s="288"/>
      <c r="ODS69" s="288"/>
      <c r="ODT69" s="288"/>
      <c r="ODU69" s="288"/>
      <c r="ODV69" s="288"/>
      <c r="ODW69" s="288"/>
      <c r="ODX69" s="288"/>
      <c r="ODY69" s="288"/>
      <c r="ODZ69" s="288"/>
      <c r="OEA69" s="288"/>
      <c r="OEB69" s="288"/>
      <c r="OEC69" s="288"/>
      <c r="OED69" s="288"/>
      <c r="OEE69" s="288"/>
      <c r="OEF69" s="288"/>
      <c r="OEG69" s="288"/>
      <c r="OEH69" s="288"/>
      <c r="OEI69" s="288"/>
      <c r="OEJ69" s="288"/>
      <c r="OEK69" s="288"/>
      <c r="OEL69" s="288"/>
      <c r="OEM69" s="288"/>
      <c r="OEN69" s="288"/>
      <c r="OEO69" s="288"/>
      <c r="OEP69" s="288"/>
      <c r="OEQ69" s="288"/>
      <c r="OER69" s="288"/>
      <c r="OES69" s="288"/>
      <c r="OET69" s="288"/>
      <c r="OEU69" s="288"/>
      <c r="OEV69" s="288"/>
      <c r="OEW69" s="288"/>
      <c r="OEX69" s="288"/>
      <c r="OEY69" s="288"/>
      <c r="OEZ69" s="288"/>
      <c r="OFA69" s="288"/>
      <c r="OFB69" s="288"/>
      <c r="OFC69" s="288"/>
      <c r="OFD69" s="288"/>
      <c r="OFE69" s="288"/>
      <c r="OFF69" s="288"/>
      <c r="OFG69" s="288"/>
      <c r="OFH69" s="288"/>
      <c r="OFI69" s="288"/>
      <c r="OFJ69" s="288"/>
      <c r="OFK69" s="288"/>
      <c r="OFL69" s="288"/>
      <c r="OFM69" s="288"/>
      <c r="OFN69" s="288"/>
      <c r="OFO69" s="288"/>
      <c r="OFP69" s="288"/>
      <c r="OFQ69" s="288"/>
      <c r="OFR69" s="288"/>
      <c r="OFS69" s="288"/>
      <c r="OFT69" s="288"/>
      <c r="OFU69" s="288"/>
      <c r="OFV69" s="288"/>
      <c r="OFW69" s="288"/>
      <c r="OFX69" s="288"/>
      <c r="OFY69" s="288"/>
      <c r="OFZ69" s="288"/>
      <c r="OGA69" s="288"/>
      <c r="OGB69" s="288"/>
      <c r="OGC69" s="288"/>
      <c r="OGD69" s="288"/>
      <c r="OGE69" s="288"/>
      <c r="OGF69" s="288"/>
      <c r="OGG69" s="288"/>
      <c r="OGH69" s="288"/>
      <c r="OGI69" s="288"/>
      <c r="OGJ69" s="288"/>
      <c r="OGK69" s="288"/>
      <c r="OGL69" s="288"/>
      <c r="OGP69" s="288"/>
      <c r="OGQ69" s="288"/>
      <c r="OGR69" s="288"/>
      <c r="OGS69" s="288"/>
      <c r="OGT69" s="288"/>
      <c r="OGU69" s="288"/>
      <c r="OGV69" s="288"/>
      <c r="OGW69" s="288"/>
      <c r="OGX69" s="288"/>
      <c r="OGY69" s="288"/>
      <c r="OGZ69" s="288"/>
      <c r="OHA69" s="288"/>
      <c r="OHB69" s="288"/>
      <c r="OHC69" s="288"/>
      <c r="OHD69" s="288"/>
      <c r="OHE69" s="288"/>
      <c r="OHF69" s="288"/>
      <c r="OHG69" s="288"/>
      <c r="OHH69" s="288"/>
      <c r="OHI69" s="288"/>
      <c r="OHJ69" s="288"/>
      <c r="OHK69" s="288"/>
      <c r="OHL69" s="288"/>
      <c r="OHM69" s="288"/>
      <c r="OHN69" s="288"/>
      <c r="OHO69" s="288"/>
      <c r="OHP69" s="288"/>
      <c r="OHQ69" s="288"/>
      <c r="OHR69" s="288"/>
      <c r="OHS69" s="288"/>
      <c r="OHT69" s="288"/>
      <c r="OHU69" s="288"/>
      <c r="OHV69" s="288"/>
      <c r="OHW69" s="288"/>
      <c r="OHX69" s="288"/>
      <c r="OHY69" s="288"/>
      <c r="OHZ69" s="288"/>
      <c r="OIA69" s="288"/>
      <c r="OIB69" s="288"/>
      <c r="OIC69" s="288"/>
      <c r="OID69" s="288"/>
      <c r="OIE69" s="288"/>
      <c r="OIF69" s="288"/>
      <c r="OIG69" s="288"/>
      <c r="OIH69" s="288"/>
      <c r="OII69" s="288"/>
      <c r="OIJ69" s="288"/>
      <c r="OIK69" s="288"/>
      <c r="OIL69" s="288"/>
      <c r="OIM69" s="288"/>
      <c r="OIN69" s="288"/>
      <c r="OIO69" s="288"/>
      <c r="OIP69" s="288"/>
      <c r="OIQ69" s="288"/>
      <c r="OIR69" s="288"/>
      <c r="OIS69" s="288"/>
      <c r="OIT69" s="288"/>
      <c r="OIU69" s="288"/>
      <c r="OIV69" s="288"/>
      <c r="OIW69" s="288"/>
      <c r="OIX69" s="288"/>
      <c r="OIY69" s="288"/>
      <c r="OIZ69" s="288"/>
      <c r="OJA69" s="288"/>
      <c r="OJB69" s="288"/>
      <c r="OJC69" s="288"/>
      <c r="OJD69" s="288"/>
      <c r="OJE69" s="288"/>
      <c r="OJF69" s="288"/>
      <c r="OJG69" s="288"/>
      <c r="OJH69" s="288"/>
      <c r="OJI69" s="288"/>
      <c r="OJJ69" s="288"/>
      <c r="OJK69" s="288"/>
      <c r="OJL69" s="288"/>
      <c r="OJM69" s="288"/>
      <c r="OJN69" s="288"/>
      <c r="OJO69" s="288"/>
      <c r="OJP69" s="288"/>
      <c r="OJQ69" s="288"/>
      <c r="OJR69" s="288"/>
      <c r="OJS69" s="288"/>
      <c r="OJT69" s="288"/>
      <c r="OJU69" s="288"/>
      <c r="OJV69" s="288"/>
      <c r="OJW69" s="288"/>
      <c r="OJX69" s="288"/>
      <c r="OJY69" s="288"/>
      <c r="OJZ69" s="288"/>
      <c r="OKA69" s="288"/>
      <c r="OKB69" s="288"/>
      <c r="OKC69" s="288"/>
      <c r="OKD69" s="288"/>
      <c r="OKE69" s="288"/>
      <c r="OKF69" s="288"/>
      <c r="OKG69" s="288"/>
      <c r="OKH69" s="288"/>
      <c r="OKI69" s="288"/>
      <c r="OKJ69" s="288"/>
      <c r="OKK69" s="288"/>
      <c r="OKL69" s="288"/>
      <c r="OKM69" s="288"/>
      <c r="OKN69" s="288"/>
      <c r="OKO69" s="288"/>
      <c r="OKP69" s="288"/>
      <c r="OKQ69" s="288"/>
      <c r="OKR69" s="288"/>
      <c r="OKS69" s="288"/>
      <c r="OKT69" s="288"/>
      <c r="OKU69" s="288"/>
      <c r="OKV69" s="288"/>
      <c r="OKW69" s="288"/>
      <c r="OKX69" s="288"/>
      <c r="OKY69" s="288"/>
      <c r="OKZ69" s="288"/>
      <c r="OLA69" s="288"/>
      <c r="OLB69" s="288"/>
      <c r="OLC69" s="288"/>
      <c r="OLD69" s="288"/>
      <c r="OLE69" s="288"/>
      <c r="OLF69" s="288"/>
      <c r="OLG69" s="288"/>
      <c r="OLH69" s="288"/>
      <c r="OLI69" s="288"/>
      <c r="OLJ69" s="288"/>
      <c r="OLK69" s="288"/>
      <c r="OLL69" s="288"/>
      <c r="OLM69" s="288"/>
      <c r="OLN69" s="288"/>
      <c r="OLO69" s="288"/>
      <c r="OLP69" s="288"/>
      <c r="OLQ69" s="288"/>
      <c r="OLR69" s="288"/>
      <c r="OLS69" s="288"/>
      <c r="OLT69" s="288"/>
      <c r="OLU69" s="288"/>
      <c r="OLV69" s="288"/>
      <c r="OLW69" s="288"/>
      <c r="OLX69" s="288"/>
      <c r="OLY69" s="288"/>
      <c r="OLZ69" s="288"/>
      <c r="OMA69" s="288"/>
      <c r="OMB69" s="288"/>
      <c r="OMC69" s="288"/>
      <c r="OMD69" s="288"/>
      <c r="OME69" s="288"/>
      <c r="OMF69" s="288"/>
      <c r="OMG69" s="288"/>
      <c r="OMH69" s="288"/>
      <c r="OMI69" s="288"/>
      <c r="OMJ69" s="288"/>
      <c r="OMK69" s="288"/>
      <c r="OML69" s="288"/>
      <c r="OMM69" s="288"/>
      <c r="OMN69" s="288"/>
      <c r="OMW69" s="288"/>
      <c r="OMZ69" s="288"/>
      <c r="ONK69" s="288"/>
      <c r="ONL69" s="288"/>
      <c r="ONM69" s="288"/>
      <c r="ONN69" s="288"/>
      <c r="ONO69" s="288"/>
      <c r="ONP69" s="288"/>
      <c r="ONQ69" s="288"/>
      <c r="ONR69" s="288"/>
      <c r="ONS69" s="288"/>
      <c r="ONT69" s="288"/>
      <c r="ONU69" s="288"/>
      <c r="ONV69" s="288"/>
      <c r="ONW69" s="288"/>
      <c r="ONX69" s="288"/>
      <c r="ONY69" s="288"/>
      <c r="ONZ69" s="288"/>
      <c r="OOA69" s="288"/>
      <c r="OOB69" s="288"/>
      <c r="OOC69" s="288"/>
      <c r="OOD69" s="288"/>
      <c r="OOE69" s="288"/>
      <c r="OOF69" s="288"/>
      <c r="OOG69" s="288"/>
      <c r="OOH69" s="288"/>
      <c r="OOI69" s="288"/>
      <c r="OOJ69" s="288"/>
      <c r="OOK69" s="288"/>
      <c r="OOL69" s="288"/>
      <c r="OOM69" s="288"/>
      <c r="OON69" s="288"/>
      <c r="OOO69" s="288"/>
      <c r="OOP69" s="288"/>
      <c r="OOQ69" s="288"/>
      <c r="OOR69" s="288"/>
      <c r="OOS69" s="288"/>
      <c r="OOT69" s="288"/>
      <c r="OOU69" s="288"/>
      <c r="OOV69" s="288"/>
      <c r="OOW69" s="288"/>
      <c r="OOX69" s="288"/>
      <c r="OOY69" s="288"/>
      <c r="OOZ69" s="288"/>
      <c r="OPA69" s="288"/>
      <c r="OPB69" s="288"/>
      <c r="OPC69" s="288"/>
      <c r="OPD69" s="288"/>
      <c r="OPE69" s="288"/>
      <c r="OPF69" s="288"/>
      <c r="OPG69" s="288"/>
      <c r="OPH69" s="288"/>
      <c r="OPI69" s="288"/>
      <c r="OPJ69" s="288"/>
      <c r="OPK69" s="288"/>
      <c r="OPL69" s="288"/>
      <c r="OPM69" s="288"/>
      <c r="OPN69" s="288"/>
      <c r="OPO69" s="288"/>
      <c r="OPP69" s="288"/>
      <c r="OPQ69" s="288"/>
      <c r="OPR69" s="288"/>
      <c r="OPS69" s="288"/>
      <c r="OPT69" s="288"/>
      <c r="OPU69" s="288"/>
      <c r="OPV69" s="288"/>
      <c r="OPW69" s="288"/>
      <c r="OPX69" s="288"/>
      <c r="OPY69" s="288"/>
      <c r="OPZ69" s="288"/>
      <c r="OQA69" s="288"/>
      <c r="OQB69" s="288"/>
      <c r="OQC69" s="288"/>
      <c r="OQD69" s="288"/>
      <c r="OQE69" s="288"/>
      <c r="OQF69" s="288"/>
      <c r="OQG69" s="288"/>
      <c r="OQH69" s="288"/>
      <c r="OQL69" s="288"/>
      <c r="OQM69" s="288"/>
      <c r="OQN69" s="288"/>
      <c r="OQO69" s="288"/>
      <c r="OQP69" s="288"/>
      <c r="OQQ69" s="288"/>
      <c r="OQR69" s="288"/>
      <c r="OQS69" s="288"/>
      <c r="OQT69" s="288"/>
      <c r="OQU69" s="288"/>
      <c r="OQV69" s="288"/>
      <c r="OQW69" s="288"/>
      <c r="OQX69" s="288"/>
      <c r="OQY69" s="288"/>
      <c r="OQZ69" s="288"/>
      <c r="ORA69" s="288"/>
      <c r="ORB69" s="288"/>
      <c r="ORC69" s="288"/>
      <c r="ORD69" s="288"/>
      <c r="ORE69" s="288"/>
      <c r="ORF69" s="288"/>
      <c r="ORG69" s="288"/>
      <c r="ORH69" s="288"/>
      <c r="ORI69" s="288"/>
      <c r="ORJ69" s="288"/>
      <c r="ORK69" s="288"/>
      <c r="ORL69" s="288"/>
      <c r="ORM69" s="288"/>
      <c r="ORN69" s="288"/>
      <c r="ORO69" s="288"/>
      <c r="ORP69" s="288"/>
      <c r="ORQ69" s="288"/>
      <c r="ORR69" s="288"/>
      <c r="ORS69" s="288"/>
      <c r="ORT69" s="288"/>
      <c r="ORU69" s="288"/>
      <c r="ORV69" s="288"/>
      <c r="ORW69" s="288"/>
      <c r="ORX69" s="288"/>
      <c r="ORY69" s="288"/>
      <c r="ORZ69" s="288"/>
      <c r="OSA69" s="288"/>
      <c r="OSB69" s="288"/>
      <c r="OSC69" s="288"/>
      <c r="OSD69" s="288"/>
      <c r="OSE69" s="288"/>
      <c r="OSF69" s="288"/>
      <c r="OSG69" s="288"/>
      <c r="OSH69" s="288"/>
      <c r="OSI69" s="288"/>
      <c r="OSJ69" s="288"/>
      <c r="OSK69" s="288"/>
      <c r="OSL69" s="288"/>
      <c r="OSM69" s="288"/>
      <c r="OSN69" s="288"/>
      <c r="OSO69" s="288"/>
      <c r="OSP69" s="288"/>
      <c r="OSQ69" s="288"/>
      <c r="OSR69" s="288"/>
      <c r="OSS69" s="288"/>
      <c r="OST69" s="288"/>
      <c r="OSU69" s="288"/>
      <c r="OSV69" s="288"/>
      <c r="OSW69" s="288"/>
      <c r="OSX69" s="288"/>
      <c r="OSY69" s="288"/>
      <c r="OSZ69" s="288"/>
      <c r="OTA69" s="288"/>
      <c r="OTB69" s="288"/>
      <c r="OTC69" s="288"/>
      <c r="OTD69" s="288"/>
      <c r="OTE69" s="288"/>
      <c r="OTF69" s="288"/>
      <c r="OTG69" s="288"/>
      <c r="OTH69" s="288"/>
      <c r="OTI69" s="288"/>
      <c r="OTJ69" s="288"/>
      <c r="OTK69" s="288"/>
      <c r="OTL69" s="288"/>
      <c r="OTM69" s="288"/>
      <c r="OTN69" s="288"/>
      <c r="OTO69" s="288"/>
      <c r="OTP69" s="288"/>
      <c r="OTQ69" s="288"/>
      <c r="OTR69" s="288"/>
      <c r="OTS69" s="288"/>
      <c r="OTT69" s="288"/>
      <c r="OTU69" s="288"/>
      <c r="OTV69" s="288"/>
      <c r="OTW69" s="288"/>
      <c r="OTX69" s="288"/>
      <c r="OTY69" s="288"/>
      <c r="OTZ69" s="288"/>
      <c r="OUA69" s="288"/>
      <c r="OUB69" s="288"/>
      <c r="OUC69" s="288"/>
      <c r="OUD69" s="288"/>
      <c r="OUE69" s="288"/>
      <c r="OUF69" s="288"/>
      <c r="OUG69" s="288"/>
      <c r="OUH69" s="288"/>
      <c r="OUI69" s="288"/>
      <c r="OUJ69" s="288"/>
      <c r="OUK69" s="288"/>
      <c r="OUL69" s="288"/>
      <c r="OUM69" s="288"/>
      <c r="OUN69" s="288"/>
      <c r="OUO69" s="288"/>
      <c r="OUP69" s="288"/>
      <c r="OUQ69" s="288"/>
      <c r="OUR69" s="288"/>
      <c r="OUS69" s="288"/>
      <c r="OUT69" s="288"/>
      <c r="OUU69" s="288"/>
      <c r="OUV69" s="288"/>
      <c r="OUW69" s="288"/>
      <c r="OUX69" s="288"/>
      <c r="OUY69" s="288"/>
      <c r="OUZ69" s="288"/>
      <c r="OVA69" s="288"/>
      <c r="OVB69" s="288"/>
      <c r="OVC69" s="288"/>
      <c r="OVD69" s="288"/>
      <c r="OVE69" s="288"/>
      <c r="OVF69" s="288"/>
      <c r="OVG69" s="288"/>
      <c r="OVH69" s="288"/>
      <c r="OVI69" s="288"/>
      <c r="OVJ69" s="288"/>
      <c r="OVK69" s="288"/>
      <c r="OVL69" s="288"/>
      <c r="OVM69" s="288"/>
      <c r="OVN69" s="288"/>
      <c r="OVO69" s="288"/>
      <c r="OVP69" s="288"/>
      <c r="OVQ69" s="288"/>
      <c r="OVR69" s="288"/>
      <c r="OVS69" s="288"/>
      <c r="OVT69" s="288"/>
      <c r="OVU69" s="288"/>
      <c r="OVV69" s="288"/>
      <c r="OVW69" s="288"/>
      <c r="OVX69" s="288"/>
      <c r="OVY69" s="288"/>
      <c r="OVZ69" s="288"/>
      <c r="OWA69" s="288"/>
      <c r="OWB69" s="288"/>
      <c r="OWC69" s="288"/>
      <c r="OWD69" s="288"/>
      <c r="OWE69" s="288"/>
      <c r="OWF69" s="288"/>
      <c r="OWG69" s="288"/>
      <c r="OWH69" s="288"/>
      <c r="OWI69" s="288"/>
      <c r="OWJ69" s="288"/>
      <c r="OWS69" s="288"/>
      <c r="OWV69" s="288"/>
      <c r="OXG69" s="288"/>
      <c r="OXH69" s="288"/>
      <c r="OXI69" s="288"/>
      <c r="OXJ69" s="288"/>
      <c r="OXK69" s="288"/>
      <c r="OXL69" s="288"/>
      <c r="OXM69" s="288"/>
      <c r="OXN69" s="288"/>
      <c r="OXO69" s="288"/>
      <c r="OXP69" s="288"/>
      <c r="OXQ69" s="288"/>
      <c r="OXR69" s="288"/>
      <c r="OXS69" s="288"/>
      <c r="OXT69" s="288"/>
      <c r="OXU69" s="288"/>
      <c r="OXV69" s="288"/>
      <c r="OXW69" s="288"/>
      <c r="OXX69" s="288"/>
      <c r="OXY69" s="288"/>
      <c r="OXZ69" s="288"/>
      <c r="OYA69" s="288"/>
      <c r="OYB69" s="288"/>
      <c r="OYC69" s="288"/>
      <c r="OYD69" s="288"/>
      <c r="OYE69" s="288"/>
      <c r="OYF69" s="288"/>
      <c r="OYG69" s="288"/>
      <c r="OYH69" s="288"/>
      <c r="OYI69" s="288"/>
      <c r="OYJ69" s="288"/>
      <c r="OYK69" s="288"/>
      <c r="OYL69" s="288"/>
      <c r="OYM69" s="288"/>
      <c r="OYN69" s="288"/>
      <c r="OYO69" s="288"/>
      <c r="OYP69" s="288"/>
      <c r="OYQ69" s="288"/>
      <c r="OYR69" s="288"/>
      <c r="OYS69" s="288"/>
      <c r="OYT69" s="288"/>
      <c r="OYU69" s="288"/>
      <c r="OYV69" s="288"/>
      <c r="OYW69" s="288"/>
      <c r="OYX69" s="288"/>
      <c r="OYY69" s="288"/>
      <c r="OYZ69" s="288"/>
      <c r="OZA69" s="288"/>
      <c r="OZB69" s="288"/>
      <c r="OZC69" s="288"/>
      <c r="OZD69" s="288"/>
      <c r="OZE69" s="288"/>
      <c r="OZF69" s="288"/>
      <c r="OZG69" s="288"/>
      <c r="OZH69" s="288"/>
      <c r="OZI69" s="288"/>
      <c r="OZJ69" s="288"/>
      <c r="OZK69" s="288"/>
      <c r="OZL69" s="288"/>
      <c r="OZM69" s="288"/>
      <c r="OZN69" s="288"/>
      <c r="OZO69" s="288"/>
      <c r="OZP69" s="288"/>
      <c r="OZQ69" s="288"/>
      <c r="OZR69" s="288"/>
      <c r="OZS69" s="288"/>
      <c r="OZT69" s="288"/>
      <c r="OZU69" s="288"/>
      <c r="OZV69" s="288"/>
      <c r="OZW69" s="288"/>
      <c r="OZX69" s="288"/>
      <c r="OZY69" s="288"/>
      <c r="OZZ69" s="288"/>
      <c r="PAA69" s="288"/>
      <c r="PAB69" s="288"/>
      <c r="PAC69" s="288"/>
      <c r="PAD69" s="288"/>
      <c r="PAH69" s="288"/>
      <c r="PAI69" s="288"/>
      <c r="PAJ69" s="288"/>
      <c r="PAK69" s="288"/>
      <c r="PAL69" s="288"/>
      <c r="PAM69" s="288"/>
      <c r="PAN69" s="288"/>
      <c r="PAO69" s="288"/>
      <c r="PAP69" s="288"/>
      <c r="PAQ69" s="288"/>
      <c r="PAR69" s="288"/>
      <c r="PAS69" s="288"/>
      <c r="PAT69" s="288"/>
      <c r="PAU69" s="288"/>
      <c r="PAV69" s="288"/>
      <c r="PAW69" s="288"/>
      <c r="PAX69" s="288"/>
      <c r="PAY69" s="288"/>
      <c r="PAZ69" s="288"/>
      <c r="PBA69" s="288"/>
      <c r="PBB69" s="288"/>
      <c r="PBC69" s="288"/>
      <c r="PBD69" s="288"/>
      <c r="PBE69" s="288"/>
      <c r="PBF69" s="288"/>
      <c r="PBG69" s="288"/>
      <c r="PBH69" s="288"/>
      <c r="PBI69" s="288"/>
      <c r="PBJ69" s="288"/>
      <c r="PBK69" s="288"/>
      <c r="PBL69" s="288"/>
      <c r="PBM69" s="288"/>
      <c r="PBN69" s="288"/>
      <c r="PBO69" s="288"/>
      <c r="PBP69" s="288"/>
      <c r="PBQ69" s="288"/>
      <c r="PBR69" s="288"/>
      <c r="PBS69" s="288"/>
      <c r="PBT69" s="288"/>
      <c r="PBU69" s="288"/>
      <c r="PBV69" s="288"/>
      <c r="PBW69" s="288"/>
      <c r="PBX69" s="288"/>
      <c r="PBY69" s="288"/>
      <c r="PBZ69" s="288"/>
      <c r="PCA69" s="288"/>
      <c r="PCB69" s="288"/>
      <c r="PCC69" s="288"/>
      <c r="PCD69" s="288"/>
      <c r="PCE69" s="288"/>
      <c r="PCF69" s="288"/>
      <c r="PCG69" s="288"/>
      <c r="PCH69" s="288"/>
      <c r="PCI69" s="288"/>
      <c r="PCJ69" s="288"/>
      <c r="PCK69" s="288"/>
      <c r="PCL69" s="288"/>
      <c r="PCM69" s="288"/>
      <c r="PCN69" s="288"/>
      <c r="PCO69" s="288"/>
      <c r="PCP69" s="288"/>
      <c r="PCQ69" s="288"/>
      <c r="PCR69" s="288"/>
      <c r="PCS69" s="288"/>
      <c r="PCT69" s="288"/>
      <c r="PCU69" s="288"/>
      <c r="PCV69" s="288"/>
      <c r="PCW69" s="288"/>
      <c r="PCX69" s="288"/>
      <c r="PCY69" s="288"/>
      <c r="PCZ69" s="288"/>
      <c r="PDA69" s="288"/>
      <c r="PDB69" s="288"/>
      <c r="PDC69" s="288"/>
      <c r="PDD69" s="288"/>
      <c r="PDE69" s="288"/>
      <c r="PDF69" s="288"/>
      <c r="PDG69" s="288"/>
      <c r="PDH69" s="288"/>
      <c r="PDI69" s="288"/>
      <c r="PDJ69" s="288"/>
      <c r="PDK69" s="288"/>
      <c r="PDL69" s="288"/>
      <c r="PDM69" s="288"/>
      <c r="PDN69" s="288"/>
      <c r="PDO69" s="288"/>
      <c r="PDP69" s="288"/>
      <c r="PDQ69" s="288"/>
      <c r="PDR69" s="288"/>
      <c r="PDS69" s="288"/>
      <c r="PDT69" s="288"/>
      <c r="PDU69" s="288"/>
      <c r="PDV69" s="288"/>
      <c r="PDW69" s="288"/>
      <c r="PDX69" s="288"/>
      <c r="PDY69" s="288"/>
      <c r="PDZ69" s="288"/>
      <c r="PEA69" s="288"/>
      <c r="PEB69" s="288"/>
      <c r="PEC69" s="288"/>
      <c r="PED69" s="288"/>
      <c r="PEE69" s="288"/>
      <c r="PEF69" s="288"/>
      <c r="PEG69" s="288"/>
      <c r="PEH69" s="288"/>
      <c r="PEI69" s="288"/>
      <c r="PEJ69" s="288"/>
      <c r="PEK69" s="288"/>
      <c r="PEL69" s="288"/>
      <c r="PEM69" s="288"/>
      <c r="PEN69" s="288"/>
      <c r="PEO69" s="288"/>
      <c r="PEP69" s="288"/>
      <c r="PEQ69" s="288"/>
      <c r="PER69" s="288"/>
      <c r="PES69" s="288"/>
      <c r="PET69" s="288"/>
      <c r="PEU69" s="288"/>
      <c r="PEV69" s="288"/>
      <c r="PEW69" s="288"/>
      <c r="PEX69" s="288"/>
      <c r="PEY69" s="288"/>
      <c r="PEZ69" s="288"/>
      <c r="PFA69" s="288"/>
      <c r="PFB69" s="288"/>
      <c r="PFC69" s="288"/>
      <c r="PFD69" s="288"/>
      <c r="PFE69" s="288"/>
      <c r="PFF69" s="288"/>
      <c r="PFG69" s="288"/>
      <c r="PFH69" s="288"/>
      <c r="PFI69" s="288"/>
      <c r="PFJ69" s="288"/>
      <c r="PFK69" s="288"/>
      <c r="PFL69" s="288"/>
      <c r="PFM69" s="288"/>
      <c r="PFN69" s="288"/>
      <c r="PFO69" s="288"/>
      <c r="PFP69" s="288"/>
      <c r="PFQ69" s="288"/>
      <c r="PFR69" s="288"/>
      <c r="PFS69" s="288"/>
      <c r="PFT69" s="288"/>
      <c r="PFU69" s="288"/>
      <c r="PFV69" s="288"/>
      <c r="PFW69" s="288"/>
      <c r="PFX69" s="288"/>
      <c r="PFY69" s="288"/>
      <c r="PFZ69" s="288"/>
      <c r="PGA69" s="288"/>
      <c r="PGB69" s="288"/>
      <c r="PGC69" s="288"/>
      <c r="PGD69" s="288"/>
      <c r="PGE69" s="288"/>
      <c r="PGF69" s="288"/>
      <c r="PGO69" s="288"/>
      <c r="PGR69" s="288"/>
      <c r="PHC69" s="288"/>
      <c r="PHD69" s="288"/>
      <c r="PHE69" s="288"/>
      <c r="PHF69" s="288"/>
      <c r="PHG69" s="288"/>
      <c r="PHH69" s="288"/>
      <c r="PHI69" s="288"/>
      <c r="PHJ69" s="288"/>
      <c r="PHK69" s="288"/>
      <c r="PHL69" s="288"/>
      <c r="PHM69" s="288"/>
      <c r="PHN69" s="288"/>
      <c r="PHO69" s="288"/>
      <c r="PHP69" s="288"/>
      <c r="PHQ69" s="288"/>
      <c r="PHR69" s="288"/>
      <c r="PHS69" s="288"/>
      <c r="PHT69" s="288"/>
      <c r="PHU69" s="288"/>
      <c r="PHV69" s="288"/>
      <c r="PHW69" s="288"/>
      <c r="PHX69" s="288"/>
      <c r="PHY69" s="288"/>
      <c r="PHZ69" s="288"/>
      <c r="PIA69" s="288"/>
      <c r="PIB69" s="288"/>
      <c r="PIC69" s="288"/>
      <c r="PID69" s="288"/>
      <c r="PIE69" s="288"/>
      <c r="PIF69" s="288"/>
      <c r="PIG69" s="288"/>
      <c r="PIH69" s="288"/>
      <c r="PII69" s="288"/>
      <c r="PIJ69" s="288"/>
      <c r="PIK69" s="288"/>
      <c r="PIL69" s="288"/>
      <c r="PIM69" s="288"/>
      <c r="PIN69" s="288"/>
      <c r="PIO69" s="288"/>
      <c r="PIP69" s="288"/>
      <c r="PIQ69" s="288"/>
      <c r="PIR69" s="288"/>
      <c r="PIS69" s="288"/>
      <c r="PIT69" s="288"/>
      <c r="PIU69" s="288"/>
      <c r="PIV69" s="288"/>
      <c r="PIW69" s="288"/>
      <c r="PIX69" s="288"/>
      <c r="PIY69" s="288"/>
      <c r="PIZ69" s="288"/>
      <c r="PJA69" s="288"/>
      <c r="PJB69" s="288"/>
      <c r="PJC69" s="288"/>
      <c r="PJD69" s="288"/>
      <c r="PJE69" s="288"/>
      <c r="PJF69" s="288"/>
      <c r="PJG69" s="288"/>
      <c r="PJH69" s="288"/>
      <c r="PJI69" s="288"/>
      <c r="PJJ69" s="288"/>
      <c r="PJK69" s="288"/>
      <c r="PJL69" s="288"/>
      <c r="PJM69" s="288"/>
      <c r="PJN69" s="288"/>
      <c r="PJO69" s="288"/>
      <c r="PJP69" s="288"/>
      <c r="PJQ69" s="288"/>
      <c r="PJR69" s="288"/>
      <c r="PJS69" s="288"/>
      <c r="PJT69" s="288"/>
      <c r="PJU69" s="288"/>
      <c r="PJV69" s="288"/>
      <c r="PJW69" s="288"/>
      <c r="PJX69" s="288"/>
      <c r="PJY69" s="288"/>
      <c r="PJZ69" s="288"/>
      <c r="PKD69" s="288"/>
      <c r="PKE69" s="288"/>
      <c r="PKF69" s="288"/>
      <c r="PKG69" s="288"/>
      <c r="PKH69" s="288"/>
      <c r="PKI69" s="288"/>
      <c r="PKJ69" s="288"/>
      <c r="PKK69" s="288"/>
      <c r="PKL69" s="288"/>
      <c r="PKM69" s="288"/>
      <c r="PKN69" s="288"/>
      <c r="PKO69" s="288"/>
      <c r="PKP69" s="288"/>
      <c r="PKQ69" s="288"/>
      <c r="PKR69" s="288"/>
      <c r="PKS69" s="288"/>
      <c r="PKT69" s="288"/>
      <c r="PKU69" s="288"/>
      <c r="PKV69" s="288"/>
      <c r="PKW69" s="288"/>
      <c r="PKX69" s="288"/>
      <c r="PKY69" s="288"/>
      <c r="PKZ69" s="288"/>
      <c r="PLA69" s="288"/>
      <c r="PLB69" s="288"/>
      <c r="PLC69" s="288"/>
      <c r="PLD69" s="288"/>
      <c r="PLE69" s="288"/>
      <c r="PLF69" s="288"/>
      <c r="PLG69" s="288"/>
      <c r="PLH69" s="288"/>
      <c r="PLI69" s="288"/>
      <c r="PLJ69" s="288"/>
      <c r="PLK69" s="288"/>
      <c r="PLL69" s="288"/>
      <c r="PLM69" s="288"/>
      <c r="PLN69" s="288"/>
      <c r="PLO69" s="288"/>
      <c r="PLP69" s="288"/>
      <c r="PLQ69" s="288"/>
      <c r="PLR69" s="288"/>
      <c r="PLS69" s="288"/>
      <c r="PLT69" s="288"/>
      <c r="PLU69" s="288"/>
      <c r="PLV69" s="288"/>
      <c r="PLW69" s="288"/>
      <c r="PLX69" s="288"/>
      <c r="PLY69" s="288"/>
      <c r="PLZ69" s="288"/>
      <c r="PMA69" s="288"/>
      <c r="PMB69" s="288"/>
      <c r="PMC69" s="288"/>
      <c r="PMD69" s="288"/>
      <c r="PME69" s="288"/>
      <c r="PMF69" s="288"/>
      <c r="PMG69" s="288"/>
      <c r="PMH69" s="288"/>
      <c r="PMI69" s="288"/>
      <c r="PMJ69" s="288"/>
      <c r="PMK69" s="288"/>
      <c r="PML69" s="288"/>
      <c r="PMM69" s="288"/>
      <c r="PMN69" s="288"/>
      <c r="PMO69" s="288"/>
      <c r="PMP69" s="288"/>
      <c r="PMQ69" s="288"/>
      <c r="PMR69" s="288"/>
      <c r="PMS69" s="288"/>
      <c r="PMT69" s="288"/>
      <c r="PMU69" s="288"/>
      <c r="PMV69" s="288"/>
      <c r="PMW69" s="288"/>
      <c r="PMX69" s="288"/>
      <c r="PMY69" s="288"/>
      <c r="PMZ69" s="288"/>
      <c r="PNA69" s="288"/>
      <c r="PNB69" s="288"/>
      <c r="PNC69" s="288"/>
      <c r="PND69" s="288"/>
      <c r="PNE69" s="288"/>
      <c r="PNF69" s="288"/>
      <c r="PNG69" s="288"/>
      <c r="PNH69" s="288"/>
      <c r="PNI69" s="288"/>
      <c r="PNJ69" s="288"/>
      <c r="PNK69" s="288"/>
      <c r="PNL69" s="288"/>
      <c r="PNM69" s="288"/>
      <c r="PNN69" s="288"/>
      <c r="PNO69" s="288"/>
      <c r="PNP69" s="288"/>
      <c r="PNQ69" s="288"/>
      <c r="PNR69" s="288"/>
      <c r="PNS69" s="288"/>
      <c r="PNT69" s="288"/>
      <c r="PNU69" s="288"/>
      <c r="PNV69" s="288"/>
      <c r="PNW69" s="288"/>
      <c r="PNX69" s="288"/>
      <c r="PNY69" s="288"/>
      <c r="PNZ69" s="288"/>
      <c r="POA69" s="288"/>
      <c r="POB69" s="288"/>
      <c r="POC69" s="288"/>
      <c r="POD69" s="288"/>
      <c r="POE69" s="288"/>
      <c r="POF69" s="288"/>
      <c r="POG69" s="288"/>
      <c r="POH69" s="288"/>
      <c r="POI69" s="288"/>
      <c r="POJ69" s="288"/>
      <c r="POK69" s="288"/>
      <c r="POL69" s="288"/>
      <c r="POM69" s="288"/>
      <c r="PON69" s="288"/>
      <c r="POO69" s="288"/>
      <c r="POP69" s="288"/>
      <c r="POQ69" s="288"/>
      <c r="POR69" s="288"/>
      <c r="POS69" s="288"/>
      <c r="POT69" s="288"/>
      <c r="POU69" s="288"/>
      <c r="POV69" s="288"/>
      <c r="POW69" s="288"/>
      <c r="POX69" s="288"/>
      <c r="POY69" s="288"/>
      <c r="POZ69" s="288"/>
      <c r="PPA69" s="288"/>
      <c r="PPB69" s="288"/>
      <c r="PPC69" s="288"/>
      <c r="PPD69" s="288"/>
      <c r="PPE69" s="288"/>
      <c r="PPF69" s="288"/>
      <c r="PPG69" s="288"/>
      <c r="PPH69" s="288"/>
      <c r="PPI69" s="288"/>
      <c r="PPJ69" s="288"/>
      <c r="PPK69" s="288"/>
      <c r="PPL69" s="288"/>
      <c r="PPM69" s="288"/>
      <c r="PPN69" s="288"/>
      <c r="PPO69" s="288"/>
      <c r="PPP69" s="288"/>
      <c r="PPQ69" s="288"/>
      <c r="PPR69" s="288"/>
      <c r="PPS69" s="288"/>
      <c r="PPT69" s="288"/>
      <c r="PPU69" s="288"/>
      <c r="PPV69" s="288"/>
      <c r="PPW69" s="288"/>
      <c r="PPX69" s="288"/>
      <c r="PPY69" s="288"/>
      <c r="PPZ69" s="288"/>
      <c r="PQA69" s="288"/>
      <c r="PQB69" s="288"/>
      <c r="PQK69" s="288"/>
      <c r="PQN69" s="288"/>
      <c r="PQY69" s="288"/>
      <c r="PQZ69" s="288"/>
      <c r="PRA69" s="288"/>
      <c r="PRB69" s="288"/>
      <c r="PRC69" s="288"/>
      <c r="PRD69" s="288"/>
      <c r="PRE69" s="288"/>
      <c r="PRF69" s="288"/>
      <c r="PRG69" s="288"/>
      <c r="PRH69" s="288"/>
      <c r="PRI69" s="288"/>
      <c r="PRJ69" s="288"/>
      <c r="PRK69" s="288"/>
      <c r="PRL69" s="288"/>
      <c r="PRM69" s="288"/>
      <c r="PRN69" s="288"/>
      <c r="PRO69" s="288"/>
      <c r="PRP69" s="288"/>
      <c r="PRQ69" s="288"/>
      <c r="PRR69" s="288"/>
      <c r="PRS69" s="288"/>
      <c r="PRT69" s="288"/>
      <c r="PRU69" s="288"/>
      <c r="PRV69" s="288"/>
      <c r="PRW69" s="288"/>
      <c r="PRX69" s="288"/>
      <c r="PRY69" s="288"/>
      <c r="PRZ69" s="288"/>
      <c r="PSA69" s="288"/>
      <c r="PSB69" s="288"/>
      <c r="PSC69" s="288"/>
      <c r="PSD69" s="288"/>
      <c r="PSE69" s="288"/>
      <c r="PSF69" s="288"/>
      <c r="PSG69" s="288"/>
      <c r="PSH69" s="288"/>
      <c r="PSI69" s="288"/>
      <c r="PSJ69" s="288"/>
      <c r="PSK69" s="288"/>
      <c r="PSL69" s="288"/>
      <c r="PSM69" s="288"/>
      <c r="PSN69" s="288"/>
      <c r="PSO69" s="288"/>
      <c r="PSP69" s="288"/>
      <c r="PSQ69" s="288"/>
      <c r="PSR69" s="288"/>
      <c r="PSS69" s="288"/>
      <c r="PST69" s="288"/>
      <c r="PSU69" s="288"/>
      <c r="PSV69" s="288"/>
      <c r="PSW69" s="288"/>
      <c r="PSX69" s="288"/>
      <c r="PSY69" s="288"/>
      <c r="PSZ69" s="288"/>
      <c r="PTA69" s="288"/>
      <c r="PTB69" s="288"/>
      <c r="PTC69" s="288"/>
      <c r="PTD69" s="288"/>
      <c r="PTE69" s="288"/>
      <c r="PTF69" s="288"/>
      <c r="PTG69" s="288"/>
      <c r="PTH69" s="288"/>
      <c r="PTI69" s="288"/>
      <c r="PTJ69" s="288"/>
      <c r="PTK69" s="288"/>
      <c r="PTL69" s="288"/>
      <c r="PTM69" s="288"/>
      <c r="PTN69" s="288"/>
      <c r="PTO69" s="288"/>
      <c r="PTP69" s="288"/>
      <c r="PTQ69" s="288"/>
      <c r="PTR69" s="288"/>
      <c r="PTS69" s="288"/>
      <c r="PTT69" s="288"/>
      <c r="PTU69" s="288"/>
      <c r="PTV69" s="288"/>
      <c r="PTZ69" s="288"/>
      <c r="PUA69" s="288"/>
      <c r="PUB69" s="288"/>
      <c r="PUC69" s="288"/>
      <c r="PUD69" s="288"/>
      <c r="PUE69" s="288"/>
      <c r="PUF69" s="288"/>
      <c r="PUG69" s="288"/>
      <c r="PUH69" s="288"/>
      <c r="PUI69" s="288"/>
      <c r="PUJ69" s="288"/>
      <c r="PUK69" s="288"/>
      <c r="PUL69" s="288"/>
      <c r="PUM69" s="288"/>
      <c r="PUN69" s="288"/>
      <c r="PUO69" s="288"/>
      <c r="PUP69" s="288"/>
      <c r="PUQ69" s="288"/>
      <c r="PUR69" s="288"/>
      <c r="PUS69" s="288"/>
      <c r="PUT69" s="288"/>
      <c r="PUU69" s="288"/>
      <c r="PUV69" s="288"/>
      <c r="PUW69" s="288"/>
      <c r="PUX69" s="288"/>
      <c r="PUY69" s="288"/>
      <c r="PUZ69" s="288"/>
      <c r="PVA69" s="288"/>
      <c r="PVB69" s="288"/>
      <c r="PVC69" s="288"/>
      <c r="PVD69" s="288"/>
      <c r="PVE69" s="288"/>
      <c r="PVF69" s="288"/>
      <c r="PVG69" s="288"/>
      <c r="PVH69" s="288"/>
      <c r="PVI69" s="288"/>
      <c r="PVJ69" s="288"/>
      <c r="PVK69" s="288"/>
      <c r="PVL69" s="288"/>
      <c r="PVM69" s="288"/>
      <c r="PVN69" s="288"/>
      <c r="PVO69" s="288"/>
      <c r="PVP69" s="288"/>
      <c r="PVQ69" s="288"/>
      <c r="PVR69" s="288"/>
      <c r="PVS69" s="288"/>
      <c r="PVT69" s="288"/>
      <c r="PVU69" s="288"/>
      <c r="PVV69" s="288"/>
      <c r="PVW69" s="288"/>
      <c r="PVX69" s="288"/>
      <c r="PVY69" s="288"/>
      <c r="PVZ69" s="288"/>
      <c r="PWA69" s="288"/>
      <c r="PWB69" s="288"/>
      <c r="PWC69" s="288"/>
      <c r="PWD69" s="288"/>
      <c r="PWE69" s="288"/>
      <c r="PWF69" s="288"/>
      <c r="PWG69" s="288"/>
      <c r="PWH69" s="288"/>
      <c r="PWI69" s="288"/>
      <c r="PWJ69" s="288"/>
      <c r="PWK69" s="288"/>
      <c r="PWL69" s="288"/>
      <c r="PWM69" s="288"/>
      <c r="PWN69" s="288"/>
      <c r="PWO69" s="288"/>
      <c r="PWP69" s="288"/>
      <c r="PWQ69" s="288"/>
      <c r="PWR69" s="288"/>
      <c r="PWS69" s="288"/>
      <c r="PWT69" s="288"/>
      <c r="PWU69" s="288"/>
      <c r="PWV69" s="288"/>
      <c r="PWW69" s="288"/>
      <c r="PWX69" s="288"/>
      <c r="PWY69" s="288"/>
      <c r="PWZ69" s="288"/>
      <c r="PXA69" s="288"/>
      <c r="PXB69" s="288"/>
      <c r="PXC69" s="288"/>
      <c r="PXD69" s="288"/>
      <c r="PXE69" s="288"/>
      <c r="PXF69" s="288"/>
      <c r="PXG69" s="288"/>
      <c r="PXH69" s="288"/>
      <c r="PXI69" s="288"/>
      <c r="PXJ69" s="288"/>
      <c r="PXK69" s="288"/>
      <c r="PXL69" s="288"/>
      <c r="PXM69" s="288"/>
      <c r="PXN69" s="288"/>
      <c r="PXO69" s="288"/>
      <c r="PXP69" s="288"/>
      <c r="PXQ69" s="288"/>
      <c r="PXR69" s="288"/>
      <c r="PXS69" s="288"/>
      <c r="PXT69" s="288"/>
      <c r="PXU69" s="288"/>
      <c r="PXV69" s="288"/>
      <c r="PXW69" s="288"/>
      <c r="PXX69" s="288"/>
      <c r="PXY69" s="288"/>
      <c r="PXZ69" s="288"/>
      <c r="PYA69" s="288"/>
      <c r="PYB69" s="288"/>
      <c r="PYC69" s="288"/>
      <c r="PYD69" s="288"/>
      <c r="PYE69" s="288"/>
      <c r="PYF69" s="288"/>
      <c r="PYG69" s="288"/>
      <c r="PYH69" s="288"/>
      <c r="PYI69" s="288"/>
      <c r="PYJ69" s="288"/>
      <c r="PYK69" s="288"/>
      <c r="PYL69" s="288"/>
      <c r="PYM69" s="288"/>
      <c r="PYN69" s="288"/>
      <c r="PYO69" s="288"/>
      <c r="PYP69" s="288"/>
      <c r="PYQ69" s="288"/>
      <c r="PYR69" s="288"/>
      <c r="PYS69" s="288"/>
      <c r="PYT69" s="288"/>
      <c r="PYU69" s="288"/>
      <c r="PYV69" s="288"/>
      <c r="PYW69" s="288"/>
      <c r="PYX69" s="288"/>
      <c r="PYY69" s="288"/>
      <c r="PYZ69" s="288"/>
      <c r="PZA69" s="288"/>
      <c r="PZB69" s="288"/>
      <c r="PZC69" s="288"/>
      <c r="PZD69" s="288"/>
      <c r="PZE69" s="288"/>
      <c r="PZF69" s="288"/>
      <c r="PZG69" s="288"/>
      <c r="PZH69" s="288"/>
      <c r="PZI69" s="288"/>
      <c r="PZJ69" s="288"/>
      <c r="PZK69" s="288"/>
      <c r="PZL69" s="288"/>
      <c r="PZM69" s="288"/>
      <c r="PZN69" s="288"/>
      <c r="PZO69" s="288"/>
      <c r="PZP69" s="288"/>
      <c r="PZQ69" s="288"/>
      <c r="PZR69" s="288"/>
      <c r="PZS69" s="288"/>
      <c r="PZT69" s="288"/>
      <c r="PZU69" s="288"/>
      <c r="PZV69" s="288"/>
      <c r="PZW69" s="288"/>
      <c r="PZX69" s="288"/>
      <c r="QAG69" s="288"/>
      <c r="QAJ69" s="288"/>
      <c r="QAU69" s="288"/>
      <c r="QAV69" s="288"/>
      <c r="QAW69" s="288"/>
      <c r="QAX69" s="288"/>
      <c r="QAY69" s="288"/>
      <c r="QAZ69" s="288"/>
      <c r="QBA69" s="288"/>
      <c r="QBB69" s="288"/>
      <c r="QBC69" s="288"/>
      <c r="QBD69" s="288"/>
      <c r="QBE69" s="288"/>
      <c r="QBF69" s="288"/>
      <c r="QBG69" s="288"/>
      <c r="QBH69" s="288"/>
      <c r="QBI69" s="288"/>
      <c r="QBJ69" s="288"/>
      <c r="QBK69" s="288"/>
      <c r="QBL69" s="288"/>
      <c r="QBM69" s="288"/>
      <c r="QBN69" s="288"/>
      <c r="QBO69" s="288"/>
      <c r="QBP69" s="288"/>
      <c r="QBQ69" s="288"/>
      <c r="QBR69" s="288"/>
      <c r="QBS69" s="288"/>
      <c r="QBT69" s="288"/>
      <c r="QBU69" s="288"/>
      <c r="QBV69" s="288"/>
      <c r="QBW69" s="288"/>
      <c r="QBX69" s="288"/>
      <c r="QBY69" s="288"/>
      <c r="QBZ69" s="288"/>
      <c r="QCA69" s="288"/>
      <c r="QCB69" s="288"/>
      <c r="QCC69" s="288"/>
      <c r="QCD69" s="288"/>
      <c r="QCE69" s="288"/>
      <c r="QCF69" s="288"/>
      <c r="QCG69" s="288"/>
      <c r="QCH69" s="288"/>
      <c r="QCI69" s="288"/>
      <c r="QCJ69" s="288"/>
      <c r="QCK69" s="288"/>
      <c r="QCL69" s="288"/>
      <c r="QCM69" s="288"/>
      <c r="QCN69" s="288"/>
      <c r="QCO69" s="288"/>
      <c r="QCP69" s="288"/>
      <c r="QCQ69" s="288"/>
      <c r="QCR69" s="288"/>
      <c r="QCS69" s="288"/>
      <c r="QCT69" s="288"/>
      <c r="QCU69" s="288"/>
      <c r="QCV69" s="288"/>
      <c r="QCW69" s="288"/>
      <c r="QCX69" s="288"/>
      <c r="QCY69" s="288"/>
      <c r="QCZ69" s="288"/>
      <c r="QDA69" s="288"/>
      <c r="QDB69" s="288"/>
      <c r="QDC69" s="288"/>
      <c r="QDD69" s="288"/>
      <c r="QDE69" s="288"/>
      <c r="QDF69" s="288"/>
      <c r="QDG69" s="288"/>
      <c r="QDH69" s="288"/>
      <c r="QDI69" s="288"/>
      <c r="QDJ69" s="288"/>
      <c r="QDK69" s="288"/>
      <c r="QDL69" s="288"/>
      <c r="QDM69" s="288"/>
      <c r="QDN69" s="288"/>
      <c r="QDO69" s="288"/>
      <c r="QDP69" s="288"/>
      <c r="QDQ69" s="288"/>
      <c r="QDR69" s="288"/>
      <c r="QDV69" s="288"/>
      <c r="QDW69" s="288"/>
      <c r="QDX69" s="288"/>
      <c r="QDY69" s="288"/>
      <c r="QDZ69" s="288"/>
      <c r="QEA69" s="288"/>
      <c r="QEB69" s="288"/>
      <c r="QEC69" s="288"/>
      <c r="QED69" s="288"/>
      <c r="QEE69" s="288"/>
      <c r="QEF69" s="288"/>
      <c r="QEG69" s="288"/>
      <c r="QEH69" s="288"/>
      <c r="QEI69" s="288"/>
      <c r="QEJ69" s="288"/>
      <c r="QEK69" s="288"/>
      <c r="QEL69" s="288"/>
      <c r="QEM69" s="288"/>
      <c r="QEN69" s="288"/>
      <c r="QEO69" s="288"/>
      <c r="QEP69" s="288"/>
      <c r="QEQ69" s="288"/>
      <c r="QER69" s="288"/>
      <c r="QES69" s="288"/>
      <c r="QET69" s="288"/>
      <c r="QEU69" s="288"/>
      <c r="QEV69" s="288"/>
      <c r="QEW69" s="288"/>
      <c r="QEX69" s="288"/>
      <c r="QEY69" s="288"/>
      <c r="QEZ69" s="288"/>
      <c r="QFA69" s="288"/>
      <c r="QFB69" s="288"/>
      <c r="QFC69" s="288"/>
      <c r="QFD69" s="288"/>
      <c r="QFE69" s="288"/>
      <c r="QFF69" s="288"/>
      <c r="QFG69" s="288"/>
      <c r="QFH69" s="288"/>
      <c r="QFI69" s="288"/>
      <c r="QFJ69" s="288"/>
      <c r="QFK69" s="288"/>
      <c r="QFL69" s="288"/>
      <c r="QFM69" s="288"/>
      <c r="QFN69" s="288"/>
      <c r="QFO69" s="288"/>
      <c r="QFP69" s="288"/>
      <c r="QFQ69" s="288"/>
      <c r="QFR69" s="288"/>
      <c r="QFS69" s="288"/>
      <c r="QFT69" s="288"/>
      <c r="QFU69" s="288"/>
      <c r="QFV69" s="288"/>
      <c r="QFW69" s="288"/>
      <c r="QFX69" s="288"/>
      <c r="QFY69" s="288"/>
      <c r="QFZ69" s="288"/>
      <c r="QGA69" s="288"/>
      <c r="QGB69" s="288"/>
      <c r="QGC69" s="288"/>
      <c r="QGD69" s="288"/>
      <c r="QGE69" s="288"/>
      <c r="QGF69" s="288"/>
      <c r="QGG69" s="288"/>
      <c r="QGH69" s="288"/>
      <c r="QGI69" s="288"/>
      <c r="QGJ69" s="288"/>
      <c r="QGK69" s="288"/>
      <c r="QGL69" s="288"/>
      <c r="QGM69" s="288"/>
      <c r="QGN69" s="288"/>
      <c r="QGO69" s="288"/>
      <c r="QGP69" s="288"/>
      <c r="QGQ69" s="288"/>
      <c r="QGR69" s="288"/>
      <c r="QGS69" s="288"/>
      <c r="QGT69" s="288"/>
      <c r="QGU69" s="288"/>
      <c r="QGV69" s="288"/>
      <c r="QGW69" s="288"/>
      <c r="QGX69" s="288"/>
      <c r="QGY69" s="288"/>
      <c r="QGZ69" s="288"/>
      <c r="QHA69" s="288"/>
      <c r="QHB69" s="288"/>
      <c r="QHC69" s="288"/>
      <c r="QHD69" s="288"/>
      <c r="QHE69" s="288"/>
      <c r="QHF69" s="288"/>
      <c r="QHG69" s="288"/>
      <c r="QHH69" s="288"/>
      <c r="QHI69" s="288"/>
      <c r="QHJ69" s="288"/>
      <c r="QHK69" s="288"/>
      <c r="QHL69" s="288"/>
      <c r="QHM69" s="288"/>
      <c r="QHN69" s="288"/>
      <c r="QHO69" s="288"/>
      <c r="QHP69" s="288"/>
      <c r="QHQ69" s="288"/>
      <c r="QHR69" s="288"/>
      <c r="QHS69" s="288"/>
      <c r="QHT69" s="288"/>
      <c r="QHU69" s="288"/>
      <c r="QHV69" s="288"/>
      <c r="QHW69" s="288"/>
      <c r="QHX69" s="288"/>
      <c r="QHY69" s="288"/>
      <c r="QHZ69" s="288"/>
      <c r="QIA69" s="288"/>
      <c r="QIB69" s="288"/>
      <c r="QIC69" s="288"/>
      <c r="QID69" s="288"/>
      <c r="QIE69" s="288"/>
      <c r="QIF69" s="288"/>
      <c r="QIG69" s="288"/>
      <c r="QIH69" s="288"/>
      <c r="QII69" s="288"/>
      <c r="QIJ69" s="288"/>
      <c r="QIK69" s="288"/>
      <c r="QIL69" s="288"/>
      <c r="QIM69" s="288"/>
      <c r="QIN69" s="288"/>
      <c r="QIO69" s="288"/>
      <c r="QIP69" s="288"/>
      <c r="QIQ69" s="288"/>
      <c r="QIR69" s="288"/>
      <c r="QIS69" s="288"/>
      <c r="QIT69" s="288"/>
      <c r="QIU69" s="288"/>
      <c r="QIV69" s="288"/>
      <c r="QIW69" s="288"/>
      <c r="QIX69" s="288"/>
      <c r="QIY69" s="288"/>
      <c r="QIZ69" s="288"/>
      <c r="QJA69" s="288"/>
      <c r="QJB69" s="288"/>
      <c r="QJC69" s="288"/>
      <c r="QJD69" s="288"/>
      <c r="QJE69" s="288"/>
      <c r="QJF69" s="288"/>
      <c r="QJG69" s="288"/>
      <c r="QJH69" s="288"/>
      <c r="QJI69" s="288"/>
      <c r="QJJ69" s="288"/>
      <c r="QJK69" s="288"/>
      <c r="QJL69" s="288"/>
      <c r="QJM69" s="288"/>
      <c r="QJN69" s="288"/>
      <c r="QJO69" s="288"/>
      <c r="QJP69" s="288"/>
      <c r="QJQ69" s="288"/>
      <c r="QJR69" s="288"/>
      <c r="QJS69" s="288"/>
      <c r="QJT69" s="288"/>
      <c r="QKC69" s="288"/>
      <c r="QKF69" s="288"/>
      <c r="QKQ69" s="288"/>
      <c r="QKR69" s="288"/>
      <c r="QKS69" s="288"/>
      <c r="QKT69" s="288"/>
      <c r="QKU69" s="288"/>
      <c r="QKV69" s="288"/>
      <c r="QKW69" s="288"/>
      <c r="QKX69" s="288"/>
      <c r="QKY69" s="288"/>
      <c r="QKZ69" s="288"/>
      <c r="QLA69" s="288"/>
      <c r="QLB69" s="288"/>
      <c r="QLC69" s="288"/>
      <c r="QLD69" s="288"/>
      <c r="QLE69" s="288"/>
      <c r="QLF69" s="288"/>
      <c r="QLG69" s="288"/>
      <c r="QLH69" s="288"/>
      <c r="QLI69" s="288"/>
      <c r="QLJ69" s="288"/>
      <c r="QLK69" s="288"/>
      <c r="QLL69" s="288"/>
      <c r="QLM69" s="288"/>
      <c r="QLN69" s="288"/>
      <c r="QLO69" s="288"/>
      <c r="QLP69" s="288"/>
      <c r="QLQ69" s="288"/>
      <c r="QLR69" s="288"/>
      <c r="QLS69" s="288"/>
      <c r="QLT69" s="288"/>
      <c r="QLU69" s="288"/>
      <c r="QLV69" s="288"/>
      <c r="QLW69" s="288"/>
      <c r="QLX69" s="288"/>
      <c r="QLY69" s="288"/>
      <c r="QLZ69" s="288"/>
      <c r="QMA69" s="288"/>
      <c r="QMB69" s="288"/>
      <c r="QMC69" s="288"/>
      <c r="QMD69" s="288"/>
      <c r="QME69" s="288"/>
      <c r="QMF69" s="288"/>
      <c r="QMG69" s="288"/>
      <c r="QMH69" s="288"/>
      <c r="QMI69" s="288"/>
      <c r="QMJ69" s="288"/>
      <c r="QMK69" s="288"/>
      <c r="QML69" s="288"/>
      <c r="QMM69" s="288"/>
      <c r="QMN69" s="288"/>
      <c r="QMO69" s="288"/>
      <c r="QMP69" s="288"/>
      <c r="QMQ69" s="288"/>
      <c r="QMR69" s="288"/>
      <c r="QMS69" s="288"/>
      <c r="QMT69" s="288"/>
      <c r="QMU69" s="288"/>
      <c r="QMV69" s="288"/>
      <c r="QMW69" s="288"/>
      <c r="QMX69" s="288"/>
      <c r="QMY69" s="288"/>
      <c r="QMZ69" s="288"/>
      <c r="QNA69" s="288"/>
      <c r="QNB69" s="288"/>
      <c r="QNC69" s="288"/>
      <c r="QND69" s="288"/>
      <c r="QNE69" s="288"/>
      <c r="QNF69" s="288"/>
      <c r="QNG69" s="288"/>
      <c r="QNH69" s="288"/>
      <c r="QNI69" s="288"/>
      <c r="QNJ69" s="288"/>
      <c r="QNK69" s="288"/>
      <c r="QNL69" s="288"/>
      <c r="QNM69" s="288"/>
      <c r="QNN69" s="288"/>
      <c r="QNR69" s="288"/>
      <c r="QNS69" s="288"/>
      <c r="QNT69" s="288"/>
      <c r="QNU69" s="288"/>
      <c r="QNV69" s="288"/>
      <c r="QNW69" s="288"/>
      <c r="QNX69" s="288"/>
      <c r="QNY69" s="288"/>
      <c r="QNZ69" s="288"/>
      <c r="QOA69" s="288"/>
      <c r="QOB69" s="288"/>
      <c r="QOC69" s="288"/>
      <c r="QOD69" s="288"/>
      <c r="QOE69" s="288"/>
      <c r="QOF69" s="288"/>
      <c r="QOG69" s="288"/>
      <c r="QOH69" s="288"/>
      <c r="QOI69" s="288"/>
      <c r="QOJ69" s="288"/>
      <c r="QOK69" s="288"/>
      <c r="QOL69" s="288"/>
      <c r="QOM69" s="288"/>
      <c r="QON69" s="288"/>
      <c r="QOO69" s="288"/>
      <c r="QOP69" s="288"/>
      <c r="QOQ69" s="288"/>
      <c r="QOR69" s="288"/>
      <c r="QOS69" s="288"/>
      <c r="QOT69" s="288"/>
      <c r="QOU69" s="288"/>
      <c r="QOV69" s="288"/>
      <c r="QOW69" s="288"/>
      <c r="QOX69" s="288"/>
      <c r="QOY69" s="288"/>
      <c r="QOZ69" s="288"/>
      <c r="QPA69" s="288"/>
      <c r="QPB69" s="288"/>
      <c r="QPC69" s="288"/>
      <c r="QPD69" s="288"/>
      <c r="QPE69" s="288"/>
      <c r="QPF69" s="288"/>
      <c r="QPG69" s="288"/>
      <c r="QPH69" s="288"/>
      <c r="QPI69" s="288"/>
      <c r="QPJ69" s="288"/>
      <c r="QPK69" s="288"/>
      <c r="QPL69" s="288"/>
      <c r="QPM69" s="288"/>
      <c r="QPN69" s="288"/>
      <c r="QPO69" s="288"/>
      <c r="QPP69" s="288"/>
      <c r="QPQ69" s="288"/>
      <c r="QPR69" s="288"/>
      <c r="QPS69" s="288"/>
      <c r="QPT69" s="288"/>
      <c r="QPU69" s="288"/>
      <c r="QPV69" s="288"/>
      <c r="QPW69" s="288"/>
      <c r="QPX69" s="288"/>
      <c r="QPY69" s="288"/>
      <c r="QPZ69" s="288"/>
      <c r="QQA69" s="288"/>
      <c r="QQB69" s="288"/>
      <c r="QQC69" s="288"/>
      <c r="QQD69" s="288"/>
      <c r="QQE69" s="288"/>
      <c r="QQF69" s="288"/>
      <c r="QQG69" s="288"/>
      <c r="QQH69" s="288"/>
      <c r="QQI69" s="288"/>
      <c r="QQJ69" s="288"/>
      <c r="QQK69" s="288"/>
      <c r="QQL69" s="288"/>
      <c r="QQM69" s="288"/>
      <c r="QQN69" s="288"/>
      <c r="QQO69" s="288"/>
      <c r="QQP69" s="288"/>
      <c r="QQQ69" s="288"/>
      <c r="QQR69" s="288"/>
      <c r="QQS69" s="288"/>
      <c r="QQT69" s="288"/>
      <c r="QQU69" s="288"/>
      <c r="QQV69" s="288"/>
      <c r="QQW69" s="288"/>
      <c r="QQX69" s="288"/>
      <c r="QQY69" s="288"/>
      <c r="QQZ69" s="288"/>
      <c r="QRA69" s="288"/>
      <c r="QRB69" s="288"/>
      <c r="QRC69" s="288"/>
      <c r="QRD69" s="288"/>
      <c r="QRE69" s="288"/>
      <c r="QRF69" s="288"/>
      <c r="QRG69" s="288"/>
      <c r="QRH69" s="288"/>
      <c r="QRI69" s="288"/>
      <c r="QRJ69" s="288"/>
      <c r="QRK69" s="288"/>
      <c r="QRL69" s="288"/>
      <c r="QRM69" s="288"/>
      <c r="QRN69" s="288"/>
      <c r="QRO69" s="288"/>
      <c r="QRP69" s="288"/>
      <c r="QRQ69" s="288"/>
      <c r="QRR69" s="288"/>
      <c r="QRS69" s="288"/>
      <c r="QRT69" s="288"/>
      <c r="QRU69" s="288"/>
      <c r="QRV69" s="288"/>
      <c r="QRW69" s="288"/>
      <c r="QRX69" s="288"/>
      <c r="QRY69" s="288"/>
      <c r="QRZ69" s="288"/>
      <c r="QSA69" s="288"/>
      <c r="QSB69" s="288"/>
      <c r="QSC69" s="288"/>
      <c r="QSD69" s="288"/>
      <c r="QSE69" s="288"/>
      <c r="QSF69" s="288"/>
      <c r="QSG69" s="288"/>
      <c r="QSH69" s="288"/>
      <c r="QSI69" s="288"/>
      <c r="QSJ69" s="288"/>
      <c r="QSK69" s="288"/>
      <c r="QSL69" s="288"/>
      <c r="QSM69" s="288"/>
      <c r="QSN69" s="288"/>
      <c r="QSO69" s="288"/>
      <c r="QSP69" s="288"/>
      <c r="QSQ69" s="288"/>
      <c r="QSR69" s="288"/>
      <c r="QSS69" s="288"/>
      <c r="QST69" s="288"/>
      <c r="QSU69" s="288"/>
      <c r="QSV69" s="288"/>
      <c r="QSW69" s="288"/>
      <c r="QSX69" s="288"/>
      <c r="QSY69" s="288"/>
      <c r="QSZ69" s="288"/>
      <c r="QTA69" s="288"/>
      <c r="QTB69" s="288"/>
      <c r="QTC69" s="288"/>
      <c r="QTD69" s="288"/>
      <c r="QTE69" s="288"/>
      <c r="QTF69" s="288"/>
      <c r="QTG69" s="288"/>
      <c r="QTH69" s="288"/>
      <c r="QTI69" s="288"/>
      <c r="QTJ69" s="288"/>
      <c r="QTK69" s="288"/>
      <c r="QTL69" s="288"/>
      <c r="QTM69" s="288"/>
      <c r="QTN69" s="288"/>
      <c r="QTO69" s="288"/>
      <c r="QTP69" s="288"/>
      <c r="QTY69" s="288"/>
      <c r="QUB69" s="288"/>
      <c r="QUM69" s="288"/>
      <c r="QUN69" s="288"/>
      <c r="QUO69" s="288"/>
      <c r="QUP69" s="288"/>
      <c r="QUQ69" s="288"/>
      <c r="QUR69" s="288"/>
      <c r="QUS69" s="288"/>
      <c r="QUT69" s="288"/>
      <c r="QUU69" s="288"/>
      <c r="QUV69" s="288"/>
      <c r="QUW69" s="288"/>
      <c r="QUX69" s="288"/>
      <c r="QUY69" s="288"/>
      <c r="QUZ69" s="288"/>
      <c r="QVA69" s="288"/>
      <c r="QVB69" s="288"/>
      <c r="QVC69" s="288"/>
      <c r="QVD69" s="288"/>
      <c r="QVE69" s="288"/>
      <c r="QVF69" s="288"/>
      <c r="QVG69" s="288"/>
      <c r="QVH69" s="288"/>
      <c r="QVI69" s="288"/>
      <c r="QVJ69" s="288"/>
      <c r="QVK69" s="288"/>
      <c r="QVL69" s="288"/>
      <c r="QVM69" s="288"/>
      <c r="QVN69" s="288"/>
      <c r="QVO69" s="288"/>
      <c r="QVP69" s="288"/>
      <c r="QVQ69" s="288"/>
      <c r="QVR69" s="288"/>
      <c r="QVS69" s="288"/>
      <c r="QVT69" s="288"/>
      <c r="QVU69" s="288"/>
      <c r="QVV69" s="288"/>
      <c r="QVW69" s="288"/>
      <c r="QVX69" s="288"/>
      <c r="QVY69" s="288"/>
      <c r="QVZ69" s="288"/>
      <c r="QWA69" s="288"/>
      <c r="QWB69" s="288"/>
      <c r="QWC69" s="288"/>
      <c r="QWD69" s="288"/>
      <c r="QWE69" s="288"/>
      <c r="QWF69" s="288"/>
      <c r="QWG69" s="288"/>
      <c r="QWH69" s="288"/>
      <c r="QWI69" s="288"/>
      <c r="QWJ69" s="288"/>
      <c r="QWK69" s="288"/>
      <c r="QWL69" s="288"/>
      <c r="QWM69" s="288"/>
      <c r="QWN69" s="288"/>
      <c r="QWO69" s="288"/>
      <c r="QWP69" s="288"/>
      <c r="QWQ69" s="288"/>
      <c r="QWR69" s="288"/>
      <c r="QWS69" s="288"/>
      <c r="QWT69" s="288"/>
      <c r="QWU69" s="288"/>
      <c r="QWV69" s="288"/>
      <c r="QWW69" s="288"/>
      <c r="QWX69" s="288"/>
      <c r="QWY69" s="288"/>
      <c r="QWZ69" s="288"/>
      <c r="QXA69" s="288"/>
      <c r="QXB69" s="288"/>
      <c r="QXC69" s="288"/>
      <c r="QXD69" s="288"/>
      <c r="QXE69" s="288"/>
      <c r="QXF69" s="288"/>
      <c r="QXG69" s="288"/>
      <c r="QXH69" s="288"/>
      <c r="QXI69" s="288"/>
      <c r="QXJ69" s="288"/>
      <c r="QXN69" s="288"/>
      <c r="QXO69" s="288"/>
      <c r="QXP69" s="288"/>
      <c r="QXQ69" s="288"/>
      <c r="QXR69" s="288"/>
      <c r="QXS69" s="288"/>
      <c r="QXT69" s="288"/>
      <c r="QXU69" s="288"/>
      <c r="QXV69" s="288"/>
      <c r="QXW69" s="288"/>
      <c r="QXX69" s="288"/>
      <c r="QXY69" s="288"/>
      <c r="QXZ69" s="288"/>
      <c r="QYA69" s="288"/>
      <c r="QYB69" s="288"/>
      <c r="QYC69" s="288"/>
      <c r="QYD69" s="288"/>
      <c r="QYE69" s="288"/>
      <c r="QYF69" s="288"/>
      <c r="QYG69" s="288"/>
      <c r="QYH69" s="288"/>
      <c r="QYI69" s="288"/>
      <c r="QYJ69" s="288"/>
      <c r="QYK69" s="288"/>
      <c r="QYL69" s="288"/>
      <c r="QYM69" s="288"/>
      <c r="QYN69" s="288"/>
      <c r="QYO69" s="288"/>
      <c r="QYP69" s="288"/>
      <c r="QYQ69" s="288"/>
      <c r="QYR69" s="288"/>
      <c r="QYS69" s="288"/>
      <c r="QYT69" s="288"/>
      <c r="QYU69" s="288"/>
      <c r="QYV69" s="288"/>
      <c r="QYW69" s="288"/>
      <c r="QYX69" s="288"/>
      <c r="QYY69" s="288"/>
      <c r="QYZ69" s="288"/>
      <c r="QZA69" s="288"/>
      <c r="QZB69" s="288"/>
      <c r="QZC69" s="288"/>
      <c r="QZD69" s="288"/>
      <c r="QZE69" s="288"/>
      <c r="QZF69" s="288"/>
      <c r="QZG69" s="288"/>
      <c r="QZH69" s="288"/>
      <c r="QZI69" s="288"/>
      <c r="QZJ69" s="288"/>
      <c r="QZK69" s="288"/>
      <c r="QZL69" s="288"/>
      <c r="QZM69" s="288"/>
      <c r="QZN69" s="288"/>
      <c r="QZO69" s="288"/>
      <c r="QZP69" s="288"/>
      <c r="QZQ69" s="288"/>
      <c r="QZR69" s="288"/>
      <c r="QZS69" s="288"/>
      <c r="QZT69" s="288"/>
      <c r="QZU69" s="288"/>
      <c r="QZV69" s="288"/>
      <c r="QZW69" s="288"/>
      <c r="QZX69" s="288"/>
      <c r="QZY69" s="288"/>
      <c r="QZZ69" s="288"/>
      <c r="RAA69" s="288"/>
      <c r="RAB69" s="288"/>
      <c r="RAC69" s="288"/>
      <c r="RAD69" s="288"/>
      <c r="RAE69" s="288"/>
      <c r="RAF69" s="288"/>
      <c r="RAG69" s="288"/>
      <c r="RAH69" s="288"/>
      <c r="RAI69" s="288"/>
      <c r="RAJ69" s="288"/>
      <c r="RAK69" s="288"/>
      <c r="RAL69" s="288"/>
      <c r="RAM69" s="288"/>
      <c r="RAN69" s="288"/>
      <c r="RAO69" s="288"/>
      <c r="RAP69" s="288"/>
      <c r="RAQ69" s="288"/>
      <c r="RAR69" s="288"/>
      <c r="RAS69" s="288"/>
      <c r="RAT69" s="288"/>
      <c r="RAU69" s="288"/>
      <c r="RAV69" s="288"/>
      <c r="RAW69" s="288"/>
      <c r="RAX69" s="288"/>
      <c r="RAY69" s="288"/>
      <c r="RAZ69" s="288"/>
      <c r="RBA69" s="288"/>
      <c r="RBB69" s="288"/>
      <c r="RBC69" s="288"/>
      <c r="RBD69" s="288"/>
      <c r="RBE69" s="288"/>
      <c r="RBF69" s="288"/>
      <c r="RBG69" s="288"/>
      <c r="RBH69" s="288"/>
      <c r="RBI69" s="288"/>
      <c r="RBJ69" s="288"/>
      <c r="RBK69" s="288"/>
      <c r="RBL69" s="288"/>
      <c r="RBM69" s="288"/>
      <c r="RBN69" s="288"/>
      <c r="RBO69" s="288"/>
      <c r="RBP69" s="288"/>
      <c r="RBQ69" s="288"/>
      <c r="RBR69" s="288"/>
      <c r="RBS69" s="288"/>
      <c r="RBT69" s="288"/>
      <c r="RBU69" s="288"/>
      <c r="RBV69" s="288"/>
      <c r="RBW69" s="288"/>
      <c r="RBX69" s="288"/>
      <c r="RBY69" s="288"/>
      <c r="RBZ69" s="288"/>
      <c r="RCA69" s="288"/>
      <c r="RCB69" s="288"/>
      <c r="RCC69" s="288"/>
      <c r="RCD69" s="288"/>
      <c r="RCE69" s="288"/>
      <c r="RCF69" s="288"/>
      <c r="RCG69" s="288"/>
      <c r="RCH69" s="288"/>
      <c r="RCI69" s="288"/>
      <c r="RCJ69" s="288"/>
      <c r="RCK69" s="288"/>
      <c r="RCL69" s="288"/>
      <c r="RCM69" s="288"/>
      <c r="RCN69" s="288"/>
      <c r="RCO69" s="288"/>
      <c r="RCP69" s="288"/>
      <c r="RCQ69" s="288"/>
      <c r="RCR69" s="288"/>
      <c r="RCS69" s="288"/>
      <c r="RCT69" s="288"/>
      <c r="RCU69" s="288"/>
      <c r="RCV69" s="288"/>
      <c r="RCW69" s="288"/>
      <c r="RCX69" s="288"/>
      <c r="RCY69" s="288"/>
      <c r="RCZ69" s="288"/>
      <c r="RDA69" s="288"/>
      <c r="RDB69" s="288"/>
      <c r="RDC69" s="288"/>
      <c r="RDD69" s="288"/>
      <c r="RDE69" s="288"/>
      <c r="RDF69" s="288"/>
      <c r="RDG69" s="288"/>
      <c r="RDH69" s="288"/>
      <c r="RDI69" s="288"/>
      <c r="RDJ69" s="288"/>
      <c r="RDK69" s="288"/>
      <c r="RDL69" s="288"/>
      <c r="RDU69" s="288"/>
      <c r="RDX69" s="288"/>
      <c r="REI69" s="288"/>
      <c r="REJ69" s="288"/>
      <c r="REK69" s="288"/>
      <c r="REL69" s="288"/>
      <c r="REM69" s="288"/>
      <c r="REN69" s="288"/>
      <c r="REO69" s="288"/>
      <c r="REP69" s="288"/>
      <c r="REQ69" s="288"/>
      <c r="RER69" s="288"/>
      <c r="RES69" s="288"/>
      <c r="RET69" s="288"/>
      <c r="REU69" s="288"/>
      <c r="REV69" s="288"/>
      <c r="REW69" s="288"/>
      <c r="REX69" s="288"/>
      <c r="REY69" s="288"/>
      <c r="REZ69" s="288"/>
      <c r="RFA69" s="288"/>
      <c r="RFB69" s="288"/>
      <c r="RFC69" s="288"/>
      <c r="RFD69" s="288"/>
      <c r="RFE69" s="288"/>
      <c r="RFF69" s="288"/>
      <c r="RFG69" s="288"/>
      <c r="RFH69" s="288"/>
      <c r="RFI69" s="288"/>
      <c r="RFJ69" s="288"/>
      <c r="RFK69" s="288"/>
      <c r="RFL69" s="288"/>
      <c r="RFM69" s="288"/>
      <c r="RFN69" s="288"/>
      <c r="RFO69" s="288"/>
      <c r="RFP69" s="288"/>
      <c r="RFQ69" s="288"/>
      <c r="RFR69" s="288"/>
      <c r="RFS69" s="288"/>
      <c r="RFT69" s="288"/>
      <c r="RFU69" s="288"/>
      <c r="RFV69" s="288"/>
      <c r="RFW69" s="288"/>
      <c r="RFX69" s="288"/>
      <c r="RFY69" s="288"/>
      <c r="RFZ69" s="288"/>
      <c r="RGA69" s="288"/>
      <c r="RGB69" s="288"/>
      <c r="RGC69" s="288"/>
      <c r="RGD69" s="288"/>
      <c r="RGE69" s="288"/>
      <c r="RGF69" s="288"/>
      <c r="RGG69" s="288"/>
      <c r="RGH69" s="288"/>
      <c r="RGI69" s="288"/>
      <c r="RGJ69" s="288"/>
      <c r="RGK69" s="288"/>
      <c r="RGL69" s="288"/>
      <c r="RGM69" s="288"/>
      <c r="RGN69" s="288"/>
      <c r="RGO69" s="288"/>
      <c r="RGP69" s="288"/>
      <c r="RGQ69" s="288"/>
      <c r="RGR69" s="288"/>
      <c r="RGS69" s="288"/>
      <c r="RGT69" s="288"/>
      <c r="RGU69" s="288"/>
      <c r="RGV69" s="288"/>
      <c r="RGW69" s="288"/>
      <c r="RGX69" s="288"/>
      <c r="RGY69" s="288"/>
      <c r="RGZ69" s="288"/>
      <c r="RHA69" s="288"/>
      <c r="RHB69" s="288"/>
      <c r="RHC69" s="288"/>
      <c r="RHD69" s="288"/>
      <c r="RHE69" s="288"/>
      <c r="RHF69" s="288"/>
      <c r="RHJ69" s="288"/>
      <c r="RHK69" s="288"/>
      <c r="RHL69" s="288"/>
      <c r="RHM69" s="288"/>
      <c r="RHN69" s="288"/>
      <c r="RHO69" s="288"/>
      <c r="RHP69" s="288"/>
      <c r="RHQ69" s="288"/>
      <c r="RHR69" s="288"/>
      <c r="RHS69" s="288"/>
      <c r="RHT69" s="288"/>
      <c r="RHU69" s="288"/>
      <c r="RHV69" s="288"/>
      <c r="RHW69" s="288"/>
      <c r="RHX69" s="288"/>
      <c r="RHY69" s="288"/>
      <c r="RHZ69" s="288"/>
      <c r="RIA69" s="288"/>
      <c r="RIB69" s="288"/>
      <c r="RIC69" s="288"/>
      <c r="RID69" s="288"/>
      <c r="RIE69" s="288"/>
      <c r="RIF69" s="288"/>
      <c r="RIG69" s="288"/>
      <c r="RIH69" s="288"/>
      <c r="RII69" s="288"/>
      <c r="RIJ69" s="288"/>
      <c r="RIK69" s="288"/>
      <c r="RIL69" s="288"/>
      <c r="RIM69" s="288"/>
      <c r="RIN69" s="288"/>
      <c r="RIO69" s="288"/>
      <c r="RIP69" s="288"/>
      <c r="RIQ69" s="288"/>
      <c r="RIR69" s="288"/>
      <c r="RIS69" s="288"/>
      <c r="RIT69" s="288"/>
      <c r="RIU69" s="288"/>
      <c r="RIV69" s="288"/>
      <c r="RIW69" s="288"/>
      <c r="RIX69" s="288"/>
      <c r="RIY69" s="288"/>
      <c r="RIZ69" s="288"/>
      <c r="RJA69" s="288"/>
      <c r="RJB69" s="288"/>
      <c r="RJC69" s="288"/>
      <c r="RJD69" s="288"/>
      <c r="RJE69" s="288"/>
      <c r="RJF69" s="288"/>
      <c r="RJG69" s="288"/>
      <c r="RJH69" s="288"/>
      <c r="RJI69" s="288"/>
      <c r="RJJ69" s="288"/>
      <c r="RJK69" s="288"/>
      <c r="RJL69" s="288"/>
      <c r="RJM69" s="288"/>
      <c r="RJN69" s="288"/>
      <c r="RJO69" s="288"/>
      <c r="RJP69" s="288"/>
      <c r="RJQ69" s="288"/>
      <c r="RJR69" s="288"/>
      <c r="RJS69" s="288"/>
      <c r="RJT69" s="288"/>
      <c r="RJU69" s="288"/>
      <c r="RJV69" s="288"/>
      <c r="RJW69" s="288"/>
      <c r="RJX69" s="288"/>
      <c r="RJY69" s="288"/>
      <c r="RJZ69" s="288"/>
      <c r="RKA69" s="288"/>
      <c r="RKB69" s="288"/>
      <c r="RKC69" s="288"/>
      <c r="RKD69" s="288"/>
      <c r="RKE69" s="288"/>
      <c r="RKF69" s="288"/>
      <c r="RKG69" s="288"/>
      <c r="RKH69" s="288"/>
      <c r="RKI69" s="288"/>
      <c r="RKJ69" s="288"/>
      <c r="RKK69" s="288"/>
      <c r="RKL69" s="288"/>
      <c r="RKM69" s="288"/>
      <c r="RKN69" s="288"/>
      <c r="RKO69" s="288"/>
      <c r="RKP69" s="288"/>
      <c r="RKQ69" s="288"/>
      <c r="RKR69" s="288"/>
      <c r="RKS69" s="288"/>
      <c r="RKT69" s="288"/>
      <c r="RKU69" s="288"/>
      <c r="RKV69" s="288"/>
      <c r="RKW69" s="288"/>
      <c r="RKX69" s="288"/>
      <c r="RKY69" s="288"/>
      <c r="RKZ69" s="288"/>
      <c r="RLA69" s="288"/>
      <c r="RLB69" s="288"/>
      <c r="RLC69" s="288"/>
      <c r="RLD69" s="288"/>
      <c r="RLE69" s="288"/>
      <c r="RLF69" s="288"/>
      <c r="RLG69" s="288"/>
      <c r="RLH69" s="288"/>
      <c r="RLI69" s="288"/>
      <c r="RLJ69" s="288"/>
      <c r="RLK69" s="288"/>
      <c r="RLL69" s="288"/>
      <c r="RLM69" s="288"/>
      <c r="RLN69" s="288"/>
      <c r="RLO69" s="288"/>
      <c r="RLP69" s="288"/>
      <c r="RLQ69" s="288"/>
      <c r="RLR69" s="288"/>
      <c r="RLS69" s="288"/>
      <c r="RLT69" s="288"/>
      <c r="RLU69" s="288"/>
      <c r="RLV69" s="288"/>
      <c r="RLW69" s="288"/>
      <c r="RLX69" s="288"/>
      <c r="RLY69" s="288"/>
      <c r="RLZ69" s="288"/>
      <c r="RMA69" s="288"/>
      <c r="RMB69" s="288"/>
      <c r="RMC69" s="288"/>
      <c r="RMD69" s="288"/>
      <c r="RME69" s="288"/>
      <c r="RMF69" s="288"/>
      <c r="RMG69" s="288"/>
      <c r="RMH69" s="288"/>
      <c r="RMI69" s="288"/>
      <c r="RMJ69" s="288"/>
      <c r="RMK69" s="288"/>
      <c r="RML69" s="288"/>
      <c r="RMM69" s="288"/>
      <c r="RMN69" s="288"/>
      <c r="RMO69" s="288"/>
      <c r="RMP69" s="288"/>
      <c r="RMQ69" s="288"/>
      <c r="RMR69" s="288"/>
      <c r="RMS69" s="288"/>
      <c r="RMT69" s="288"/>
      <c r="RMU69" s="288"/>
      <c r="RMV69" s="288"/>
      <c r="RMW69" s="288"/>
      <c r="RMX69" s="288"/>
      <c r="RMY69" s="288"/>
      <c r="RMZ69" s="288"/>
      <c r="RNA69" s="288"/>
      <c r="RNB69" s="288"/>
      <c r="RNC69" s="288"/>
      <c r="RND69" s="288"/>
      <c r="RNE69" s="288"/>
      <c r="RNF69" s="288"/>
      <c r="RNG69" s="288"/>
      <c r="RNH69" s="288"/>
      <c r="RNQ69" s="288"/>
      <c r="RNT69" s="288"/>
      <c r="ROE69" s="288"/>
      <c r="ROF69" s="288"/>
      <c r="ROG69" s="288"/>
      <c r="ROH69" s="288"/>
      <c r="ROI69" s="288"/>
      <c r="ROJ69" s="288"/>
      <c r="ROK69" s="288"/>
      <c r="ROL69" s="288"/>
      <c r="ROM69" s="288"/>
      <c r="RON69" s="288"/>
      <c r="ROO69" s="288"/>
      <c r="ROP69" s="288"/>
      <c r="ROQ69" s="288"/>
      <c r="ROR69" s="288"/>
      <c r="ROS69" s="288"/>
      <c r="ROT69" s="288"/>
      <c r="ROU69" s="288"/>
      <c r="ROV69" s="288"/>
      <c r="ROW69" s="288"/>
      <c r="ROX69" s="288"/>
      <c r="ROY69" s="288"/>
      <c r="ROZ69" s="288"/>
      <c r="RPA69" s="288"/>
      <c r="RPB69" s="288"/>
      <c r="RPC69" s="288"/>
      <c r="RPD69" s="288"/>
      <c r="RPE69" s="288"/>
      <c r="RPF69" s="288"/>
      <c r="RPG69" s="288"/>
      <c r="RPH69" s="288"/>
      <c r="RPI69" s="288"/>
      <c r="RPJ69" s="288"/>
      <c r="RPK69" s="288"/>
      <c r="RPL69" s="288"/>
      <c r="RPM69" s="288"/>
      <c r="RPN69" s="288"/>
      <c r="RPO69" s="288"/>
      <c r="RPP69" s="288"/>
      <c r="RPQ69" s="288"/>
      <c r="RPR69" s="288"/>
      <c r="RPS69" s="288"/>
      <c r="RPT69" s="288"/>
      <c r="RPU69" s="288"/>
      <c r="RPV69" s="288"/>
      <c r="RPW69" s="288"/>
      <c r="RPX69" s="288"/>
      <c r="RPY69" s="288"/>
      <c r="RPZ69" s="288"/>
      <c r="RQA69" s="288"/>
      <c r="RQB69" s="288"/>
      <c r="RQC69" s="288"/>
      <c r="RQD69" s="288"/>
      <c r="RQE69" s="288"/>
      <c r="RQF69" s="288"/>
      <c r="RQG69" s="288"/>
      <c r="RQH69" s="288"/>
      <c r="RQI69" s="288"/>
      <c r="RQJ69" s="288"/>
      <c r="RQK69" s="288"/>
      <c r="RQL69" s="288"/>
      <c r="RQM69" s="288"/>
      <c r="RQN69" s="288"/>
      <c r="RQO69" s="288"/>
      <c r="RQP69" s="288"/>
      <c r="RQQ69" s="288"/>
      <c r="RQR69" s="288"/>
      <c r="RQS69" s="288"/>
      <c r="RQT69" s="288"/>
      <c r="RQU69" s="288"/>
      <c r="RQV69" s="288"/>
      <c r="RQW69" s="288"/>
      <c r="RQX69" s="288"/>
      <c r="RQY69" s="288"/>
      <c r="RQZ69" s="288"/>
      <c r="RRA69" s="288"/>
      <c r="RRB69" s="288"/>
      <c r="RRF69" s="288"/>
      <c r="RRG69" s="288"/>
      <c r="RRH69" s="288"/>
      <c r="RRI69" s="288"/>
      <c r="RRJ69" s="288"/>
      <c r="RRK69" s="288"/>
      <c r="RRL69" s="288"/>
      <c r="RRM69" s="288"/>
      <c r="RRN69" s="288"/>
      <c r="RRO69" s="288"/>
      <c r="RRP69" s="288"/>
      <c r="RRQ69" s="288"/>
      <c r="RRR69" s="288"/>
      <c r="RRS69" s="288"/>
      <c r="RRT69" s="288"/>
      <c r="RRU69" s="288"/>
      <c r="RRV69" s="288"/>
      <c r="RRW69" s="288"/>
      <c r="RRX69" s="288"/>
      <c r="RRY69" s="288"/>
      <c r="RRZ69" s="288"/>
      <c r="RSA69" s="288"/>
      <c r="RSB69" s="288"/>
      <c r="RSC69" s="288"/>
      <c r="RSD69" s="288"/>
      <c r="RSE69" s="288"/>
      <c r="RSF69" s="288"/>
      <c r="RSG69" s="288"/>
      <c r="RSH69" s="288"/>
      <c r="RSI69" s="288"/>
      <c r="RSJ69" s="288"/>
      <c r="RSK69" s="288"/>
      <c r="RSL69" s="288"/>
      <c r="RSM69" s="288"/>
      <c r="RSN69" s="288"/>
      <c r="RSO69" s="288"/>
      <c r="RSP69" s="288"/>
      <c r="RSQ69" s="288"/>
      <c r="RSR69" s="288"/>
      <c r="RSS69" s="288"/>
      <c r="RST69" s="288"/>
      <c r="RSU69" s="288"/>
      <c r="RSV69" s="288"/>
      <c r="RSW69" s="288"/>
      <c r="RSX69" s="288"/>
      <c r="RSY69" s="288"/>
      <c r="RSZ69" s="288"/>
      <c r="RTA69" s="288"/>
      <c r="RTB69" s="288"/>
      <c r="RTC69" s="288"/>
      <c r="RTD69" s="288"/>
      <c r="RTE69" s="288"/>
      <c r="RTF69" s="288"/>
      <c r="RTG69" s="288"/>
      <c r="RTH69" s="288"/>
      <c r="RTI69" s="288"/>
      <c r="RTJ69" s="288"/>
      <c r="RTK69" s="288"/>
      <c r="RTL69" s="288"/>
      <c r="RTM69" s="288"/>
      <c r="RTN69" s="288"/>
      <c r="RTO69" s="288"/>
      <c r="RTP69" s="288"/>
      <c r="RTQ69" s="288"/>
      <c r="RTR69" s="288"/>
      <c r="RTS69" s="288"/>
      <c r="RTT69" s="288"/>
      <c r="RTU69" s="288"/>
      <c r="RTV69" s="288"/>
      <c r="RTW69" s="288"/>
      <c r="RTX69" s="288"/>
      <c r="RTY69" s="288"/>
      <c r="RTZ69" s="288"/>
      <c r="RUA69" s="288"/>
      <c r="RUB69" s="288"/>
      <c r="RUC69" s="288"/>
      <c r="RUD69" s="288"/>
      <c r="RUE69" s="288"/>
      <c r="RUF69" s="288"/>
      <c r="RUG69" s="288"/>
      <c r="RUH69" s="288"/>
      <c r="RUI69" s="288"/>
      <c r="RUJ69" s="288"/>
      <c r="RUK69" s="288"/>
      <c r="RUL69" s="288"/>
      <c r="RUM69" s="288"/>
      <c r="RUN69" s="288"/>
      <c r="RUO69" s="288"/>
      <c r="RUP69" s="288"/>
      <c r="RUQ69" s="288"/>
      <c r="RUR69" s="288"/>
      <c r="RUS69" s="288"/>
      <c r="RUT69" s="288"/>
      <c r="RUU69" s="288"/>
      <c r="RUV69" s="288"/>
      <c r="RUW69" s="288"/>
      <c r="RUX69" s="288"/>
      <c r="RUY69" s="288"/>
      <c r="RUZ69" s="288"/>
      <c r="RVA69" s="288"/>
      <c r="RVB69" s="288"/>
      <c r="RVC69" s="288"/>
      <c r="RVD69" s="288"/>
      <c r="RVE69" s="288"/>
      <c r="RVF69" s="288"/>
      <c r="RVG69" s="288"/>
      <c r="RVH69" s="288"/>
      <c r="RVI69" s="288"/>
      <c r="RVJ69" s="288"/>
      <c r="RVK69" s="288"/>
      <c r="RVL69" s="288"/>
      <c r="RVM69" s="288"/>
      <c r="RVN69" s="288"/>
      <c r="RVO69" s="288"/>
      <c r="RVP69" s="288"/>
      <c r="RVQ69" s="288"/>
      <c r="RVR69" s="288"/>
      <c r="RVS69" s="288"/>
      <c r="RVT69" s="288"/>
      <c r="RVU69" s="288"/>
      <c r="RVV69" s="288"/>
      <c r="RVW69" s="288"/>
      <c r="RVX69" s="288"/>
      <c r="RVY69" s="288"/>
      <c r="RVZ69" s="288"/>
      <c r="RWA69" s="288"/>
      <c r="RWB69" s="288"/>
      <c r="RWC69" s="288"/>
      <c r="RWD69" s="288"/>
      <c r="RWE69" s="288"/>
      <c r="RWF69" s="288"/>
      <c r="RWG69" s="288"/>
      <c r="RWH69" s="288"/>
      <c r="RWI69" s="288"/>
      <c r="RWJ69" s="288"/>
      <c r="RWK69" s="288"/>
      <c r="RWL69" s="288"/>
      <c r="RWM69" s="288"/>
      <c r="RWN69" s="288"/>
      <c r="RWO69" s="288"/>
      <c r="RWP69" s="288"/>
      <c r="RWQ69" s="288"/>
      <c r="RWR69" s="288"/>
      <c r="RWS69" s="288"/>
      <c r="RWT69" s="288"/>
      <c r="RWU69" s="288"/>
      <c r="RWV69" s="288"/>
      <c r="RWW69" s="288"/>
      <c r="RWX69" s="288"/>
      <c r="RWY69" s="288"/>
      <c r="RWZ69" s="288"/>
      <c r="RXA69" s="288"/>
      <c r="RXB69" s="288"/>
      <c r="RXC69" s="288"/>
      <c r="RXD69" s="288"/>
      <c r="RXM69" s="288"/>
      <c r="RXP69" s="288"/>
      <c r="RYA69" s="288"/>
      <c r="RYB69" s="288"/>
      <c r="RYC69" s="288"/>
      <c r="RYD69" s="288"/>
      <c r="RYE69" s="288"/>
      <c r="RYF69" s="288"/>
      <c r="RYG69" s="288"/>
      <c r="RYH69" s="288"/>
      <c r="RYI69" s="288"/>
      <c r="RYJ69" s="288"/>
      <c r="RYK69" s="288"/>
      <c r="RYL69" s="288"/>
      <c r="RYM69" s="288"/>
      <c r="RYN69" s="288"/>
      <c r="RYO69" s="288"/>
      <c r="RYP69" s="288"/>
      <c r="RYQ69" s="288"/>
      <c r="RYR69" s="288"/>
      <c r="RYS69" s="288"/>
      <c r="RYT69" s="288"/>
      <c r="RYU69" s="288"/>
      <c r="RYV69" s="288"/>
      <c r="RYW69" s="288"/>
      <c r="RYX69" s="288"/>
      <c r="RYY69" s="288"/>
      <c r="RYZ69" s="288"/>
      <c r="RZA69" s="288"/>
      <c r="RZB69" s="288"/>
      <c r="RZC69" s="288"/>
      <c r="RZD69" s="288"/>
      <c r="RZE69" s="288"/>
      <c r="RZF69" s="288"/>
      <c r="RZG69" s="288"/>
      <c r="RZH69" s="288"/>
      <c r="RZI69" s="288"/>
      <c r="RZJ69" s="288"/>
      <c r="RZK69" s="288"/>
      <c r="RZL69" s="288"/>
      <c r="RZM69" s="288"/>
      <c r="RZN69" s="288"/>
      <c r="RZO69" s="288"/>
      <c r="RZP69" s="288"/>
      <c r="RZQ69" s="288"/>
      <c r="RZR69" s="288"/>
      <c r="RZS69" s="288"/>
      <c r="RZT69" s="288"/>
      <c r="RZU69" s="288"/>
      <c r="RZV69" s="288"/>
      <c r="RZW69" s="288"/>
      <c r="RZX69" s="288"/>
      <c r="RZY69" s="288"/>
      <c r="RZZ69" s="288"/>
      <c r="SAA69" s="288"/>
      <c r="SAB69" s="288"/>
      <c r="SAC69" s="288"/>
      <c r="SAD69" s="288"/>
      <c r="SAE69" s="288"/>
      <c r="SAF69" s="288"/>
      <c r="SAG69" s="288"/>
      <c r="SAH69" s="288"/>
      <c r="SAI69" s="288"/>
      <c r="SAJ69" s="288"/>
      <c r="SAK69" s="288"/>
      <c r="SAL69" s="288"/>
      <c r="SAM69" s="288"/>
      <c r="SAN69" s="288"/>
      <c r="SAO69" s="288"/>
      <c r="SAP69" s="288"/>
      <c r="SAQ69" s="288"/>
      <c r="SAR69" s="288"/>
      <c r="SAS69" s="288"/>
      <c r="SAT69" s="288"/>
      <c r="SAU69" s="288"/>
      <c r="SAV69" s="288"/>
      <c r="SAW69" s="288"/>
      <c r="SAX69" s="288"/>
      <c r="SBB69" s="288"/>
      <c r="SBC69" s="288"/>
      <c r="SBD69" s="288"/>
      <c r="SBE69" s="288"/>
      <c r="SBF69" s="288"/>
      <c r="SBG69" s="288"/>
      <c r="SBH69" s="288"/>
      <c r="SBI69" s="288"/>
      <c r="SBJ69" s="288"/>
      <c r="SBK69" s="288"/>
      <c r="SBL69" s="288"/>
      <c r="SBM69" s="288"/>
      <c r="SBN69" s="288"/>
      <c r="SBO69" s="288"/>
      <c r="SBP69" s="288"/>
      <c r="SBQ69" s="288"/>
      <c r="SBR69" s="288"/>
      <c r="SBS69" s="288"/>
      <c r="SBT69" s="288"/>
      <c r="SBU69" s="288"/>
      <c r="SBV69" s="288"/>
      <c r="SBW69" s="288"/>
      <c r="SBX69" s="288"/>
      <c r="SBY69" s="288"/>
      <c r="SBZ69" s="288"/>
      <c r="SCA69" s="288"/>
      <c r="SCB69" s="288"/>
      <c r="SCC69" s="288"/>
      <c r="SCD69" s="288"/>
      <c r="SCE69" s="288"/>
      <c r="SCF69" s="288"/>
      <c r="SCG69" s="288"/>
      <c r="SCH69" s="288"/>
      <c r="SCI69" s="288"/>
      <c r="SCJ69" s="288"/>
      <c r="SCK69" s="288"/>
      <c r="SCL69" s="288"/>
      <c r="SCM69" s="288"/>
      <c r="SCN69" s="288"/>
      <c r="SCO69" s="288"/>
      <c r="SCP69" s="288"/>
      <c r="SCQ69" s="288"/>
      <c r="SCR69" s="288"/>
      <c r="SCS69" s="288"/>
      <c r="SCT69" s="288"/>
      <c r="SCU69" s="288"/>
      <c r="SCV69" s="288"/>
      <c r="SCW69" s="288"/>
      <c r="SCX69" s="288"/>
      <c r="SCY69" s="288"/>
      <c r="SCZ69" s="288"/>
      <c r="SDA69" s="288"/>
      <c r="SDB69" s="288"/>
      <c r="SDC69" s="288"/>
      <c r="SDD69" s="288"/>
      <c r="SDE69" s="288"/>
      <c r="SDF69" s="288"/>
      <c r="SDG69" s="288"/>
      <c r="SDH69" s="288"/>
      <c r="SDI69" s="288"/>
      <c r="SDJ69" s="288"/>
      <c r="SDK69" s="288"/>
      <c r="SDL69" s="288"/>
      <c r="SDM69" s="288"/>
      <c r="SDN69" s="288"/>
      <c r="SDO69" s="288"/>
      <c r="SDP69" s="288"/>
      <c r="SDQ69" s="288"/>
      <c r="SDR69" s="288"/>
      <c r="SDS69" s="288"/>
      <c r="SDT69" s="288"/>
      <c r="SDU69" s="288"/>
      <c r="SDV69" s="288"/>
      <c r="SDW69" s="288"/>
      <c r="SDX69" s="288"/>
      <c r="SDY69" s="288"/>
      <c r="SDZ69" s="288"/>
      <c r="SEA69" s="288"/>
      <c r="SEB69" s="288"/>
      <c r="SEC69" s="288"/>
      <c r="SED69" s="288"/>
      <c r="SEE69" s="288"/>
      <c r="SEF69" s="288"/>
      <c r="SEG69" s="288"/>
      <c r="SEH69" s="288"/>
      <c r="SEI69" s="288"/>
      <c r="SEJ69" s="288"/>
      <c r="SEK69" s="288"/>
      <c r="SEL69" s="288"/>
      <c r="SEM69" s="288"/>
      <c r="SEN69" s="288"/>
      <c r="SEO69" s="288"/>
      <c r="SEP69" s="288"/>
      <c r="SEQ69" s="288"/>
      <c r="SER69" s="288"/>
      <c r="SES69" s="288"/>
      <c r="SET69" s="288"/>
      <c r="SEU69" s="288"/>
      <c r="SEV69" s="288"/>
      <c r="SEW69" s="288"/>
      <c r="SEX69" s="288"/>
      <c r="SEY69" s="288"/>
      <c r="SEZ69" s="288"/>
      <c r="SFA69" s="288"/>
      <c r="SFB69" s="288"/>
      <c r="SFC69" s="288"/>
      <c r="SFD69" s="288"/>
      <c r="SFE69" s="288"/>
      <c r="SFF69" s="288"/>
      <c r="SFG69" s="288"/>
      <c r="SFH69" s="288"/>
      <c r="SFI69" s="288"/>
      <c r="SFJ69" s="288"/>
      <c r="SFK69" s="288"/>
      <c r="SFL69" s="288"/>
      <c r="SFM69" s="288"/>
      <c r="SFN69" s="288"/>
      <c r="SFO69" s="288"/>
      <c r="SFP69" s="288"/>
      <c r="SFQ69" s="288"/>
      <c r="SFR69" s="288"/>
      <c r="SFS69" s="288"/>
      <c r="SFT69" s="288"/>
      <c r="SFU69" s="288"/>
      <c r="SFV69" s="288"/>
      <c r="SFW69" s="288"/>
      <c r="SFX69" s="288"/>
      <c r="SFY69" s="288"/>
      <c r="SFZ69" s="288"/>
      <c r="SGA69" s="288"/>
      <c r="SGB69" s="288"/>
      <c r="SGC69" s="288"/>
      <c r="SGD69" s="288"/>
      <c r="SGE69" s="288"/>
      <c r="SGF69" s="288"/>
      <c r="SGG69" s="288"/>
      <c r="SGH69" s="288"/>
      <c r="SGI69" s="288"/>
      <c r="SGJ69" s="288"/>
      <c r="SGK69" s="288"/>
      <c r="SGL69" s="288"/>
      <c r="SGM69" s="288"/>
      <c r="SGN69" s="288"/>
      <c r="SGO69" s="288"/>
      <c r="SGP69" s="288"/>
      <c r="SGQ69" s="288"/>
      <c r="SGR69" s="288"/>
      <c r="SGS69" s="288"/>
      <c r="SGT69" s="288"/>
      <c r="SGU69" s="288"/>
      <c r="SGV69" s="288"/>
      <c r="SGW69" s="288"/>
      <c r="SGX69" s="288"/>
      <c r="SGY69" s="288"/>
      <c r="SGZ69" s="288"/>
      <c r="SHI69" s="288"/>
      <c r="SHL69" s="288"/>
      <c r="SHW69" s="288"/>
      <c r="SHX69" s="288"/>
      <c r="SHY69" s="288"/>
      <c r="SHZ69" s="288"/>
      <c r="SIA69" s="288"/>
      <c r="SIB69" s="288"/>
      <c r="SIC69" s="288"/>
      <c r="SID69" s="288"/>
      <c r="SIE69" s="288"/>
      <c r="SIF69" s="288"/>
      <c r="SIG69" s="288"/>
      <c r="SIH69" s="288"/>
      <c r="SII69" s="288"/>
      <c r="SIJ69" s="288"/>
      <c r="SIK69" s="288"/>
      <c r="SIL69" s="288"/>
      <c r="SIM69" s="288"/>
      <c r="SIN69" s="288"/>
      <c r="SIO69" s="288"/>
      <c r="SIP69" s="288"/>
      <c r="SIQ69" s="288"/>
      <c r="SIR69" s="288"/>
      <c r="SIS69" s="288"/>
      <c r="SIT69" s="288"/>
      <c r="SIU69" s="288"/>
      <c r="SIV69" s="288"/>
      <c r="SIW69" s="288"/>
      <c r="SIX69" s="288"/>
      <c r="SIY69" s="288"/>
      <c r="SIZ69" s="288"/>
      <c r="SJA69" s="288"/>
      <c r="SJB69" s="288"/>
      <c r="SJC69" s="288"/>
      <c r="SJD69" s="288"/>
      <c r="SJE69" s="288"/>
      <c r="SJF69" s="288"/>
      <c r="SJG69" s="288"/>
      <c r="SJH69" s="288"/>
      <c r="SJI69" s="288"/>
      <c r="SJJ69" s="288"/>
      <c r="SJK69" s="288"/>
      <c r="SJL69" s="288"/>
      <c r="SJM69" s="288"/>
      <c r="SJN69" s="288"/>
      <c r="SJO69" s="288"/>
      <c r="SJP69" s="288"/>
      <c r="SJQ69" s="288"/>
      <c r="SJR69" s="288"/>
      <c r="SJS69" s="288"/>
      <c r="SJT69" s="288"/>
      <c r="SJU69" s="288"/>
      <c r="SJV69" s="288"/>
      <c r="SJW69" s="288"/>
      <c r="SJX69" s="288"/>
      <c r="SJY69" s="288"/>
      <c r="SJZ69" s="288"/>
      <c r="SKA69" s="288"/>
      <c r="SKB69" s="288"/>
      <c r="SKC69" s="288"/>
      <c r="SKD69" s="288"/>
      <c r="SKE69" s="288"/>
      <c r="SKF69" s="288"/>
      <c r="SKG69" s="288"/>
      <c r="SKH69" s="288"/>
      <c r="SKI69" s="288"/>
      <c r="SKJ69" s="288"/>
      <c r="SKK69" s="288"/>
      <c r="SKL69" s="288"/>
      <c r="SKM69" s="288"/>
      <c r="SKN69" s="288"/>
      <c r="SKO69" s="288"/>
      <c r="SKP69" s="288"/>
      <c r="SKQ69" s="288"/>
      <c r="SKR69" s="288"/>
      <c r="SKS69" s="288"/>
      <c r="SKT69" s="288"/>
      <c r="SKX69" s="288"/>
      <c r="SKY69" s="288"/>
      <c r="SKZ69" s="288"/>
      <c r="SLA69" s="288"/>
      <c r="SLB69" s="288"/>
      <c r="SLC69" s="288"/>
      <c r="SLD69" s="288"/>
      <c r="SLE69" s="288"/>
      <c r="SLF69" s="288"/>
      <c r="SLG69" s="288"/>
      <c r="SLH69" s="288"/>
      <c r="SLI69" s="288"/>
      <c r="SLJ69" s="288"/>
      <c r="SLK69" s="288"/>
      <c r="SLL69" s="288"/>
      <c r="SLM69" s="288"/>
      <c r="SLN69" s="288"/>
      <c r="SLO69" s="288"/>
      <c r="SLP69" s="288"/>
      <c r="SLQ69" s="288"/>
      <c r="SLR69" s="288"/>
      <c r="SLS69" s="288"/>
      <c r="SLT69" s="288"/>
      <c r="SLU69" s="288"/>
      <c r="SLV69" s="288"/>
      <c r="SLW69" s="288"/>
      <c r="SLX69" s="288"/>
      <c r="SLY69" s="288"/>
      <c r="SLZ69" s="288"/>
      <c r="SMA69" s="288"/>
      <c r="SMB69" s="288"/>
      <c r="SMC69" s="288"/>
      <c r="SMD69" s="288"/>
      <c r="SME69" s="288"/>
      <c r="SMF69" s="288"/>
      <c r="SMG69" s="288"/>
      <c r="SMH69" s="288"/>
      <c r="SMI69" s="288"/>
      <c r="SMJ69" s="288"/>
      <c r="SMK69" s="288"/>
      <c r="SML69" s="288"/>
      <c r="SMM69" s="288"/>
      <c r="SMN69" s="288"/>
      <c r="SMO69" s="288"/>
      <c r="SMP69" s="288"/>
      <c r="SMQ69" s="288"/>
      <c r="SMR69" s="288"/>
      <c r="SMS69" s="288"/>
      <c r="SMT69" s="288"/>
      <c r="SMU69" s="288"/>
      <c r="SMV69" s="288"/>
      <c r="SMW69" s="288"/>
      <c r="SMX69" s="288"/>
      <c r="SMY69" s="288"/>
      <c r="SMZ69" s="288"/>
      <c r="SNA69" s="288"/>
      <c r="SNB69" s="288"/>
      <c r="SNC69" s="288"/>
      <c r="SND69" s="288"/>
      <c r="SNE69" s="288"/>
      <c r="SNF69" s="288"/>
      <c r="SNG69" s="288"/>
      <c r="SNH69" s="288"/>
      <c r="SNI69" s="288"/>
      <c r="SNJ69" s="288"/>
      <c r="SNK69" s="288"/>
      <c r="SNL69" s="288"/>
      <c r="SNM69" s="288"/>
      <c r="SNN69" s="288"/>
      <c r="SNO69" s="288"/>
      <c r="SNP69" s="288"/>
      <c r="SNQ69" s="288"/>
      <c r="SNR69" s="288"/>
      <c r="SNS69" s="288"/>
      <c r="SNT69" s="288"/>
      <c r="SNU69" s="288"/>
      <c r="SNV69" s="288"/>
      <c r="SNW69" s="288"/>
      <c r="SNX69" s="288"/>
      <c r="SNY69" s="288"/>
      <c r="SNZ69" s="288"/>
      <c r="SOA69" s="288"/>
      <c r="SOB69" s="288"/>
      <c r="SOC69" s="288"/>
      <c r="SOD69" s="288"/>
      <c r="SOE69" s="288"/>
      <c r="SOF69" s="288"/>
      <c r="SOG69" s="288"/>
      <c r="SOH69" s="288"/>
      <c r="SOI69" s="288"/>
      <c r="SOJ69" s="288"/>
      <c r="SOK69" s="288"/>
      <c r="SOL69" s="288"/>
      <c r="SOM69" s="288"/>
      <c r="SON69" s="288"/>
      <c r="SOO69" s="288"/>
      <c r="SOP69" s="288"/>
      <c r="SOQ69" s="288"/>
      <c r="SOR69" s="288"/>
      <c r="SOS69" s="288"/>
      <c r="SOT69" s="288"/>
      <c r="SOU69" s="288"/>
      <c r="SOV69" s="288"/>
      <c r="SOW69" s="288"/>
      <c r="SOX69" s="288"/>
      <c r="SOY69" s="288"/>
      <c r="SOZ69" s="288"/>
      <c r="SPA69" s="288"/>
      <c r="SPB69" s="288"/>
      <c r="SPC69" s="288"/>
      <c r="SPD69" s="288"/>
      <c r="SPE69" s="288"/>
      <c r="SPF69" s="288"/>
      <c r="SPG69" s="288"/>
      <c r="SPH69" s="288"/>
      <c r="SPI69" s="288"/>
      <c r="SPJ69" s="288"/>
      <c r="SPK69" s="288"/>
      <c r="SPL69" s="288"/>
      <c r="SPM69" s="288"/>
      <c r="SPN69" s="288"/>
      <c r="SPO69" s="288"/>
      <c r="SPP69" s="288"/>
      <c r="SPQ69" s="288"/>
      <c r="SPR69" s="288"/>
      <c r="SPS69" s="288"/>
      <c r="SPT69" s="288"/>
      <c r="SPU69" s="288"/>
      <c r="SPV69" s="288"/>
      <c r="SPW69" s="288"/>
      <c r="SPX69" s="288"/>
      <c r="SPY69" s="288"/>
      <c r="SPZ69" s="288"/>
      <c r="SQA69" s="288"/>
      <c r="SQB69" s="288"/>
      <c r="SQC69" s="288"/>
      <c r="SQD69" s="288"/>
      <c r="SQE69" s="288"/>
      <c r="SQF69" s="288"/>
      <c r="SQG69" s="288"/>
      <c r="SQH69" s="288"/>
      <c r="SQI69" s="288"/>
      <c r="SQJ69" s="288"/>
      <c r="SQK69" s="288"/>
      <c r="SQL69" s="288"/>
      <c r="SQM69" s="288"/>
      <c r="SQN69" s="288"/>
      <c r="SQO69" s="288"/>
      <c r="SQP69" s="288"/>
      <c r="SQQ69" s="288"/>
      <c r="SQR69" s="288"/>
      <c r="SQS69" s="288"/>
      <c r="SQT69" s="288"/>
      <c r="SQU69" s="288"/>
      <c r="SQV69" s="288"/>
      <c r="SRE69" s="288"/>
      <c r="SRH69" s="288"/>
      <c r="SRS69" s="288"/>
      <c r="SRT69" s="288"/>
      <c r="SRU69" s="288"/>
      <c r="SRV69" s="288"/>
      <c r="SRW69" s="288"/>
      <c r="SRX69" s="288"/>
      <c r="SRY69" s="288"/>
      <c r="SRZ69" s="288"/>
      <c r="SSA69" s="288"/>
      <c r="SSB69" s="288"/>
      <c r="SSC69" s="288"/>
      <c r="SSD69" s="288"/>
      <c r="SSE69" s="288"/>
      <c r="SSF69" s="288"/>
      <c r="SSG69" s="288"/>
      <c r="SSH69" s="288"/>
      <c r="SSI69" s="288"/>
      <c r="SSJ69" s="288"/>
      <c r="SSK69" s="288"/>
      <c r="SSL69" s="288"/>
      <c r="SSM69" s="288"/>
      <c r="SSN69" s="288"/>
      <c r="SSO69" s="288"/>
      <c r="SSP69" s="288"/>
      <c r="SSQ69" s="288"/>
      <c r="SSR69" s="288"/>
      <c r="SSS69" s="288"/>
      <c r="SST69" s="288"/>
      <c r="SSU69" s="288"/>
      <c r="SSV69" s="288"/>
      <c r="SSW69" s="288"/>
      <c r="SSX69" s="288"/>
      <c r="SSY69" s="288"/>
      <c r="SSZ69" s="288"/>
      <c r="STA69" s="288"/>
      <c r="STB69" s="288"/>
      <c r="STC69" s="288"/>
      <c r="STD69" s="288"/>
      <c r="STE69" s="288"/>
      <c r="STF69" s="288"/>
      <c r="STG69" s="288"/>
      <c r="STH69" s="288"/>
      <c r="STI69" s="288"/>
      <c r="STJ69" s="288"/>
      <c r="STK69" s="288"/>
      <c r="STL69" s="288"/>
      <c r="STM69" s="288"/>
      <c r="STN69" s="288"/>
      <c r="STO69" s="288"/>
      <c r="STP69" s="288"/>
      <c r="STQ69" s="288"/>
      <c r="STR69" s="288"/>
      <c r="STS69" s="288"/>
      <c r="STT69" s="288"/>
      <c r="STU69" s="288"/>
      <c r="STV69" s="288"/>
      <c r="STW69" s="288"/>
      <c r="STX69" s="288"/>
      <c r="STY69" s="288"/>
      <c r="STZ69" s="288"/>
      <c r="SUA69" s="288"/>
      <c r="SUB69" s="288"/>
      <c r="SUC69" s="288"/>
      <c r="SUD69" s="288"/>
      <c r="SUE69" s="288"/>
      <c r="SUF69" s="288"/>
      <c r="SUG69" s="288"/>
      <c r="SUH69" s="288"/>
      <c r="SUI69" s="288"/>
      <c r="SUJ69" s="288"/>
      <c r="SUK69" s="288"/>
      <c r="SUL69" s="288"/>
      <c r="SUM69" s="288"/>
      <c r="SUN69" s="288"/>
      <c r="SUO69" s="288"/>
      <c r="SUP69" s="288"/>
      <c r="SUT69" s="288"/>
      <c r="SUU69" s="288"/>
      <c r="SUV69" s="288"/>
      <c r="SUW69" s="288"/>
      <c r="SUX69" s="288"/>
      <c r="SUY69" s="288"/>
      <c r="SUZ69" s="288"/>
      <c r="SVA69" s="288"/>
      <c r="SVB69" s="288"/>
      <c r="SVC69" s="288"/>
      <c r="SVD69" s="288"/>
      <c r="SVE69" s="288"/>
      <c r="SVF69" s="288"/>
      <c r="SVG69" s="288"/>
      <c r="SVH69" s="288"/>
      <c r="SVI69" s="288"/>
      <c r="SVJ69" s="288"/>
      <c r="SVK69" s="288"/>
      <c r="SVL69" s="288"/>
      <c r="SVM69" s="288"/>
      <c r="SVN69" s="288"/>
      <c r="SVO69" s="288"/>
      <c r="SVP69" s="288"/>
      <c r="SVQ69" s="288"/>
      <c r="SVR69" s="288"/>
      <c r="SVS69" s="288"/>
      <c r="SVT69" s="288"/>
      <c r="SVU69" s="288"/>
      <c r="SVV69" s="288"/>
      <c r="SVW69" s="288"/>
      <c r="SVX69" s="288"/>
      <c r="SVY69" s="288"/>
      <c r="SVZ69" s="288"/>
      <c r="SWA69" s="288"/>
      <c r="SWB69" s="288"/>
      <c r="SWC69" s="288"/>
      <c r="SWD69" s="288"/>
      <c r="SWE69" s="288"/>
      <c r="SWF69" s="288"/>
      <c r="SWG69" s="288"/>
      <c r="SWH69" s="288"/>
      <c r="SWI69" s="288"/>
      <c r="SWJ69" s="288"/>
      <c r="SWK69" s="288"/>
      <c r="SWL69" s="288"/>
      <c r="SWM69" s="288"/>
      <c r="SWN69" s="288"/>
      <c r="SWO69" s="288"/>
      <c r="SWP69" s="288"/>
      <c r="SWQ69" s="288"/>
      <c r="SWR69" s="288"/>
      <c r="SWS69" s="288"/>
      <c r="SWT69" s="288"/>
      <c r="SWU69" s="288"/>
      <c r="SWV69" s="288"/>
      <c r="SWW69" s="288"/>
      <c r="SWX69" s="288"/>
      <c r="SWY69" s="288"/>
      <c r="SWZ69" s="288"/>
      <c r="SXA69" s="288"/>
      <c r="SXB69" s="288"/>
      <c r="SXC69" s="288"/>
      <c r="SXD69" s="288"/>
      <c r="SXE69" s="288"/>
      <c r="SXF69" s="288"/>
      <c r="SXG69" s="288"/>
      <c r="SXH69" s="288"/>
      <c r="SXI69" s="288"/>
      <c r="SXJ69" s="288"/>
      <c r="SXK69" s="288"/>
      <c r="SXL69" s="288"/>
      <c r="SXM69" s="288"/>
      <c r="SXN69" s="288"/>
      <c r="SXO69" s="288"/>
      <c r="SXP69" s="288"/>
      <c r="SXQ69" s="288"/>
      <c r="SXR69" s="288"/>
      <c r="SXS69" s="288"/>
      <c r="SXT69" s="288"/>
      <c r="SXU69" s="288"/>
      <c r="SXV69" s="288"/>
      <c r="SXW69" s="288"/>
      <c r="SXX69" s="288"/>
      <c r="SXY69" s="288"/>
      <c r="SXZ69" s="288"/>
      <c r="SYA69" s="288"/>
      <c r="SYB69" s="288"/>
      <c r="SYC69" s="288"/>
      <c r="SYD69" s="288"/>
      <c r="SYE69" s="288"/>
      <c r="SYF69" s="288"/>
      <c r="SYG69" s="288"/>
      <c r="SYH69" s="288"/>
      <c r="SYI69" s="288"/>
      <c r="SYJ69" s="288"/>
      <c r="SYK69" s="288"/>
      <c r="SYL69" s="288"/>
      <c r="SYM69" s="288"/>
      <c r="SYN69" s="288"/>
      <c r="SYO69" s="288"/>
      <c r="SYP69" s="288"/>
      <c r="SYQ69" s="288"/>
      <c r="SYR69" s="288"/>
      <c r="SYS69" s="288"/>
      <c r="SYT69" s="288"/>
      <c r="SYU69" s="288"/>
      <c r="SYV69" s="288"/>
      <c r="SYW69" s="288"/>
      <c r="SYX69" s="288"/>
      <c r="SYY69" s="288"/>
      <c r="SYZ69" s="288"/>
      <c r="SZA69" s="288"/>
      <c r="SZB69" s="288"/>
      <c r="SZC69" s="288"/>
      <c r="SZD69" s="288"/>
      <c r="SZE69" s="288"/>
      <c r="SZF69" s="288"/>
      <c r="SZG69" s="288"/>
      <c r="SZH69" s="288"/>
      <c r="SZI69" s="288"/>
      <c r="SZJ69" s="288"/>
      <c r="SZK69" s="288"/>
      <c r="SZL69" s="288"/>
      <c r="SZM69" s="288"/>
      <c r="SZN69" s="288"/>
      <c r="SZO69" s="288"/>
      <c r="SZP69" s="288"/>
      <c r="SZQ69" s="288"/>
      <c r="SZR69" s="288"/>
      <c r="SZS69" s="288"/>
      <c r="SZT69" s="288"/>
      <c r="SZU69" s="288"/>
      <c r="SZV69" s="288"/>
      <c r="SZW69" s="288"/>
      <c r="SZX69" s="288"/>
      <c r="SZY69" s="288"/>
      <c r="SZZ69" s="288"/>
      <c r="TAA69" s="288"/>
      <c r="TAB69" s="288"/>
      <c r="TAC69" s="288"/>
      <c r="TAD69" s="288"/>
      <c r="TAE69" s="288"/>
      <c r="TAF69" s="288"/>
      <c r="TAG69" s="288"/>
      <c r="TAH69" s="288"/>
      <c r="TAI69" s="288"/>
      <c r="TAJ69" s="288"/>
      <c r="TAK69" s="288"/>
      <c r="TAL69" s="288"/>
      <c r="TAM69" s="288"/>
      <c r="TAN69" s="288"/>
      <c r="TAO69" s="288"/>
      <c r="TAP69" s="288"/>
      <c r="TAQ69" s="288"/>
      <c r="TAR69" s="288"/>
      <c r="TBA69" s="288"/>
      <c r="TBD69" s="288"/>
      <c r="TBO69" s="288"/>
      <c r="TBP69" s="288"/>
      <c r="TBQ69" s="288"/>
      <c r="TBR69" s="288"/>
      <c r="TBS69" s="288"/>
      <c r="TBT69" s="288"/>
      <c r="TBU69" s="288"/>
      <c r="TBV69" s="288"/>
      <c r="TBW69" s="288"/>
      <c r="TBX69" s="288"/>
      <c r="TBY69" s="288"/>
      <c r="TBZ69" s="288"/>
      <c r="TCA69" s="288"/>
      <c r="TCB69" s="288"/>
      <c r="TCC69" s="288"/>
      <c r="TCD69" s="288"/>
      <c r="TCE69" s="288"/>
      <c r="TCF69" s="288"/>
      <c r="TCG69" s="288"/>
      <c r="TCH69" s="288"/>
      <c r="TCI69" s="288"/>
      <c r="TCJ69" s="288"/>
      <c r="TCK69" s="288"/>
      <c r="TCL69" s="288"/>
      <c r="TCM69" s="288"/>
      <c r="TCN69" s="288"/>
      <c r="TCO69" s="288"/>
      <c r="TCP69" s="288"/>
      <c r="TCQ69" s="288"/>
      <c r="TCR69" s="288"/>
      <c r="TCS69" s="288"/>
      <c r="TCT69" s="288"/>
      <c r="TCU69" s="288"/>
      <c r="TCV69" s="288"/>
      <c r="TCW69" s="288"/>
      <c r="TCX69" s="288"/>
      <c r="TCY69" s="288"/>
      <c r="TCZ69" s="288"/>
      <c r="TDA69" s="288"/>
      <c r="TDB69" s="288"/>
      <c r="TDC69" s="288"/>
      <c r="TDD69" s="288"/>
      <c r="TDE69" s="288"/>
      <c r="TDF69" s="288"/>
      <c r="TDG69" s="288"/>
      <c r="TDH69" s="288"/>
      <c r="TDI69" s="288"/>
      <c r="TDJ69" s="288"/>
      <c r="TDK69" s="288"/>
      <c r="TDL69" s="288"/>
      <c r="TDM69" s="288"/>
      <c r="TDN69" s="288"/>
      <c r="TDO69" s="288"/>
      <c r="TDP69" s="288"/>
      <c r="TDQ69" s="288"/>
      <c r="TDR69" s="288"/>
      <c r="TDS69" s="288"/>
      <c r="TDT69" s="288"/>
      <c r="TDU69" s="288"/>
      <c r="TDV69" s="288"/>
      <c r="TDW69" s="288"/>
      <c r="TDX69" s="288"/>
      <c r="TDY69" s="288"/>
      <c r="TDZ69" s="288"/>
      <c r="TEA69" s="288"/>
      <c r="TEB69" s="288"/>
      <c r="TEC69" s="288"/>
      <c r="TED69" s="288"/>
      <c r="TEE69" s="288"/>
      <c r="TEF69" s="288"/>
      <c r="TEG69" s="288"/>
      <c r="TEH69" s="288"/>
      <c r="TEI69" s="288"/>
      <c r="TEJ69" s="288"/>
      <c r="TEK69" s="288"/>
      <c r="TEL69" s="288"/>
      <c r="TEP69" s="288"/>
      <c r="TEQ69" s="288"/>
      <c r="TER69" s="288"/>
      <c r="TES69" s="288"/>
      <c r="TET69" s="288"/>
      <c r="TEU69" s="288"/>
      <c r="TEV69" s="288"/>
      <c r="TEW69" s="288"/>
      <c r="TEX69" s="288"/>
      <c r="TEY69" s="288"/>
      <c r="TEZ69" s="288"/>
      <c r="TFA69" s="288"/>
      <c r="TFB69" s="288"/>
      <c r="TFC69" s="288"/>
      <c r="TFD69" s="288"/>
      <c r="TFE69" s="288"/>
      <c r="TFF69" s="288"/>
      <c r="TFG69" s="288"/>
      <c r="TFH69" s="288"/>
      <c r="TFI69" s="288"/>
      <c r="TFJ69" s="288"/>
      <c r="TFK69" s="288"/>
      <c r="TFL69" s="288"/>
      <c r="TFM69" s="288"/>
      <c r="TFN69" s="288"/>
      <c r="TFO69" s="288"/>
      <c r="TFP69" s="288"/>
      <c r="TFQ69" s="288"/>
      <c r="TFR69" s="288"/>
      <c r="TFS69" s="288"/>
      <c r="TFT69" s="288"/>
      <c r="TFU69" s="288"/>
      <c r="TFV69" s="288"/>
      <c r="TFW69" s="288"/>
      <c r="TFX69" s="288"/>
      <c r="TFY69" s="288"/>
      <c r="TFZ69" s="288"/>
      <c r="TGA69" s="288"/>
      <c r="TGB69" s="288"/>
      <c r="TGC69" s="288"/>
      <c r="TGD69" s="288"/>
      <c r="TGE69" s="288"/>
      <c r="TGF69" s="288"/>
      <c r="TGG69" s="288"/>
      <c r="TGH69" s="288"/>
      <c r="TGI69" s="288"/>
      <c r="TGJ69" s="288"/>
      <c r="TGK69" s="288"/>
      <c r="TGL69" s="288"/>
      <c r="TGM69" s="288"/>
      <c r="TGN69" s="288"/>
      <c r="TGO69" s="288"/>
      <c r="TGP69" s="288"/>
      <c r="TGQ69" s="288"/>
      <c r="TGR69" s="288"/>
      <c r="TGS69" s="288"/>
      <c r="TGT69" s="288"/>
      <c r="TGU69" s="288"/>
      <c r="TGV69" s="288"/>
      <c r="TGW69" s="288"/>
      <c r="TGX69" s="288"/>
      <c r="TGY69" s="288"/>
      <c r="TGZ69" s="288"/>
      <c r="THA69" s="288"/>
      <c r="THB69" s="288"/>
      <c r="THC69" s="288"/>
      <c r="THD69" s="288"/>
      <c r="THE69" s="288"/>
      <c r="THF69" s="288"/>
      <c r="THG69" s="288"/>
      <c r="THH69" s="288"/>
      <c r="THI69" s="288"/>
      <c r="THJ69" s="288"/>
      <c r="THK69" s="288"/>
      <c r="THL69" s="288"/>
      <c r="THM69" s="288"/>
      <c r="THN69" s="288"/>
      <c r="THO69" s="288"/>
      <c r="THP69" s="288"/>
      <c r="THQ69" s="288"/>
      <c r="THR69" s="288"/>
      <c r="THS69" s="288"/>
      <c r="THT69" s="288"/>
      <c r="THU69" s="288"/>
      <c r="THV69" s="288"/>
      <c r="THW69" s="288"/>
      <c r="THX69" s="288"/>
      <c r="THY69" s="288"/>
      <c r="THZ69" s="288"/>
      <c r="TIA69" s="288"/>
      <c r="TIB69" s="288"/>
      <c r="TIC69" s="288"/>
      <c r="TID69" s="288"/>
      <c r="TIE69" s="288"/>
      <c r="TIF69" s="288"/>
      <c r="TIG69" s="288"/>
      <c r="TIH69" s="288"/>
      <c r="TII69" s="288"/>
      <c r="TIJ69" s="288"/>
      <c r="TIK69" s="288"/>
      <c r="TIL69" s="288"/>
      <c r="TIM69" s="288"/>
      <c r="TIN69" s="288"/>
      <c r="TIO69" s="288"/>
      <c r="TIP69" s="288"/>
      <c r="TIQ69" s="288"/>
      <c r="TIR69" s="288"/>
      <c r="TIS69" s="288"/>
      <c r="TIT69" s="288"/>
      <c r="TIU69" s="288"/>
      <c r="TIV69" s="288"/>
      <c r="TIW69" s="288"/>
      <c r="TIX69" s="288"/>
      <c r="TIY69" s="288"/>
      <c r="TIZ69" s="288"/>
      <c r="TJA69" s="288"/>
      <c r="TJB69" s="288"/>
      <c r="TJC69" s="288"/>
      <c r="TJD69" s="288"/>
      <c r="TJE69" s="288"/>
      <c r="TJF69" s="288"/>
      <c r="TJG69" s="288"/>
      <c r="TJH69" s="288"/>
      <c r="TJI69" s="288"/>
      <c r="TJJ69" s="288"/>
      <c r="TJK69" s="288"/>
      <c r="TJL69" s="288"/>
      <c r="TJM69" s="288"/>
      <c r="TJN69" s="288"/>
      <c r="TJO69" s="288"/>
      <c r="TJP69" s="288"/>
      <c r="TJQ69" s="288"/>
      <c r="TJR69" s="288"/>
      <c r="TJS69" s="288"/>
      <c r="TJT69" s="288"/>
      <c r="TJU69" s="288"/>
      <c r="TJV69" s="288"/>
      <c r="TJW69" s="288"/>
      <c r="TJX69" s="288"/>
      <c r="TJY69" s="288"/>
      <c r="TJZ69" s="288"/>
      <c r="TKA69" s="288"/>
      <c r="TKB69" s="288"/>
      <c r="TKC69" s="288"/>
      <c r="TKD69" s="288"/>
      <c r="TKE69" s="288"/>
      <c r="TKF69" s="288"/>
      <c r="TKG69" s="288"/>
      <c r="TKH69" s="288"/>
      <c r="TKI69" s="288"/>
      <c r="TKJ69" s="288"/>
      <c r="TKK69" s="288"/>
      <c r="TKL69" s="288"/>
      <c r="TKM69" s="288"/>
      <c r="TKN69" s="288"/>
      <c r="TKW69" s="288"/>
      <c r="TKZ69" s="288"/>
      <c r="TLK69" s="288"/>
      <c r="TLL69" s="288"/>
      <c r="TLM69" s="288"/>
      <c r="TLN69" s="288"/>
      <c r="TLO69" s="288"/>
      <c r="TLP69" s="288"/>
      <c r="TLQ69" s="288"/>
      <c r="TLR69" s="288"/>
      <c r="TLS69" s="288"/>
      <c r="TLT69" s="288"/>
      <c r="TLU69" s="288"/>
      <c r="TLV69" s="288"/>
      <c r="TLW69" s="288"/>
      <c r="TLX69" s="288"/>
      <c r="TLY69" s="288"/>
      <c r="TLZ69" s="288"/>
      <c r="TMA69" s="288"/>
      <c r="TMB69" s="288"/>
      <c r="TMC69" s="288"/>
      <c r="TMD69" s="288"/>
      <c r="TME69" s="288"/>
      <c r="TMF69" s="288"/>
      <c r="TMG69" s="288"/>
      <c r="TMH69" s="288"/>
      <c r="TMI69" s="288"/>
      <c r="TMJ69" s="288"/>
      <c r="TMK69" s="288"/>
      <c r="TML69" s="288"/>
      <c r="TMM69" s="288"/>
      <c r="TMN69" s="288"/>
      <c r="TMO69" s="288"/>
      <c r="TMP69" s="288"/>
      <c r="TMQ69" s="288"/>
      <c r="TMR69" s="288"/>
      <c r="TMS69" s="288"/>
      <c r="TMT69" s="288"/>
      <c r="TMU69" s="288"/>
      <c r="TMV69" s="288"/>
      <c r="TMW69" s="288"/>
      <c r="TMX69" s="288"/>
      <c r="TMY69" s="288"/>
      <c r="TMZ69" s="288"/>
      <c r="TNA69" s="288"/>
      <c r="TNB69" s="288"/>
      <c r="TNC69" s="288"/>
      <c r="TND69" s="288"/>
      <c r="TNE69" s="288"/>
      <c r="TNF69" s="288"/>
      <c r="TNG69" s="288"/>
      <c r="TNH69" s="288"/>
      <c r="TNI69" s="288"/>
      <c r="TNJ69" s="288"/>
      <c r="TNK69" s="288"/>
      <c r="TNL69" s="288"/>
      <c r="TNM69" s="288"/>
      <c r="TNN69" s="288"/>
      <c r="TNO69" s="288"/>
      <c r="TNP69" s="288"/>
      <c r="TNQ69" s="288"/>
      <c r="TNR69" s="288"/>
      <c r="TNS69" s="288"/>
      <c r="TNT69" s="288"/>
      <c r="TNU69" s="288"/>
      <c r="TNV69" s="288"/>
      <c r="TNW69" s="288"/>
      <c r="TNX69" s="288"/>
      <c r="TNY69" s="288"/>
      <c r="TNZ69" s="288"/>
      <c r="TOA69" s="288"/>
      <c r="TOB69" s="288"/>
      <c r="TOC69" s="288"/>
      <c r="TOD69" s="288"/>
      <c r="TOE69" s="288"/>
      <c r="TOF69" s="288"/>
      <c r="TOG69" s="288"/>
      <c r="TOH69" s="288"/>
      <c r="TOL69" s="288"/>
      <c r="TOM69" s="288"/>
      <c r="TON69" s="288"/>
      <c r="TOO69" s="288"/>
      <c r="TOP69" s="288"/>
      <c r="TOQ69" s="288"/>
      <c r="TOR69" s="288"/>
      <c r="TOS69" s="288"/>
      <c r="TOT69" s="288"/>
      <c r="TOU69" s="288"/>
      <c r="TOV69" s="288"/>
      <c r="TOW69" s="288"/>
      <c r="TOX69" s="288"/>
      <c r="TOY69" s="288"/>
      <c r="TOZ69" s="288"/>
      <c r="TPA69" s="288"/>
      <c r="TPB69" s="288"/>
      <c r="TPC69" s="288"/>
      <c r="TPD69" s="288"/>
      <c r="TPE69" s="288"/>
      <c r="TPF69" s="288"/>
      <c r="TPG69" s="288"/>
      <c r="TPH69" s="288"/>
      <c r="TPI69" s="288"/>
      <c r="TPJ69" s="288"/>
      <c r="TPK69" s="288"/>
      <c r="TPL69" s="288"/>
      <c r="TPM69" s="288"/>
      <c r="TPN69" s="288"/>
      <c r="TPO69" s="288"/>
      <c r="TPP69" s="288"/>
      <c r="TPQ69" s="288"/>
      <c r="TPR69" s="288"/>
      <c r="TPS69" s="288"/>
      <c r="TPT69" s="288"/>
      <c r="TPU69" s="288"/>
      <c r="TPV69" s="288"/>
      <c r="TPW69" s="288"/>
      <c r="TPX69" s="288"/>
      <c r="TPY69" s="288"/>
      <c r="TPZ69" s="288"/>
      <c r="TQA69" s="288"/>
      <c r="TQB69" s="288"/>
      <c r="TQC69" s="288"/>
      <c r="TQD69" s="288"/>
      <c r="TQE69" s="288"/>
      <c r="TQF69" s="288"/>
      <c r="TQG69" s="288"/>
      <c r="TQH69" s="288"/>
      <c r="TQI69" s="288"/>
      <c r="TQJ69" s="288"/>
      <c r="TQK69" s="288"/>
      <c r="TQL69" s="288"/>
      <c r="TQM69" s="288"/>
      <c r="TQN69" s="288"/>
      <c r="TQO69" s="288"/>
      <c r="TQP69" s="288"/>
      <c r="TQQ69" s="288"/>
      <c r="TQR69" s="288"/>
      <c r="TQS69" s="288"/>
      <c r="TQT69" s="288"/>
      <c r="TQU69" s="288"/>
      <c r="TQV69" s="288"/>
      <c r="TQW69" s="288"/>
      <c r="TQX69" s="288"/>
      <c r="TQY69" s="288"/>
      <c r="TQZ69" s="288"/>
      <c r="TRA69" s="288"/>
      <c r="TRB69" s="288"/>
      <c r="TRC69" s="288"/>
      <c r="TRD69" s="288"/>
      <c r="TRE69" s="288"/>
      <c r="TRF69" s="288"/>
      <c r="TRG69" s="288"/>
      <c r="TRH69" s="288"/>
      <c r="TRI69" s="288"/>
      <c r="TRJ69" s="288"/>
      <c r="TRK69" s="288"/>
      <c r="TRL69" s="288"/>
      <c r="TRM69" s="288"/>
      <c r="TRN69" s="288"/>
      <c r="TRO69" s="288"/>
      <c r="TRP69" s="288"/>
      <c r="TRQ69" s="288"/>
      <c r="TRR69" s="288"/>
      <c r="TRS69" s="288"/>
      <c r="TRT69" s="288"/>
      <c r="TRU69" s="288"/>
      <c r="TRV69" s="288"/>
      <c r="TRW69" s="288"/>
      <c r="TRX69" s="288"/>
      <c r="TRY69" s="288"/>
      <c r="TRZ69" s="288"/>
      <c r="TSA69" s="288"/>
      <c r="TSB69" s="288"/>
      <c r="TSC69" s="288"/>
      <c r="TSD69" s="288"/>
      <c r="TSE69" s="288"/>
      <c r="TSF69" s="288"/>
      <c r="TSG69" s="288"/>
      <c r="TSH69" s="288"/>
      <c r="TSI69" s="288"/>
      <c r="TSJ69" s="288"/>
      <c r="TSK69" s="288"/>
      <c r="TSL69" s="288"/>
      <c r="TSM69" s="288"/>
      <c r="TSN69" s="288"/>
      <c r="TSO69" s="288"/>
      <c r="TSP69" s="288"/>
      <c r="TSQ69" s="288"/>
      <c r="TSR69" s="288"/>
      <c r="TSS69" s="288"/>
      <c r="TST69" s="288"/>
      <c r="TSU69" s="288"/>
      <c r="TSV69" s="288"/>
      <c r="TSW69" s="288"/>
      <c r="TSX69" s="288"/>
      <c r="TSY69" s="288"/>
      <c r="TSZ69" s="288"/>
      <c r="TTA69" s="288"/>
      <c r="TTB69" s="288"/>
      <c r="TTC69" s="288"/>
      <c r="TTD69" s="288"/>
      <c r="TTE69" s="288"/>
      <c r="TTF69" s="288"/>
      <c r="TTG69" s="288"/>
      <c r="TTH69" s="288"/>
      <c r="TTI69" s="288"/>
      <c r="TTJ69" s="288"/>
      <c r="TTK69" s="288"/>
      <c r="TTL69" s="288"/>
      <c r="TTM69" s="288"/>
      <c r="TTN69" s="288"/>
      <c r="TTO69" s="288"/>
      <c r="TTP69" s="288"/>
      <c r="TTQ69" s="288"/>
      <c r="TTR69" s="288"/>
      <c r="TTS69" s="288"/>
      <c r="TTT69" s="288"/>
      <c r="TTU69" s="288"/>
      <c r="TTV69" s="288"/>
      <c r="TTW69" s="288"/>
      <c r="TTX69" s="288"/>
      <c r="TTY69" s="288"/>
      <c r="TTZ69" s="288"/>
      <c r="TUA69" s="288"/>
      <c r="TUB69" s="288"/>
      <c r="TUC69" s="288"/>
      <c r="TUD69" s="288"/>
      <c r="TUE69" s="288"/>
      <c r="TUF69" s="288"/>
      <c r="TUG69" s="288"/>
      <c r="TUH69" s="288"/>
      <c r="TUI69" s="288"/>
      <c r="TUJ69" s="288"/>
      <c r="TUS69" s="288"/>
      <c r="TUV69" s="288"/>
      <c r="TVG69" s="288"/>
      <c r="TVH69" s="288"/>
      <c r="TVI69" s="288"/>
      <c r="TVJ69" s="288"/>
      <c r="TVK69" s="288"/>
      <c r="TVL69" s="288"/>
      <c r="TVM69" s="288"/>
      <c r="TVN69" s="288"/>
      <c r="TVO69" s="288"/>
      <c r="TVP69" s="288"/>
      <c r="TVQ69" s="288"/>
      <c r="TVR69" s="288"/>
      <c r="TVS69" s="288"/>
      <c r="TVT69" s="288"/>
      <c r="TVU69" s="288"/>
      <c r="TVV69" s="288"/>
      <c r="TVW69" s="288"/>
      <c r="TVX69" s="288"/>
      <c r="TVY69" s="288"/>
      <c r="TVZ69" s="288"/>
      <c r="TWA69" s="288"/>
      <c r="TWB69" s="288"/>
      <c r="TWC69" s="288"/>
      <c r="TWD69" s="288"/>
      <c r="TWE69" s="288"/>
      <c r="TWF69" s="288"/>
      <c r="TWG69" s="288"/>
      <c r="TWH69" s="288"/>
      <c r="TWI69" s="288"/>
      <c r="TWJ69" s="288"/>
      <c r="TWK69" s="288"/>
      <c r="TWL69" s="288"/>
      <c r="TWM69" s="288"/>
      <c r="TWN69" s="288"/>
      <c r="TWO69" s="288"/>
      <c r="TWP69" s="288"/>
      <c r="TWQ69" s="288"/>
      <c r="TWR69" s="288"/>
      <c r="TWS69" s="288"/>
      <c r="TWT69" s="288"/>
      <c r="TWU69" s="288"/>
      <c r="TWV69" s="288"/>
      <c r="TWW69" s="288"/>
      <c r="TWX69" s="288"/>
      <c r="TWY69" s="288"/>
      <c r="TWZ69" s="288"/>
      <c r="TXA69" s="288"/>
      <c r="TXB69" s="288"/>
      <c r="TXC69" s="288"/>
      <c r="TXD69" s="288"/>
      <c r="TXE69" s="288"/>
      <c r="TXF69" s="288"/>
      <c r="TXG69" s="288"/>
      <c r="TXH69" s="288"/>
      <c r="TXI69" s="288"/>
      <c r="TXJ69" s="288"/>
      <c r="TXK69" s="288"/>
      <c r="TXL69" s="288"/>
      <c r="TXM69" s="288"/>
      <c r="TXN69" s="288"/>
      <c r="TXO69" s="288"/>
      <c r="TXP69" s="288"/>
      <c r="TXQ69" s="288"/>
      <c r="TXR69" s="288"/>
      <c r="TXS69" s="288"/>
      <c r="TXT69" s="288"/>
      <c r="TXU69" s="288"/>
      <c r="TXV69" s="288"/>
      <c r="TXW69" s="288"/>
      <c r="TXX69" s="288"/>
      <c r="TXY69" s="288"/>
      <c r="TXZ69" s="288"/>
      <c r="TYA69" s="288"/>
      <c r="TYB69" s="288"/>
      <c r="TYC69" s="288"/>
      <c r="TYD69" s="288"/>
      <c r="TYH69" s="288"/>
      <c r="TYI69" s="288"/>
      <c r="TYJ69" s="288"/>
      <c r="TYK69" s="288"/>
      <c r="TYL69" s="288"/>
      <c r="TYM69" s="288"/>
      <c r="TYN69" s="288"/>
      <c r="TYO69" s="288"/>
      <c r="TYP69" s="288"/>
      <c r="TYQ69" s="288"/>
      <c r="TYR69" s="288"/>
      <c r="TYS69" s="288"/>
      <c r="TYT69" s="288"/>
      <c r="TYU69" s="288"/>
      <c r="TYV69" s="288"/>
      <c r="TYW69" s="288"/>
      <c r="TYX69" s="288"/>
      <c r="TYY69" s="288"/>
      <c r="TYZ69" s="288"/>
      <c r="TZA69" s="288"/>
      <c r="TZB69" s="288"/>
      <c r="TZC69" s="288"/>
      <c r="TZD69" s="288"/>
      <c r="TZE69" s="288"/>
      <c r="TZF69" s="288"/>
      <c r="TZG69" s="288"/>
      <c r="TZH69" s="288"/>
      <c r="TZI69" s="288"/>
      <c r="TZJ69" s="288"/>
      <c r="TZK69" s="288"/>
      <c r="TZL69" s="288"/>
      <c r="TZM69" s="288"/>
      <c r="TZN69" s="288"/>
      <c r="TZO69" s="288"/>
      <c r="TZP69" s="288"/>
      <c r="TZQ69" s="288"/>
      <c r="TZR69" s="288"/>
      <c r="TZS69" s="288"/>
      <c r="TZT69" s="288"/>
      <c r="TZU69" s="288"/>
      <c r="TZV69" s="288"/>
      <c r="TZW69" s="288"/>
      <c r="TZX69" s="288"/>
      <c r="TZY69" s="288"/>
      <c r="TZZ69" s="288"/>
      <c r="UAA69" s="288"/>
      <c r="UAB69" s="288"/>
      <c r="UAC69" s="288"/>
      <c r="UAD69" s="288"/>
      <c r="UAE69" s="288"/>
      <c r="UAF69" s="288"/>
      <c r="UAG69" s="288"/>
      <c r="UAH69" s="288"/>
      <c r="UAI69" s="288"/>
      <c r="UAJ69" s="288"/>
      <c r="UAK69" s="288"/>
      <c r="UAL69" s="288"/>
      <c r="UAM69" s="288"/>
      <c r="UAN69" s="288"/>
      <c r="UAO69" s="288"/>
      <c r="UAP69" s="288"/>
      <c r="UAQ69" s="288"/>
      <c r="UAR69" s="288"/>
      <c r="UAS69" s="288"/>
      <c r="UAT69" s="288"/>
      <c r="UAU69" s="288"/>
      <c r="UAV69" s="288"/>
      <c r="UAW69" s="288"/>
      <c r="UAX69" s="288"/>
      <c r="UAY69" s="288"/>
      <c r="UAZ69" s="288"/>
      <c r="UBA69" s="288"/>
      <c r="UBB69" s="288"/>
      <c r="UBC69" s="288"/>
      <c r="UBD69" s="288"/>
      <c r="UBE69" s="288"/>
      <c r="UBF69" s="288"/>
      <c r="UBG69" s="288"/>
      <c r="UBH69" s="288"/>
      <c r="UBI69" s="288"/>
      <c r="UBJ69" s="288"/>
      <c r="UBK69" s="288"/>
      <c r="UBL69" s="288"/>
      <c r="UBM69" s="288"/>
      <c r="UBN69" s="288"/>
      <c r="UBO69" s="288"/>
      <c r="UBP69" s="288"/>
      <c r="UBQ69" s="288"/>
      <c r="UBR69" s="288"/>
      <c r="UBS69" s="288"/>
      <c r="UBT69" s="288"/>
      <c r="UBU69" s="288"/>
      <c r="UBV69" s="288"/>
      <c r="UBW69" s="288"/>
      <c r="UBX69" s="288"/>
      <c r="UBY69" s="288"/>
      <c r="UBZ69" s="288"/>
      <c r="UCA69" s="288"/>
      <c r="UCB69" s="288"/>
      <c r="UCC69" s="288"/>
      <c r="UCD69" s="288"/>
      <c r="UCE69" s="288"/>
      <c r="UCF69" s="288"/>
      <c r="UCG69" s="288"/>
      <c r="UCH69" s="288"/>
      <c r="UCI69" s="288"/>
      <c r="UCJ69" s="288"/>
      <c r="UCK69" s="288"/>
      <c r="UCL69" s="288"/>
      <c r="UCM69" s="288"/>
      <c r="UCN69" s="288"/>
      <c r="UCO69" s="288"/>
      <c r="UCP69" s="288"/>
      <c r="UCQ69" s="288"/>
      <c r="UCR69" s="288"/>
      <c r="UCS69" s="288"/>
      <c r="UCT69" s="288"/>
      <c r="UCU69" s="288"/>
      <c r="UCV69" s="288"/>
      <c r="UCW69" s="288"/>
      <c r="UCX69" s="288"/>
      <c r="UCY69" s="288"/>
      <c r="UCZ69" s="288"/>
      <c r="UDA69" s="288"/>
      <c r="UDB69" s="288"/>
      <c r="UDC69" s="288"/>
      <c r="UDD69" s="288"/>
      <c r="UDE69" s="288"/>
      <c r="UDF69" s="288"/>
      <c r="UDG69" s="288"/>
      <c r="UDH69" s="288"/>
      <c r="UDI69" s="288"/>
      <c r="UDJ69" s="288"/>
      <c r="UDK69" s="288"/>
      <c r="UDL69" s="288"/>
      <c r="UDM69" s="288"/>
      <c r="UDN69" s="288"/>
      <c r="UDO69" s="288"/>
      <c r="UDP69" s="288"/>
      <c r="UDQ69" s="288"/>
      <c r="UDR69" s="288"/>
      <c r="UDS69" s="288"/>
      <c r="UDT69" s="288"/>
      <c r="UDU69" s="288"/>
      <c r="UDV69" s="288"/>
      <c r="UDW69" s="288"/>
      <c r="UDX69" s="288"/>
      <c r="UDY69" s="288"/>
      <c r="UDZ69" s="288"/>
      <c r="UEA69" s="288"/>
      <c r="UEB69" s="288"/>
      <c r="UEC69" s="288"/>
      <c r="UED69" s="288"/>
      <c r="UEE69" s="288"/>
      <c r="UEF69" s="288"/>
      <c r="UEO69" s="288"/>
      <c r="UER69" s="288"/>
      <c r="UFC69" s="288"/>
      <c r="UFD69" s="288"/>
      <c r="UFE69" s="288"/>
      <c r="UFF69" s="288"/>
      <c r="UFG69" s="288"/>
      <c r="UFH69" s="288"/>
      <c r="UFI69" s="288"/>
      <c r="UFJ69" s="288"/>
      <c r="UFK69" s="288"/>
      <c r="UFL69" s="288"/>
      <c r="UFM69" s="288"/>
      <c r="UFN69" s="288"/>
      <c r="UFO69" s="288"/>
      <c r="UFP69" s="288"/>
      <c r="UFQ69" s="288"/>
      <c r="UFR69" s="288"/>
      <c r="UFS69" s="288"/>
      <c r="UFT69" s="288"/>
      <c r="UFU69" s="288"/>
      <c r="UFV69" s="288"/>
      <c r="UFW69" s="288"/>
      <c r="UFX69" s="288"/>
      <c r="UFY69" s="288"/>
      <c r="UFZ69" s="288"/>
      <c r="UGA69" s="288"/>
      <c r="UGB69" s="288"/>
      <c r="UGC69" s="288"/>
      <c r="UGD69" s="288"/>
      <c r="UGE69" s="288"/>
      <c r="UGF69" s="288"/>
      <c r="UGG69" s="288"/>
      <c r="UGH69" s="288"/>
      <c r="UGI69" s="288"/>
      <c r="UGJ69" s="288"/>
      <c r="UGK69" s="288"/>
      <c r="UGL69" s="288"/>
      <c r="UGM69" s="288"/>
      <c r="UGN69" s="288"/>
      <c r="UGO69" s="288"/>
      <c r="UGP69" s="288"/>
      <c r="UGQ69" s="288"/>
      <c r="UGR69" s="288"/>
      <c r="UGS69" s="288"/>
      <c r="UGT69" s="288"/>
      <c r="UGU69" s="288"/>
      <c r="UGV69" s="288"/>
      <c r="UGW69" s="288"/>
      <c r="UGX69" s="288"/>
      <c r="UGY69" s="288"/>
      <c r="UGZ69" s="288"/>
      <c r="UHA69" s="288"/>
      <c r="UHB69" s="288"/>
      <c r="UHC69" s="288"/>
      <c r="UHD69" s="288"/>
      <c r="UHE69" s="288"/>
      <c r="UHF69" s="288"/>
      <c r="UHG69" s="288"/>
      <c r="UHH69" s="288"/>
      <c r="UHI69" s="288"/>
      <c r="UHJ69" s="288"/>
      <c r="UHK69" s="288"/>
      <c r="UHL69" s="288"/>
      <c r="UHM69" s="288"/>
      <c r="UHN69" s="288"/>
      <c r="UHO69" s="288"/>
      <c r="UHP69" s="288"/>
      <c r="UHQ69" s="288"/>
      <c r="UHR69" s="288"/>
      <c r="UHS69" s="288"/>
      <c r="UHT69" s="288"/>
      <c r="UHU69" s="288"/>
      <c r="UHV69" s="288"/>
      <c r="UHW69" s="288"/>
      <c r="UHX69" s="288"/>
      <c r="UHY69" s="288"/>
      <c r="UHZ69" s="288"/>
      <c r="UID69" s="288"/>
      <c r="UIE69" s="288"/>
      <c r="UIF69" s="288"/>
      <c r="UIG69" s="288"/>
      <c r="UIH69" s="288"/>
      <c r="UII69" s="288"/>
      <c r="UIJ69" s="288"/>
      <c r="UIK69" s="288"/>
      <c r="UIL69" s="288"/>
      <c r="UIM69" s="288"/>
      <c r="UIN69" s="288"/>
      <c r="UIO69" s="288"/>
      <c r="UIP69" s="288"/>
      <c r="UIQ69" s="288"/>
      <c r="UIR69" s="288"/>
      <c r="UIS69" s="288"/>
      <c r="UIT69" s="288"/>
      <c r="UIU69" s="288"/>
      <c r="UIV69" s="288"/>
      <c r="UIW69" s="288"/>
      <c r="UIX69" s="288"/>
      <c r="UIY69" s="288"/>
      <c r="UIZ69" s="288"/>
      <c r="UJA69" s="288"/>
      <c r="UJB69" s="288"/>
      <c r="UJC69" s="288"/>
      <c r="UJD69" s="288"/>
      <c r="UJE69" s="288"/>
      <c r="UJF69" s="288"/>
      <c r="UJG69" s="288"/>
      <c r="UJH69" s="288"/>
      <c r="UJI69" s="288"/>
      <c r="UJJ69" s="288"/>
      <c r="UJK69" s="288"/>
      <c r="UJL69" s="288"/>
      <c r="UJM69" s="288"/>
      <c r="UJN69" s="288"/>
      <c r="UJO69" s="288"/>
      <c r="UJP69" s="288"/>
      <c r="UJQ69" s="288"/>
      <c r="UJR69" s="288"/>
      <c r="UJS69" s="288"/>
      <c r="UJT69" s="288"/>
      <c r="UJU69" s="288"/>
      <c r="UJV69" s="288"/>
      <c r="UJW69" s="288"/>
      <c r="UJX69" s="288"/>
      <c r="UJY69" s="288"/>
      <c r="UJZ69" s="288"/>
      <c r="UKA69" s="288"/>
      <c r="UKB69" s="288"/>
      <c r="UKC69" s="288"/>
      <c r="UKD69" s="288"/>
      <c r="UKE69" s="288"/>
      <c r="UKF69" s="288"/>
      <c r="UKG69" s="288"/>
      <c r="UKH69" s="288"/>
      <c r="UKI69" s="288"/>
      <c r="UKJ69" s="288"/>
      <c r="UKK69" s="288"/>
      <c r="UKL69" s="288"/>
      <c r="UKM69" s="288"/>
      <c r="UKN69" s="288"/>
      <c r="UKO69" s="288"/>
      <c r="UKP69" s="288"/>
      <c r="UKQ69" s="288"/>
      <c r="UKR69" s="288"/>
      <c r="UKS69" s="288"/>
      <c r="UKT69" s="288"/>
      <c r="UKU69" s="288"/>
      <c r="UKV69" s="288"/>
      <c r="UKW69" s="288"/>
      <c r="UKX69" s="288"/>
      <c r="UKY69" s="288"/>
      <c r="UKZ69" s="288"/>
      <c r="ULA69" s="288"/>
      <c r="ULB69" s="288"/>
      <c r="ULC69" s="288"/>
      <c r="ULD69" s="288"/>
      <c r="ULE69" s="288"/>
      <c r="ULF69" s="288"/>
      <c r="ULG69" s="288"/>
      <c r="ULH69" s="288"/>
      <c r="ULI69" s="288"/>
      <c r="ULJ69" s="288"/>
      <c r="ULK69" s="288"/>
      <c r="ULL69" s="288"/>
      <c r="ULM69" s="288"/>
      <c r="ULN69" s="288"/>
      <c r="ULO69" s="288"/>
      <c r="ULP69" s="288"/>
      <c r="ULQ69" s="288"/>
      <c r="ULR69" s="288"/>
      <c r="ULS69" s="288"/>
      <c r="ULT69" s="288"/>
      <c r="ULU69" s="288"/>
      <c r="ULV69" s="288"/>
      <c r="ULW69" s="288"/>
      <c r="ULX69" s="288"/>
      <c r="ULY69" s="288"/>
      <c r="ULZ69" s="288"/>
      <c r="UMA69" s="288"/>
      <c r="UMB69" s="288"/>
      <c r="UMC69" s="288"/>
      <c r="UMD69" s="288"/>
      <c r="UME69" s="288"/>
      <c r="UMF69" s="288"/>
      <c r="UMG69" s="288"/>
      <c r="UMH69" s="288"/>
      <c r="UMI69" s="288"/>
      <c r="UMJ69" s="288"/>
      <c r="UMK69" s="288"/>
      <c r="UML69" s="288"/>
      <c r="UMM69" s="288"/>
      <c r="UMN69" s="288"/>
      <c r="UMO69" s="288"/>
      <c r="UMP69" s="288"/>
      <c r="UMQ69" s="288"/>
      <c r="UMR69" s="288"/>
      <c r="UMS69" s="288"/>
      <c r="UMT69" s="288"/>
      <c r="UMU69" s="288"/>
      <c r="UMV69" s="288"/>
      <c r="UMW69" s="288"/>
      <c r="UMX69" s="288"/>
      <c r="UMY69" s="288"/>
      <c r="UMZ69" s="288"/>
      <c r="UNA69" s="288"/>
      <c r="UNB69" s="288"/>
      <c r="UNC69" s="288"/>
      <c r="UND69" s="288"/>
      <c r="UNE69" s="288"/>
      <c r="UNF69" s="288"/>
      <c r="UNG69" s="288"/>
      <c r="UNH69" s="288"/>
      <c r="UNI69" s="288"/>
      <c r="UNJ69" s="288"/>
      <c r="UNK69" s="288"/>
      <c r="UNL69" s="288"/>
      <c r="UNM69" s="288"/>
      <c r="UNN69" s="288"/>
      <c r="UNO69" s="288"/>
      <c r="UNP69" s="288"/>
      <c r="UNQ69" s="288"/>
      <c r="UNR69" s="288"/>
      <c r="UNS69" s="288"/>
      <c r="UNT69" s="288"/>
      <c r="UNU69" s="288"/>
      <c r="UNV69" s="288"/>
      <c r="UNW69" s="288"/>
      <c r="UNX69" s="288"/>
      <c r="UNY69" s="288"/>
      <c r="UNZ69" s="288"/>
      <c r="UOA69" s="288"/>
      <c r="UOB69" s="288"/>
      <c r="UOK69" s="288"/>
      <c r="UON69" s="288"/>
      <c r="UOY69" s="288"/>
      <c r="UOZ69" s="288"/>
      <c r="UPA69" s="288"/>
      <c r="UPB69" s="288"/>
      <c r="UPC69" s="288"/>
      <c r="UPD69" s="288"/>
      <c r="UPE69" s="288"/>
      <c r="UPF69" s="288"/>
      <c r="UPG69" s="288"/>
      <c r="UPH69" s="288"/>
      <c r="UPI69" s="288"/>
      <c r="UPJ69" s="288"/>
      <c r="UPK69" s="288"/>
      <c r="UPL69" s="288"/>
      <c r="UPM69" s="288"/>
      <c r="UPN69" s="288"/>
      <c r="UPO69" s="288"/>
      <c r="UPP69" s="288"/>
      <c r="UPQ69" s="288"/>
      <c r="UPR69" s="288"/>
      <c r="UPS69" s="288"/>
      <c r="UPT69" s="288"/>
      <c r="UPU69" s="288"/>
      <c r="UPV69" s="288"/>
      <c r="UPW69" s="288"/>
      <c r="UPX69" s="288"/>
      <c r="UPY69" s="288"/>
      <c r="UPZ69" s="288"/>
      <c r="UQA69" s="288"/>
      <c r="UQB69" s="288"/>
      <c r="UQC69" s="288"/>
      <c r="UQD69" s="288"/>
      <c r="UQE69" s="288"/>
      <c r="UQF69" s="288"/>
      <c r="UQG69" s="288"/>
      <c r="UQH69" s="288"/>
      <c r="UQI69" s="288"/>
      <c r="UQJ69" s="288"/>
      <c r="UQK69" s="288"/>
      <c r="UQL69" s="288"/>
      <c r="UQM69" s="288"/>
      <c r="UQN69" s="288"/>
      <c r="UQO69" s="288"/>
      <c r="UQP69" s="288"/>
      <c r="UQQ69" s="288"/>
      <c r="UQR69" s="288"/>
      <c r="UQS69" s="288"/>
      <c r="UQT69" s="288"/>
      <c r="UQU69" s="288"/>
      <c r="UQV69" s="288"/>
      <c r="UQW69" s="288"/>
      <c r="UQX69" s="288"/>
      <c r="UQY69" s="288"/>
      <c r="UQZ69" s="288"/>
      <c r="URA69" s="288"/>
      <c r="URB69" s="288"/>
      <c r="URC69" s="288"/>
      <c r="URD69" s="288"/>
      <c r="URE69" s="288"/>
      <c r="URF69" s="288"/>
      <c r="URG69" s="288"/>
      <c r="URH69" s="288"/>
      <c r="URI69" s="288"/>
      <c r="URJ69" s="288"/>
      <c r="URK69" s="288"/>
      <c r="URL69" s="288"/>
      <c r="URM69" s="288"/>
      <c r="URN69" s="288"/>
      <c r="URO69" s="288"/>
      <c r="URP69" s="288"/>
      <c r="URQ69" s="288"/>
      <c r="URR69" s="288"/>
      <c r="URS69" s="288"/>
      <c r="URT69" s="288"/>
      <c r="URU69" s="288"/>
      <c r="URV69" s="288"/>
      <c r="URZ69" s="288"/>
      <c r="USA69" s="288"/>
      <c r="USB69" s="288"/>
      <c r="USC69" s="288"/>
      <c r="USD69" s="288"/>
      <c r="USE69" s="288"/>
      <c r="USF69" s="288"/>
      <c r="USG69" s="288"/>
      <c r="USH69" s="288"/>
      <c r="USI69" s="288"/>
      <c r="USJ69" s="288"/>
      <c r="USK69" s="288"/>
      <c r="USL69" s="288"/>
      <c r="USM69" s="288"/>
      <c r="USN69" s="288"/>
      <c r="USO69" s="288"/>
      <c r="USP69" s="288"/>
      <c r="USQ69" s="288"/>
      <c r="USR69" s="288"/>
      <c r="USS69" s="288"/>
      <c r="UST69" s="288"/>
      <c r="USU69" s="288"/>
      <c r="USV69" s="288"/>
      <c r="USW69" s="288"/>
      <c r="USX69" s="288"/>
      <c r="USY69" s="288"/>
      <c r="USZ69" s="288"/>
      <c r="UTA69" s="288"/>
      <c r="UTB69" s="288"/>
      <c r="UTC69" s="288"/>
      <c r="UTD69" s="288"/>
      <c r="UTE69" s="288"/>
      <c r="UTF69" s="288"/>
      <c r="UTG69" s="288"/>
      <c r="UTH69" s="288"/>
      <c r="UTI69" s="288"/>
      <c r="UTJ69" s="288"/>
      <c r="UTK69" s="288"/>
      <c r="UTL69" s="288"/>
      <c r="UTM69" s="288"/>
      <c r="UTN69" s="288"/>
      <c r="UTO69" s="288"/>
      <c r="UTP69" s="288"/>
      <c r="UTQ69" s="288"/>
      <c r="UTR69" s="288"/>
      <c r="UTS69" s="288"/>
      <c r="UTT69" s="288"/>
      <c r="UTU69" s="288"/>
      <c r="UTV69" s="288"/>
      <c r="UTW69" s="288"/>
      <c r="UTX69" s="288"/>
      <c r="UTY69" s="288"/>
      <c r="UTZ69" s="288"/>
      <c r="UUA69" s="288"/>
      <c r="UUB69" s="288"/>
      <c r="UUC69" s="288"/>
      <c r="UUD69" s="288"/>
      <c r="UUE69" s="288"/>
      <c r="UUF69" s="288"/>
      <c r="UUG69" s="288"/>
      <c r="UUH69" s="288"/>
      <c r="UUI69" s="288"/>
      <c r="UUJ69" s="288"/>
      <c r="UUK69" s="288"/>
      <c r="UUL69" s="288"/>
      <c r="UUM69" s="288"/>
      <c r="UUN69" s="288"/>
      <c r="UUO69" s="288"/>
      <c r="UUP69" s="288"/>
      <c r="UUQ69" s="288"/>
      <c r="UUR69" s="288"/>
      <c r="UUS69" s="288"/>
      <c r="UUT69" s="288"/>
      <c r="UUU69" s="288"/>
      <c r="UUV69" s="288"/>
      <c r="UUW69" s="288"/>
      <c r="UUX69" s="288"/>
      <c r="UUY69" s="288"/>
      <c r="UUZ69" s="288"/>
      <c r="UVA69" s="288"/>
      <c r="UVB69" s="288"/>
      <c r="UVC69" s="288"/>
      <c r="UVD69" s="288"/>
      <c r="UVE69" s="288"/>
      <c r="UVF69" s="288"/>
      <c r="UVG69" s="288"/>
      <c r="UVH69" s="288"/>
      <c r="UVI69" s="288"/>
      <c r="UVJ69" s="288"/>
      <c r="UVK69" s="288"/>
      <c r="UVL69" s="288"/>
      <c r="UVM69" s="288"/>
      <c r="UVN69" s="288"/>
      <c r="UVO69" s="288"/>
      <c r="UVP69" s="288"/>
      <c r="UVQ69" s="288"/>
      <c r="UVR69" s="288"/>
      <c r="UVS69" s="288"/>
      <c r="UVT69" s="288"/>
      <c r="UVU69" s="288"/>
      <c r="UVV69" s="288"/>
      <c r="UVW69" s="288"/>
      <c r="UVX69" s="288"/>
      <c r="UVY69" s="288"/>
      <c r="UVZ69" s="288"/>
      <c r="UWA69" s="288"/>
      <c r="UWB69" s="288"/>
      <c r="UWC69" s="288"/>
      <c r="UWD69" s="288"/>
      <c r="UWE69" s="288"/>
      <c r="UWF69" s="288"/>
      <c r="UWG69" s="288"/>
      <c r="UWH69" s="288"/>
      <c r="UWI69" s="288"/>
      <c r="UWJ69" s="288"/>
      <c r="UWK69" s="288"/>
      <c r="UWL69" s="288"/>
      <c r="UWM69" s="288"/>
      <c r="UWN69" s="288"/>
      <c r="UWO69" s="288"/>
      <c r="UWP69" s="288"/>
      <c r="UWQ69" s="288"/>
      <c r="UWR69" s="288"/>
      <c r="UWS69" s="288"/>
      <c r="UWT69" s="288"/>
      <c r="UWU69" s="288"/>
      <c r="UWV69" s="288"/>
      <c r="UWW69" s="288"/>
      <c r="UWX69" s="288"/>
      <c r="UWY69" s="288"/>
      <c r="UWZ69" s="288"/>
      <c r="UXA69" s="288"/>
      <c r="UXB69" s="288"/>
      <c r="UXC69" s="288"/>
      <c r="UXD69" s="288"/>
      <c r="UXE69" s="288"/>
      <c r="UXF69" s="288"/>
      <c r="UXG69" s="288"/>
      <c r="UXH69" s="288"/>
      <c r="UXI69" s="288"/>
      <c r="UXJ69" s="288"/>
      <c r="UXK69" s="288"/>
      <c r="UXL69" s="288"/>
      <c r="UXM69" s="288"/>
      <c r="UXN69" s="288"/>
      <c r="UXO69" s="288"/>
      <c r="UXP69" s="288"/>
      <c r="UXQ69" s="288"/>
      <c r="UXR69" s="288"/>
      <c r="UXS69" s="288"/>
      <c r="UXT69" s="288"/>
      <c r="UXU69" s="288"/>
      <c r="UXV69" s="288"/>
      <c r="UXW69" s="288"/>
      <c r="UXX69" s="288"/>
      <c r="UYG69" s="288"/>
      <c r="UYJ69" s="288"/>
      <c r="UYU69" s="288"/>
      <c r="UYV69" s="288"/>
      <c r="UYW69" s="288"/>
      <c r="UYX69" s="288"/>
      <c r="UYY69" s="288"/>
      <c r="UYZ69" s="288"/>
      <c r="UZA69" s="288"/>
      <c r="UZB69" s="288"/>
      <c r="UZC69" s="288"/>
      <c r="UZD69" s="288"/>
      <c r="UZE69" s="288"/>
      <c r="UZF69" s="288"/>
      <c r="UZG69" s="288"/>
      <c r="UZH69" s="288"/>
      <c r="UZI69" s="288"/>
      <c r="UZJ69" s="288"/>
      <c r="UZK69" s="288"/>
      <c r="UZL69" s="288"/>
      <c r="UZM69" s="288"/>
      <c r="UZN69" s="288"/>
      <c r="UZO69" s="288"/>
      <c r="UZP69" s="288"/>
      <c r="UZQ69" s="288"/>
      <c r="UZR69" s="288"/>
      <c r="UZS69" s="288"/>
      <c r="UZT69" s="288"/>
      <c r="UZU69" s="288"/>
      <c r="UZV69" s="288"/>
      <c r="UZW69" s="288"/>
      <c r="UZX69" s="288"/>
      <c r="UZY69" s="288"/>
      <c r="UZZ69" s="288"/>
      <c r="VAA69" s="288"/>
      <c r="VAB69" s="288"/>
      <c r="VAC69" s="288"/>
      <c r="VAD69" s="288"/>
      <c r="VAE69" s="288"/>
      <c r="VAF69" s="288"/>
      <c r="VAG69" s="288"/>
      <c r="VAH69" s="288"/>
      <c r="VAI69" s="288"/>
      <c r="VAJ69" s="288"/>
      <c r="VAK69" s="288"/>
      <c r="VAL69" s="288"/>
      <c r="VAM69" s="288"/>
      <c r="VAN69" s="288"/>
      <c r="VAO69" s="288"/>
      <c r="VAP69" s="288"/>
      <c r="VAQ69" s="288"/>
      <c r="VAR69" s="288"/>
      <c r="VAS69" s="288"/>
      <c r="VAT69" s="288"/>
      <c r="VAU69" s="288"/>
      <c r="VAV69" s="288"/>
      <c r="VAW69" s="288"/>
      <c r="VAX69" s="288"/>
      <c r="VAY69" s="288"/>
      <c r="VAZ69" s="288"/>
      <c r="VBA69" s="288"/>
      <c r="VBB69" s="288"/>
      <c r="VBC69" s="288"/>
      <c r="VBD69" s="288"/>
      <c r="VBE69" s="288"/>
      <c r="VBF69" s="288"/>
      <c r="VBG69" s="288"/>
      <c r="VBH69" s="288"/>
      <c r="VBI69" s="288"/>
      <c r="VBJ69" s="288"/>
      <c r="VBK69" s="288"/>
      <c r="VBL69" s="288"/>
      <c r="VBM69" s="288"/>
      <c r="VBN69" s="288"/>
      <c r="VBO69" s="288"/>
      <c r="VBP69" s="288"/>
      <c r="VBQ69" s="288"/>
      <c r="VBR69" s="288"/>
      <c r="VBV69" s="288"/>
      <c r="VBW69" s="288"/>
      <c r="VBX69" s="288"/>
      <c r="VBY69" s="288"/>
      <c r="VBZ69" s="288"/>
      <c r="VCA69" s="288"/>
      <c r="VCB69" s="288"/>
      <c r="VCC69" s="288"/>
      <c r="VCD69" s="288"/>
      <c r="VCE69" s="288"/>
      <c r="VCF69" s="288"/>
      <c r="VCG69" s="288"/>
      <c r="VCH69" s="288"/>
      <c r="VCI69" s="288"/>
      <c r="VCJ69" s="288"/>
      <c r="VCK69" s="288"/>
      <c r="VCL69" s="288"/>
      <c r="VCM69" s="288"/>
      <c r="VCN69" s="288"/>
      <c r="VCO69" s="288"/>
      <c r="VCP69" s="288"/>
      <c r="VCQ69" s="288"/>
      <c r="VCR69" s="288"/>
      <c r="VCS69" s="288"/>
      <c r="VCT69" s="288"/>
      <c r="VCU69" s="288"/>
      <c r="VCV69" s="288"/>
      <c r="VCW69" s="288"/>
      <c r="VCX69" s="288"/>
      <c r="VCY69" s="288"/>
      <c r="VCZ69" s="288"/>
      <c r="VDA69" s="288"/>
      <c r="VDB69" s="288"/>
      <c r="VDC69" s="288"/>
      <c r="VDD69" s="288"/>
      <c r="VDE69" s="288"/>
      <c r="VDF69" s="288"/>
      <c r="VDG69" s="288"/>
      <c r="VDH69" s="288"/>
      <c r="VDI69" s="288"/>
      <c r="VDJ69" s="288"/>
      <c r="VDK69" s="288"/>
      <c r="VDL69" s="288"/>
      <c r="VDM69" s="288"/>
      <c r="VDN69" s="288"/>
      <c r="VDO69" s="288"/>
      <c r="VDP69" s="288"/>
      <c r="VDQ69" s="288"/>
      <c r="VDR69" s="288"/>
      <c r="VDS69" s="288"/>
      <c r="VDT69" s="288"/>
      <c r="VDU69" s="288"/>
      <c r="VDV69" s="288"/>
      <c r="VDW69" s="288"/>
      <c r="VDX69" s="288"/>
      <c r="VDY69" s="288"/>
      <c r="VDZ69" s="288"/>
      <c r="VEA69" s="288"/>
      <c r="VEB69" s="288"/>
      <c r="VEC69" s="288"/>
      <c r="VED69" s="288"/>
      <c r="VEE69" s="288"/>
      <c r="VEF69" s="288"/>
      <c r="VEG69" s="288"/>
      <c r="VEH69" s="288"/>
      <c r="VEI69" s="288"/>
      <c r="VEJ69" s="288"/>
      <c r="VEK69" s="288"/>
      <c r="VEL69" s="288"/>
      <c r="VEM69" s="288"/>
      <c r="VEN69" s="288"/>
      <c r="VEO69" s="288"/>
      <c r="VEP69" s="288"/>
      <c r="VEQ69" s="288"/>
      <c r="VER69" s="288"/>
      <c r="VES69" s="288"/>
      <c r="VET69" s="288"/>
      <c r="VEU69" s="288"/>
      <c r="VEV69" s="288"/>
      <c r="VEW69" s="288"/>
      <c r="VEX69" s="288"/>
      <c r="VEY69" s="288"/>
      <c r="VEZ69" s="288"/>
      <c r="VFA69" s="288"/>
      <c r="VFB69" s="288"/>
      <c r="VFC69" s="288"/>
      <c r="VFD69" s="288"/>
      <c r="VFE69" s="288"/>
      <c r="VFF69" s="288"/>
      <c r="VFG69" s="288"/>
      <c r="VFH69" s="288"/>
      <c r="VFI69" s="288"/>
      <c r="VFJ69" s="288"/>
      <c r="VFK69" s="288"/>
      <c r="VFL69" s="288"/>
      <c r="VFM69" s="288"/>
      <c r="VFN69" s="288"/>
      <c r="VFO69" s="288"/>
      <c r="VFP69" s="288"/>
      <c r="VFQ69" s="288"/>
      <c r="VFR69" s="288"/>
      <c r="VFS69" s="288"/>
      <c r="VFT69" s="288"/>
      <c r="VFU69" s="288"/>
      <c r="VFV69" s="288"/>
      <c r="VFW69" s="288"/>
      <c r="VFX69" s="288"/>
      <c r="VFY69" s="288"/>
      <c r="VFZ69" s="288"/>
      <c r="VGA69" s="288"/>
      <c r="VGB69" s="288"/>
      <c r="VGC69" s="288"/>
      <c r="VGD69" s="288"/>
      <c r="VGE69" s="288"/>
      <c r="VGF69" s="288"/>
      <c r="VGG69" s="288"/>
      <c r="VGH69" s="288"/>
      <c r="VGI69" s="288"/>
      <c r="VGJ69" s="288"/>
      <c r="VGK69" s="288"/>
      <c r="VGL69" s="288"/>
      <c r="VGM69" s="288"/>
      <c r="VGN69" s="288"/>
      <c r="VGO69" s="288"/>
      <c r="VGP69" s="288"/>
      <c r="VGQ69" s="288"/>
      <c r="VGR69" s="288"/>
      <c r="VGS69" s="288"/>
      <c r="VGT69" s="288"/>
      <c r="VGU69" s="288"/>
      <c r="VGV69" s="288"/>
      <c r="VGW69" s="288"/>
      <c r="VGX69" s="288"/>
      <c r="VGY69" s="288"/>
      <c r="VGZ69" s="288"/>
      <c r="VHA69" s="288"/>
      <c r="VHB69" s="288"/>
      <c r="VHC69" s="288"/>
      <c r="VHD69" s="288"/>
      <c r="VHE69" s="288"/>
      <c r="VHF69" s="288"/>
      <c r="VHG69" s="288"/>
      <c r="VHH69" s="288"/>
      <c r="VHI69" s="288"/>
      <c r="VHJ69" s="288"/>
      <c r="VHK69" s="288"/>
      <c r="VHL69" s="288"/>
      <c r="VHM69" s="288"/>
      <c r="VHN69" s="288"/>
      <c r="VHO69" s="288"/>
      <c r="VHP69" s="288"/>
      <c r="VHQ69" s="288"/>
      <c r="VHR69" s="288"/>
      <c r="VHS69" s="288"/>
      <c r="VHT69" s="288"/>
      <c r="VIC69" s="288"/>
      <c r="VIF69" s="288"/>
      <c r="VIQ69" s="288"/>
      <c r="VIR69" s="288"/>
      <c r="VIS69" s="288"/>
      <c r="VIT69" s="288"/>
      <c r="VIU69" s="288"/>
      <c r="VIV69" s="288"/>
      <c r="VIW69" s="288"/>
      <c r="VIX69" s="288"/>
      <c r="VIY69" s="288"/>
      <c r="VIZ69" s="288"/>
      <c r="VJA69" s="288"/>
      <c r="VJB69" s="288"/>
      <c r="VJC69" s="288"/>
      <c r="VJD69" s="288"/>
      <c r="VJE69" s="288"/>
      <c r="VJF69" s="288"/>
      <c r="VJG69" s="288"/>
      <c r="VJH69" s="288"/>
      <c r="VJI69" s="288"/>
      <c r="VJJ69" s="288"/>
      <c r="VJK69" s="288"/>
      <c r="VJL69" s="288"/>
      <c r="VJM69" s="288"/>
      <c r="VJN69" s="288"/>
      <c r="VJO69" s="288"/>
      <c r="VJP69" s="288"/>
      <c r="VJQ69" s="288"/>
      <c r="VJR69" s="288"/>
      <c r="VJS69" s="288"/>
      <c r="VJT69" s="288"/>
      <c r="VJU69" s="288"/>
      <c r="VJV69" s="288"/>
      <c r="VJW69" s="288"/>
      <c r="VJX69" s="288"/>
      <c r="VJY69" s="288"/>
      <c r="VJZ69" s="288"/>
      <c r="VKA69" s="288"/>
      <c r="VKB69" s="288"/>
      <c r="VKC69" s="288"/>
      <c r="VKD69" s="288"/>
      <c r="VKE69" s="288"/>
      <c r="VKF69" s="288"/>
      <c r="VKG69" s="288"/>
      <c r="VKH69" s="288"/>
      <c r="VKI69" s="288"/>
      <c r="VKJ69" s="288"/>
      <c r="VKK69" s="288"/>
      <c r="VKL69" s="288"/>
      <c r="VKM69" s="288"/>
      <c r="VKN69" s="288"/>
      <c r="VKO69" s="288"/>
      <c r="VKP69" s="288"/>
      <c r="VKQ69" s="288"/>
      <c r="VKR69" s="288"/>
      <c r="VKS69" s="288"/>
      <c r="VKT69" s="288"/>
      <c r="VKU69" s="288"/>
      <c r="VKV69" s="288"/>
      <c r="VKW69" s="288"/>
      <c r="VKX69" s="288"/>
      <c r="VKY69" s="288"/>
      <c r="VKZ69" s="288"/>
      <c r="VLA69" s="288"/>
      <c r="VLB69" s="288"/>
      <c r="VLC69" s="288"/>
      <c r="VLD69" s="288"/>
      <c r="VLE69" s="288"/>
      <c r="VLF69" s="288"/>
      <c r="VLG69" s="288"/>
      <c r="VLH69" s="288"/>
      <c r="VLI69" s="288"/>
      <c r="VLJ69" s="288"/>
      <c r="VLK69" s="288"/>
      <c r="VLL69" s="288"/>
      <c r="VLM69" s="288"/>
      <c r="VLN69" s="288"/>
      <c r="VLR69" s="288"/>
      <c r="VLS69" s="288"/>
      <c r="VLT69" s="288"/>
      <c r="VLU69" s="288"/>
      <c r="VLV69" s="288"/>
      <c r="VLW69" s="288"/>
      <c r="VLX69" s="288"/>
      <c r="VLY69" s="288"/>
      <c r="VLZ69" s="288"/>
      <c r="VMA69" s="288"/>
      <c r="VMB69" s="288"/>
      <c r="VMC69" s="288"/>
      <c r="VMD69" s="288"/>
      <c r="VME69" s="288"/>
      <c r="VMF69" s="288"/>
      <c r="VMG69" s="288"/>
      <c r="VMH69" s="288"/>
      <c r="VMI69" s="288"/>
      <c r="VMJ69" s="288"/>
      <c r="VMK69" s="288"/>
      <c r="VML69" s="288"/>
      <c r="VMM69" s="288"/>
      <c r="VMN69" s="288"/>
      <c r="VMO69" s="288"/>
      <c r="VMP69" s="288"/>
      <c r="VMQ69" s="288"/>
      <c r="VMR69" s="288"/>
      <c r="VMS69" s="288"/>
      <c r="VMT69" s="288"/>
      <c r="VMU69" s="288"/>
      <c r="VMV69" s="288"/>
      <c r="VMW69" s="288"/>
      <c r="VMX69" s="288"/>
      <c r="VMY69" s="288"/>
      <c r="VMZ69" s="288"/>
      <c r="VNA69" s="288"/>
      <c r="VNB69" s="288"/>
      <c r="VNC69" s="288"/>
      <c r="VND69" s="288"/>
      <c r="VNE69" s="288"/>
      <c r="VNF69" s="288"/>
      <c r="VNG69" s="288"/>
      <c r="VNH69" s="288"/>
      <c r="VNI69" s="288"/>
      <c r="VNJ69" s="288"/>
      <c r="VNK69" s="288"/>
      <c r="VNL69" s="288"/>
      <c r="VNM69" s="288"/>
      <c r="VNN69" s="288"/>
      <c r="VNO69" s="288"/>
      <c r="VNP69" s="288"/>
      <c r="VNQ69" s="288"/>
      <c r="VNR69" s="288"/>
      <c r="VNS69" s="288"/>
      <c r="VNT69" s="288"/>
      <c r="VNU69" s="288"/>
      <c r="VNV69" s="288"/>
      <c r="VNW69" s="288"/>
      <c r="VNX69" s="288"/>
      <c r="VNY69" s="288"/>
      <c r="VNZ69" s="288"/>
      <c r="VOA69" s="288"/>
      <c r="VOB69" s="288"/>
      <c r="VOC69" s="288"/>
      <c r="VOD69" s="288"/>
      <c r="VOE69" s="288"/>
      <c r="VOF69" s="288"/>
      <c r="VOG69" s="288"/>
      <c r="VOH69" s="288"/>
      <c r="VOI69" s="288"/>
      <c r="VOJ69" s="288"/>
      <c r="VOK69" s="288"/>
      <c r="VOL69" s="288"/>
      <c r="VOM69" s="288"/>
      <c r="VON69" s="288"/>
      <c r="VOO69" s="288"/>
      <c r="VOP69" s="288"/>
      <c r="VOQ69" s="288"/>
      <c r="VOR69" s="288"/>
      <c r="VOS69" s="288"/>
      <c r="VOT69" s="288"/>
      <c r="VOU69" s="288"/>
      <c r="VOV69" s="288"/>
      <c r="VOW69" s="288"/>
      <c r="VOX69" s="288"/>
      <c r="VOY69" s="288"/>
      <c r="VOZ69" s="288"/>
      <c r="VPA69" s="288"/>
      <c r="VPB69" s="288"/>
      <c r="VPC69" s="288"/>
      <c r="VPD69" s="288"/>
      <c r="VPE69" s="288"/>
      <c r="VPF69" s="288"/>
      <c r="VPG69" s="288"/>
      <c r="VPH69" s="288"/>
      <c r="VPI69" s="288"/>
      <c r="VPJ69" s="288"/>
      <c r="VPK69" s="288"/>
      <c r="VPL69" s="288"/>
      <c r="VPM69" s="288"/>
      <c r="VPN69" s="288"/>
      <c r="VPO69" s="288"/>
      <c r="VPP69" s="288"/>
      <c r="VPQ69" s="288"/>
      <c r="VPR69" s="288"/>
      <c r="VPS69" s="288"/>
      <c r="VPT69" s="288"/>
      <c r="VPU69" s="288"/>
      <c r="VPV69" s="288"/>
      <c r="VPW69" s="288"/>
      <c r="VPX69" s="288"/>
      <c r="VPY69" s="288"/>
      <c r="VPZ69" s="288"/>
      <c r="VQA69" s="288"/>
      <c r="VQB69" s="288"/>
      <c r="VQC69" s="288"/>
      <c r="VQD69" s="288"/>
      <c r="VQE69" s="288"/>
      <c r="VQF69" s="288"/>
      <c r="VQG69" s="288"/>
      <c r="VQH69" s="288"/>
      <c r="VQI69" s="288"/>
      <c r="VQJ69" s="288"/>
      <c r="VQK69" s="288"/>
      <c r="VQL69" s="288"/>
      <c r="VQM69" s="288"/>
      <c r="VQN69" s="288"/>
      <c r="VQO69" s="288"/>
      <c r="VQP69" s="288"/>
      <c r="VQQ69" s="288"/>
      <c r="VQR69" s="288"/>
      <c r="VQS69" s="288"/>
      <c r="VQT69" s="288"/>
      <c r="VQU69" s="288"/>
      <c r="VQV69" s="288"/>
      <c r="VQW69" s="288"/>
      <c r="VQX69" s="288"/>
      <c r="VQY69" s="288"/>
      <c r="VQZ69" s="288"/>
      <c r="VRA69" s="288"/>
      <c r="VRB69" s="288"/>
      <c r="VRC69" s="288"/>
      <c r="VRD69" s="288"/>
      <c r="VRE69" s="288"/>
      <c r="VRF69" s="288"/>
      <c r="VRG69" s="288"/>
      <c r="VRH69" s="288"/>
      <c r="VRI69" s="288"/>
      <c r="VRJ69" s="288"/>
      <c r="VRK69" s="288"/>
      <c r="VRL69" s="288"/>
      <c r="VRM69" s="288"/>
      <c r="VRN69" s="288"/>
      <c r="VRO69" s="288"/>
      <c r="VRP69" s="288"/>
      <c r="VRY69" s="288"/>
      <c r="VSB69" s="288"/>
      <c r="VSM69" s="288"/>
      <c r="VSN69" s="288"/>
      <c r="VSO69" s="288"/>
      <c r="VSP69" s="288"/>
      <c r="VSQ69" s="288"/>
      <c r="VSR69" s="288"/>
      <c r="VSS69" s="288"/>
      <c r="VST69" s="288"/>
      <c r="VSU69" s="288"/>
      <c r="VSV69" s="288"/>
      <c r="VSW69" s="288"/>
      <c r="VSX69" s="288"/>
      <c r="VSY69" s="288"/>
      <c r="VSZ69" s="288"/>
      <c r="VTA69" s="288"/>
      <c r="VTB69" s="288"/>
      <c r="VTC69" s="288"/>
      <c r="VTD69" s="288"/>
      <c r="VTE69" s="288"/>
      <c r="VTF69" s="288"/>
      <c r="VTG69" s="288"/>
      <c r="VTH69" s="288"/>
      <c r="VTI69" s="288"/>
      <c r="VTJ69" s="288"/>
      <c r="VTK69" s="288"/>
      <c r="VTL69" s="288"/>
      <c r="VTM69" s="288"/>
      <c r="VTN69" s="288"/>
      <c r="VTO69" s="288"/>
      <c r="VTP69" s="288"/>
      <c r="VTQ69" s="288"/>
      <c r="VTR69" s="288"/>
      <c r="VTS69" s="288"/>
      <c r="VTT69" s="288"/>
      <c r="VTU69" s="288"/>
      <c r="VTV69" s="288"/>
      <c r="VTW69" s="288"/>
      <c r="VTX69" s="288"/>
      <c r="VTY69" s="288"/>
      <c r="VTZ69" s="288"/>
      <c r="VUA69" s="288"/>
      <c r="VUB69" s="288"/>
      <c r="VUC69" s="288"/>
      <c r="VUD69" s="288"/>
      <c r="VUE69" s="288"/>
      <c r="VUF69" s="288"/>
      <c r="VUG69" s="288"/>
      <c r="VUH69" s="288"/>
      <c r="VUI69" s="288"/>
      <c r="VUJ69" s="288"/>
      <c r="VUK69" s="288"/>
      <c r="VUL69" s="288"/>
      <c r="VUM69" s="288"/>
      <c r="VUN69" s="288"/>
      <c r="VUO69" s="288"/>
      <c r="VUP69" s="288"/>
      <c r="VUQ69" s="288"/>
      <c r="VUR69" s="288"/>
      <c r="VUS69" s="288"/>
      <c r="VUT69" s="288"/>
      <c r="VUU69" s="288"/>
      <c r="VUV69" s="288"/>
      <c r="VUW69" s="288"/>
      <c r="VUX69" s="288"/>
      <c r="VUY69" s="288"/>
      <c r="VUZ69" s="288"/>
      <c r="VVA69" s="288"/>
      <c r="VVB69" s="288"/>
      <c r="VVC69" s="288"/>
      <c r="VVD69" s="288"/>
      <c r="VVE69" s="288"/>
      <c r="VVF69" s="288"/>
      <c r="VVG69" s="288"/>
      <c r="VVH69" s="288"/>
      <c r="VVI69" s="288"/>
      <c r="VVJ69" s="288"/>
      <c r="VVN69" s="288"/>
      <c r="VVO69" s="288"/>
      <c r="VVP69" s="288"/>
      <c r="VVQ69" s="288"/>
      <c r="VVR69" s="288"/>
      <c r="VVS69" s="288"/>
      <c r="VVT69" s="288"/>
      <c r="VVU69" s="288"/>
      <c r="VVV69" s="288"/>
      <c r="VVW69" s="288"/>
      <c r="VVX69" s="288"/>
      <c r="VVY69" s="288"/>
      <c r="VVZ69" s="288"/>
      <c r="VWA69" s="288"/>
      <c r="VWB69" s="288"/>
      <c r="VWC69" s="288"/>
      <c r="VWD69" s="288"/>
      <c r="VWE69" s="288"/>
      <c r="VWF69" s="288"/>
      <c r="VWG69" s="288"/>
      <c r="VWH69" s="288"/>
      <c r="VWI69" s="288"/>
      <c r="VWJ69" s="288"/>
      <c r="VWK69" s="288"/>
      <c r="VWL69" s="288"/>
      <c r="VWM69" s="288"/>
      <c r="VWN69" s="288"/>
      <c r="VWO69" s="288"/>
      <c r="VWP69" s="288"/>
      <c r="VWQ69" s="288"/>
      <c r="VWR69" s="288"/>
      <c r="VWS69" s="288"/>
      <c r="VWT69" s="288"/>
      <c r="VWU69" s="288"/>
      <c r="VWV69" s="288"/>
      <c r="VWW69" s="288"/>
      <c r="VWX69" s="288"/>
      <c r="VWY69" s="288"/>
      <c r="VWZ69" s="288"/>
      <c r="VXA69" s="288"/>
      <c r="VXB69" s="288"/>
      <c r="VXC69" s="288"/>
      <c r="VXD69" s="288"/>
      <c r="VXE69" s="288"/>
      <c r="VXF69" s="288"/>
      <c r="VXG69" s="288"/>
      <c r="VXH69" s="288"/>
      <c r="VXI69" s="288"/>
      <c r="VXJ69" s="288"/>
      <c r="VXK69" s="288"/>
      <c r="VXL69" s="288"/>
      <c r="VXM69" s="288"/>
      <c r="VXN69" s="288"/>
      <c r="VXO69" s="288"/>
      <c r="VXP69" s="288"/>
      <c r="VXQ69" s="288"/>
      <c r="VXR69" s="288"/>
      <c r="VXS69" s="288"/>
      <c r="VXT69" s="288"/>
      <c r="VXU69" s="288"/>
      <c r="VXV69" s="288"/>
      <c r="VXW69" s="288"/>
      <c r="VXX69" s="288"/>
      <c r="VXY69" s="288"/>
      <c r="VXZ69" s="288"/>
      <c r="VYA69" s="288"/>
      <c r="VYB69" s="288"/>
      <c r="VYC69" s="288"/>
      <c r="VYD69" s="288"/>
      <c r="VYE69" s="288"/>
      <c r="VYF69" s="288"/>
      <c r="VYG69" s="288"/>
      <c r="VYH69" s="288"/>
      <c r="VYI69" s="288"/>
      <c r="VYJ69" s="288"/>
      <c r="VYK69" s="288"/>
      <c r="VYL69" s="288"/>
      <c r="VYM69" s="288"/>
      <c r="VYN69" s="288"/>
      <c r="VYO69" s="288"/>
      <c r="VYP69" s="288"/>
      <c r="VYQ69" s="288"/>
      <c r="VYR69" s="288"/>
      <c r="VYS69" s="288"/>
      <c r="VYT69" s="288"/>
      <c r="VYU69" s="288"/>
      <c r="VYV69" s="288"/>
      <c r="VYW69" s="288"/>
      <c r="VYX69" s="288"/>
      <c r="VYY69" s="288"/>
      <c r="VYZ69" s="288"/>
      <c r="VZA69" s="288"/>
      <c r="VZB69" s="288"/>
      <c r="VZC69" s="288"/>
      <c r="VZD69" s="288"/>
      <c r="VZE69" s="288"/>
      <c r="VZF69" s="288"/>
      <c r="VZG69" s="288"/>
      <c r="VZH69" s="288"/>
      <c r="VZI69" s="288"/>
      <c r="VZJ69" s="288"/>
      <c r="VZK69" s="288"/>
      <c r="VZL69" s="288"/>
      <c r="VZM69" s="288"/>
      <c r="VZN69" s="288"/>
      <c r="VZO69" s="288"/>
      <c r="VZP69" s="288"/>
      <c r="VZQ69" s="288"/>
      <c r="VZR69" s="288"/>
      <c r="VZS69" s="288"/>
      <c r="VZT69" s="288"/>
      <c r="VZU69" s="288"/>
      <c r="VZV69" s="288"/>
      <c r="VZW69" s="288"/>
      <c r="VZX69" s="288"/>
      <c r="VZY69" s="288"/>
      <c r="VZZ69" s="288"/>
      <c r="WAA69" s="288"/>
      <c r="WAB69" s="288"/>
      <c r="WAC69" s="288"/>
      <c r="WAD69" s="288"/>
      <c r="WAE69" s="288"/>
      <c r="WAF69" s="288"/>
      <c r="WAG69" s="288"/>
      <c r="WAH69" s="288"/>
      <c r="WAI69" s="288"/>
      <c r="WAJ69" s="288"/>
      <c r="WAK69" s="288"/>
      <c r="WAL69" s="288"/>
      <c r="WAM69" s="288"/>
      <c r="WAN69" s="288"/>
      <c r="WAO69" s="288"/>
      <c r="WAP69" s="288"/>
      <c r="WAQ69" s="288"/>
      <c r="WAR69" s="288"/>
      <c r="WAS69" s="288"/>
      <c r="WAT69" s="288"/>
      <c r="WAU69" s="288"/>
      <c r="WAV69" s="288"/>
      <c r="WAW69" s="288"/>
      <c r="WAX69" s="288"/>
      <c r="WAY69" s="288"/>
      <c r="WAZ69" s="288"/>
      <c r="WBA69" s="288"/>
      <c r="WBB69" s="288"/>
      <c r="WBC69" s="288"/>
      <c r="WBD69" s="288"/>
      <c r="WBE69" s="288"/>
      <c r="WBF69" s="288"/>
      <c r="WBG69" s="288"/>
      <c r="WBH69" s="288"/>
      <c r="WBI69" s="288"/>
      <c r="WBJ69" s="288"/>
      <c r="WBK69" s="288"/>
      <c r="WBL69" s="288"/>
      <c r="WBU69" s="288"/>
      <c r="WBX69" s="288"/>
      <c r="WCI69" s="288"/>
      <c r="WCJ69" s="288"/>
      <c r="WCK69" s="288"/>
      <c r="WCL69" s="288"/>
      <c r="WCM69" s="288"/>
      <c r="WCN69" s="288"/>
      <c r="WCO69" s="288"/>
      <c r="WCP69" s="288"/>
      <c r="WCQ69" s="288"/>
      <c r="WCR69" s="288"/>
      <c r="WCS69" s="288"/>
      <c r="WCT69" s="288"/>
      <c r="WCU69" s="288"/>
      <c r="WCV69" s="288"/>
      <c r="WCW69" s="288"/>
      <c r="WCX69" s="288"/>
      <c r="WCY69" s="288"/>
      <c r="WCZ69" s="288"/>
      <c r="WDA69" s="288"/>
      <c r="WDB69" s="288"/>
      <c r="WDC69" s="288"/>
      <c r="WDD69" s="288"/>
      <c r="WDE69" s="288"/>
      <c r="WDF69" s="288"/>
      <c r="WDG69" s="288"/>
      <c r="WDH69" s="288"/>
      <c r="WDI69" s="288"/>
      <c r="WDJ69" s="288"/>
      <c r="WDK69" s="288"/>
      <c r="WDL69" s="288"/>
      <c r="WDM69" s="288"/>
      <c r="WDN69" s="288"/>
      <c r="WDO69" s="288"/>
      <c r="WDP69" s="288"/>
      <c r="WDQ69" s="288"/>
      <c r="WDR69" s="288"/>
      <c r="WDS69" s="288"/>
      <c r="WDT69" s="288"/>
      <c r="WDU69" s="288"/>
      <c r="WDV69" s="288"/>
      <c r="WDW69" s="288"/>
      <c r="WDX69" s="288"/>
      <c r="WDY69" s="288"/>
      <c r="WDZ69" s="288"/>
      <c r="WEA69" s="288"/>
      <c r="WEB69" s="288"/>
      <c r="WEC69" s="288"/>
      <c r="WED69" s="288"/>
      <c r="WEE69" s="288"/>
      <c r="WEF69" s="288"/>
      <c r="WEG69" s="288"/>
      <c r="WEH69" s="288"/>
      <c r="WEI69" s="288"/>
      <c r="WEJ69" s="288"/>
      <c r="WEK69" s="288"/>
      <c r="WEL69" s="288"/>
      <c r="WEM69" s="288"/>
      <c r="WEN69" s="288"/>
      <c r="WEO69" s="288"/>
      <c r="WEP69" s="288"/>
      <c r="WEQ69" s="288"/>
      <c r="WER69" s="288"/>
      <c r="WES69" s="288"/>
      <c r="WET69" s="288"/>
      <c r="WEU69" s="288"/>
      <c r="WEV69" s="288"/>
      <c r="WEW69" s="288"/>
      <c r="WEX69" s="288"/>
      <c r="WEY69" s="288"/>
      <c r="WEZ69" s="288"/>
      <c r="WFA69" s="288"/>
      <c r="WFB69" s="288"/>
      <c r="WFC69" s="288"/>
      <c r="WFD69" s="288"/>
      <c r="WFE69" s="288"/>
      <c r="WFF69" s="288"/>
      <c r="WFJ69" s="288"/>
      <c r="WFK69" s="288"/>
      <c r="WFL69" s="288"/>
      <c r="WFM69" s="288"/>
      <c r="WFN69" s="288"/>
      <c r="WFO69" s="288"/>
      <c r="WFP69" s="288"/>
      <c r="WFQ69" s="288"/>
      <c r="WFR69" s="288"/>
      <c r="WFS69" s="288"/>
      <c r="WFT69" s="288"/>
      <c r="WFU69" s="288"/>
      <c r="WFV69" s="288"/>
      <c r="WFW69" s="288"/>
      <c r="WFX69" s="288"/>
      <c r="WFY69" s="288"/>
      <c r="WFZ69" s="288"/>
      <c r="WGA69" s="288"/>
      <c r="WGB69" s="288"/>
      <c r="WGC69" s="288"/>
      <c r="WGD69" s="288"/>
      <c r="WGE69" s="288"/>
      <c r="WGF69" s="288"/>
      <c r="WGG69" s="288"/>
      <c r="WGH69" s="288"/>
      <c r="WGI69" s="288"/>
      <c r="WGJ69" s="288"/>
      <c r="WGK69" s="288"/>
      <c r="WGL69" s="288"/>
      <c r="WGM69" s="288"/>
      <c r="WGN69" s="288"/>
      <c r="WGO69" s="288"/>
      <c r="WGP69" s="288"/>
      <c r="WGQ69" s="288"/>
      <c r="WGR69" s="288"/>
      <c r="WGS69" s="288"/>
      <c r="WGT69" s="288"/>
      <c r="WGU69" s="288"/>
      <c r="WGV69" s="288"/>
      <c r="WGW69" s="288"/>
      <c r="WGX69" s="288"/>
      <c r="WGY69" s="288"/>
      <c r="WGZ69" s="288"/>
      <c r="WHA69" s="288"/>
      <c r="WHB69" s="288"/>
      <c r="WHC69" s="288"/>
      <c r="WHD69" s="288"/>
      <c r="WHE69" s="288"/>
      <c r="WHF69" s="288"/>
      <c r="WHG69" s="288"/>
      <c r="WHH69" s="288"/>
      <c r="WHI69" s="288"/>
      <c r="WHJ69" s="288"/>
      <c r="WHK69" s="288"/>
      <c r="WHL69" s="288"/>
      <c r="WHM69" s="288"/>
      <c r="WHN69" s="288"/>
      <c r="WHO69" s="288"/>
      <c r="WHP69" s="288"/>
      <c r="WHQ69" s="288"/>
      <c r="WHR69" s="288"/>
      <c r="WHS69" s="288"/>
      <c r="WHT69" s="288"/>
      <c r="WHU69" s="288"/>
      <c r="WHV69" s="288"/>
      <c r="WHW69" s="288"/>
      <c r="WHX69" s="288"/>
      <c r="WHY69" s="288"/>
      <c r="WHZ69" s="288"/>
      <c r="WIA69" s="288"/>
      <c r="WIB69" s="288"/>
      <c r="WIC69" s="288"/>
      <c r="WID69" s="288"/>
      <c r="WIE69" s="288"/>
      <c r="WIF69" s="288"/>
      <c r="WIG69" s="288"/>
      <c r="WIH69" s="288"/>
      <c r="WII69" s="288"/>
      <c r="WIJ69" s="288"/>
      <c r="WIK69" s="288"/>
      <c r="WIL69" s="288"/>
      <c r="WIM69" s="288"/>
      <c r="WIN69" s="288"/>
      <c r="WIO69" s="288"/>
      <c r="WIP69" s="288"/>
      <c r="WIQ69" s="288"/>
      <c r="WIR69" s="288"/>
      <c r="WIS69" s="288"/>
      <c r="WIT69" s="288"/>
      <c r="WIU69" s="288"/>
      <c r="WIV69" s="288"/>
      <c r="WIW69" s="288"/>
      <c r="WIX69" s="288"/>
      <c r="WIY69" s="288"/>
      <c r="WIZ69" s="288"/>
      <c r="WJA69" s="288"/>
      <c r="WJB69" s="288"/>
      <c r="WJC69" s="288"/>
      <c r="WJD69" s="288"/>
      <c r="WJE69" s="288"/>
      <c r="WJF69" s="288"/>
      <c r="WJG69" s="288"/>
      <c r="WJH69" s="288"/>
      <c r="WJI69" s="288"/>
      <c r="WJJ69" s="288"/>
      <c r="WJK69" s="288"/>
      <c r="WJL69" s="288"/>
      <c r="WJM69" s="288"/>
      <c r="WJN69" s="288"/>
      <c r="WJO69" s="288"/>
      <c r="WJP69" s="288"/>
      <c r="WJQ69" s="288"/>
      <c r="WJR69" s="288"/>
      <c r="WJS69" s="288"/>
      <c r="WJT69" s="288"/>
      <c r="WJU69" s="288"/>
      <c r="WJV69" s="288"/>
      <c r="WJW69" s="288"/>
      <c r="WJX69" s="288"/>
      <c r="WJY69" s="288"/>
      <c r="WJZ69" s="288"/>
      <c r="WKA69" s="288"/>
      <c r="WKB69" s="288"/>
      <c r="WKC69" s="288"/>
      <c r="WKD69" s="288"/>
      <c r="WKE69" s="288"/>
      <c r="WKF69" s="288"/>
      <c r="WKG69" s="288"/>
      <c r="WKH69" s="288"/>
      <c r="WKI69" s="288"/>
      <c r="WKJ69" s="288"/>
      <c r="WKK69" s="288"/>
      <c r="WKL69" s="288"/>
      <c r="WKM69" s="288"/>
      <c r="WKN69" s="288"/>
      <c r="WKO69" s="288"/>
      <c r="WKP69" s="288"/>
      <c r="WKQ69" s="288"/>
      <c r="WKR69" s="288"/>
      <c r="WKS69" s="288"/>
      <c r="WKT69" s="288"/>
      <c r="WKU69" s="288"/>
      <c r="WKV69" s="288"/>
      <c r="WKW69" s="288"/>
      <c r="WKX69" s="288"/>
      <c r="WKY69" s="288"/>
      <c r="WKZ69" s="288"/>
      <c r="WLA69" s="288"/>
      <c r="WLB69" s="288"/>
      <c r="WLC69" s="288"/>
      <c r="WLD69" s="288"/>
      <c r="WLE69" s="288"/>
      <c r="WLF69" s="288"/>
      <c r="WLG69" s="288"/>
      <c r="WLH69" s="288"/>
      <c r="WLQ69" s="288"/>
      <c r="WLT69" s="288"/>
      <c r="WME69" s="288"/>
      <c r="WMF69" s="288"/>
      <c r="WMG69" s="288"/>
      <c r="WMH69" s="288"/>
      <c r="WMI69" s="288"/>
      <c r="WMJ69" s="288"/>
      <c r="WMK69" s="288"/>
      <c r="WML69" s="288"/>
      <c r="WMM69" s="288"/>
      <c r="WMN69" s="288"/>
      <c r="WMO69" s="288"/>
      <c r="WMP69" s="288"/>
      <c r="WMQ69" s="288"/>
      <c r="WMR69" s="288"/>
      <c r="WMS69" s="288"/>
      <c r="WMT69" s="288"/>
      <c r="WMU69" s="288"/>
      <c r="WMV69" s="288"/>
      <c r="WMW69" s="288"/>
      <c r="WMX69" s="288"/>
      <c r="WMY69" s="288"/>
      <c r="WMZ69" s="288"/>
      <c r="WNA69" s="288"/>
      <c r="WNB69" s="288"/>
      <c r="WNC69" s="288"/>
      <c r="WND69" s="288"/>
      <c r="WNE69" s="288"/>
      <c r="WNF69" s="288"/>
      <c r="WNG69" s="288"/>
      <c r="WNH69" s="288"/>
      <c r="WNI69" s="288"/>
      <c r="WNJ69" s="288"/>
      <c r="WNK69" s="288"/>
      <c r="WNL69" s="288"/>
      <c r="WNM69" s="288"/>
      <c r="WNN69" s="288"/>
      <c r="WNO69" s="288"/>
      <c r="WNP69" s="288"/>
      <c r="WNQ69" s="288"/>
      <c r="WNR69" s="288"/>
      <c r="WNS69" s="288"/>
      <c r="WNT69" s="288"/>
      <c r="WNU69" s="288"/>
      <c r="WNV69" s="288"/>
      <c r="WNW69" s="288"/>
      <c r="WNX69" s="288"/>
      <c r="WNY69" s="288"/>
      <c r="WNZ69" s="288"/>
      <c r="WOA69" s="288"/>
      <c r="WOB69" s="288"/>
      <c r="WOC69" s="288"/>
      <c r="WOD69" s="288"/>
      <c r="WOE69" s="288"/>
      <c r="WOF69" s="288"/>
      <c r="WOG69" s="288"/>
      <c r="WOH69" s="288"/>
      <c r="WOI69" s="288"/>
      <c r="WOJ69" s="288"/>
      <c r="WOK69" s="288"/>
      <c r="WOL69" s="288"/>
      <c r="WOM69" s="288"/>
      <c r="WON69" s="288"/>
      <c r="WOO69" s="288"/>
      <c r="WOP69" s="288"/>
      <c r="WOQ69" s="288"/>
      <c r="WOR69" s="288"/>
      <c r="WOS69" s="288"/>
      <c r="WOT69" s="288"/>
      <c r="WOU69" s="288"/>
      <c r="WOV69" s="288"/>
      <c r="WOW69" s="288"/>
      <c r="WOX69" s="288"/>
      <c r="WOY69" s="288"/>
      <c r="WOZ69" s="288"/>
      <c r="WPA69" s="288"/>
      <c r="WPB69" s="288"/>
      <c r="WPF69" s="288"/>
      <c r="WPG69" s="288"/>
      <c r="WPH69" s="288"/>
      <c r="WPI69" s="288"/>
      <c r="WPJ69" s="288"/>
      <c r="WPK69" s="288"/>
      <c r="WPL69" s="288"/>
      <c r="WPM69" s="288"/>
      <c r="WPN69" s="288"/>
      <c r="WPO69" s="288"/>
      <c r="WPP69" s="288"/>
      <c r="WPQ69" s="288"/>
      <c r="WPR69" s="288"/>
      <c r="WPS69" s="288"/>
      <c r="WPT69" s="288"/>
      <c r="WPU69" s="288"/>
      <c r="WPV69" s="288"/>
      <c r="WPW69" s="288"/>
      <c r="WPX69" s="288"/>
      <c r="WPY69" s="288"/>
      <c r="WPZ69" s="288"/>
      <c r="WQA69" s="288"/>
      <c r="WQB69" s="288"/>
      <c r="WQC69" s="288"/>
      <c r="WQD69" s="288"/>
      <c r="WQE69" s="288"/>
      <c r="WQF69" s="288"/>
      <c r="WQG69" s="288"/>
      <c r="WQH69" s="288"/>
      <c r="WQI69" s="288"/>
      <c r="WQJ69" s="288"/>
      <c r="WQK69" s="288"/>
      <c r="WQL69" s="288"/>
      <c r="WQM69" s="288"/>
      <c r="WQN69" s="288"/>
      <c r="WQO69" s="288"/>
      <c r="WQP69" s="288"/>
      <c r="WQQ69" s="288"/>
      <c r="WQR69" s="288"/>
      <c r="WQS69" s="288"/>
      <c r="WQT69" s="288"/>
      <c r="WQU69" s="288"/>
      <c r="WQV69" s="288"/>
      <c r="WQW69" s="288"/>
      <c r="WQX69" s="288"/>
      <c r="WQY69" s="288"/>
      <c r="WQZ69" s="288"/>
      <c r="WRA69" s="288"/>
      <c r="WRB69" s="288"/>
      <c r="WRC69" s="288"/>
      <c r="WRD69" s="288"/>
      <c r="WRE69" s="288"/>
      <c r="WRF69" s="288"/>
      <c r="WRG69" s="288"/>
      <c r="WRH69" s="288"/>
      <c r="WRI69" s="288"/>
      <c r="WRJ69" s="288"/>
      <c r="WRK69" s="288"/>
      <c r="WRL69" s="288"/>
      <c r="WRM69" s="288"/>
      <c r="WRN69" s="288"/>
      <c r="WRO69" s="288"/>
      <c r="WRP69" s="288"/>
      <c r="WRQ69" s="288"/>
      <c r="WRR69" s="288"/>
      <c r="WRS69" s="288"/>
      <c r="WRT69" s="288"/>
      <c r="WRU69" s="288"/>
      <c r="WRV69" s="288"/>
      <c r="WRW69" s="288"/>
      <c r="WRX69" s="288"/>
      <c r="WRY69" s="288"/>
      <c r="WRZ69" s="288"/>
      <c r="WSA69" s="288"/>
      <c r="WSB69" s="288"/>
      <c r="WSC69" s="288"/>
      <c r="WSD69" s="288"/>
      <c r="WSE69" s="288"/>
      <c r="WSF69" s="288"/>
      <c r="WSG69" s="288"/>
      <c r="WSH69" s="288"/>
      <c r="WSI69" s="288"/>
      <c r="WSJ69" s="288"/>
      <c r="WSK69" s="288"/>
      <c r="WSL69" s="288"/>
      <c r="WSM69" s="288"/>
      <c r="WSN69" s="288"/>
      <c r="WSO69" s="288"/>
      <c r="WSP69" s="288"/>
      <c r="WSQ69" s="288"/>
      <c r="WSR69" s="288"/>
      <c r="WSS69" s="288"/>
      <c r="WST69" s="288"/>
      <c r="WSU69" s="288"/>
      <c r="WSV69" s="288"/>
      <c r="WSW69" s="288"/>
      <c r="WSX69" s="288"/>
      <c r="WSY69" s="288"/>
      <c r="WSZ69" s="288"/>
      <c r="WTA69" s="288"/>
      <c r="WTB69" s="288"/>
      <c r="WTC69" s="288"/>
      <c r="WTD69" s="288"/>
      <c r="WTE69" s="288"/>
      <c r="WTF69" s="288"/>
      <c r="WTG69" s="288"/>
      <c r="WTH69" s="288"/>
      <c r="WTI69" s="288"/>
      <c r="WTJ69" s="288"/>
      <c r="WTK69" s="288"/>
      <c r="WTL69" s="288"/>
      <c r="WTM69" s="288"/>
      <c r="WTN69" s="288"/>
      <c r="WTO69" s="288"/>
      <c r="WTP69" s="288"/>
      <c r="WTQ69" s="288"/>
      <c r="WTR69" s="288"/>
      <c r="WTS69" s="288"/>
      <c r="WTT69" s="288"/>
      <c r="WTU69" s="288"/>
      <c r="WTV69" s="288"/>
      <c r="WTW69" s="288"/>
      <c r="WTX69" s="288"/>
      <c r="WTY69" s="288"/>
      <c r="WTZ69" s="288"/>
      <c r="WUA69" s="288"/>
      <c r="WUB69" s="288"/>
      <c r="WUC69" s="288"/>
      <c r="WUD69" s="288"/>
      <c r="WUE69" s="288"/>
      <c r="WUF69" s="288"/>
      <c r="WUG69" s="288"/>
      <c r="WUH69" s="288"/>
      <c r="WUI69" s="288"/>
      <c r="WUJ69" s="288"/>
      <c r="WUK69" s="288"/>
      <c r="WUL69" s="288"/>
      <c r="WUM69" s="288"/>
      <c r="WUN69" s="288"/>
      <c r="WUO69" s="288"/>
      <c r="WUP69" s="288"/>
      <c r="WUQ69" s="288"/>
      <c r="WUR69" s="288"/>
      <c r="WUS69" s="288"/>
      <c r="WUT69" s="288"/>
      <c r="WUU69" s="288"/>
      <c r="WUV69" s="288"/>
      <c r="WUW69" s="288"/>
      <c r="WUX69" s="288"/>
      <c r="WUY69" s="288"/>
      <c r="WUZ69" s="288"/>
      <c r="WVA69" s="288"/>
      <c r="WVB69" s="288"/>
      <c r="WVC69" s="288"/>
      <c r="WVD69" s="288"/>
      <c r="WVE69" s="288"/>
      <c r="WVF69" s="288"/>
      <c r="WVG69" s="288"/>
      <c r="WVH69" s="288"/>
      <c r="WVI69" s="288"/>
      <c r="WVJ69" s="288"/>
      <c r="WVK69" s="288"/>
      <c r="WVL69" s="288"/>
      <c r="WVM69" s="288"/>
      <c r="WVN69" s="288"/>
      <c r="WVO69" s="288"/>
      <c r="WVP69" s="288"/>
      <c r="WVQ69" s="288"/>
      <c r="WVR69" s="288"/>
      <c r="WVS69" s="288"/>
      <c r="WVT69" s="288"/>
      <c r="WVU69" s="288"/>
      <c r="WVV69" s="288"/>
      <c r="WVW69" s="288"/>
      <c r="WVX69" s="288"/>
      <c r="WVY69" s="288"/>
      <c r="WVZ69" s="288"/>
      <c r="WWA69" s="288"/>
      <c r="WWB69" s="288"/>
      <c r="WWC69" s="288"/>
      <c r="WWD69" s="288"/>
      <c r="WWE69" s="288"/>
      <c r="WWF69" s="288"/>
      <c r="WWG69" s="288"/>
      <c r="WWH69" s="288"/>
      <c r="WWI69" s="288"/>
      <c r="WWJ69" s="288"/>
      <c r="WWK69" s="288"/>
      <c r="WWL69" s="288"/>
      <c r="WWM69" s="288"/>
      <c r="WWN69" s="288"/>
      <c r="WWO69" s="288"/>
      <c r="WWP69" s="288"/>
      <c r="WWQ69" s="288"/>
      <c r="WWR69" s="288"/>
      <c r="WWS69" s="288"/>
      <c r="WWT69" s="288"/>
      <c r="WWU69" s="288"/>
      <c r="WWV69" s="288"/>
      <c r="WWW69" s="288"/>
      <c r="WWX69" s="288"/>
      <c r="WWY69" s="288"/>
      <c r="WWZ69" s="288"/>
      <c r="WXA69" s="288"/>
      <c r="WXB69" s="288"/>
      <c r="WXC69" s="288"/>
      <c r="WXD69" s="288"/>
      <c r="WXE69" s="288"/>
      <c r="WXF69" s="288"/>
      <c r="WXG69" s="288"/>
      <c r="WXH69" s="288"/>
      <c r="WXI69" s="288"/>
      <c r="WXJ69" s="288"/>
      <c r="WXK69" s="288"/>
      <c r="WXL69" s="288"/>
      <c r="WXM69" s="288"/>
      <c r="WXN69" s="288"/>
      <c r="WXO69" s="288"/>
      <c r="WXP69" s="288"/>
      <c r="WXQ69" s="288"/>
      <c r="WXR69" s="288"/>
      <c r="WXS69" s="288"/>
      <c r="WXT69" s="288"/>
      <c r="WXU69" s="288"/>
      <c r="WXV69" s="288"/>
      <c r="WXW69" s="288"/>
      <c r="WXX69" s="288"/>
      <c r="WXY69" s="288"/>
      <c r="WXZ69" s="288"/>
      <c r="WYA69" s="288"/>
      <c r="WYB69" s="288"/>
      <c r="WYC69" s="288"/>
      <c r="WYD69" s="288"/>
      <c r="WYE69" s="288"/>
      <c r="WYF69" s="288"/>
      <c r="WYG69" s="288"/>
      <c r="WYH69" s="288"/>
      <c r="WYI69" s="288"/>
      <c r="WYJ69" s="288"/>
      <c r="WYK69" s="288"/>
      <c r="WYL69" s="288"/>
      <c r="WYM69" s="288"/>
      <c r="WYN69" s="288"/>
      <c r="WYO69" s="288"/>
      <c r="WYP69" s="288"/>
      <c r="WYQ69" s="288"/>
      <c r="WYR69" s="288"/>
      <c r="WYS69" s="288"/>
      <c r="WYT69" s="288"/>
      <c r="WYU69" s="288"/>
      <c r="WYV69" s="288"/>
      <c r="WYW69" s="288"/>
      <c r="WYX69" s="288"/>
      <c r="WYY69" s="288"/>
      <c r="WYZ69" s="288"/>
      <c r="WZA69" s="288"/>
      <c r="WZB69" s="288"/>
      <c r="WZC69" s="288"/>
      <c r="WZD69" s="288"/>
      <c r="WZE69" s="288"/>
      <c r="WZF69" s="288"/>
      <c r="WZG69" s="288"/>
      <c r="WZH69" s="288"/>
      <c r="WZI69" s="288"/>
      <c r="WZJ69" s="288"/>
      <c r="WZK69" s="288"/>
      <c r="WZL69" s="288"/>
      <c r="WZM69" s="288"/>
      <c r="WZN69" s="288"/>
      <c r="WZO69" s="288"/>
      <c r="WZP69" s="288"/>
      <c r="WZQ69" s="288"/>
      <c r="WZR69" s="288"/>
      <c r="WZS69" s="288"/>
      <c r="WZT69" s="288"/>
      <c r="WZU69" s="288"/>
      <c r="WZV69" s="288"/>
      <c r="WZW69" s="288"/>
      <c r="WZX69" s="288"/>
      <c r="WZY69" s="288"/>
      <c r="WZZ69" s="288"/>
      <c r="XAA69" s="288"/>
      <c r="XAB69" s="288"/>
      <c r="XAC69" s="288"/>
      <c r="XAD69" s="288"/>
      <c r="XAE69" s="288"/>
      <c r="XAF69" s="288"/>
      <c r="XAG69" s="288"/>
      <c r="XAH69" s="288"/>
      <c r="XAI69" s="288"/>
      <c r="XAJ69" s="288"/>
      <c r="XAK69" s="288"/>
      <c r="XAL69" s="288"/>
      <c r="XAM69" s="288"/>
      <c r="XAN69" s="288"/>
      <c r="XAO69" s="288"/>
      <c r="XAP69" s="288"/>
      <c r="XAQ69" s="288"/>
      <c r="XAR69" s="288"/>
      <c r="XAS69" s="288"/>
      <c r="XAT69" s="288"/>
      <c r="XAU69" s="288"/>
      <c r="XAV69" s="288"/>
      <c r="XAW69" s="288"/>
      <c r="XAX69" s="288"/>
      <c r="XAY69" s="288"/>
      <c r="XAZ69" s="288"/>
      <c r="XBA69" s="288"/>
      <c r="XBB69" s="288"/>
      <c r="XBC69" s="288"/>
      <c r="XBD69" s="288"/>
      <c r="XBE69" s="288"/>
      <c r="XBF69" s="288"/>
      <c r="XBG69" s="288"/>
      <c r="XBH69" s="288"/>
      <c r="XBI69" s="288"/>
      <c r="XBJ69" s="288"/>
      <c r="XBK69" s="288"/>
      <c r="XBL69" s="288"/>
      <c r="XBM69" s="288"/>
      <c r="XBN69" s="288"/>
      <c r="XBO69" s="288"/>
      <c r="XBP69" s="288"/>
      <c r="XBQ69" s="288"/>
      <c r="XBR69" s="288"/>
      <c r="XBS69" s="288"/>
      <c r="XBT69" s="288"/>
      <c r="XBU69" s="288"/>
      <c r="XBV69" s="288"/>
      <c r="XBW69" s="288"/>
      <c r="XBX69" s="288"/>
      <c r="XBY69" s="288"/>
      <c r="XBZ69" s="288"/>
      <c r="XCA69" s="288"/>
      <c r="XCB69" s="288"/>
      <c r="XCC69" s="288"/>
      <c r="XCD69" s="288"/>
      <c r="XCE69" s="288"/>
      <c r="XCF69" s="288"/>
      <c r="XCG69" s="288"/>
      <c r="XCH69" s="288"/>
      <c r="XCI69" s="288"/>
      <c r="XCJ69" s="288"/>
      <c r="XCK69" s="288"/>
      <c r="XCL69" s="288"/>
      <c r="XCM69" s="288"/>
      <c r="XCN69" s="288"/>
      <c r="XCO69" s="288"/>
      <c r="XCP69" s="288"/>
      <c r="XCQ69" s="288"/>
      <c r="XCR69" s="288"/>
      <c r="XCS69" s="288"/>
      <c r="XCT69" s="288"/>
      <c r="XCU69" s="288"/>
      <c r="XCV69" s="288"/>
      <c r="XCW69" s="288"/>
      <c r="XCX69" s="288"/>
      <c r="XCY69" s="288"/>
      <c r="XCZ69" s="288"/>
      <c r="XDA69" s="288"/>
      <c r="XDB69" s="288"/>
      <c r="XDC69" s="288"/>
      <c r="XDD69" s="288"/>
      <c r="XDE69" s="288"/>
      <c r="XDF69" s="288"/>
      <c r="XDG69" s="288"/>
      <c r="XDH69" s="288"/>
      <c r="XDI69" s="288"/>
      <c r="XDJ69" s="288"/>
      <c r="XDK69" s="288"/>
      <c r="XDL69" s="288"/>
    </row>
    <row r="70" spans="1:1020 1029:2044 2053:3068 3077:4092 4101:5116 5125:6140 6149:7164 7173:8188 8197:9212 9221:10236 10245:11260 11269:12284 12293:13308 13317:14332 14341:15356 15365:16340" ht="94.5" x14ac:dyDescent="0.25">
      <c r="A70" s="50">
        <v>548</v>
      </c>
      <c r="B70" s="119" t="s">
        <v>159</v>
      </c>
      <c r="C70" s="45" t="s">
        <v>672</v>
      </c>
      <c r="D70" s="52">
        <v>42949</v>
      </c>
      <c r="E70" s="45" t="s">
        <v>272</v>
      </c>
      <c r="F70" s="45" t="s">
        <v>720</v>
      </c>
      <c r="G70" s="45"/>
      <c r="H70" s="45"/>
      <c r="I70" s="189" t="s">
        <v>721</v>
      </c>
      <c r="J70" s="45" t="s">
        <v>90</v>
      </c>
      <c r="K70" s="45" t="s">
        <v>48</v>
      </c>
      <c r="L70" s="44" t="s">
        <v>49</v>
      </c>
      <c r="M70" s="45" t="s">
        <v>50</v>
      </c>
      <c r="N70" s="45"/>
      <c r="O70" s="45" t="s">
        <v>63</v>
      </c>
      <c r="P70" s="52">
        <v>42972</v>
      </c>
      <c r="Q70" s="64" t="s">
        <v>722</v>
      </c>
      <c r="R70" s="45" t="s">
        <v>723</v>
      </c>
      <c r="S70" s="190" t="s">
        <v>724</v>
      </c>
      <c r="T70" s="45" t="s">
        <v>678</v>
      </c>
      <c r="U70" s="60" t="s">
        <v>725</v>
      </c>
      <c r="V70" s="45" t="s">
        <v>726</v>
      </c>
      <c r="W70" s="45">
        <v>1</v>
      </c>
      <c r="X70" s="53">
        <v>42978</v>
      </c>
      <c r="Y70" s="53">
        <v>43312</v>
      </c>
      <c r="Z70" s="45" t="s">
        <v>681</v>
      </c>
      <c r="AA70" s="45" t="s">
        <v>500</v>
      </c>
      <c r="AB70" s="126" t="s">
        <v>501</v>
      </c>
      <c r="AC70" s="43" t="s">
        <v>61</v>
      </c>
      <c r="AD70" s="185">
        <v>0.5</v>
      </c>
      <c r="AE70" s="172" t="s">
        <v>63</v>
      </c>
      <c r="AF70" s="159" t="s">
        <v>727</v>
      </c>
      <c r="AG70" s="42" t="s">
        <v>63</v>
      </c>
      <c r="AH70" s="42" t="s">
        <v>63</v>
      </c>
      <c r="AI70" s="42" t="s">
        <v>63</v>
      </c>
      <c r="AJ70" s="148" t="s">
        <v>728</v>
      </c>
      <c r="AK70" s="43" t="s">
        <v>684</v>
      </c>
      <c r="AL70" s="43" t="s">
        <v>67</v>
      </c>
      <c r="AM70" s="126" t="s">
        <v>501</v>
      </c>
      <c r="AN70" s="43" t="str">
        <f t="shared" si="2"/>
        <v>A</v>
      </c>
      <c r="AO70" s="131">
        <v>0.7</v>
      </c>
      <c r="AP70" s="282">
        <f t="shared" si="3"/>
        <v>0.7</v>
      </c>
      <c r="AQ70" s="179" t="s">
        <v>729</v>
      </c>
      <c r="AR70" s="283">
        <v>0.7</v>
      </c>
      <c r="AS70" s="283">
        <v>0.7</v>
      </c>
      <c r="AT70" s="282">
        <f t="shared" si="4"/>
        <v>0.7</v>
      </c>
      <c r="AU70" s="179" t="s">
        <v>730</v>
      </c>
      <c r="AV70" s="131"/>
      <c r="AW70" s="43" t="str">
        <f t="shared" si="5"/>
        <v>SI</v>
      </c>
    </row>
    <row r="71" spans="1:1020 1029:2044 2053:3068 3077:4092 4101:5116 5125:6140 6149:7164 7173:8188 8197:9212 9221:10236 10245:11260 11269:12284 12293:13308 13317:14332 14341:15356 15365:16340" ht="78.75" x14ac:dyDescent="0.25">
      <c r="A71" s="50">
        <v>548</v>
      </c>
      <c r="B71" s="119" t="s">
        <v>70</v>
      </c>
      <c r="C71" s="63" t="s">
        <v>672</v>
      </c>
      <c r="D71" s="144">
        <v>42949</v>
      </c>
      <c r="E71" s="63" t="s">
        <v>272</v>
      </c>
      <c r="F71" s="63" t="s">
        <v>731</v>
      </c>
      <c r="G71" s="63"/>
      <c r="H71" s="63"/>
      <c r="I71" s="186" t="s">
        <v>721</v>
      </c>
      <c r="J71" s="63" t="s">
        <v>90</v>
      </c>
      <c r="K71" s="63" t="s">
        <v>48</v>
      </c>
      <c r="L71" s="44" t="s">
        <v>49</v>
      </c>
      <c r="M71" s="63" t="s">
        <v>50</v>
      </c>
      <c r="N71" s="63"/>
      <c r="O71" s="63" t="s">
        <v>63</v>
      </c>
      <c r="P71" s="144">
        <v>42972</v>
      </c>
      <c r="Q71" s="64" t="s">
        <v>732</v>
      </c>
      <c r="R71" s="45" t="s">
        <v>723</v>
      </c>
      <c r="S71" s="190" t="s">
        <v>733</v>
      </c>
      <c r="T71" s="63" t="s">
        <v>678</v>
      </c>
      <c r="U71" s="60" t="s">
        <v>734</v>
      </c>
      <c r="V71" s="63" t="s">
        <v>735</v>
      </c>
      <c r="W71" s="63">
        <v>1</v>
      </c>
      <c r="X71" s="146">
        <v>42978</v>
      </c>
      <c r="Y71" s="146">
        <v>43312</v>
      </c>
      <c r="Z71" s="63" t="s">
        <v>681</v>
      </c>
      <c r="AA71" s="63" t="s">
        <v>500</v>
      </c>
      <c r="AB71" s="126" t="s">
        <v>501</v>
      </c>
      <c r="AC71" s="43" t="s">
        <v>61</v>
      </c>
      <c r="AD71" s="185">
        <v>0.5</v>
      </c>
      <c r="AE71" s="172" t="s">
        <v>63</v>
      </c>
      <c r="AF71" s="159" t="s">
        <v>736</v>
      </c>
      <c r="AG71" s="42" t="s">
        <v>63</v>
      </c>
      <c r="AH71" s="42" t="s">
        <v>63</v>
      </c>
      <c r="AI71" s="42" t="s">
        <v>63</v>
      </c>
      <c r="AJ71" s="148" t="s">
        <v>737</v>
      </c>
      <c r="AK71" s="43" t="s">
        <v>684</v>
      </c>
      <c r="AL71" s="43" t="s">
        <v>67</v>
      </c>
      <c r="AM71" s="126" t="s">
        <v>501</v>
      </c>
      <c r="AN71" s="43" t="str">
        <f t="shared" si="2"/>
        <v>C</v>
      </c>
      <c r="AO71" s="131">
        <v>0.9</v>
      </c>
      <c r="AP71" s="282">
        <f t="shared" si="3"/>
        <v>0.95</v>
      </c>
      <c r="AQ71" s="179" t="s">
        <v>738</v>
      </c>
      <c r="AR71" s="283">
        <v>0.95</v>
      </c>
      <c r="AS71" s="283">
        <v>0.95</v>
      </c>
      <c r="AT71" s="282">
        <f t="shared" si="4"/>
        <v>0.95</v>
      </c>
      <c r="AU71" s="179" t="s">
        <v>739</v>
      </c>
      <c r="AV71" s="131"/>
      <c r="AW71" s="43" t="str">
        <f t="shared" si="5"/>
        <v>NO</v>
      </c>
    </row>
    <row r="72" spans="1:1020 1029:2044 2053:3068 3077:4092 4101:5116 5125:6140 6149:7164 7173:8188 8197:9212 9221:10236 10245:11260 11269:12284 12293:13308 13317:14332 14341:15356 15365:16340" ht="110.25" x14ac:dyDescent="0.25">
      <c r="A72" s="50">
        <v>548</v>
      </c>
      <c r="B72" s="119" t="s">
        <v>42</v>
      </c>
      <c r="C72" s="63" t="s">
        <v>672</v>
      </c>
      <c r="D72" s="144">
        <v>42949</v>
      </c>
      <c r="E72" s="63" t="s">
        <v>272</v>
      </c>
      <c r="F72" s="63" t="s">
        <v>740</v>
      </c>
      <c r="G72" s="63"/>
      <c r="H72" s="63"/>
      <c r="I72" s="186" t="s">
        <v>721</v>
      </c>
      <c r="J72" s="63" t="s">
        <v>90</v>
      </c>
      <c r="K72" s="63" t="s">
        <v>48</v>
      </c>
      <c r="L72" s="44" t="s">
        <v>49</v>
      </c>
      <c r="M72" s="63" t="s">
        <v>50</v>
      </c>
      <c r="N72" s="63"/>
      <c r="O72" s="63" t="s">
        <v>63</v>
      </c>
      <c r="P72" s="144">
        <v>42972</v>
      </c>
      <c r="Q72" s="64" t="s">
        <v>732</v>
      </c>
      <c r="R72" s="45" t="s">
        <v>723</v>
      </c>
      <c r="S72" s="190" t="s">
        <v>741</v>
      </c>
      <c r="T72" s="63" t="s">
        <v>678</v>
      </c>
      <c r="U72" s="60" t="s">
        <v>742</v>
      </c>
      <c r="V72" s="63" t="s">
        <v>743</v>
      </c>
      <c r="W72" s="63">
        <v>1</v>
      </c>
      <c r="X72" s="146">
        <v>42978</v>
      </c>
      <c r="Y72" s="146">
        <v>43312</v>
      </c>
      <c r="Z72" s="63" t="s">
        <v>681</v>
      </c>
      <c r="AA72" s="63" t="s">
        <v>500</v>
      </c>
      <c r="AB72" s="126" t="s">
        <v>501</v>
      </c>
      <c r="AC72" s="43" t="s">
        <v>61</v>
      </c>
      <c r="AD72" s="185">
        <v>0.5</v>
      </c>
      <c r="AE72" s="172" t="s">
        <v>63</v>
      </c>
      <c r="AF72" s="159" t="s">
        <v>744</v>
      </c>
      <c r="AG72" s="42" t="s">
        <v>63</v>
      </c>
      <c r="AH72" s="42" t="s">
        <v>63</v>
      </c>
      <c r="AI72" s="42" t="s">
        <v>63</v>
      </c>
      <c r="AJ72" s="148" t="s">
        <v>745</v>
      </c>
      <c r="AK72" s="43" t="s">
        <v>684</v>
      </c>
      <c r="AL72" s="43" t="s">
        <v>67</v>
      </c>
      <c r="AM72" s="126" t="s">
        <v>501</v>
      </c>
      <c r="AN72" s="43" t="str">
        <f t="shared" si="2"/>
        <v>A</v>
      </c>
      <c r="AO72" s="131">
        <v>0.7</v>
      </c>
      <c r="AP72" s="282">
        <f t="shared" si="3"/>
        <v>0.7</v>
      </c>
      <c r="AQ72" s="179" t="s">
        <v>746</v>
      </c>
      <c r="AR72" s="283">
        <v>0.7</v>
      </c>
      <c r="AS72" s="283">
        <v>0.7</v>
      </c>
      <c r="AT72" s="282">
        <f t="shared" si="4"/>
        <v>0.7</v>
      </c>
      <c r="AU72" s="179" t="s">
        <v>747</v>
      </c>
      <c r="AV72" s="131"/>
      <c r="AW72" s="43" t="str">
        <f t="shared" si="5"/>
        <v>SI</v>
      </c>
    </row>
    <row r="73" spans="1:1020 1029:2044 2053:3068 3077:4092 4101:5116 5125:6140 6149:7164 7173:8188 8197:9212 9221:10236 10245:11260 11269:12284 12293:13308 13317:14332 14341:15356 15365:16340" ht="110.25" x14ac:dyDescent="0.25">
      <c r="A73" s="50">
        <v>550</v>
      </c>
      <c r="B73" s="119" t="s">
        <v>159</v>
      </c>
      <c r="C73" s="63" t="s">
        <v>672</v>
      </c>
      <c r="D73" s="144">
        <v>42949</v>
      </c>
      <c r="E73" s="63" t="s">
        <v>272</v>
      </c>
      <c r="F73" s="63" t="s">
        <v>748</v>
      </c>
      <c r="G73" s="63"/>
      <c r="H73" s="63"/>
      <c r="I73" s="186" t="s">
        <v>749</v>
      </c>
      <c r="J73" s="63" t="s">
        <v>90</v>
      </c>
      <c r="K73" s="63" t="s">
        <v>48</v>
      </c>
      <c r="L73" s="44" t="s">
        <v>49</v>
      </c>
      <c r="M73" s="63" t="s">
        <v>50</v>
      </c>
      <c r="N73" s="63"/>
      <c r="O73" s="63" t="s">
        <v>63</v>
      </c>
      <c r="P73" s="144">
        <v>42972</v>
      </c>
      <c r="Q73" s="47" t="s">
        <v>750</v>
      </c>
      <c r="R73" s="47" t="s">
        <v>751</v>
      </c>
      <c r="S73" s="67" t="s">
        <v>752</v>
      </c>
      <c r="T73" s="60" t="s">
        <v>753</v>
      </c>
      <c r="U73" s="60" t="s">
        <v>754</v>
      </c>
      <c r="V73" s="45" t="s">
        <v>755</v>
      </c>
      <c r="W73" s="45">
        <v>1</v>
      </c>
      <c r="X73" s="53">
        <v>42946</v>
      </c>
      <c r="Y73" s="53">
        <v>43190</v>
      </c>
      <c r="Z73" s="63" t="s">
        <v>756</v>
      </c>
      <c r="AA73" s="63" t="s">
        <v>757</v>
      </c>
      <c r="AB73" s="41" t="s">
        <v>121</v>
      </c>
      <c r="AC73" s="43" t="s">
        <v>61</v>
      </c>
      <c r="AD73" s="55" t="s">
        <v>122</v>
      </c>
      <c r="AE73" s="128" t="s">
        <v>63</v>
      </c>
      <c r="AF73" s="129" t="s">
        <v>758</v>
      </c>
      <c r="AG73" s="42" t="s">
        <v>63</v>
      </c>
      <c r="AH73" s="42" t="s">
        <v>63</v>
      </c>
      <c r="AI73" s="42" t="s">
        <v>63</v>
      </c>
      <c r="AJ73" s="129" t="s">
        <v>759</v>
      </c>
      <c r="AK73" s="119" t="s">
        <v>125</v>
      </c>
      <c r="AL73" s="43" t="s">
        <v>126</v>
      </c>
      <c r="AM73" s="41" t="s">
        <v>121</v>
      </c>
      <c r="AN73" s="297" t="str">
        <f t="shared" ref="AN73:AN74" si="21">IF(AP73&lt;91%,"A","C")</f>
        <v>C</v>
      </c>
      <c r="AO73" s="289">
        <v>1</v>
      </c>
      <c r="AP73" s="298">
        <f t="shared" si="3"/>
        <v>1</v>
      </c>
      <c r="AQ73" s="179" t="s">
        <v>760</v>
      </c>
      <c r="AR73" s="303">
        <v>1</v>
      </c>
      <c r="AS73" s="303">
        <v>1</v>
      </c>
      <c r="AT73" s="304">
        <f t="shared" ref="AT73:AT74" si="22">(AR73+AS73)/2</f>
        <v>1</v>
      </c>
      <c r="AU73" s="305" t="s">
        <v>761</v>
      </c>
      <c r="AV73" s="301" t="s">
        <v>125</v>
      </c>
      <c r="AW73" s="297" t="str">
        <f t="shared" ref="AW73:AW74" si="23">IF(AP73&lt;91%,"SI","NO")</f>
        <v>NO</v>
      </c>
    </row>
    <row r="74" spans="1:1020 1029:2044 2053:3068 3077:4092 4101:5116 5125:6140 6149:7164 7173:8188 8197:9212 9221:10236 10245:11260 11269:12284 12293:13308 13317:14332 14341:15356 15365:16340" ht="94.5" x14ac:dyDescent="0.25">
      <c r="A74" s="50">
        <v>550</v>
      </c>
      <c r="B74" s="119" t="s">
        <v>70</v>
      </c>
      <c r="C74" s="63" t="s">
        <v>672</v>
      </c>
      <c r="D74" s="144">
        <v>42949</v>
      </c>
      <c r="E74" s="63" t="s">
        <v>272</v>
      </c>
      <c r="F74" s="63" t="s">
        <v>762</v>
      </c>
      <c r="G74" s="63"/>
      <c r="H74" s="63"/>
      <c r="I74" s="186" t="s">
        <v>749</v>
      </c>
      <c r="J74" s="63" t="s">
        <v>90</v>
      </c>
      <c r="K74" s="63" t="s">
        <v>48</v>
      </c>
      <c r="L74" s="44" t="s">
        <v>49</v>
      </c>
      <c r="M74" s="63" t="s">
        <v>50</v>
      </c>
      <c r="N74" s="63"/>
      <c r="O74" s="63" t="s">
        <v>63</v>
      </c>
      <c r="P74" s="144">
        <v>42972</v>
      </c>
      <c r="Q74" s="47" t="s">
        <v>750</v>
      </c>
      <c r="R74" s="47" t="s">
        <v>751</v>
      </c>
      <c r="S74" s="47" t="s">
        <v>763</v>
      </c>
      <c r="T74" s="60" t="s">
        <v>753</v>
      </c>
      <c r="U74" s="60" t="s">
        <v>664</v>
      </c>
      <c r="V74" s="45" t="s">
        <v>764</v>
      </c>
      <c r="W74" s="45">
        <v>1</v>
      </c>
      <c r="X74" s="53">
        <v>42946</v>
      </c>
      <c r="Y74" s="53">
        <v>43190</v>
      </c>
      <c r="Z74" s="63" t="s">
        <v>756</v>
      </c>
      <c r="AA74" s="63" t="s">
        <v>757</v>
      </c>
      <c r="AB74" s="41" t="s">
        <v>121</v>
      </c>
      <c r="AC74" s="43" t="s">
        <v>61</v>
      </c>
      <c r="AD74" s="55" t="s">
        <v>122</v>
      </c>
      <c r="AE74" s="128" t="s">
        <v>63</v>
      </c>
      <c r="AF74" s="129" t="s">
        <v>765</v>
      </c>
      <c r="AG74" s="42" t="s">
        <v>63</v>
      </c>
      <c r="AH74" s="42" t="s">
        <v>63</v>
      </c>
      <c r="AI74" s="42" t="s">
        <v>63</v>
      </c>
      <c r="AJ74" s="129" t="s">
        <v>766</v>
      </c>
      <c r="AK74" s="119" t="s">
        <v>125</v>
      </c>
      <c r="AL74" s="43" t="s">
        <v>126</v>
      </c>
      <c r="AM74" s="41" t="s">
        <v>121</v>
      </c>
      <c r="AN74" s="297" t="str">
        <f t="shared" si="21"/>
        <v>C</v>
      </c>
      <c r="AO74" s="289">
        <v>1</v>
      </c>
      <c r="AP74" s="298">
        <f t="shared" si="3"/>
        <v>1</v>
      </c>
      <c r="AQ74" s="179" t="s">
        <v>767</v>
      </c>
      <c r="AR74" s="303">
        <v>1</v>
      </c>
      <c r="AS74" s="303">
        <v>1</v>
      </c>
      <c r="AT74" s="304">
        <f t="shared" si="22"/>
        <v>1</v>
      </c>
      <c r="AU74" s="305" t="s">
        <v>768</v>
      </c>
      <c r="AV74" s="301" t="s">
        <v>125</v>
      </c>
      <c r="AW74" s="297" t="str">
        <f t="shared" si="23"/>
        <v>NO</v>
      </c>
    </row>
    <row r="75" spans="1:1020 1029:2044 2053:3068 3077:4092 4101:5116 5125:6140 6149:7164 7173:8188 8197:9212 9221:10236 10245:11260 11269:12284 12293:13308 13317:14332 14341:15356 15365:16340" s="307" customFormat="1" ht="78.75" x14ac:dyDescent="0.25">
      <c r="A75" s="160">
        <v>551</v>
      </c>
      <c r="B75" s="160" t="s">
        <v>159</v>
      </c>
      <c r="C75" s="160" t="s">
        <v>769</v>
      </c>
      <c r="D75" s="144">
        <v>43005</v>
      </c>
      <c r="E75" s="63" t="s">
        <v>272</v>
      </c>
      <c r="F75" s="157" t="s">
        <v>770</v>
      </c>
      <c r="G75" s="160" t="s">
        <v>274</v>
      </c>
      <c r="H75" s="160" t="s">
        <v>771</v>
      </c>
      <c r="I75" s="191" t="s">
        <v>772</v>
      </c>
      <c r="J75" s="166" t="s">
        <v>136</v>
      </c>
      <c r="K75" s="160" t="s">
        <v>111</v>
      </c>
      <c r="L75" s="63" t="s">
        <v>112</v>
      </c>
      <c r="M75" s="157" t="s">
        <v>50</v>
      </c>
      <c r="N75" s="166" t="s">
        <v>113</v>
      </c>
      <c r="O75" s="160" t="s">
        <v>63</v>
      </c>
      <c r="P75" s="144">
        <v>43006</v>
      </c>
      <c r="Q75" s="47" t="s">
        <v>773</v>
      </c>
      <c r="R75" s="45" t="s">
        <v>63</v>
      </c>
      <c r="S75" s="192" t="s">
        <v>774</v>
      </c>
      <c r="T75" s="45" t="s">
        <v>63</v>
      </c>
      <c r="U75" s="45" t="s">
        <v>775</v>
      </c>
      <c r="V75" s="45" t="s">
        <v>416</v>
      </c>
      <c r="W75" s="45">
        <v>1</v>
      </c>
      <c r="X75" s="53">
        <v>43009</v>
      </c>
      <c r="Y75" s="53">
        <v>43281</v>
      </c>
      <c r="Z75" s="45" t="s">
        <v>776</v>
      </c>
      <c r="AA75" s="45" t="s">
        <v>777</v>
      </c>
      <c r="AB75" s="41" t="s">
        <v>249</v>
      </c>
      <c r="AC75" s="43" t="s">
        <v>61</v>
      </c>
      <c r="AD75" s="153">
        <v>0.5</v>
      </c>
      <c r="AE75" s="128" t="s">
        <v>63</v>
      </c>
      <c r="AF75" s="129" t="s">
        <v>778</v>
      </c>
      <c r="AG75" s="130" t="s">
        <v>63</v>
      </c>
      <c r="AH75" s="130" t="s">
        <v>63</v>
      </c>
      <c r="AI75" s="130" t="s">
        <v>63</v>
      </c>
      <c r="AJ75" s="129" t="s">
        <v>284</v>
      </c>
      <c r="AK75" s="119" t="s">
        <v>285</v>
      </c>
      <c r="AL75" s="43" t="s">
        <v>67</v>
      </c>
      <c r="AM75" s="41" t="s">
        <v>249</v>
      </c>
      <c r="AN75" s="43" t="s">
        <v>61</v>
      </c>
      <c r="AO75" s="131">
        <v>0.5</v>
      </c>
      <c r="AP75" s="282" t="s">
        <v>63</v>
      </c>
      <c r="AQ75" s="179" t="s">
        <v>779</v>
      </c>
      <c r="AR75" s="283" t="s">
        <v>63</v>
      </c>
      <c r="AS75" s="283" t="s">
        <v>63</v>
      </c>
      <c r="AT75" s="282" t="s">
        <v>63</v>
      </c>
      <c r="AU75" s="131" t="s">
        <v>287</v>
      </c>
      <c r="AV75" s="131" t="s">
        <v>288</v>
      </c>
      <c r="AW75" s="43" t="s">
        <v>67</v>
      </c>
      <c r="AX75" s="306"/>
      <c r="AY75" s="306"/>
      <c r="AZ75" s="306"/>
      <c r="BA75" s="306"/>
      <c r="BB75" s="306"/>
      <c r="BC75" s="306"/>
      <c r="BD75" s="306"/>
      <c r="BE75" s="306"/>
      <c r="BF75" s="306"/>
      <c r="BG75" s="306"/>
      <c r="BH75" s="306"/>
      <c r="BI75" s="306"/>
      <c r="BJ75" s="306"/>
      <c r="BK75" s="306"/>
      <c r="BL75" s="306"/>
      <c r="BM75" s="306"/>
      <c r="BN75" s="306"/>
      <c r="BO75" s="306"/>
      <c r="BP75" s="306"/>
      <c r="BQ75" s="306"/>
      <c r="BR75" s="306"/>
      <c r="BS75" s="306"/>
      <c r="BT75" s="306"/>
      <c r="BU75" s="306"/>
      <c r="BV75" s="306"/>
      <c r="BW75" s="306"/>
      <c r="BX75" s="306"/>
      <c r="BY75" s="306"/>
      <c r="BZ75" s="306"/>
      <c r="CA75" s="306"/>
      <c r="CB75" s="306"/>
      <c r="CC75" s="306"/>
      <c r="CD75" s="306"/>
      <c r="CE75" s="306"/>
      <c r="CF75" s="306"/>
      <c r="CG75" s="306"/>
      <c r="CH75" s="306"/>
      <c r="CI75" s="306"/>
      <c r="CJ75" s="306"/>
      <c r="CK75" s="306"/>
      <c r="CL75" s="306"/>
      <c r="CM75" s="306"/>
      <c r="CN75" s="306"/>
      <c r="CO75" s="306"/>
      <c r="CP75" s="306"/>
      <c r="CT75" s="306"/>
      <c r="CU75" s="306"/>
      <c r="CV75" s="306"/>
      <c r="CW75" s="306"/>
      <c r="CX75" s="306"/>
      <c r="CY75" s="306"/>
      <c r="CZ75" s="306"/>
      <c r="DA75" s="306"/>
      <c r="DB75" s="306"/>
      <c r="DC75" s="306"/>
      <c r="DD75" s="306"/>
      <c r="DE75" s="306"/>
      <c r="DF75" s="306"/>
      <c r="DG75" s="306"/>
      <c r="DH75" s="306"/>
      <c r="DI75" s="306"/>
      <c r="DJ75" s="306"/>
      <c r="DK75" s="306"/>
      <c r="DL75" s="306"/>
      <c r="DM75" s="306"/>
      <c r="DN75" s="306"/>
      <c r="DO75" s="306"/>
      <c r="DP75" s="306"/>
      <c r="DQ75" s="306"/>
      <c r="DR75" s="306"/>
      <c r="DS75" s="306"/>
      <c r="DT75" s="306"/>
      <c r="DU75" s="306"/>
      <c r="DV75" s="306"/>
      <c r="DW75" s="306"/>
      <c r="DX75" s="306"/>
      <c r="DY75" s="306"/>
      <c r="DZ75" s="306"/>
      <c r="EA75" s="306"/>
      <c r="EB75" s="306"/>
      <c r="EC75" s="306"/>
      <c r="ED75" s="306"/>
      <c r="EE75" s="306"/>
      <c r="EF75" s="306"/>
      <c r="EG75" s="306"/>
      <c r="EH75" s="306"/>
      <c r="EI75" s="306"/>
      <c r="EJ75" s="306"/>
      <c r="EK75" s="306"/>
      <c r="EL75" s="306"/>
      <c r="EM75" s="306"/>
      <c r="EN75" s="306"/>
      <c r="EO75" s="306"/>
      <c r="EP75" s="306"/>
      <c r="EQ75" s="306"/>
      <c r="ER75" s="306"/>
      <c r="ES75" s="306"/>
      <c r="ET75" s="306"/>
      <c r="EU75" s="306"/>
      <c r="EV75" s="306"/>
      <c r="EW75" s="306"/>
      <c r="EX75" s="306"/>
      <c r="EY75" s="306"/>
      <c r="EZ75" s="306"/>
      <c r="FA75" s="306"/>
      <c r="FB75" s="306"/>
      <c r="FC75" s="306"/>
      <c r="FD75" s="306"/>
      <c r="FE75" s="306"/>
      <c r="FF75" s="306"/>
      <c r="FG75" s="306"/>
      <c r="FH75" s="306"/>
      <c r="FI75" s="306"/>
      <c r="FJ75" s="306"/>
      <c r="FK75" s="306"/>
      <c r="FL75" s="306"/>
      <c r="FM75" s="306"/>
      <c r="FN75" s="306"/>
      <c r="FO75" s="306"/>
      <c r="FP75" s="306"/>
      <c r="FQ75" s="306"/>
      <c r="FR75" s="306"/>
      <c r="FS75" s="306"/>
      <c r="FT75" s="306"/>
      <c r="FU75" s="306"/>
      <c r="FV75" s="306"/>
      <c r="FW75" s="306"/>
      <c r="FX75" s="306"/>
      <c r="FY75" s="306"/>
      <c r="FZ75" s="306"/>
      <c r="GA75" s="306"/>
      <c r="GB75" s="306"/>
      <c r="GC75" s="306"/>
      <c r="GD75" s="306"/>
      <c r="GE75" s="306"/>
      <c r="GF75" s="306"/>
      <c r="GG75" s="306"/>
      <c r="GH75" s="306"/>
      <c r="GI75" s="306"/>
      <c r="GJ75" s="306"/>
      <c r="GK75" s="306"/>
      <c r="GL75" s="306"/>
      <c r="GM75" s="306"/>
      <c r="GN75" s="306"/>
      <c r="GO75" s="306"/>
      <c r="GP75" s="306"/>
      <c r="GQ75" s="306"/>
      <c r="GR75" s="306"/>
      <c r="GS75" s="306"/>
      <c r="GT75" s="306"/>
      <c r="GU75" s="306"/>
      <c r="GV75" s="306"/>
      <c r="GW75" s="306"/>
      <c r="GX75" s="306"/>
      <c r="GY75" s="306"/>
      <c r="GZ75" s="306"/>
      <c r="HA75" s="306"/>
      <c r="HB75" s="306"/>
      <c r="HC75" s="306"/>
      <c r="HD75" s="306"/>
      <c r="HE75" s="306"/>
      <c r="HF75" s="306"/>
      <c r="HG75" s="306"/>
      <c r="HH75" s="306"/>
      <c r="HI75" s="306"/>
      <c r="HJ75" s="306"/>
      <c r="HK75" s="306"/>
      <c r="HL75" s="306"/>
      <c r="HM75" s="306"/>
      <c r="HN75" s="306"/>
      <c r="HO75" s="306"/>
      <c r="HP75" s="306"/>
      <c r="HQ75" s="306"/>
      <c r="HR75" s="306"/>
      <c r="HS75" s="306"/>
      <c r="HT75" s="306"/>
      <c r="HU75" s="306"/>
      <c r="HV75" s="306"/>
      <c r="HW75" s="306"/>
      <c r="HX75" s="306"/>
      <c r="HY75" s="306"/>
      <c r="HZ75" s="306"/>
      <c r="IA75" s="306"/>
      <c r="IB75" s="306"/>
      <c r="IC75" s="306"/>
      <c r="ID75" s="306"/>
      <c r="IE75" s="306"/>
      <c r="IF75" s="306"/>
      <c r="IG75" s="306"/>
      <c r="IH75" s="306"/>
      <c r="II75" s="306"/>
      <c r="IJ75" s="306"/>
      <c r="IK75" s="306"/>
      <c r="IL75" s="306"/>
      <c r="IM75" s="306"/>
      <c r="IN75" s="306"/>
      <c r="IO75" s="306"/>
      <c r="IP75" s="306"/>
      <c r="IQ75" s="306"/>
      <c r="IR75" s="306"/>
      <c r="JA75" s="306"/>
      <c r="JD75" s="306"/>
      <c r="JO75" s="306"/>
      <c r="JP75" s="306"/>
      <c r="JQ75" s="306"/>
      <c r="JR75" s="306"/>
      <c r="JS75" s="306"/>
      <c r="JT75" s="306"/>
      <c r="JU75" s="306"/>
      <c r="JV75" s="306"/>
      <c r="JW75" s="306"/>
      <c r="JX75" s="306"/>
      <c r="JY75" s="306"/>
      <c r="JZ75" s="306"/>
      <c r="KA75" s="306"/>
      <c r="KB75" s="306"/>
      <c r="KC75" s="306"/>
      <c r="KD75" s="306"/>
      <c r="KE75" s="306"/>
      <c r="KF75" s="306"/>
      <c r="KG75" s="306"/>
      <c r="KH75" s="306"/>
      <c r="KI75" s="306"/>
      <c r="KJ75" s="306"/>
      <c r="KK75" s="306"/>
      <c r="KL75" s="306"/>
      <c r="KM75" s="306"/>
      <c r="KN75" s="306"/>
      <c r="KO75" s="306"/>
      <c r="KP75" s="306"/>
      <c r="KQ75" s="306"/>
      <c r="KR75" s="306"/>
      <c r="KS75" s="306"/>
      <c r="KT75" s="306"/>
      <c r="KU75" s="306"/>
      <c r="KV75" s="306"/>
      <c r="KW75" s="306"/>
      <c r="KX75" s="306"/>
      <c r="KY75" s="306"/>
      <c r="KZ75" s="306"/>
      <c r="LA75" s="306"/>
      <c r="LB75" s="306"/>
      <c r="LC75" s="306"/>
      <c r="LD75" s="306"/>
      <c r="LE75" s="306"/>
      <c r="LF75" s="306"/>
      <c r="LG75" s="306"/>
      <c r="LH75" s="306"/>
      <c r="LI75" s="306"/>
      <c r="LJ75" s="306"/>
      <c r="LK75" s="306"/>
      <c r="LL75" s="306"/>
      <c r="LM75" s="306"/>
      <c r="LN75" s="306"/>
      <c r="LO75" s="306"/>
      <c r="LP75" s="306"/>
      <c r="LQ75" s="306"/>
      <c r="LR75" s="306"/>
      <c r="LS75" s="306"/>
      <c r="LT75" s="306"/>
      <c r="LU75" s="306"/>
      <c r="LV75" s="306"/>
      <c r="LW75" s="306"/>
      <c r="LX75" s="306"/>
      <c r="LY75" s="306"/>
      <c r="LZ75" s="306"/>
      <c r="MA75" s="306"/>
      <c r="MB75" s="306"/>
      <c r="MC75" s="306"/>
      <c r="MD75" s="306"/>
      <c r="ME75" s="306"/>
      <c r="MF75" s="306"/>
      <c r="MG75" s="306"/>
      <c r="MH75" s="306"/>
      <c r="MI75" s="306"/>
      <c r="MJ75" s="306"/>
      <c r="MK75" s="306"/>
      <c r="ML75" s="306"/>
      <c r="MP75" s="306"/>
      <c r="MQ75" s="306"/>
      <c r="MR75" s="306"/>
      <c r="MS75" s="306"/>
      <c r="MT75" s="306"/>
      <c r="MU75" s="306"/>
      <c r="MV75" s="306"/>
      <c r="MW75" s="306"/>
      <c r="MX75" s="306"/>
      <c r="MY75" s="306"/>
      <c r="MZ75" s="306"/>
      <c r="NA75" s="306"/>
      <c r="NB75" s="306"/>
      <c r="NC75" s="306"/>
      <c r="ND75" s="306"/>
      <c r="NE75" s="306"/>
      <c r="NF75" s="306"/>
      <c r="NG75" s="306"/>
      <c r="NH75" s="306"/>
      <c r="NI75" s="306"/>
      <c r="NJ75" s="306"/>
      <c r="NK75" s="306"/>
      <c r="NL75" s="306"/>
      <c r="NM75" s="306"/>
      <c r="NN75" s="306"/>
      <c r="NO75" s="306"/>
      <c r="NP75" s="306"/>
      <c r="NQ75" s="306"/>
      <c r="NR75" s="306"/>
      <c r="NS75" s="306"/>
      <c r="NT75" s="306"/>
      <c r="NU75" s="306"/>
      <c r="NV75" s="306"/>
      <c r="NW75" s="306"/>
      <c r="NX75" s="306"/>
      <c r="NY75" s="306"/>
      <c r="NZ75" s="306"/>
      <c r="OA75" s="306"/>
      <c r="OB75" s="306"/>
      <c r="OC75" s="306"/>
      <c r="OD75" s="306"/>
      <c r="OE75" s="306"/>
      <c r="OF75" s="306"/>
      <c r="OG75" s="306"/>
      <c r="OH75" s="306"/>
      <c r="OI75" s="306"/>
      <c r="OJ75" s="306"/>
      <c r="OK75" s="306"/>
      <c r="OL75" s="306"/>
      <c r="OM75" s="306"/>
      <c r="ON75" s="306"/>
      <c r="OO75" s="306"/>
      <c r="OP75" s="306"/>
      <c r="OQ75" s="306"/>
      <c r="OR75" s="306"/>
      <c r="OS75" s="306"/>
      <c r="OT75" s="306"/>
      <c r="OU75" s="306"/>
      <c r="OV75" s="306"/>
      <c r="OW75" s="306"/>
      <c r="OX75" s="306"/>
      <c r="OY75" s="306"/>
      <c r="OZ75" s="306"/>
      <c r="PA75" s="306"/>
      <c r="PB75" s="306"/>
      <c r="PC75" s="306"/>
      <c r="PD75" s="306"/>
      <c r="PE75" s="306"/>
      <c r="PF75" s="306"/>
      <c r="PG75" s="306"/>
      <c r="PH75" s="306"/>
      <c r="PI75" s="306"/>
      <c r="PJ75" s="306"/>
      <c r="PK75" s="306"/>
      <c r="PL75" s="306"/>
      <c r="PM75" s="306"/>
      <c r="PN75" s="306"/>
      <c r="PO75" s="306"/>
      <c r="PP75" s="306"/>
      <c r="PQ75" s="306"/>
      <c r="PR75" s="306"/>
      <c r="PS75" s="306"/>
      <c r="PT75" s="306"/>
      <c r="PU75" s="306"/>
      <c r="PV75" s="306"/>
      <c r="PW75" s="306"/>
      <c r="PX75" s="306"/>
      <c r="PY75" s="306"/>
      <c r="PZ75" s="306"/>
      <c r="QA75" s="306"/>
      <c r="QB75" s="306"/>
      <c r="QC75" s="306"/>
      <c r="QD75" s="306"/>
      <c r="QE75" s="306"/>
      <c r="QF75" s="306"/>
      <c r="QG75" s="306"/>
      <c r="QH75" s="306"/>
      <c r="QI75" s="306"/>
      <c r="QJ75" s="306"/>
      <c r="QK75" s="306"/>
      <c r="QL75" s="306"/>
      <c r="QM75" s="306"/>
      <c r="QN75" s="306"/>
      <c r="QO75" s="306"/>
      <c r="QP75" s="306"/>
      <c r="QQ75" s="306"/>
      <c r="QR75" s="306"/>
      <c r="QS75" s="306"/>
      <c r="QT75" s="306"/>
      <c r="QU75" s="306"/>
      <c r="QV75" s="306"/>
      <c r="QW75" s="306"/>
      <c r="QX75" s="306"/>
      <c r="QY75" s="306"/>
      <c r="QZ75" s="306"/>
      <c r="RA75" s="306"/>
      <c r="RB75" s="306"/>
      <c r="RC75" s="306"/>
      <c r="RD75" s="306"/>
      <c r="RE75" s="306"/>
      <c r="RF75" s="306"/>
      <c r="RG75" s="306"/>
      <c r="RH75" s="306"/>
      <c r="RI75" s="306"/>
      <c r="RJ75" s="306"/>
      <c r="RK75" s="306"/>
      <c r="RL75" s="306"/>
      <c r="RM75" s="306"/>
      <c r="RN75" s="306"/>
      <c r="RO75" s="306"/>
      <c r="RP75" s="306"/>
      <c r="RQ75" s="306"/>
      <c r="RR75" s="306"/>
      <c r="RS75" s="306"/>
      <c r="RT75" s="306"/>
      <c r="RU75" s="306"/>
      <c r="RV75" s="306"/>
      <c r="RW75" s="306"/>
      <c r="RX75" s="306"/>
      <c r="RY75" s="306"/>
      <c r="RZ75" s="306"/>
      <c r="SA75" s="306"/>
      <c r="SB75" s="306"/>
      <c r="SC75" s="306"/>
      <c r="SD75" s="306"/>
      <c r="SE75" s="306"/>
      <c r="SF75" s="306"/>
      <c r="SG75" s="306"/>
      <c r="SH75" s="306"/>
      <c r="SI75" s="306"/>
      <c r="SJ75" s="306"/>
      <c r="SK75" s="306"/>
      <c r="SL75" s="306"/>
      <c r="SM75" s="306"/>
      <c r="SN75" s="306"/>
      <c r="SW75" s="306"/>
      <c r="SZ75" s="306"/>
      <c r="TK75" s="306"/>
      <c r="TL75" s="306"/>
      <c r="TM75" s="306"/>
      <c r="TN75" s="306"/>
      <c r="TO75" s="306"/>
      <c r="TP75" s="306"/>
      <c r="TQ75" s="306"/>
      <c r="TR75" s="306"/>
      <c r="TS75" s="306"/>
      <c r="TT75" s="306"/>
      <c r="TU75" s="306"/>
      <c r="TV75" s="306"/>
      <c r="TW75" s="306"/>
      <c r="TX75" s="306"/>
      <c r="TY75" s="306"/>
      <c r="TZ75" s="306"/>
      <c r="UA75" s="306"/>
      <c r="UB75" s="306"/>
      <c r="UC75" s="306"/>
      <c r="UD75" s="306"/>
      <c r="UE75" s="306"/>
      <c r="UF75" s="306"/>
      <c r="UG75" s="306"/>
      <c r="UH75" s="306"/>
      <c r="UI75" s="306"/>
      <c r="UJ75" s="306"/>
      <c r="UK75" s="306"/>
      <c r="UL75" s="306"/>
      <c r="UM75" s="306"/>
      <c r="UN75" s="306"/>
      <c r="UO75" s="306"/>
      <c r="UP75" s="306"/>
      <c r="UQ75" s="306"/>
      <c r="UR75" s="306"/>
      <c r="US75" s="306"/>
      <c r="UT75" s="306"/>
      <c r="UU75" s="306"/>
      <c r="UV75" s="306"/>
      <c r="UW75" s="306"/>
      <c r="UX75" s="306"/>
      <c r="UY75" s="306"/>
      <c r="UZ75" s="306"/>
      <c r="VA75" s="306"/>
      <c r="VB75" s="306"/>
      <c r="VC75" s="306"/>
      <c r="VD75" s="306"/>
      <c r="VE75" s="306"/>
      <c r="VF75" s="306"/>
      <c r="VG75" s="306"/>
      <c r="VH75" s="306"/>
      <c r="VI75" s="306"/>
      <c r="VJ75" s="306"/>
      <c r="VK75" s="306"/>
      <c r="VL75" s="306"/>
      <c r="VM75" s="306"/>
      <c r="VN75" s="306"/>
      <c r="VO75" s="306"/>
      <c r="VP75" s="306"/>
      <c r="VQ75" s="306"/>
      <c r="VR75" s="306"/>
      <c r="VS75" s="306"/>
      <c r="VT75" s="306"/>
      <c r="VU75" s="306"/>
      <c r="VV75" s="306"/>
      <c r="VW75" s="306"/>
      <c r="VX75" s="306"/>
      <c r="VY75" s="306"/>
      <c r="VZ75" s="306"/>
      <c r="WA75" s="306"/>
      <c r="WB75" s="306"/>
      <c r="WC75" s="306"/>
      <c r="WD75" s="306"/>
      <c r="WE75" s="306"/>
      <c r="WF75" s="306"/>
      <c r="WG75" s="306"/>
      <c r="WH75" s="306"/>
      <c r="WL75" s="306"/>
      <c r="WM75" s="306"/>
      <c r="WN75" s="306"/>
      <c r="WO75" s="306"/>
      <c r="WP75" s="306"/>
      <c r="WQ75" s="306"/>
      <c r="WR75" s="306"/>
      <c r="WS75" s="306"/>
      <c r="WT75" s="306"/>
      <c r="WU75" s="306"/>
      <c r="WV75" s="306"/>
      <c r="WW75" s="306"/>
      <c r="WX75" s="306"/>
      <c r="WY75" s="306"/>
      <c r="WZ75" s="306"/>
      <c r="XA75" s="306"/>
      <c r="XB75" s="306"/>
      <c r="XC75" s="306"/>
      <c r="XD75" s="306"/>
      <c r="XE75" s="306"/>
      <c r="XF75" s="306"/>
      <c r="XG75" s="306"/>
      <c r="XH75" s="306"/>
      <c r="XI75" s="306"/>
      <c r="XJ75" s="306"/>
      <c r="XK75" s="306"/>
      <c r="XL75" s="306"/>
      <c r="XM75" s="306"/>
      <c r="XN75" s="306"/>
      <c r="XO75" s="306"/>
      <c r="XP75" s="306"/>
      <c r="XQ75" s="306"/>
      <c r="XR75" s="306"/>
      <c r="XS75" s="306"/>
      <c r="XT75" s="306"/>
      <c r="XU75" s="306"/>
      <c r="XV75" s="306"/>
      <c r="XW75" s="306"/>
      <c r="XX75" s="306"/>
      <c r="XY75" s="306"/>
      <c r="XZ75" s="306"/>
      <c r="YA75" s="306"/>
      <c r="YB75" s="306"/>
      <c r="YC75" s="306"/>
      <c r="YD75" s="306"/>
      <c r="YE75" s="306"/>
      <c r="YF75" s="306"/>
      <c r="YG75" s="306"/>
      <c r="YH75" s="306"/>
      <c r="YI75" s="306"/>
      <c r="YJ75" s="306"/>
      <c r="YK75" s="306"/>
      <c r="YL75" s="306"/>
      <c r="YM75" s="306"/>
      <c r="YN75" s="306"/>
      <c r="YO75" s="306"/>
      <c r="YP75" s="306"/>
      <c r="YQ75" s="306"/>
      <c r="YR75" s="306"/>
      <c r="YS75" s="306"/>
      <c r="YT75" s="306"/>
      <c r="YU75" s="306"/>
      <c r="YV75" s="306"/>
      <c r="YW75" s="306"/>
      <c r="YX75" s="306"/>
      <c r="YY75" s="306"/>
      <c r="YZ75" s="306"/>
      <c r="ZA75" s="306"/>
      <c r="ZB75" s="306"/>
      <c r="ZC75" s="306"/>
      <c r="ZD75" s="306"/>
      <c r="ZE75" s="306"/>
      <c r="ZF75" s="306"/>
      <c r="ZG75" s="306"/>
      <c r="ZH75" s="306"/>
      <c r="ZI75" s="306"/>
      <c r="ZJ75" s="306"/>
      <c r="ZK75" s="306"/>
      <c r="ZL75" s="306"/>
      <c r="ZM75" s="306"/>
      <c r="ZN75" s="306"/>
      <c r="ZO75" s="306"/>
      <c r="ZP75" s="306"/>
      <c r="ZQ75" s="306"/>
      <c r="ZR75" s="306"/>
      <c r="ZS75" s="306"/>
      <c r="ZT75" s="306"/>
      <c r="ZU75" s="306"/>
      <c r="ZV75" s="306"/>
      <c r="ZW75" s="306"/>
      <c r="ZX75" s="306"/>
      <c r="ZY75" s="306"/>
      <c r="ZZ75" s="306"/>
      <c r="AAA75" s="306"/>
      <c r="AAB75" s="306"/>
      <c r="AAC75" s="306"/>
      <c r="AAD75" s="306"/>
      <c r="AAE75" s="306"/>
      <c r="AAF75" s="306"/>
      <c r="AAG75" s="306"/>
      <c r="AAH75" s="306"/>
      <c r="AAI75" s="306"/>
      <c r="AAJ75" s="306"/>
      <c r="AAK75" s="306"/>
      <c r="AAL75" s="306"/>
      <c r="AAM75" s="306"/>
      <c r="AAN75" s="306"/>
      <c r="AAO75" s="306"/>
      <c r="AAP75" s="306"/>
      <c r="AAQ75" s="306"/>
      <c r="AAR75" s="306"/>
      <c r="AAS75" s="306"/>
      <c r="AAT75" s="306"/>
      <c r="AAU75" s="306"/>
      <c r="AAV75" s="306"/>
      <c r="AAW75" s="306"/>
      <c r="AAX75" s="306"/>
      <c r="AAY75" s="306"/>
      <c r="AAZ75" s="306"/>
      <c r="ABA75" s="306"/>
      <c r="ABB75" s="306"/>
      <c r="ABC75" s="306"/>
      <c r="ABD75" s="306"/>
      <c r="ABE75" s="306"/>
      <c r="ABF75" s="306"/>
      <c r="ABG75" s="306"/>
      <c r="ABH75" s="306"/>
      <c r="ABI75" s="306"/>
      <c r="ABJ75" s="306"/>
      <c r="ABK75" s="306"/>
      <c r="ABL75" s="306"/>
      <c r="ABM75" s="306"/>
      <c r="ABN75" s="306"/>
      <c r="ABO75" s="306"/>
      <c r="ABP75" s="306"/>
      <c r="ABQ75" s="306"/>
      <c r="ABR75" s="306"/>
      <c r="ABS75" s="306"/>
      <c r="ABT75" s="306"/>
      <c r="ABU75" s="306"/>
      <c r="ABV75" s="306"/>
      <c r="ABW75" s="306"/>
      <c r="ABX75" s="306"/>
      <c r="ABY75" s="306"/>
      <c r="ABZ75" s="306"/>
      <c r="ACA75" s="306"/>
      <c r="ACB75" s="306"/>
      <c r="ACC75" s="306"/>
      <c r="ACD75" s="306"/>
      <c r="ACE75" s="306"/>
      <c r="ACF75" s="306"/>
      <c r="ACG75" s="306"/>
      <c r="ACH75" s="306"/>
      <c r="ACI75" s="306"/>
      <c r="ACJ75" s="306"/>
      <c r="ACS75" s="306"/>
      <c r="ACV75" s="306"/>
      <c r="ADG75" s="306"/>
      <c r="ADH75" s="306"/>
      <c r="ADI75" s="306"/>
      <c r="ADJ75" s="306"/>
      <c r="ADK75" s="306"/>
      <c r="ADL75" s="306"/>
      <c r="ADM75" s="306"/>
      <c r="ADN75" s="306"/>
      <c r="ADO75" s="306"/>
      <c r="ADP75" s="306"/>
      <c r="ADQ75" s="306"/>
      <c r="ADR75" s="306"/>
      <c r="ADS75" s="306"/>
      <c r="ADT75" s="306"/>
      <c r="ADU75" s="306"/>
      <c r="ADV75" s="306"/>
      <c r="ADW75" s="306"/>
      <c r="ADX75" s="306"/>
      <c r="ADY75" s="306"/>
      <c r="ADZ75" s="306"/>
      <c r="AEA75" s="306"/>
      <c r="AEB75" s="306"/>
      <c r="AEC75" s="306"/>
      <c r="AED75" s="306"/>
      <c r="AEE75" s="306"/>
      <c r="AEF75" s="306"/>
      <c r="AEG75" s="306"/>
      <c r="AEH75" s="306"/>
      <c r="AEI75" s="306"/>
      <c r="AEJ75" s="306"/>
      <c r="AEK75" s="306"/>
      <c r="AEL75" s="306"/>
      <c r="AEM75" s="306"/>
      <c r="AEN75" s="306"/>
      <c r="AEO75" s="306"/>
      <c r="AEP75" s="306"/>
      <c r="AEQ75" s="306"/>
      <c r="AER75" s="306"/>
      <c r="AES75" s="306"/>
      <c r="AET75" s="306"/>
      <c r="AEU75" s="306"/>
      <c r="AEV75" s="306"/>
      <c r="AEW75" s="306"/>
      <c r="AEX75" s="306"/>
      <c r="AEY75" s="306"/>
      <c r="AEZ75" s="306"/>
      <c r="AFA75" s="306"/>
      <c r="AFB75" s="306"/>
      <c r="AFC75" s="306"/>
      <c r="AFD75" s="306"/>
      <c r="AFE75" s="306"/>
      <c r="AFF75" s="306"/>
      <c r="AFG75" s="306"/>
      <c r="AFH75" s="306"/>
      <c r="AFI75" s="306"/>
      <c r="AFJ75" s="306"/>
      <c r="AFK75" s="306"/>
      <c r="AFL75" s="306"/>
      <c r="AFM75" s="306"/>
      <c r="AFN75" s="306"/>
      <c r="AFO75" s="306"/>
      <c r="AFP75" s="306"/>
      <c r="AFQ75" s="306"/>
      <c r="AFR75" s="306"/>
      <c r="AFS75" s="306"/>
      <c r="AFT75" s="306"/>
      <c r="AFU75" s="306"/>
      <c r="AFV75" s="306"/>
      <c r="AFW75" s="306"/>
      <c r="AFX75" s="306"/>
      <c r="AFY75" s="306"/>
      <c r="AFZ75" s="306"/>
      <c r="AGA75" s="306"/>
      <c r="AGB75" s="306"/>
      <c r="AGC75" s="306"/>
      <c r="AGD75" s="306"/>
      <c r="AGH75" s="306"/>
      <c r="AGI75" s="306"/>
      <c r="AGJ75" s="306"/>
      <c r="AGK75" s="306"/>
      <c r="AGL75" s="306"/>
      <c r="AGM75" s="306"/>
      <c r="AGN75" s="306"/>
      <c r="AGO75" s="306"/>
      <c r="AGP75" s="306"/>
      <c r="AGQ75" s="306"/>
      <c r="AGR75" s="306"/>
      <c r="AGS75" s="306"/>
      <c r="AGT75" s="306"/>
      <c r="AGU75" s="306"/>
      <c r="AGV75" s="306"/>
      <c r="AGW75" s="306"/>
      <c r="AGX75" s="306"/>
      <c r="AGY75" s="306"/>
      <c r="AGZ75" s="306"/>
      <c r="AHA75" s="306"/>
      <c r="AHB75" s="306"/>
      <c r="AHC75" s="306"/>
      <c r="AHD75" s="306"/>
      <c r="AHE75" s="306"/>
      <c r="AHF75" s="306"/>
      <c r="AHG75" s="306"/>
      <c r="AHH75" s="306"/>
      <c r="AHI75" s="306"/>
      <c r="AHJ75" s="306"/>
      <c r="AHK75" s="306"/>
      <c r="AHL75" s="306"/>
      <c r="AHM75" s="306"/>
      <c r="AHN75" s="306"/>
      <c r="AHO75" s="306"/>
      <c r="AHP75" s="306"/>
      <c r="AHQ75" s="306"/>
      <c r="AHR75" s="306"/>
      <c r="AHS75" s="306"/>
      <c r="AHT75" s="306"/>
      <c r="AHU75" s="306"/>
      <c r="AHV75" s="306"/>
      <c r="AHW75" s="306"/>
      <c r="AHX75" s="306"/>
      <c r="AHY75" s="306"/>
      <c r="AHZ75" s="306"/>
      <c r="AIA75" s="306"/>
      <c r="AIB75" s="306"/>
      <c r="AIC75" s="306"/>
      <c r="AID75" s="306"/>
      <c r="AIE75" s="306"/>
      <c r="AIF75" s="306"/>
      <c r="AIG75" s="306"/>
      <c r="AIH75" s="306"/>
      <c r="AII75" s="306"/>
      <c r="AIJ75" s="306"/>
      <c r="AIK75" s="306"/>
      <c r="AIL75" s="306"/>
      <c r="AIM75" s="306"/>
      <c r="AIN75" s="306"/>
      <c r="AIO75" s="306"/>
      <c r="AIP75" s="306"/>
      <c r="AIQ75" s="306"/>
      <c r="AIR75" s="306"/>
      <c r="AIS75" s="306"/>
      <c r="AIT75" s="306"/>
      <c r="AIU75" s="306"/>
      <c r="AIV75" s="306"/>
      <c r="AIW75" s="306"/>
      <c r="AIX75" s="306"/>
      <c r="AIY75" s="306"/>
      <c r="AIZ75" s="306"/>
      <c r="AJA75" s="306"/>
      <c r="AJB75" s="306"/>
      <c r="AJC75" s="306"/>
      <c r="AJD75" s="306"/>
      <c r="AJE75" s="306"/>
      <c r="AJF75" s="306"/>
      <c r="AJG75" s="306"/>
      <c r="AJH75" s="306"/>
      <c r="AJI75" s="306"/>
      <c r="AJJ75" s="306"/>
      <c r="AJK75" s="306"/>
      <c r="AJL75" s="306"/>
      <c r="AJM75" s="306"/>
      <c r="AJN75" s="306"/>
      <c r="AJO75" s="306"/>
      <c r="AJP75" s="306"/>
      <c r="AJQ75" s="306"/>
      <c r="AJR75" s="306"/>
      <c r="AJS75" s="306"/>
      <c r="AJT75" s="306"/>
      <c r="AJU75" s="306"/>
      <c r="AJV75" s="306"/>
      <c r="AJW75" s="306"/>
      <c r="AJX75" s="306"/>
      <c r="AJY75" s="306"/>
      <c r="AJZ75" s="306"/>
      <c r="AKA75" s="306"/>
      <c r="AKB75" s="306"/>
      <c r="AKC75" s="306"/>
      <c r="AKD75" s="306"/>
      <c r="AKE75" s="306"/>
      <c r="AKF75" s="306"/>
      <c r="AKG75" s="306"/>
      <c r="AKH75" s="306"/>
      <c r="AKI75" s="306"/>
      <c r="AKJ75" s="306"/>
      <c r="AKK75" s="306"/>
      <c r="AKL75" s="306"/>
      <c r="AKM75" s="306"/>
      <c r="AKN75" s="306"/>
      <c r="AKO75" s="306"/>
      <c r="AKP75" s="306"/>
      <c r="AKQ75" s="306"/>
      <c r="AKR75" s="306"/>
      <c r="AKS75" s="306"/>
      <c r="AKT75" s="306"/>
      <c r="AKU75" s="306"/>
      <c r="AKV75" s="306"/>
      <c r="AKW75" s="306"/>
      <c r="AKX75" s="306"/>
      <c r="AKY75" s="306"/>
      <c r="AKZ75" s="306"/>
      <c r="ALA75" s="306"/>
      <c r="ALB75" s="306"/>
      <c r="ALC75" s="306"/>
      <c r="ALD75" s="306"/>
      <c r="ALE75" s="306"/>
      <c r="ALF75" s="306"/>
      <c r="ALG75" s="306"/>
      <c r="ALH75" s="306"/>
      <c r="ALI75" s="306"/>
      <c r="ALJ75" s="306"/>
      <c r="ALK75" s="306"/>
      <c r="ALL75" s="306"/>
      <c r="ALM75" s="306"/>
      <c r="ALN75" s="306"/>
      <c r="ALO75" s="306"/>
      <c r="ALP75" s="306"/>
      <c r="ALQ75" s="306"/>
      <c r="ALR75" s="306"/>
      <c r="ALS75" s="306"/>
      <c r="ALT75" s="306"/>
      <c r="ALU75" s="306"/>
      <c r="ALV75" s="306"/>
      <c r="ALW75" s="306"/>
      <c r="ALX75" s="306"/>
      <c r="ALY75" s="306"/>
      <c r="ALZ75" s="306"/>
      <c r="AMA75" s="306"/>
      <c r="AMB75" s="306"/>
      <c r="AMC75" s="306"/>
      <c r="AMD75" s="306"/>
      <c r="AME75" s="306"/>
      <c r="AMF75" s="306"/>
      <c r="AMO75" s="306"/>
      <c r="AMR75" s="306"/>
      <c r="ANC75" s="306"/>
      <c r="AND75" s="306"/>
      <c r="ANE75" s="306"/>
      <c r="ANF75" s="306"/>
      <c r="ANG75" s="306"/>
      <c r="ANH75" s="306"/>
      <c r="ANI75" s="306"/>
      <c r="ANJ75" s="306"/>
      <c r="ANK75" s="306"/>
      <c r="ANL75" s="306"/>
      <c r="ANM75" s="306"/>
      <c r="ANN75" s="306"/>
      <c r="ANO75" s="306"/>
      <c r="ANP75" s="306"/>
      <c r="ANQ75" s="306"/>
      <c r="ANR75" s="306"/>
      <c r="ANS75" s="306"/>
      <c r="ANT75" s="306"/>
      <c r="ANU75" s="306"/>
      <c r="ANV75" s="306"/>
      <c r="ANW75" s="306"/>
      <c r="ANX75" s="306"/>
      <c r="ANY75" s="306"/>
      <c r="ANZ75" s="306"/>
      <c r="AOA75" s="306"/>
      <c r="AOB75" s="306"/>
      <c r="AOC75" s="306"/>
      <c r="AOD75" s="306"/>
      <c r="AOE75" s="306"/>
      <c r="AOF75" s="306"/>
      <c r="AOG75" s="306"/>
      <c r="AOH75" s="306"/>
      <c r="AOI75" s="306"/>
      <c r="AOJ75" s="306"/>
      <c r="AOK75" s="306"/>
      <c r="AOL75" s="306"/>
      <c r="AOM75" s="306"/>
      <c r="AON75" s="306"/>
      <c r="AOO75" s="306"/>
      <c r="AOP75" s="306"/>
      <c r="AOQ75" s="306"/>
      <c r="AOR75" s="306"/>
      <c r="AOS75" s="306"/>
      <c r="AOT75" s="306"/>
      <c r="AOU75" s="306"/>
      <c r="AOV75" s="306"/>
      <c r="AOW75" s="306"/>
      <c r="AOX75" s="306"/>
      <c r="AOY75" s="306"/>
      <c r="AOZ75" s="306"/>
      <c r="APA75" s="306"/>
      <c r="APB75" s="306"/>
      <c r="APC75" s="306"/>
      <c r="APD75" s="306"/>
      <c r="APE75" s="306"/>
      <c r="APF75" s="306"/>
      <c r="APG75" s="306"/>
      <c r="APH75" s="306"/>
      <c r="API75" s="306"/>
      <c r="APJ75" s="306"/>
      <c r="APK75" s="306"/>
      <c r="APL75" s="306"/>
      <c r="APM75" s="306"/>
      <c r="APN75" s="306"/>
      <c r="APO75" s="306"/>
      <c r="APP75" s="306"/>
      <c r="APQ75" s="306"/>
      <c r="APR75" s="306"/>
      <c r="APS75" s="306"/>
      <c r="APT75" s="306"/>
      <c r="APU75" s="306"/>
      <c r="APV75" s="306"/>
      <c r="APW75" s="306"/>
      <c r="APX75" s="306"/>
      <c r="APY75" s="306"/>
      <c r="APZ75" s="306"/>
      <c r="AQD75" s="306"/>
      <c r="AQE75" s="306"/>
      <c r="AQF75" s="306"/>
      <c r="AQG75" s="306"/>
      <c r="AQH75" s="306"/>
      <c r="AQI75" s="306"/>
      <c r="AQJ75" s="306"/>
      <c r="AQK75" s="306"/>
      <c r="AQL75" s="306"/>
      <c r="AQM75" s="306"/>
      <c r="AQN75" s="306"/>
      <c r="AQO75" s="306"/>
      <c r="AQP75" s="306"/>
      <c r="AQQ75" s="306"/>
      <c r="AQR75" s="306"/>
      <c r="AQS75" s="306"/>
      <c r="AQT75" s="306"/>
      <c r="AQU75" s="306"/>
      <c r="AQV75" s="306"/>
      <c r="AQW75" s="306"/>
      <c r="AQX75" s="306"/>
      <c r="AQY75" s="306"/>
      <c r="AQZ75" s="306"/>
      <c r="ARA75" s="306"/>
      <c r="ARB75" s="306"/>
      <c r="ARC75" s="306"/>
      <c r="ARD75" s="306"/>
      <c r="ARE75" s="306"/>
      <c r="ARF75" s="306"/>
      <c r="ARG75" s="306"/>
      <c r="ARH75" s="306"/>
      <c r="ARI75" s="306"/>
      <c r="ARJ75" s="306"/>
      <c r="ARK75" s="306"/>
      <c r="ARL75" s="306"/>
      <c r="ARM75" s="306"/>
      <c r="ARN75" s="306"/>
      <c r="ARO75" s="306"/>
      <c r="ARP75" s="306"/>
      <c r="ARQ75" s="306"/>
      <c r="ARR75" s="306"/>
      <c r="ARS75" s="306"/>
      <c r="ART75" s="306"/>
      <c r="ARU75" s="306"/>
      <c r="ARV75" s="306"/>
      <c r="ARW75" s="306"/>
      <c r="ARX75" s="306"/>
      <c r="ARY75" s="306"/>
      <c r="ARZ75" s="306"/>
      <c r="ASA75" s="306"/>
      <c r="ASB75" s="306"/>
      <c r="ASC75" s="306"/>
      <c r="ASD75" s="306"/>
      <c r="ASE75" s="306"/>
      <c r="ASF75" s="306"/>
      <c r="ASG75" s="306"/>
      <c r="ASH75" s="306"/>
      <c r="ASI75" s="306"/>
      <c r="ASJ75" s="306"/>
      <c r="ASK75" s="306"/>
      <c r="ASL75" s="306"/>
      <c r="ASM75" s="306"/>
      <c r="ASN75" s="306"/>
      <c r="ASO75" s="306"/>
      <c r="ASP75" s="306"/>
      <c r="ASQ75" s="306"/>
      <c r="ASR75" s="306"/>
      <c r="ASS75" s="306"/>
      <c r="AST75" s="306"/>
      <c r="ASU75" s="306"/>
      <c r="ASV75" s="306"/>
      <c r="ASW75" s="306"/>
      <c r="ASX75" s="306"/>
      <c r="ASY75" s="306"/>
      <c r="ASZ75" s="306"/>
      <c r="ATA75" s="306"/>
      <c r="ATB75" s="306"/>
      <c r="ATC75" s="306"/>
      <c r="ATD75" s="306"/>
      <c r="ATE75" s="306"/>
      <c r="ATF75" s="306"/>
      <c r="ATG75" s="306"/>
      <c r="ATH75" s="306"/>
      <c r="ATI75" s="306"/>
      <c r="ATJ75" s="306"/>
      <c r="ATK75" s="306"/>
      <c r="ATL75" s="306"/>
      <c r="ATM75" s="306"/>
      <c r="ATN75" s="306"/>
      <c r="ATO75" s="306"/>
      <c r="ATP75" s="306"/>
      <c r="ATQ75" s="306"/>
      <c r="ATR75" s="306"/>
      <c r="ATS75" s="306"/>
      <c r="ATT75" s="306"/>
      <c r="ATU75" s="306"/>
      <c r="ATV75" s="306"/>
      <c r="ATW75" s="306"/>
      <c r="ATX75" s="306"/>
      <c r="ATY75" s="306"/>
      <c r="ATZ75" s="306"/>
      <c r="AUA75" s="306"/>
      <c r="AUB75" s="306"/>
      <c r="AUC75" s="306"/>
      <c r="AUD75" s="306"/>
      <c r="AUE75" s="306"/>
      <c r="AUF75" s="306"/>
      <c r="AUG75" s="306"/>
      <c r="AUH75" s="306"/>
      <c r="AUI75" s="306"/>
      <c r="AUJ75" s="306"/>
      <c r="AUK75" s="306"/>
      <c r="AUL75" s="306"/>
      <c r="AUM75" s="306"/>
      <c r="AUN75" s="306"/>
      <c r="AUO75" s="306"/>
      <c r="AUP75" s="306"/>
      <c r="AUQ75" s="306"/>
      <c r="AUR75" s="306"/>
      <c r="AUS75" s="306"/>
      <c r="AUT75" s="306"/>
      <c r="AUU75" s="306"/>
      <c r="AUV75" s="306"/>
      <c r="AUW75" s="306"/>
      <c r="AUX75" s="306"/>
      <c r="AUY75" s="306"/>
      <c r="AUZ75" s="306"/>
      <c r="AVA75" s="306"/>
      <c r="AVB75" s="306"/>
      <c r="AVC75" s="306"/>
      <c r="AVD75" s="306"/>
      <c r="AVE75" s="306"/>
      <c r="AVF75" s="306"/>
      <c r="AVG75" s="306"/>
      <c r="AVH75" s="306"/>
      <c r="AVI75" s="306"/>
      <c r="AVJ75" s="306"/>
      <c r="AVK75" s="306"/>
      <c r="AVL75" s="306"/>
      <c r="AVM75" s="306"/>
      <c r="AVN75" s="306"/>
      <c r="AVO75" s="306"/>
      <c r="AVP75" s="306"/>
      <c r="AVQ75" s="306"/>
      <c r="AVR75" s="306"/>
      <c r="AVS75" s="306"/>
      <c r="AVT75" s="306"/>
      <c r="AVU75" s="306"/>
      <c r="AVV75" s="306"/>
      <c r="AVW75" s="306"/>
      <c r="AVX75" s="306"/>
      <c r="AVY75" s="306"/>
      <c r="AVZ75" s="306"/>
      <c r="AWA75" s="306"/>
      <c r="AWB75" s="306"/>
      <c r="AWK75" s="306"/>
      <c r="AWN75" s="306"/>
      <c r="AWY75" s="306"/>
      <c r="AWZ75" s="306"/>
      <c r="AXA75" s="306"/>
      <c r="AXB75" s="306"/>
      <c r="AXC75" s="306"/>
      <c r="AXD75" s="306"/>
      <c r="AXE75" s="306"/>
      <c r="AXF75" s="306"/>
      <c r="AXG75" s="306"/>
      <c r="AXH75" s="306"/>
      <c r="AXI75" s="306"/>
      <c r="AXJ75" s="306"/>
      <c r="AXK75" s="306"/>
      <c r="AXL75" s="306"/>
      <c r="AXM75" s="306"/>
      <c r="AXN75" s="306"/>
      <c r="AXO75" s="306"/>
      <c r="AXP75" s="306"/>
      <c r="AXQ75" s="306"/>
      <c r="AXR75" s="306"/>
      <c r="AXS75" s="306"/>
      <c r="AXT75" s="306"/>
      <c r="AXU75" s="306"/>
      <c r="AXV75" s="306"/>
      <c r="AXW75" s="306"/>
      <c r="AXX75" s="306"/>
      <c r="AXY75" s="306"/>
      <c r="AXZ75" s="306"/>
      <c r="AYA75" s="306"/>
      <c r="AYB75" s="306"/>
      <c r="AYC75" s="306"/>
      <c r="AYD75" s="306"/>
      <c r="AYE75" s="306"/>
      <c r="AYF75" s="306"/>
      <c r="AYG75" s="306"/>
      <c r="AYH75" s="306"/>
      <c r="AYI75" s="306"/>
      <c r="AYJ75" s="306"/>
      <c r="AYK75" s="306"/>
      <c r="AYL75" s="306"/>
      <c r="AYM75" s="306"/>
      <c r="AYN75" s="306"/>
      <c r="AYO75" s="306"/>
      <c r="AYP75" s="306"/>
      <c r="AYQ75" s="306"/>
      <c r="AYR75" s="306"/>
      <c r="AYS75" s="306"/>
      <c r="AYT75" s="306"/>
      <c r="AYU75" s="306"/>
      <c r="AYV75" s="306"/>
      <c r="AYW75" s="306"/>
      <c r="AYX75" s="306"/>
      <c r="AYY75" s="306"/>
      <c r="AYZ75" s="306"/>
      <c r="AZA75" s="306"/>
      <c r="AZB75" s="306"/>
      <c r="AZC75" s="306"/>
      <c r="AZD75" s="306"/>
      <c r="AZE75" s="306"/>
      <c r="AZF75" s="306"/>
      <c r="AZG75" s="306"/>
      <c r="AZH75" s="306"/>
      <c r="AZI75" s="306"/>
      <c r="AZJ75" s="306"/>
      <c r="AZK75" s="306"/>
      <c r="AZL75" s="306"/>
      <c r="AZM75" s="306"/>
      <c r="AZN75" s="306"/>
      <c r="AZO75" s="306"/>
      <c r="AZP75" s="306"/>
      <c r="AZQ75" s="306"/>
      <c r="AZR75" s="306"/>
      <c r="AZS75" s="306"/>
      <c r="AZT75" s="306"/>
      <c r="AZU75" s="306"/>
      <c r="AZV75" s="306"/>
      <c r="AZZ75" s="306"/>
      <c r="BAA75" s="306"/>
      <c r="BAB75" s="306"/>
      <c r="BAC75" s="306"/>
      <c r="BAD75" s="306"/>
      <c r="BAE75" s="306"/>
      <c r="BAF75" s="306"/>
      <c r="BAG75" s="306"/>
      <c r="BAH75" s="306"/>
      <c r="BAI75" s="306"/>
      <c r="BAJ75" s="306"/>
      <c r="BAK75" s="306"/>
      <c r="BAL75" s="306"/>
      <c r="BAM75" s="306"/>
      <c r="BAN75" s="306"/>
      <c r="BAO75" s="306"/>
      <c r="BAP75" s="306"/>
      <c r="BAQ75" s="306"/>
      <c r="BAR75" s="306"/>
      <c r="BAS75" s="306"/>
      <c r="BAT75" s="306"/>
      <c r="BAU75" s="306"/>
      <c r="BAV75" s="306"/>
      <c r="BAW75" s="306"/>
      <c r="BAX75" s="306"/>
      <c r="BAY75" s="306"/>
      <c r="BAZ75" s="306"/>
      <c r="BBA75" s="306"/>
      <c r="BBB75" s="306"/>
      <c r="BBC75" s="306"/>
      <c r="BBD75" s="306"/>
      <c r="BBE75" s="306"/>
      <c r="BBF75" s="306"/>
      <c r="BBG75" s="306"/>
      <c r="BBH75" s="306"/>
      <c r="BBI75" s="306"/>
      <c r="BBJ75" s="306"/>
      <c r="BBK75" s="306"/>
      <c r="BBL75" s="306"/>
      <c r="BBM75" s="306"/>
      <c r="BBN75" s="306"/>
      <c r="BBO75" s="306"/>
      <c r="BBP75" s="306"/>
      <c r="BBQ75" s="306"/>
      <c r="BBR75" s="306"/>
      <c r="BBS75" s="306"/>
      <c r="BBT75" s="306"/>
      <c r="BBU75" s="306"/>
      <c r="BBV75" s="306"/>
      <c r="BBW75" s="306"/>
      <c r="BBX75" s="306"/>
      <c r="BBY75" s="306"/>
      <c r="BBZ75" s="306"/>
      <c r="BCA75" s="306"/>
      <c r="BCB75" s="306"/>
      <c r="BCC75" s="306"/>
      <c r="BCD75" s="306"/>
      <c r="BCE75" s="306"/>
      <c r="BCF75" s="306"/>
      <c r="BCG75" s="306"/>
      <c r="BCH75" s="306"/>
      <c r="BCI75" s="306"/>
      <c r="BCJ75" s="306"/>
      <c r="BCK75" s="306"/>
      <c r="BCL75" s="306"/>
      <c r="BCM75" s="306"/>
      <c r="BCN75" s="306"/>
      <c r="BCO75" s="306"/>
      <c r="BCP75" s="306"/>
      <c r="BCQ75" s="306"/>
      <c r="BCR75" s="306"/>
      <c r="BCS75" s="306"/>
      <c r="BCT75" s="306"/>
      <c r="BCU75" s="306"/>
      <c r="BCV75" s="306"/>
      <c r="BCW75" s="306"/>
      <c r="BCX75" s="306"/>
      <c r="BCY75" s="306"/>
      <c r="BCZ75" s="306"/>
      <c r="BDA75" s="306"/>
      <c r="BDB75" s="306"/>
      <c r="BDC75" s="306"/>
      <c r="BDD75" s="306"/>
      <c r="BDE75" s="306"/>
      <c r="BDF75" s="306"/>
      <c r="BDG75" s="306"/>
      <c r="BDH75" s="306"/>
      <c r="BDI75" s="306"/>
      <c r="BDJ75" s="306"/>
      <c r="BDK75" s="306"/>
      <c r="BDL75" s="306"/>
      <c r="BDM75" s="306"/>
      <c r="BDN75" s="306"/>
      <c r="BDO75" s="306"/>
      <c r="BDP75" s="306"/>
      <c r="BDQ75" s="306"/>
      <c r="BDR75" s="306"/>
      <c r="BDS75" s="306"/>
      <c r="BDT75" s="306"/>
      <c r="BDU75" s="306"/>
      <c r="BDV75" s="306"/>
      <c r="BDW75" s="306"/>
      <c r="BDX75" s="306"/>
      <c r="BDY75" s="306"/>
      <c r="BDZ75" s="306"/>
      <c r="BEA75" s="306"/>
      <c r="BEB75" s="306"/>
      <c r="BEC75" s="306"/>
      <c r="BED75" s="306"/>
      <c r="BEE75" s="306"/>
      <c r="BEF75" s="306"/>
      <c r="BEG75" s="306"/>
      <c r="BEH75" s="306"/>
      <c r="BEI75" s="306"/>
      <c r="BEJ75" s="306"/>
      <c r="BEK75" s="306"/>
      <c r="BEL75" s="306"/>
      <c r="BEM75" s="306"/>
      <c r="BEN75" s="306"/>
      <c r="BEO75" s="306"/>
      <c r="BEP75" s="306"/>
      <c r="BEQ75" s="306"/>
      <c r="BER75" s="306"/>
      <c r="BES75" s="306"/>
      <c r="BET75" s="306"/>
      <c r="BEU75" s="306"/>
      <c r="BEV75" s="306"/>
      <c r="BEW75" s="306"/>
      <c r="BEX75" s="306"/>
      <c r="BEY75" s="306"/>
      <c r="BEZ75" s="306"/>
      <c r="BFA75" s="306"/>
      <c r="BFB75" s="306"/>
      <c r="BFC75" s="306"/>
      <c r="BFD75" s="306"/>
      <c r="BFE75" s="306"/>
      <c r="BFF75" s="306"/>
      <c r="BFG75" s="306"/>
      <c r="BFH75" s="306"/>
      <c r="BFI75" s="306"/>
      <c r="BFJ75" s="306"/>
      <c r="BFK75" s="306"/>
      <c r="BFL75" s="306"/>
      <c r="BFM75" s="306"/>
      <c r="BFN75" s="306"/>
      <c r="BFO75" s="306"/>
      <c r="BFP75" s="306"/>
      <c r="BFQ75" s="306"/>
      <c r="BFR75" s="306"/>
      <c r="BFS75" s="306"/>
      <c r="BFT75" s="306"/>
      <c r="BFU75" s="306"/>
      <c r="BFV75" s="306"/>
      <c r="BFW75" s="306"/>
      <c r="BFX75" s="306"/>
      <c r="BGG75" s="306"/>
      <c r="BGJ75" s="306"/>
      <c r="BGU75" s="306"/>
      <c r="BGV75" s="306"/>
      <c r="BGW75" s="306"/>
      <c r="BGX75" s="306"/>
      <c r="BGY75" s="306"/>
      <c r="BGZ75" s="306"/>
      <c r="BHA75" s="306"/>
      <c r="BHB75" s="306"/>
      <c r="BHC75" s="306"/>
      <c r="BHD75" s="306"/>
      <c r="BHE75" s="306"/>
      <c r="BHF75" s="306"/>
      <c r="BHG75" s="306"/>
      <c r="BHH75" s="306"/>
      <c r="BHI75" s="306"/>
      <c r="BHJ75" s="306"/>
      <c r="BHK75" s="306"/>
      <c r="BHL75" s="306"/>
      <c r="BHM75" s="306"/>
      <c r="BHN75" s="306"/>
      <c r="BHO75" s="306"/>
      <c r="BHP75" s="306"/>
      <c r="BHQ75" s="306"/>
      <c r="BHR75" s="306"/>
      <c r="BHS75" s="306"/>
      <c r="BHT75" s="306"/>
      <c r="BHU75" s="306"/>
      <c r="BHV75" s="306"/>
      <c r="BHW75" s="306"/>
      <c r="BHX75" s="306"/>
      <c r="BHY75" s="306"/>
      <c r="BHZ75" s="306"/>
      <c r="BIA75" s="306"/>
      <c r="BIB75" s="306"/>
      <c r="BIC75" s="306"/>
      <c r="BID75" s="306"/>
      <c r="BIE75" s="306"/>
      <c r="BIF75" s="306"/>
      <c r="BIG75" s="306"/>
      <c r="BIH75" s="306"/>
      <c r="BII75" s="306"/>
      <c r="BIJ75" s="306"/>
      <c r="BIK75" s="306"/>
      <c r="BIL75" s="306"/>
      <c r="BIM75" s="306"/>
      <c r="BIN75" s="306"/>
      <c r="BIO75" s="306"/>
      <c r="BIP75" s="306"/>
      <c r="BIQ75" s="306"/>
      <c r="BIR75" s="306"/>
      <c r="BIS75" s="306"/>
      <c r="BIT75" s="306"/>
      <c r="BIU75" s="306"/>
      <c r="BIV75" s="306"/>
      <c r="BIW75" s="306"/>
      <c r="BIX75" s="306"/>
      <c r="BIY75" s="306"/>
      <c r="BIZ75" s="306"/>
      <c r="BJA75" s="306"/>
      <c r="BJB75" s="306"/>
      <c r="BJC75" s="306"/>
      <c r="BJD75" s="306"/>
      <c r="BJE75" s="306"/>
      <c r="BJF75" s="306"/>
      <c r="BJG75" s="306"/>
      <c r="BJH75" s="306"/>
      <c r="BJI75" s="306"/>
      <c r="BJJ75" s="306"/>
      <c r="BJK75" s="306"/>
      <c r="BJL75" s="306"/>
      <c r="BJM75" s="306"/>
      <c r="BJN75" s="306"/>
      <c r="BJO75" s="306"/>
      <c r="BJP75" s="306"/>
      <c r="BJQ75" s="306"/>
      <c r="BJR75" s="306"/>
      <c r="BJV75" s="306"/>
      <c r="BJW75" s="306"/>
      <c r="BJX75" s="306"/>
      <c r="BJY75" s="306"/>
      <c r="BJZ75" s="306"/>
      <c r="BKA75" s="306"/>
      <c r="BKB75" s="306"/>
      <c r="BKC75" s="306"/>
      <c r="BKD75" s="306"/>
      <c r="BKE75" s="306"/>
      <c r="BKF75" s="306"/>
      <c r="BKG75" s="306"/>
      <c r="BKH75" s="306"/>
      <c r="BKI75" s="306"/>
      <c r="BKJ75" s="306"/>
      <c r="BKK75" s="306"/>
      <c r="BKL75" s="306"/>
      <c r="BKM75" s="306"/>
      <c r="BKN75" s="306"/>
      <c r="BKO75" s="306"/>
      <c r="BKP75" s="306"/>
      <c r="BKQ75" s="306"/>
      <c r="BKR75" s="306"/>
      <c r="BKS75" s="306"/>
      <c r="BKT75" s="306"/>
      <c r="BKU75" s="306"/>
      <c r="BKV75" s="306"/>
      <c r="BKW75" s="306"/>
      <c r="BKX75" s="306"/>
      <c r="BKY75" s="306"/>
      <c r="BKZ75" s="306"/>
      <c r="BLA75" s="306"/>
      <c r="BLB75" s="306"/>
      <c r="BLC75" s="306"/>
      <c r="BLD75" s="306"/>
      <c r="BLE75" s="306"/>
      <c r="BLF75" s="306"/>
      <c r="BLG75" s="306"/>
      <c r="BLH75" s="306"/>
      <c r="BLI75" s="306"/>
      <c r="BLJ75" s="306"/>
      <c r="BLK75" s="306"/>
      <c r="BLL75" s="306"/>
      <c r="BLM75" s="306"/>
      <c r="BLN75" s="306"/>
      <c r="BLO75" s="306"/>
      <c r="BLP75" s="306"/>
      <c r="BLQ75" s="306"/>
      <c r="BLR75" s="306"/>
      <c r="BLS75" s="306"/>
      <c r="BLT75" s="306"/>
      <c r="BLU75" s="306"/>
      <c r="BLV75" s="306"/>
      <c r="BLW75" s="306"/>
      <c r="BLX75" s="306"/>
      <c r="BLY75" s="306"/>
      <c r="BLZ75" s="306"/>
      <c r="BMA75" s="306"/>
      <c r="BMB75" s="306"/>
      <c r="BMC75" s="306"/>
      <c r="BMD75" s="306"/>
      <c r="BME75" s="306"/>
      <c r="BMF75" s="306"/>
      <c r="BMG75" s="306"/>
      <c r="BMH75" s="306"/>
      <c r="BMI75" s="306"/>
      <c r="BMJ75" s="306"/>
      <c r="BMK75" s="306"/>
      <c r="BML75" s="306"/>
      <c r="BMM75" s="306"/>
      <c r="BMN75" s="306"/>
      <c r="BMO75" s="306"/>
      <c r="BMP75" s="306"/>
      <c r="BMQ75" s="306"/>
      <c r="BMR75" s="306"/>
      <c r="BMS75" s="306"/>
      <c r="BMT75" s="306"/>
      <c r="BMU75" s="306"/>
      <c r="BMV75" s="306"/>
      <c r="BMW75" s="306"/>
      <c r="BMX75" s="306"/>
      <c r="BMY75" s="306"/>
      <c r="BMZ75" s="306"/>
      <c r="BNA75" s="306"/>
      <c r="BNB75" s="306"/>
      <c r="BNC75" s="306"/>
      <c r="BND75" s="306"/>
      <c r="BNE75" s="306"/>
      <c r="BNF75" s="306"/>
      <c r="BNG75" s="306"/>
      <c r="BNH75" s="306"/>
      <c r="BNI75" s="306"/>
      <c r="BNJ75" s="306"/>
      <c r="BNK75" s="306"/>
      <c r="BNL75" s="306"/>
      <c r="BNM75" s="306"/>
      <c r="BNN75" s="306"/>
      <c r="BNO75" s="306"/>
      <c r="BNP75" s="306"/>
      <c r="BNQ75" s="306"/>
      <c r="BNR75" s="306"/>
      <c r="BNS75" s="306"/>
      <c r="BNT75" s="306"/>
      <c r="BNU75" s="306"/>
      <c r="BNV75" s="306"/>
      <c r="BNW75" s="306"/>
      <c r="BNX75" s="306"/>
      <c r="BNY75" s="306"/>
      <c r="BNZ75" s="306"/>
      <c r="BOA75" s="306"/>
      <c r="BOB75" s="306"/>
      <c r="BOC75" s="306"/>
      <c r="BOD75" s="306"/>
      <c r="BOE75" s="306"/>
      <c r="BOF75" s="306"/>
      <c r="BOG75" s="306"/>
      <c r="BOH75" s="306"/>
      <c r="BOI75" s="306"/>
      <c r="BOJ75" s="306"/>
      <c r="BOK75" s="306"/>
      <c r="BOL75" s="306"/>
      <c r="BOM75" s="306"/>
      <c r="BON75" s="306"/>
      <c r="BOO75" s="306"/>
      <c r="BOP75" s="306"/>
      <c r="BOQ75" s="306"/>
      <c r="BOR75" s="306"/>
      <c r="BOS75" s="306"/>
      <c r="BOT75" s="306"/>
      <c r="BOU75" s="306"/>
      <c r="BOV75" s="306"/>
      <c r="BOW75" s="306"/>
      <c r="BOX75" s="306"/>
      <c r="BOY75" s="306"/>
      <c r="BOZ75" s="306"/>
      <c r="BPA75" s="306"/>
      <c r="BPB75" s="306"/>
      <c r="BPC75" s="306"/>
      <c r="BPD75" s="306"/>
      <c r="BPE75" s="306"/>
      <c r="BPF75" s="306"/>
      <c r="BPG75" s="306"/>
      <c r="BPH75" s="306"/>
      <c r="BPI75" s="306"/>
      <c r="BPJ75" s="306"/>
      <c r="BPK75" s="306"/>
      <c r="BPL75" s="306"/>
      <c r="BPM75" s="306"/>
      <c r="BPN75" s="306"/>
      <c r="BPO75" s="306"/>
      <c r="BPP75" s="306"/>
      <c r="BPQ75" s="306"/>
      <c r="BPR75" s="306"/>
      <c r="BPS75" s="306"/>
      <c r="BPT75" s="306"/>
      <c r="BQC75" s="306"/>
      <c r="BQF75" s="306"/>
      <c r="BQQ75" s="306"/>
      <c r="BQR75" s="306"/>
      <c r="BQS75" s="306"/>
      <c r="BQT75" s="306"/>
      <c r="BQU75" s="306"/>
      <c r="BQV75" s="306"/>
      <c r="BQW75" s="306"/>
      <c r="BQX75" s="306"/>
      <c r="BQY75" s="306"/>
      <c r="BQZ75" s="306"/>
      <c r="BRA75" s="306"/>
      <c r="BRB75" s="306"/>
      <c r="BRC75" s="306"/>
      <c r="BRD75" s="306"/>
      <c r="BRE75" s="306"/>
      <c r="BRF75" s="306"/>
      <c r="BRG75" s="306"/>
      <c r="BRH75" s="306"/>
      <c r="BRI75" s="306"/>
      <c r="BRJ75" s="306"/>
      <c r="BRK75" s="306"/>
      <c r="BRL75" s="306"/>
      <c r="BRM75" s="306"/>
      <c r="BRN75" s="306"/>
      <c r="BRO75" s="306"/>
      <c r="BRP75" s="306"/>
      <c r="BRQ75" s="306"/>
      <c r="BRR75" s="306"/>
      <c r="BRS75" s="306"/>
      <c r="BRT75" s="306"/>
      <c r="BRU75" s="306"/>
      <c r="BRV75" s="306"/>
      <c r="BRW75" s="306"/>
      <c r="BRX75" s="306"/>
      <c r="BRY75" s="306"/>
      <c r="BRZ75" s="306"/>
      <c r="BSA75" s="306"/>
      <c r="BSB75" s="306"/>
      <c r="BSC75" s="306"/>
      <c r="BSD75" s="306"/>
      <c r="BSE75" s="306"/>
      <c r="BSF75" s="306"/>
      <c r="BSG75" s="306"/>
      <c r="BSH75" s="306"/>
      <c r="BSI75" s="306"/>
      <c r="BSJ75" s="306"/>
      <c r="BSK75" s="306"/>
      <c r="BSL75" s="306"/>
      <c r="BSM75" s="306"/>
      <c r="BSN75" s="306"/>
      <c r="BSO75" s="306"/>
      <c r="BSP75" s="306"/>
      <c r="BSQ75" s="306"/>
      <c r="BSR75" s="306"/>
      <c r="BSS75" s="306"/>
      <c r="BST75" s="306"/>
      <c r="BSU75" s="306"/>
      <c r="BSV75" s="306"/>
      <c r="BSW75" s="306"/>
      <c r="BSX75" s="306"/>
      <c r="BSY75" s="306"/>
      <c r="BSZ75" s="306"/>
      <c r="BTA75" s="306"/>
      <c r="BTB75" s="306"/>
      <c r="BTC75" s="306"/>
      <c r="BTD75" s="306"/>
      <c r="BTE75" s="306"/>
      <c r="BTF75" s="306"/>
      <c r="BTG75" s="306"/>
      <c r="BTH75" s="306"/>
      <c r="BTI75" s="306"/>
      <c r="BTJ75" s="306"/>
      <c r="BTK75" s="306"/>
      <c r="BTL75" s="306"/>
      <c r="BTM75" s="306"/>
      <c r="BTN75" s="306"/>
      <c r="BTR75" s="306"/>
      <c r="BTS75" s="306"/>
      <c r="BTT75" s="306"/>
      <c r="BTU75" s="306"/>
      <c r="BTV75" s="306"/>
      <c r="BTW75" s="306"/>
      <c r="BTX75" s="306"/>
      <c r="BTY75" s="306"/>
      <c r="BTZ75" s="306"/>
      <c r="BUA75" s="306"/>
      <c r="BUB75" s="306"/>
      <c r="BUC75" s="306"/>
      <c r="BUD75" s="306"/>
      <c r="BUE75" s="306"/>
      <c r="BUF75" s="306"/>
      <c r="BUG75" s="306"/>
      <c r="BUH75" s="306"/>
      <c r="BUI75" s="306"/>
      <c r="BUJ75" s="306"/>
      <c r="BUK75" s="306"/>
      <c r="BUL75" s="306"/>
      <c r="BUM75" s="306"/>
      <c r="BUN75" s="306"/>
      <c r="BUO75" s="306"/>
      <c r="BUP75" s="306"/>
      <c r="BUQ75" s="306"/>
      <c r="BUR75" s="306"/>
      <c r="BUS75" s="306"/>
      <c r="BUT75" s="306"/>
      <c r="BUU75" s="306"/>
      <c r="BUV75" s="306"/>
      <c r="BUW75" s="306"/>
      <c r="BUX75" s="306"/>
      <c r="BUY75" s="306"/>
      <c r="BUZ75" s="306"/>
      <c r="BVA75" s="306"/>
      <c r="BVB75" s="306"/>
      <c r="BVC75" s="306"/>
      <c r="BVD75" s="306"/>
      <c r="BVE75" s="306"/>
      <c r="BVF75" s="306"/>
      <c r="BVG75" s="306"/>
      <c r="BVH75" s="306"/>
      <c r="BVI75" s="306"/>
      <c r="BVJ75" s="306"/>
      <c r="BVK75" s="306"/>
      <c r="BVL75" s="306"/>
      <c r="BVM75" s="306"/>
      <c r="BVN75" s="306"/>
      <c r="BVO75" s="306"/>
      <c r="BVP75" s="306"/>
      <c r="BVQ75" s="306"/>
      <c r="BVR75" s="306"/>
      <c r="BVS75" s="306"/>
      <c r="BVT75" s="306"/>
      <c r="BVU75" s="306"/>
      <c r="BVV75" s="306"/>
      <c r="BVW75" s="306"/>
      <c r="BVX75" s="306"/>
      <c r="BVY75" s="306"/>
      <c r="BVZ75" s="306"/>
      <c r="BWA75" s="306"/>
      <c r="BWB75" s="306"/>
      <c r="BWC75" s="306"/>
      <c r="BWD75" s="306"/>
      <c r="BWE75" s="306"/>
      <c r="BWF75" s="306"/>
      <c r="BWG75" s="306"/>
      <c r="BWH75" s="306"/>
      <c r="BWI75" s="306"/>
      <c r="BWJ75" s="306"/>
      <c r="BWK75" s="306"/>
      <c r="BWL75" s="306"/>
      <c r="BWM75" s="306"/>
      <c r="BWN75" s="306"/>
      <c r="BWO75" s="306"/>
      <c r="BWP75" s="306"/>
      <c r="BWQ75" s="306"/>
      <c r="BWR75" s="306"/>
      <c r="BWS75" s="306"/>
      <c r="BWT75" s="306"/>
      <c r="BWU75" s="306"/>
      <c r="BWV75" s="306"/>
      <c r="BWW75" s="306"/>
      <c r="BWX75" s="306"/>
      <c r="BWY75" s="306"/>
      <c r="BWZ75" s="306"/>
      <c r="BXA75" s="306"/>
      <c r="BXB75" s="306"/>
      <c r="BXC75" s="306"/>
      <c r="BXD75" s="306"/>
      <c r="BXE75" s="306"/>
      <c r="BXF75" s="306"/>
      <c r="BXG75" s="306"/>
      <c r="BXH75" s="306"/>
      <c r="BXI75" s="306"/>
      <c r="BXJ75" s="306"/>
      <c r="BXK75" s="306"/>
      <c r="BXL75" s="306"/>
      <c r="BXM75" s="306"/>
      <c r="BXN75" s="306"/>
      <c r="BXO75" s="306"/>
      <c r="BXP75" s="306"/>
      <c r="BXQ75" s="306"/>
      <c r="BXR75" s="306"/>
      <c r="BXS75" s="306"/>
      <c r="BXT75" s="306"/>
      <c r="BXU75" s="306"/>
      <c r="BXV75" s="306"/>
      <c r="BXW75" s="306"/>
      <c r="BXX75" s="306"/>
      <c r="BXY75" s="306"/>
      <c r="BXZ75" s="306"/>
      <c r="BYA75" s="306"/>
      <c r="BYB75" s="306"/>
      <c r="BYC75" s="306"/>
      <c r="BYD75" s="306"/>
      <c r="BYE75" s="306"/>
      <c r="BYF75" s="306"/>
      <c r="BYG75" s="306"/>
      <c r="BYH75" s="306"/>
      <c r="BYI75" s="306"/>
      <c r="BYJ75" s="306"/>
      <c r="BYK75" s="306"/>
      <c r="BYL75" s="306"/>
      <c r="BYM75" s="306"/>
      <c r="BYN75" s="306"/>
      <c r="BYO75" s="306"/>
      <c r="BYP75" s="306"/>
      <c r="BYQ75" s="306"/>
      <c r="BYR75" s="306"/>
      <c r="BYS75" s="306"/>
      <c r="BYT75" s="306"/>
      <c r="BYU75" s="306"/>
      <c r="BYV75" s="306"/>
      <c r="BYW75" s="306"/>
      <c r="BYX75" s="306"/>
      <c r="BYY75" s="306"/>
      <c r="BYZ75" s="306"/>
      <c r="BZA75" s="306"/>
      <c r="BZB75" s="306"/>
      <c r="BZC75" s="306"/>
      <c r="BZD75" s="306"/>
      <c r="BZE75" s="306"/>
      <c r="BZF75" s="306"/>
      <c r="BZG75" s="306"/>
      <c r="BZH75" s="306"/>
      <c r="BZI75" s="306"/>
      <c r="BZJ75" s="306"/>
      <c r="BZK75" s="306"/>
      <c r="BZL75" s="306"/>
      <c r="BZM75" s="306"/>
      <c r="BZN75" s="306"/>
      <c r="BZO75" s="306"/>
      <c r="BZP75" s="306"/>
      <c r="BZY75" s="306"/>
      <c r="CAB75" s="306"/>
      <c r="CAM75" s="306"/>
      <c r="CAN75" s="306"/>
      <c r="CAO75" s="306"/>
      <c r="CAP75" s="306"/>
      <c r="CAQ75" s="306"/>
      <c r="CAR75" s="306"/>
      <c r="CAS75" s="306"/>
      <c r="CAT75" s="306"/>
      <c r="CAU75" s="306"/>
      <c r="CAV75" s="306"/>
      <c r="CAW75" s="306"/>
      <c r="CAX75" s="306"/>
      <c r="CAY75" s="306"/>
      <c r="CAZ75" s="306"/>
      <c r="CBA75" s="306"/>
      <c r="CBB75" s="306"/>
      <c r="CBC75" s="306"/>
      <c r="CBD75" s="306"/>
      <c r="CBE75" s="306"/>
      <c r="CBF75" s="306"/>
      <c r="CBG75" s="306"/>
      <c r="CBH75" s="306"/>
      <c r="CBI75" s="306"/>
      <c r="CBJ75" s="306"/>
      <c r="CBK75" s="306"/>
      <c r="CBL75" s="306"/>
      <c r="CBM75" s="306"/>
      <c r="CBN75" s="306"/>
      <c r="CBO75" s="306"/>
      <c r="CBP75" s="306"/>
      <c r="CBQ75" s="306"/>
      <c r="CBR75" s="306"/>
      <c r="CBS75" s="306"/>
      <c r="CBT75" s="306"/>
      <c r="CBU75" s="306"/>
      <c r="CBV75" s="306"/>
      <c r="CBW75" s="306"/>
      <c r="CBX75" s="306"/>
      <c r="CBY75" s="306"/>
      <c r="CBZ75" s="306"/>
      <c r="CCA75" s="306"/>
      <c r="CCB75" s="306"/>
      <c r="CCC75" s="306"/>
      <c r="CCD75" s="306"/>
      <c r="CCE75" s="306"/>
      <c r="CCF75" s="306"/>
      <c r="CCG75" s="306"/>
      <c r="CCH75" s="306"/>
      <c r="CCI75" s="306"/>
      <c r="CCJ75" s="306"/>
      <c r="CCK75" s="306"/>
      <c r="CCL75" s="306"/>
      <c r="CCM75" s="306"/>
      <c r="CCN75" s="306"/>
      <c r="CCO75" s="306"/>
      <c r="CCP75" s="306"/>
      <c r="CCQ75" s="306"/>
      <c r="CCR75" s="306"/>
      <c r="CCS75" s="306"/>
      <c r="CCT75" s="306"/>
      <c r="CCU75" s="306"/>
      <c r="CCV75" s="306"/>
      <c r="CCW75" s="306"/>
      <c r="CCX75" s="306"/>
      <c r="CCY75" s="306"/>
      <c r="CCZ75" s="306"/>
      <c r="CDA75" s="306"/>
      <c r="CDB75" s="306"/>
      <c r="CDC75" s="306"/>
      <c r="CDD75" s="306"/>
      <c r="CDE75" s="306"/>
      <c r="CDF75" s="306"/>
      <c r="CDG75" s="306"/>
      <c r="CDH75" s="306"/>
      <c r="CDI75" s="306"/>
      <c r="CDJ75" s="306"/>
      <c r="CDN75" s="306"/>
      <c r="CDO75" s="306"/>
      <c r="CDP75" s="306"/>
      <c r="CDQ75" s="306"/>
      <c r="CDR75" s="306"/>
      <c r="CDS75" s="306"/>
      <c r="CDT75" s="306"/>
      <c r="CDU75" s="306"/>
      <c r="CDV75" s="306"/>
      <c r="CDW75" s="306"/>
      <c r="CDX75" s="306"/>
      <c r="CDY75" s="306"/>
      <c r="CDZ75" s="306"/>
      <c r="CEA75" s="306"/>
      <c r="CEB75" s="306"/>
      <c r="CEC75" s="306"/>
      <c r="CED75" s="306"/>
      <c r="CEE75" s="306"/>
      <c r="CEF75" s="306"/>
      <c r="CEG75" s="306"/>
      <c r="CEH75" s="306"/>
      <c r="CEI75" s="306"/>
      <c r="CEJ75" s="306"/>
      <c r="CEK75" s="306"/>
      <c r="CEL75" s="306"/>
      <c r="CEM75" s="306"/>
      <c r="CEN75" s="306"/>
      <c r="CEO75" s="306"/>
      <c r="CEP75" s="306"/>
      <c r="CEQ75" s="306"/>
      <c r="CER75" s="306"/>
      <c r="CES75" s="306"/>
      <c r="CET75" s="306"/>
      <c r="CEU75" s="306"/>
      <c r="CEV75" s="306"/>
      <c r="CEW75" s="306"/>
      <c r="CEX75" s="306"/>
      <c r="CEY75" s="306"/>
      <c r="CEZ75" s="306"/>
      <c r="CFA75" s="306"/>
      <c r="CFB75" s="306"/>
      <c r="CFC75" s="306"/>
      <c r="CFD75" s="306"/>
      <c r="CFE75" s="306"/>
      <c r="CFF75" s="306"/>
      <c r="CFG75" s="306"/>
      <c r="CFH75" s="306"/>
      <c r="CFI75" s="306"/>
      <c r="CFJ75" s="306"/>
      <c r="CFK75" s="306"/>
      <c r="CFL75" s="306"/>
      <c r="CFM75" s="306"/>
      <c r="CFN75" s="306"/>
      <c r="CFO75" s="306"/>
      <c r="CFP75" s="306"/>
      <c r="CFQ75" s="306"/>
      <c r="CFR75" s="306"/>
      <c r="CFS75" s="306"/>
      <c r="CFT75" s="306"/>
      <c r="CFU75" s="306"/>
      <c r="CFV75" s="306"/>
      <c r="CFW75" s="306"/>
      <c r="CFX75" s="306"/>
      <c r="CFY75" s="306"/>
      <c r="CFZ75" s="306"/>
      <c r="CGA75" s="306"/>
      <c r="CGB75" s="306"/>
      <c r="CGC75" s="306"/>
      <c r="CGD75" s="306"/>
      <c r="CGE75" s="306"/>
      <c r="CGF75" s="306"/>
      <c r="CGG75" s="306"/>
      <c r="CGH75" s="306"/>
      <c r="CGI75" s="306"/>
      <c r="CGJ75" s="306"/>
      <c r="CGK75" s="306"/>
      <c r="CGL75" s="306"/>
      <c r="CGM75" s="306"/>
      <c r="CGN75" s="306"/>
      <c r="CGO75" s="306"/>
      <c r="CGP75" s="306"/>
      <c r="CGQ75" s="306"/>
      <c r="CGR75" s="306"/>
      <c r="CGS75" s="306"/>
      <c r="CGT75" s="306"/>
      <c r="CGU75" s="306"/>
      <c r="CGV75" s="306"/>
      <c r="CGW75" s="306"/>
      <c r="CGX75" s="306"/>
      <c r="CGY75" s="306"/>
      <c r="CGZ75" s="306"/>
      <c r="CHA75" s="306"/>
      <c r="CHB75" s="306"/>
      <c r="CHC75" s="306"/>
      <c r="CHD75" s="306"/>
      <c r="CHE75" s="306"/>
      <c r="CHF75" s="306"/>
      <c r="CHG75" s="306"/>
      <c r="CHH75" s="306"/>
      <c r="CHI75" s="306"/>
      <c r="CHJ75" s="306"/>
      <c r="CHK75" s="306"/>
      <c r="CHL75" s="306"/>
      <c r="CHM75" s="306"/>
      <c r="CHN75" s="306"/>
      <c r="CHO75" s="306"/>
      <c r="CHP75" s="306"/>
      <c r="CHQ75" s="306"/>
      <c r="CHR75" s="306"/>
      <c r="CHS75" s="306"/>
      <c r="CHT75" s="306"/>
      <c r="CHU75" s="306"/>
      <c r="CHV75" s="306"/>
      <c r="CHW75" s="306"/>
      <c r="CHX75" s="306"/>
      <c r="CHY75" s="306"/>
      <c r="CHZ75" s="306"/>
      <c r="CIA75" s="306"/>
      <c r="CIB75" s="306"/>
      <c r="CIC75" s="306"/>
      <c r="CID75" s="306"/>
      <c r="CIE75" s="306"/>
      <c r="CIF75" s="306"/>
      <c r="CIG75" s="306"/>
      <c r="CIH75" s="306"/>
      <c r="CII75" s="306"/>
      <c r="CIJ75" s="306"/>
      <c r="CIK75" s="306"/>
      <c r="CIL75" s="306"/>
      <c r="CIM75" s="306"/>
      <c r="CIN75" s="306"/>
      <c r="CIO75" s="306"/>
      <c r="CIP75" s="306"/>
      <c r="CIQ75" s="306"/>
      <c r="CIR75" s="306"/>
      <c r="CIS75" s="306"/>
      <c r="CIT75" s="306"/>
      <c r="CIU75" s="306"/>
      <c r="CIV75" s="306"/>
      <c r="CIW75" s="306"/>
      <c r="CIX75" s="306"/>
      <c r="CIY75" s="306"/>
      <c r="CIZ75" s="306"/>
      <c r="CJA75" s="306"/>
      <c r="CJB75" s="306"/>
      <c r="CJC75" s="306"/>
      <c r="CJD75" s="306"/>
      <c r="CJE75" s="306"/>
      <c r="CJF75" s="306"/>
      <c r="CJG75" s="306"/>
      <c r="CJH75" s="306"/>
      <c r="CJI75" s="306"/>
      <c r="CJJ75" s="306"/>
      <c r="CJK75" s="306"/>
      <c r="CJL75" s="306"/>
      <c r="CJU75" s="306"/>
      <c r="CJX75" s="306"/>
      <c r="CKI75" s="306"/>
      <c r="CKJ75" s="306"/>
      <c r="CKK75" s="306"/>
      <c r="CKL75" s="306"/>
      <c r="CKM75" s="306"/>
      <c r="CKN75" s="306"/>
      <c r="CKO75" s="306"/>
      <c r="CKP75" s="306"/>
      <c r="CKQ75" s="306"/>
      <c r="CKR75" s="306"/>
      <c r="CKS75" s="306"/>
      <c r="CKT75" s="306"/>
      <c r="CKU75" s="306"/>
      <c r="CKV75" s="306"/>
      <c r="CKW75" s="306"/>
      <c r="CKX75" s="306"/>
      <c r="CKY75" s="306"/>
      <c r="CKZ75" s="306"/>
      <c r="CLA75" s="306"/>
      <c r="CLB75" s="306"/>
      <c r="CLC75" s="306"/>
      <c r="CLD75" s="306"/>
      <c r="CLE75" s="306"/>
      <c r="CLF75" s="306"/>
      <c r="CLG75" s="306"/>
      <c r="CLH75" s="306"/>
      <c r="CLI75" s="306"/>
      <c r="CLJ75" s="306"/>
      <c r="CLK75" s="306"/>
      <c r="CLL75" s="306"/>
      <c r="CLM75" s="306"/>
      <c r="CLN75" s="306"/>
      <c r="CLO75" s="306"/>
      <c r="CLP75" s="306"/>
      <c r="CLQ75" s="306"/>
      <c r="CLR75" s="306"/>
      <c r="CLS75" s="306"/>
      <c r="CLT75" s="306"/>
      <c r="CLU75" s="306"/>
      <c r="CLV75" s="306"/>
      <c r="CLW75" s="306"/>
      <c r="CLX75" s="306"/>
      <c r="CLY75" s="306"/>
      <c r="CLZ75" s="306"/>
      <c r="CMA75" s="306"/>
      <c r="CMB75" s="306"/>
      <c r="CMC75" s="306"/>
      <c r="CMD75" s="306"/>
      <c r="CME75" s="306"/>
      <c r="CMF75" s="306"/>
      <c r="CMG75" s="306"/>
      <c r="CMH75" s="306"/>
      <c r="CMI75" s="306"/>
      <c r="CMJ75" s="306"/>
      <c r="CMK75" s="306"/>
      <c r="CML75" s="306"/>
      <c r="CMM75" s="306"/>
      <c r="CMN75" s="306"/>
      <c r="CMO75" s="306"/>
      <c r="CMP75" s="306"/>
      <c r="CMQ75" s="306"/>
      <c r="CMR75" s="306"/>
      <c r="CMS75" s="306"/>
      <c r="CMT75" s="306"/>
      <c r="CMU75" s="306"/>
      <c r="CMV75" s="306"/>
      <c r="CMW75" s="306"/>
      <c r="CMX75" s="306"/>
      <c r="CMY75" s="306"/>
      <c r="CMZ75" s="306"/>
      <c r="CNA75" s="306"/>
      <c r="CNB75" s="306"/>
      <c r="CNC75" s="306"/>
      <c r="CND75" s="306"/>
      <c r="CNE75" s="306"/>
      <c r="CNF75" s="306"/>
      <c r="CNJ75" s="306"/>
      <c r="CNK75" s="306"/>
      <c r="CNL75" s="306"/>
      <c r="CNM75" s="306"/>
      <c r="CNN75" s="306"/>
      <c r="CNO75" s="306"/>
      <c r="CNP75" s="306"/>
      <c r="CNQ75" s="306"/>
      <c r="CNR75" s="306"/>
      <c r="CNS75" s="306"/>
      <c r="CNT75" s="306"/>
      <c r="CNU75" s="306"/>
      <c r="CNV75" s="306"/>
      <c r="CNW75" s="306"/>
      <c r="CNX75" s="306"/>
      <c r="CNY75" s="306"/>
      <c r="CNZ75" s="306"/>
      <c r="COA75" s="306"/>
      <c r="COB75" s="306"/>
      <c r="COC75" s="306"/>
      <c r="COD75" s="306"/>
      <c r="COE75" s="306"/>
      <c r="COF75" s="306"/>
      <c r="COG75" s="306"/>
      <c r="COH75" s="306"/>
      <c r="COI75" s="306"/>
      <c r="COJ75" s="306"/>
      <c r="COK75" s="306"/>
      <c r="COL75" s="306"/>
      <c r="COM75" s="306"/>
      <c r="CON75" s="306"/>
      <c r="COO75" s="306"/>
      <c r="COP75" s="306"/>
      <c r="COQ75" s="306"/>
      <c r="COR75" s="306"/>
      <c r="COS75" s="306"/>
      <c r="COT75" s="306"/>
      <c r="COU75" s="306"/>
      <c r="COV75" s="306"/>
      <c r="COW75" s="306"/>
      <c r="COX75" s="306"/>
      <c r="COY75" s="306"/>
      <c r="COZ75" s="306"/>
      <c r="CPA75" s="306"/>
      <c r="CPB75" s="306"/>
      <c r="CPC75" s="306"/>
      <c r="CPD75" s="306"/>
      <c r="CPE75" s="306"/>
      <c r="CPF75" s="306"/>
      <c r="CPG75" s="306"/>
      <c r="CPH75" s="306"/>
      <c r="CPI75" s="306"/>
      <c r="CPJ75" s="306"/>
      <c r="CPK75" s="306"/>
      <c r="CPL75" s="306"/>
      <c r="CPM75" s="306"/>
      <c r="CPN75" s="306"/>
      <c r="CPO75" s="306"/>
      <c r="CPP75" s="306"/>
      <c r="CPQ75" s="306"/>
      <c r="CPR75" s="306"/>
      <c r="CPS75" s="306"/>
      <c r="CPT75" s="306"/>
      <c r="CPU75" s="306"/>
      <c r="CPV75" s="306"/>
      <c r="CPW75" s="306"/>
      <c r="CPX75" s="306"/>
      <c r="CPY75" s="306"/>
      <c r="CPZ75" s="306"/>
      <c r="CQA75" s="306"/>
      <c r="CQB75" s="306"/>
      <c r="CQC75" s="306"/>
      <c r="CQD75" s="306"/>
      <c r="CQE75" s="306"/>
      <c r="CQF75" s="306"/>
      <c r="CQG75" s="306"/>
      <c r="CQH75" s="306"/>
      <c r="CQI75" s="306"/>
      <c r="CQJ75" s="306"/>
      <c r="CQK75" s="306"/>
      <c r="CQL75" s="306"/>
      <c r="CQM75" s="306"/>
      <c r="CQN75" s="306"/>
      <c r="CQO75" s="306"/>
      <c r="CQP75" s="306"/>
      <c r="CQQ75" s="306"/>
      <c r="CQR75" s="306"/>
      <c r="CQS75" s="306"/>
      <c r="CQT75" s="306"/>
      <c r="CQU75" s="306"/>
      <c r="CQV75" s="306"/>
      <c r="CQW75" s="306"/>
      <c r="CQX75" s="306"/>
      <c r="CQY75" s="306"/>
      <c r="CQZ75" s="306"/>
      <c r="CRA75" s="306"/>
      <c r="CRB75" s="306"/>
      <c r="CRC75" s="306"/>
      <c r="CRD75" s="306"/>
      <c r="CRE75" s="306"/>
      <c r="CRF75" s="306"/>
      <c r="CRG75" s="306"/>
      <c r="CRH75" s="306"/>
      <c r="CRI75" s="306"/>
      <c r="CRJ75" s="306"/>
      <c r="CRK75" s="306"/>
      <c r="CRL75" s="306"/>
      <c r="CRM75" s="306"/>
      <c r="CRN75" s="306"/>
      <c r="CRO75" s="306"/>
      <c r="CRP75" s="306"/>
      <c r="CRQ75" s="306"/>
      <c r="CRR75" s="306"/>
      <c r="CRS75" s="306"/>
      <c r="CRT75" s="306"/>
      <c r="CRU75" s="306"/>
      <c r="CRV75" s="306"/>
      <c r="CRW75" s="306"/>
      <c r="CRX75" s="306"/>
      <c r="CRY75" s="306"/>
      <c r="CRZ75" s="306"/>
      <c r="CSA75" s="306"/>
      <c r="CSB75" s="306"/>
      <c r="CSC75" s="306"/>
      <c r="CSD75" s="306"/>
      <c r="CSE75" s="306"/>
      <c r="CSF75" s="306"/>
      <c r="CSG75" s="306"/>
      <c r="CSH75" s="306"/>
      <c r="CSI75" s="306"/>
      <c r="CSJ75" s="306"/>
      <c r="CSK75" s="306"/>
      <c r="CSL75" s="306"/>
      <c r="CSM75" s="306"/>
      <c r="CSN75" s="306"/>
      <c r="CSO75" s="306"/>
      <c r="CSP75" s="306"/>
      <c r="CSQ75" s="306"/>
      <c r="CSR75" s="306"/>
      <c r="CSS75" s="306"/>
      <c r="CST75" s="306"/>
      <c r="CSU75" s="306"/>
      <c r="CSV75" s="306"/>
      <c r="CSW75" s="306"/>
      <c r="CSX75" s="306"/>
      <c r="CSY75" s="306"/>
      <c r="CSZ75" s="306"/>
      <c r="CTA75" s="306"/>
      <c r="CTB75" s="306"/>
      <c r="CTC75" s="306"/>
      <c r="CTD75" s="306"/>
      <c r="CTE75" s="306"/>
      <c r="CTF75" s="306"/>
      <c r="CTG75" s="306"/>
      <c r="CTH75" s="306"/>
      <c r="CTQ75" s="306"/>
      <c r="CTT75" s="306"/>
      <c r="CUE75" s="306"/>
      <c r="CUF75" s="306"/>
      <c r="CUG75" s="306"/>
      <c r="CUH75" s="306"/>
      <c r="CUI75" s="306"/>
      <c r="CUJ75" s="306"/>
      <c r="CUK75" s="306"/>
      <c r="CUL75" s="306"/>
      <c r="CUM75" s="306"/>
      <c r="CUN75" s="306"/>
      <c r="CUO75" s="306"/>
      <c r="CUP75" s="306"/>
      <c r="CUQ75" s="306"/>
      <c r="CUR75" s="306"/>
      <c r="CUS75" s="306"/>
      <c r="CUT75" s="306"/>
      <c r="CUU75" s="306"/>
      <c r="CUV75" s="306"/>
      <c r="CUW75" s="306"/>
      <c r="CUX75" s="306"/>
      <c r="CUY75" s="306"/>
      <c r="CUZ75" s="306"/>
      <c r="CVA75" s="306"/>
      <c r="CVB75" s="306"/>
      <c r="CVC75" s="306"/>
      <c r="CVD75" s="306"/>
      <c r="CVE75" s="306"/>
      <c r="CVF75" s="306"/>
      <c r="CVG75" s="306"/>
      <c r="CVH75" s="306"/>
      <c r="CVI75" s="306"/>
      <c r="CVJ75" s="306"/>
      <c r="CVK75" s="306"/>
      <c r="CVL75" s="306"/>
      <c r="CVM75" s="306"/>
      <c r="CVN75" s="306"/>
      <c r="CVO75" s="306"/>
      <c r="CVP75" s="306"/>
      <c r="CVQ75" s="306"/>
      <c r="CVR75" s="306"/>
      <c r="CVS75" s="306"/>
      <c r="CVT75" s="306"/>
      <c r="CVU75" s="306"/>
      <c r="CVV75" s="306"/>
      <c r="CVW75" s="306"/>
      <c r="CVX75" s="306"/>
      <c r="CVY75" s="306"/>
      <c r="CVZ75" s="306"/>
      <c r="CWA75" s="306"/>
      <c r="CWB75" s="306"/>
      <c r="CWC75" s="306"/>
      <c r="CWD75" s="306"/>
      <c r="CWE75" s="306"/>
      <c r="CWF75" s="306"/>
      <c r="CWG75" s="306"/>
      <c r="CWH75" s="306"/>
      <c r="CWI75" s="306"/>
      <c r="CWJ75" s="306"/>
      <c r="CWK75" s="306"/>
      <c r="CWL75" s="306"/>
      <c r="CWM75" s="306"/>
      <c r="CWN75" s="306"/>
      <c r="CWO75" s="306"/>
      <c r="CWP75" s="306"/>
      <c r="CWQ75" s="306"/>
      <c r="CWR75" s="306"/>
      <c r="CWS75" s="306"/>
      <c r="CWT75" s="306"/>
      <c r="CWU75" s="306"/>
      <c r="CWV75" s="306"/>
      <c r="CWW75" s="306"/>
      <c r="CWX75" s="306"/>
      <c r="CWY75" s="306"/>
      <c r="CWZ75" s="306"/>
      <c r="CXA75" s="306"/>
      <c r="CXB75" s="306"/>
      <c r="CXF75" s="306"/>
      <c r="CXG75" s="306"/>
      <c r="CXH75" s="306"/>
      <c r="CXI75" s="306"/>
      <c r="CXJ75" s="306"/>
      <c r="CXK75" s="306"/>
      <c r="CXL75" s="306"/>
      <c r="CXM75" s="306"/>
      <c r="CXN75" s="306"/>
      <c r="CXO75" s="306"/>
      <c r="CXP75" s="306"/>
      <c r="CXQ75" s="306"/>
      <c r="CXR75" s="306"/>
      <c r="CXS75" s="306"/>
      <c r="CXT75" s="306"/>
      <c r="CXU75" s="306"/>
      <c r="CXV75" s="306"/>
      <c r="CXW75" s="306"/>
      <c r="CXX75" s="306"/>
      <c r="CXY75" s="306"/>
      <c r="CXZ75" s="306"/>
      <c r="CYA75" s="306"/>
      <c r="CYB75" s="306"/>
      <c r="CYC75" s="306"/>
      <c r="CYD75" s="306"/>
      <c r="CYE75" s="306"/>
      <c r="CYF75" s="306"/>
      <c r="CYG75" s="306"/>
      <c r="CYH75" s="306"/>
      <c r="CYI75" s="306"/>
      <c r="CYJ75" s="306"/>
      <c r="CYK75" s="306"/>
      <c r="CYL75" s="306"/>
      <c r="CYM75" s="306"/>
      <c r="CYN75" s="306"/>
      <c r="CYO75" s="306"/>
      <c r="CYP75" s="306"/>
      <c r="CYQ75" s="306"/>
      <c r="CYR75" s="306"/>
      <c r="CYS75" s="306"/>
      <c r="CYT75" s="306"/>
      <c r="CYU75" s="306"/>
      <c r="CYV75" s="306"/>
      <c r="CYW75" s="306"/>
      <c r="CYX75" s="306"/>
      <c r="CYY75" s="306"/>
      <c r="CYZ75" s="306"/>
      <c r="CZA75" s="306"/>
      <c r="CZB75" s="306"/>
      <c r="CZC75" s="306"/>
      <c r="CZD75" s="306"/>
      <c r="CZE75" s="306"/>
      <c r="CZF75" s="306"/>
      <c r="CZG75" s="306"/>
      <c r="CZH75" s="306"/>
      <c r="CZI75" s="306"/>
      <c r="CZJ75" s="306"/>
      <c r="CZK75" s="306"/>
      <c r="CZL75" s="306"/>
      <c r="CZM75" s="306"/>
      <c r="CZN75" s="306"/>
      <c r="CZO75" s="306"/>
      <c r="CZP75" s="306"/>
      <c r="CZQ75" s="306"/>
      <c r="CZR75" s="306"/>
      <c r="CZS75" s="306"/>
      <c r="CZT75" s="306"/>
      <c r="CZU75" s="306"/>
      <c r="CZV75" s="306"/>
      <c r="CZW75" s="306"/>
      <c r="CZX75" s="306"/>
      <c r="CZY75" s="306"/>
      <c r="CZZ75" s="306"/>
      <c r="DAA75" s="306"/>
      <c r="DAB75" s="306"/>
      <c r="DAC75" s="306"/>
      <c r="DAD75" s="306"/>
      <c r="DAE75" s="306"/>
      <c r="DAF75" s="306"/>
      <c r="DAG75" s="306"/>
      <c r="DAH75" s="306"/>
      <c r="DAI75" s="306"/>
      <c r="DAJ75" s="306"/>
      <c r="DAK75" s="306"/>
      <c r="DAL75" s="306"/>
      <c r="DAM75" s="306"/>
      <c r="DAN75" s="306"/>
      <c r="DAO75" s="306"/>
      <c r="DAP75" s="306"/>
      <c r="DAQ75" s="306"/>
      <c r="DAR75" s="306"/>
      <c r="DAS75" s="306"/>
      <c r="DAT75" s="306"/>
      <c r="DAU75" s="306"/>
      <c r="DAV75" s="306"/>
      <c r="DAW75" s="306"/>
      <c r="DAX75" s="306"/>
      <c r="DAY75" s="306"/>
      <c r="DAZ75" s="306"/>
      <c r="DBA75" s="306"/>
      <c r="DBB75" s="306"/>
      <c r="DBC75" s="306"/>
      <c r="DBD75" s="306"/>
      <c r="DBE75" s="306"/>
      <c r="DBF75" s="306"/>
      <c r="DBG75" s="306"/>
      <c r="DBH75" s="306"/>
      <c r="DBI75" s="306"/>
      <c r="DBJ75" s="306"/>
      <c r="DBK75" s="306"/>
      <c r="DBL75" s="306"/>
      <c r="DBM75" s="306"/>
      <c r="DBN75" s="306"/>
      <c r="DBO75" s="306"/>
      <c r="DBP75" s="306"/>
      <c r="DBQ75" s="306"/>
      <c r="DBR75" s="306"/>
      <c r="DBS75" s="306"/>
      <c r="DBT75" s="306"/>
      <c r="DBU75" s="306"/>
      <c r="DBV75" s="306"/>
      <c r="DBW75" s="306"/>
      <c r="DBX75" s="306"/>
      <c r="DBY75" s="306"/>
      <c r="DBZ75" s="306"/>
      <c r="DCA75" s="306"/>
      <c r="DCB75" s="306"/>
      <c r="DCC75" s="306"/>
      <c r="DCD75" s="306"/>
      <c r="DCE75" s="306"/>
      <c r="DCF75" s="306"/>
      <c r="DCG75" s="306"/>
      <c r="DCH75" s="306"/>
      <c r="DCI75" s="306"/>
      <c r="DCJ75" s="306"/>
      <c r="DCK75" s="306"/>
      <c r="DCL75" s="306"/>
      <c r="DCM75" s="306"/>
      <c r="DCN75" s="306"/>
      <c r="DCO75" s="306"/>
      <c r="DCP75" s="306"/>
      <c r="DCQ75" s="306"/>
      <c r="DCR75" s="306"/>
      <c r="DCS75" s="306"/>
      <c r="DCT75" s="306"/>
      <c r="DCU75" s="306"/>
      <c r="DCV75" s="306"/>
      <c r="DCW75" s="306"/>
      <c r="DCX75" s="306"/>
      <c r="DCY75" s="306"/>
      <c r="DCZ75" s="306"/>
      <c r="DDA75" s="306"/>
      <c r="DDB75" s="306"/>
      <c r="DDC75" s="306"/>
      <c r="DDD75" s="306"/>
      <c r="DDM75" s="306"/>
      <c r="DDP75" s="306"/>
      <c r="DEA75" s="306"/>
      <c r="DEB75" s="306"/>
      <c r="DEC75" s="306"/>
      <c r="DED75" s="306"/>
      <c r="DEE75" s="306"/>
      <c r="DEF75" s="306"/>
      <c r="DEG75" s="306"/>
      <c r="DEH75" s="306"/>
      <c r="DEI75" s="306"/>
      <c r="DEJ75" s="306"/>
      <c r="DEK75" s="306"/>
      <c r="DEL75" s="306"/>
      <c r="DEM75" s="306"/>
      <c r="DEN75" s="306"/>
      <c r="DEO75" s="306"/>
      <c r="DEP75" s="306"/>
      <c r="DEQ75" s="306"/>
      <c r="DER75" s="306"/>
      <c r="DES75" s="306"/>
      <c r="DET75" s="306"/>
      <c r="DEU75" s="306"/>
      <c r="DEV75" s="306"/>
      <c r="DEW75" s="306"/>
      <c r="DEX75" s="306"/>
      <c r="DEY75" s="306"/>
      <c r="DEZ75" s="306"/>
      <c r="DFA75" s="306"/>
      <c r="DFB75" s="306"/>
      <c r="DFC75" s="306"/>
      <c r="DFD75" s="306"/>
      <c r="DFE75" s="306"/>
      <c r="DFF75" s="306"/>
      <c r="DFG75" s="306"/>
      <c r="DFH75" s="306"/>
      <c r="DFI75" s="306"/>
      <c r="DFJ75" s="306"/>
      <c r="DFK75" s="306"/>
      <c r="DFL75" s="306"/>
      <c r="DFM75" s="306"/>
      <c r="DFN75" s="306"/>
      <c r="DFO75" s="306"/>
      <c r="DFP75" s="306"/>
      <c r="DFQ75" s="306"/>
      <c r="DFR75" s="306"/>
      <c r="DFS75" s="306"/>
      <c r="DFT75" s="306"/>
      <c r="DFU75" s="306"/>
      <c r="DFV75" s="306"/>
      <c r="DFW75" s="306"/>
      <c r="DFX75" s="306"/>
      <c r="DFY75" s="306"/>
      <c r="DFZ75" s="306"/>
      <c r="DGA75" s="306"/>
      <c r="DGB75" s="306"/>
      <c r="DGC75" s="306"/>
      <c r="DGD75" s="306"/>
      <c r="DGE75" s="306"/>
      <c r="DGF75" s="306"/>
      <c r="DGG75" s="306"/>
      <c r="DGH75" s="306"/>
      <c r="DGI75" s="306"/>
      <c r="DGJ75" s="306"/>
      <c r="DGK75" s="306"/>
      <c r="DGL75" s="306"/>
      <c r="DGM75" s="306"/>
      <c r="DGN75" s="306"/>
      <c r="DGO75" s="306"/>
      <c r="DGP75" s="306"/>
      <c r="DGQ75" s="306"/>
      <c r="DGR75" s="306"/>
      <c r="DGS75" s="306"/>
      <c r="DGT75" s="306"/>
      <c r="DGU75" s="306"/>
      <c r="DGV75" s="306"/>
      <c r="DGW75" s="306"/>
      <c r="DGX75" s="306"/>
      <c r="DHB75" s="306"/>
      <c r="DHC75" s="306"/>
      <c r="DHD75" s="306"/>
      <c r="DHE75" s="306"/>
      <c r="DHF75" s="306"/>
      <c r="DHG75" s="306"/>
      <c r="DHH75" s="306"/>
      <c r="DHI75" s="306"/>
      <c r="DHJ75" s="306"/>
      <c r="DHK75" s="306"/>
      <c r="DHL75" s="306"/>
      <c r="DHM75" s="306"/>
      <c r="DHN75" s="306"/>
      <c r="DHO75" s="306"/>
      <c r="DHP75" s="306"/>
      <c r="DHQ75" s="306"/>
      <c r="DHR75" s="306"/>
      <c r="DHS75" s="306"/>
      <c r="DHT75" s="306"/>
      <c r="DHU75" s="306"/>
      <c r="DHV75" s="306"/>
      <c r="DHW75" s="306"/>
      <c r="DHX75" s="306"/>
      <c r="DHY75" s="306"/>
      <c r="DHZ75" s="306"/>
      <c r="DIA75" s="306"/>
      <c r="DIB75" s="306"/>
      <c r="DIC75" s="306"/>
      <c r="DID75" s="306"/>
      <c r="DIE75" s="306"/>
      <c r="DIF75" s="306"/>
      <c r="DIG75" s="306"/>
      <c r="DIH75" s="306"/>
      <c r="DII75" s="306"/>
      <c r="DIJ75" s="306"/>
      <c r="DIK75" s="306"/>
      <c r="DIL75" s="306"/>
      <c r="DIM75" s="306"/>
      <c r="DIN75" s="306"/>
      <c r="DIO75" s="306"/>
      <c r="DIP75" s="306"/>
      <c r="DIQ75" s="306"/>
      <c r="DIR75" s="306"/>
      <c r="DIS75" s="306"/>
      <c r="DIT75" s="306"/>
      <c r="DIU75" s="306"/>
      <c r="DIV75" s="306"/>
      <c r="DIW75" s="306"/>
      <c r="DIX75" s="306"/>
      <c r="DIY75" s="306"/>
      <c r="DIZ75" s="306"/>
      <c r="DJA75" s="306"/>
      <c r="DJB75" s="306"/>
      <c r="DJC75" s="306"/>
      <c r="DJD75" s="306"/>
      <c r="DJE75" s="306"/>
      <c r="DJF75" s="306"/>
      <c r="DJG75" s="306"/>
      <c r="DJH75" s="306"/>
      <c r="DJI75" s="306"/>
      <c r="DJJ75" s="306"/>
      <c r="DJK75" s="306"/>
      <c r="DJL75" s="306"/>
      <c r="DJM75" s="306"/>
      <c r="DJN75" s="306"/>
      <c r="DJO75" s="306"/>
      <c r="DJP75" s="306"/>
      <c r="DJQ75" s="306"/>
      <c r="DJR75" s="306"/>
      <c r="DJS75" s="306"/>
      <c r="DJT75" s="306"/>
      <c r="DJU75" s="306"/>
      <c r="DJV75" s="306"/>
      <c r="DJW75" s="306"/>
      <c r="DJX75" s="306"/>
      <c r="DJY75" s="306"/>
      <c r="DJZ75" s="306"/>
      <c r="DKA75" s="306"/>
      <c r="DKB75" s="306"/>
      <c r="DKC75" s="306"/>
      <c r="DKD75" s="306"/>
      <c r="DKE75" s="306"/>
      <c r="DKF75" s="306"/>
      <c r="DKG75" s="306"/>
      <c r="DKH75" s="306"/>
      <c r="DKI75" s="306"/>
      <c r="DKJ75" s="306"/>
      <c r="DKK75" s="306"/>
      <c r="DKL75" s="306"/>
      <c r="DKM75" s="306"/>
      <c r="DKN75" s="306"/>
      <c r="DKO75" s="306"/>
      <c r="DKP75" s="306"/>
      <c r="DKQ75" s="306"/>
      <c r="DKR75" s="306"/>
      <c r="DKS75" s="306"/>
      <c r="DKT75" s="306"/>
      <c r="DKU75" s="306"/>
      <c r="DKV75" s="306"/>
      <c r="DKW75" s="306"/>
      <c r="DKX75" s="306"/>
      <c r="DKY75" s="306"/>
      <c r="DKZ75" s="306"/>
      <c r="DLA75" s="306"/>
      <c r="DLB75" s="306"/>
      <c r="DLC75" s="306"/>
      <c r="DLD75" s="306"/>
      <c r="DLE75" s="306"/>
      <c r="DLF75" s="306"/>
      <c r="DLG75" s="306"/>
      <c r="DLH75" s="306"/>
      <c r="DLI75" s="306"/>
      <c r="DLJ75" s="306"/>
      <c r="DLK75" s="306"/>
      <c r="DLL75" s="306"/>
      <c r="DLM75" s="306"/>
      <c r="DLN75" s="306"/>
      <c r="DLO75" s="306"/>
      <c r="DLP75" s="306"/>
      <c r="DLQ75" s="306"/>
      <c r="DLR75" s="306"/>
      <c r="DLS75" s="306"/>
      <c r="DLT75" s="306"/>
      <c r="DLU75" s="306"/>
      <c r="DLV75" s="306"/>
      <c r="DLW75" s="306"/>
      <c r="DLX75" s="306"/>
      <c r="DLY75" s="306"/>
      <c r="DLZ75" s="306"/>
      <c r="DMA75" s="306"/>
      <c r="DMB75" s="306"/>
      <c r="DMC75" s="306"/>
      <c r="DMD75" s="306"/>
      <c r="DME75" s="306"/>
      <c r="DMF75" s="306"/>
      <c r="DMG75" s="306"/>
      <c r="DMH75" s="306"/>
      <c r="DMI75" s="306"/>
      <c r="DMJ75" s="306"/>
      <c r="DMK75" s="306"/>
      <c r="DML75" s="306"/>
      <c r="DMM75" s="306"/>
      <c r="DMN75" s="306"/>
      <c r="DMO75" s="306"/>
      <c r="DMP75" s="306"/>
      <c r="DMQ75" s="306"/>
      <c r="DMR75" s="306"/>
      <c r="DMS75" s="306"/>
      <c r="DMT75" s="306"/>
      <c r="DMU75" s="306"/>
      <c r="DMV75" s="306"/>
      <c r="DMW75" s="306"/>
      <c r="DMX75" s="306"/>
      <c r="DMY75" s="306"/>
      <c r="DMZ75" s="306"/>
      <c r="DNI75" s="306"/>
      <c r="DNL75" s="306"/>
      <c r="DNW75" s="306"/>
      <c r="DNX75" s="306"/>
      <c r="DNY75" s="306"/>
      <c r="DNZ75" s="306"/>
      <c r="DOA75" s="306"/>
      <c r="DOB75" s="306"/>
      <c r="DOC75" s="306"/>
      <c r="DOD75" s="306"/>
      <c r="DOE75" s="306"/>
      <c r="DOF75" s="306"/>
      <c r="DOG75" s="306"/>
      <c r="DOH75" s="306"/>
      <c r="DOI75" s="306"/>
      <c r="DOJ75" s="306"/>
      <c r="DOK75" s="306"/>
      <c r="DOL75" s="306"/>
      <c r="DOM75" s="306"/>
      <c r="DON75" s="306"/>
      <c r="DOO75" s="306"/>
      <c r="DOP75" s="306"/>
      <c r="DOQ75" s="306"/>
      <c r="DOR75" s="306"/>
      <c r="DOS75" s="306"/>
      <c r="DOT75" s="306"/>
      <c r="DOU75" s="306"/>
      <c r="DOV75" s="306"/>
      <c r="DOW75" s="306"/>
      <c r="DOX75" s="306"/>
      <c r="DOY75" s="306"/>
      <c r="DOZ75" s="306"/>
      <c r="DPA75" s="306"/>
      <c r="DPB75" s="306"/>
      <c r="DPC75" s="306"/>
      <c r="DPD75" s="306"/>
      <c r="DPE75" s="306"/>
      <c r="DPF75" s="306"/>
      <c r="DPG75" s="306"/>
      <c r="DPH75" s="306"/>
      <c r="DPI75" s="306"/>
      <c r="DPJ75" s="306"/>
      <c r="DPK75" s="306"/>
      <c r="DPL75" s="306"/>
      <c r="DPM75" s="306"/>
      <c r="DPN75" s="306"/>
      <c r="DPO75" s="306"/>
      <c r="DPP75" s="306"/>
      <c r="DPQ75" s="306"/>
      <c r="DPR75" s="306"/>
      <c r="DPS75" s="306"/>
      <c r="DPT75" s="306"/>
      <c r="DPU75" s="306"/>
      <c r="DPV75" s="306"/>
      <c r="DPW75" s="306"/>
      <c r="DPX75" s="306"/>
      <c r="DPY75" s="306"/>
      <c r="DPZ75" s="306"/>
      <c r="DQA75" s="306"/>
      <c r="DQB75" s="306"/>
      <c r="DQC75" s="306"/>
      <c r="DQD75" s="306"/>
      <c r="DQE75" s="306"/>
      <c r="DQF75" s="306"/>
      <c r="DQG75" s="306"/>
      <c r="DQH75" s="306"/>
      <c r="DQI75" s="306"/>
      <c r="DQJ75" s="306"/>
      <c r="DQK75" s="306"/>
      <c r="DQL75" s="306"/>
      <c r="DQM75" s="306"/>
      <c r="DQN75" s="306"/>
      <c r="DQO75" s="306"/>
      <c r="DQP75" s="306"/>
      <c r="DQQ75" s="306"/>
      <c r="DQR75" s="306"/>
      <c r="DQS75" s="306"/>
      <c r="DQT75" s="306"/>
      <c r="DQX75" s="306"/>
      <c r="DQY75" s="306"/>
      <c r="DQZ75" s="306"/>
      <c r="DRA75" s="306"/>
      <c r="DRB75" s="306"/>
      <c r="DRC75" s="306"/>
      <c r="DRD75" s="306"/>
      <c r="DRE75" s="306"/>
      <c r="DRF75" s="306"/>
      <c r="DRG75" s="306"/>
      <c r="DRH75" s="306"/>
      <c r="DRI75" s="306"/>
      <c r="DRJ75" s="306"/>
      <c r="DRK75" s="306"/>
      <c r="DRL75" s="306"/>
      <c r="DRM75" s="306"/>
      <c r="DRN75" s="306"/>
      <c r="DRO75" s="306"/>
      <c r="DRP75" s="306"/>
      <c r="DRQ75" s="306"/>
      <c r="DRR75" s="306"/>
      <c r="DRS75" s="306"/>
      <c r="DRT75" s="306"/>
      <c r="DRU75" s="306"/>
      <c r="DRV75" s="306"/>
      <c r="DRW75" s="306"/>
      <c r="DRX75" s="306"/>
      <c r="DRY75" s="306"/>
      <c r="DRZ75" s="306"/>
      <c r="DSA75" s="306"/>
      <c r="DSB75" s="306"/>
      <c r="DSC75" s="306"/>
      <c r="DSD75" s="306"/>
      <c r="DSE75" s="306"/>
      <c r="DSF75" s="306"/>
      <c r="DSG75" s="306"/>
      <c r="DSH75" s="306"/>
      <c r="DSI75" s="306"/>
      <c r="DSJ75" s="306"/>
      <c r="DSK75" s="306"/>
      <c r="DSL75" s="306"/>
      <c r="DSM75" s="306"/>
      <c r="DSN75" s="306"/>
      <c r="DSO75" s="306"/>
      <c r="DSP75" s="306"/>
      <c r="DSQ75" s="306"/>
      <c r="DSR75" s="306"/>
      <c r="DSS75" s="306"/>
      <c r="DST75" s="306"/>
      <c r="DSU75" s="306"/>
      <c r="DSV75" s="306"/>
      <c r="DSW75" s="306"/>
      <c r="DSX75" s="306"/>
      <c r="DSY75" s="306"/>
      <c r="DSZ75" s="306"/>
      <c r="DTA75" s="306"/>
      <c r="DTB75" s="306"/>
      <c r="DTC75" s="306"/>
      <c r="DTD75" s="306"/>
      <c r="DTE75" s="306"/>
      <c r="DTF75" s="306"/>
      <c r="DTG75" s="306"/>
      <c r="DTH75" s="306"/>
      <c r="DTI75" s="306"/>
      <c r="DTJ75" s="306"/>
      <c r="DTK75" s="306"/>
      <c r="DTL75" s="306"/>
      <c r="DTM75" s="306"/>
      <c r="DTN75" s="306"/>
      <c r="DTO75" s="306"/>
      <c r="DTP75" s="306"/>
      <c r="DTQ75" s="306"/>
      <c r="DTR75" s="306"/>
      <c r="DTS75" s="306"/>
      <c r="DTT75" s="306"/>
      <c r="DTU75" s="306"/>
      <c r="DTV75" s="306"/>
      <c r="DTW75" s="306"/>
      <c r="DTX75" s="306"/>
      <c r="DTY75" s="306"/>
      <c r="DTZ75" s="306"/>
      <c r="DUA75" s="306"/>
      <c r="DUB75" s="306"/>
      <c r="DUC75" s="306"/>
      <c r="DUD75" s="306"/>
      <c r="DUE75" s="306"/>
      <c r="DUF75" s="306"/>
      <c r="DUG75" s="306"/>
      <c r="DUH75" s="306"/>
      <c r="DUI75" s="306"/>
      <c r="DUJ75" s="306"/>
      <c r="DUK75" s="306"/>
      <c r="DUL75" s="306"/>
      <c r="DUM75" s="306"/>
      <c r="DUN75" s="306"/>
      <c r="DUO75" s="306"/>
      <c r="DUP75" s="306"/>
      <c r="DUQ75" s="306"/>
      <c r="DUR75" s="306"/>
      <c r="DUS75" s="306"/>
      <c r="DUT75" s="306"/>
      <c r="DUU75" s="306"/>
      <c r="DUV75" s="306"/>
      <c r="DUW75" s="306"/>
      <c r="DUX75" s="306"/>
      <c r="DUY75" s="306"/>
      <c r="DUZ75" s="306"/>
      <c r="DVA75" s="306"/>
      <c r="DVB75" s="306"/>
      <c r="DVC75" s="306"/>
      <c r="DVD75" s="306"/>
      <c r="DVE75" s="306"/>
      <c r="DVF75" s="306"/>
      <c r="DVG75" s="306"/>
      <c r="DVH75" s="306"/>
      <c r="DVI75" s="306"/>
      <c r="DVJ75" s="306"/>
      <c r="DVK75" s="306"/>
      <c r="DVL75" s="306"/>
      <c r="DVM75" s="306"/>
      <c r="DVN75" s="306"/>
      <c r="DVO75" s="306"/>
      <c r="DVP75" s="306"/>
      <c r="DVQ75" s="306"/>
      <c r="DVR75" s="306"/>
      <c r="DVS75" s="306"/>
      <c r="DVT75" s="306"/>
      <c r="DVU75" s="306"/>
      <c r="DVV75" s="306"/>
      <c r="DVW75" s="306"/>
      <c r="DVX75" s="306"/>
      <c r="DVY75" s="306"/>
      <c r="DVZ75" s="306"/>
      <c r="DWA75" s="306"/>
      <c r="DWB75" s="306"/>
      <c r="DWC75" s="306"/>
      <c r="DWD75" s="306"/>
      <c r="DWE75" s="306"/>
      <c r="DWF75" s="306"/>
      <c r="DWG75" s="306"/>
      <c r="DWH75" s="306"/>
      <c r="DWI75" s="306"/>
      <c r="DWJ75" s="306"/>
      <c r="DWK75" s="306"/>
      <c r="DWL75" s="306"/>
      <c r="DWM75" s="306"/>
      <c r="DWN75" s="306"/>
      <c r="DWO75" s="306"/>
      <c r="DWP75" s="306"/>
      <c r="DWQ75" s="306"/>
      <c r="DWR75" s="306"/>
      <c r="DWS75" s="306"/>
      <c r="DWT75" s="306"/>
      <c r="DWU75" s="306"/>
      <c r="DWV75" s="306"/>
      <c r="DXE75" s="306"/>
      <c r="DXH75" s="306"/>
      <c r="DXS75" s="306"/>
      <c r="DXT75" s="306"/>
      <c r="DXU75" s="306"/>
      <c r="DXV75" s="306"/>
      <c r="DXW75" s="306"/>
      <c r="DXX75" s="306"/>
      <c r="DXY75" s="306"/>
      <c r="DXZ75" s="306"/>
      <c r="DYA75" s="306"/>
      <c r="DYB75" s="306"/>
      <c r="DYC75" s="306"/>
      <c r="DYD75" s="306"/>
      <c r="DYE75" s="306"/>
      <c r="DYF75" s="306"/>
      <c r="DYG75" s="306"/>
      <c r="DYH75" s="306"/>
      <c r="DYI75" s="306"/>
      <c r="DYJ75" s="306"/>
      <c r="DYK75" s="306"/>
      <c r="DYL75" s="306"/>
      <c r="DYM75" s="306"/>
      <c r="DYN75" s="306"/>
      <c r="DYO75" s="306"/>
      <c r="DYP75" s="306"/>
      <c r="DYQ75" s="306"/>
      <c r="DYR75" s="306"/>
      <c r="DYS75" s="306"/>
      <c r="DYT75" s="306"/>
      <c r="DYU75" s="306"/>
      <c r="DYV75" s="306"/>
      <c r="DYW75" s="306"/>
      <c r="DYX75" s="306"/>
      <c r="DYY75" s="306"/>
      <c r="DYZ75" s="306"/>
      <c r="DZA75" s="306"/>
      <c r="DZB75" s="306"/>
      <c r="DZC75" s="306"/>
      <c r="DZD75" s="306"/>
      <c r="DZE75" s="306"/>
      <c r="DZF75" s="306"/>
      <c r="DZG75" s="306"/>
      <c r="DZH75" s="306"/>
      <c r="DZI75" s="306"/>
      <c r="DZJ75" s="306"/>
      <c r="DZK75" s="306"/>
      <c r="DZL75" s="306"/>
      <c r="DZM75" s="306"/>
      <c r="DZN75" s="306"/>
      <c r="DZO75" s="306"/>
      <c r="DZP75" s="306"/>
      <c r="DZQ75" s="306"/>
      <c r="DZR75" s="306"/>
      <c r="DZS75" s="306"/>
      <c r="DZT75" s="306"/>
      <c r="DZU75" s="306"/>
      <c r="DZV75" s="306"/>
      <c r="DZW75" s="306"/>
      <c r="DZX75" s="306"/>
      <c r="DZY75" s="306"/>
      <c r="DZZ75" s="306"/>
      <c r="EAA75" s="306"/>
      <c r="EAB75" s="306"/>
      <c r="EAC75" s="306"/>
      <c r="EAD75" s="306"/>
      <c r="EAE75" s="306"/>
      <c r="EAF75" s="306"/>
      <c r="EAG75" s="306"/>
      <c r="EAH75" s="306"/>
      <c r="EAI75" s="306"/>
      <c r="EAJ75" s="306"/>
      <c r="EAK75" s="306"/>
      <c r="EAL75" s="306"/>
      <c r="EAM75" s="306"/>
      <c r="EAN75" s="306"/>
      <c r="EAO75" s="306"/>
      <c r="EAP75" s="306"/>
      <c r="EAT75" s="306"/>
      <c r="EAU75" s="306"/>
      <c r="EAV75" s="306"/>
      <c r="EAW75" s="306"/>
      <c r="EAX75" s="306"/>
      <c r="EAY75" s="306"/>
      <c r="EAZ75" s="306"/>
      <c r="EBA75" s="306"/>
      <c r="EBB75" s="306"/>
      <c r="EBC75" s="306"/>
      <c r="EBD75" s="306"/>
      <c r="EBE75" s="306"/>
      <c r="EBF75" s="306"/>
      <c r="EBG75" s="306"/>
      <c r="EBH75" s="306"/>
      <c r="EBI75" s="306"/>
      <c r="EBJ75" s="306"/>
      <c r="EBK75" s="306"/>
      <c r="EBL75" s="306"/>
      <c r="EBM75" s="306"/>
      <c r="EBN75" s="306"/>
      <c r="EBO75" s="306"/>
      <c r="EBP75" s="306"/>
      <c r="EBQ75" s="306"/>
      <c r="EBR75" s="306"/>
      <c r="EBS75" s="306"/>
      <c r="EBT75" s="306"/>
      <c r="EBU75" s="306"/>
      <c r="EBV75" s="306"/>
      <c r="EBW75" s="306"/>
      <c r="EBX75" s="306"/>
      <c r="EBY75" s="306"/>
      <c r="EBZ75" s="306"/>
      <c r="ECA75" s="306"/>
      <c r="ECB75" s="306"/>
      <c r="ECC75" s="306"/>
      <c r="ECD75" s="306"/>
      <c r="ECE75" s="306"/>
      <c r="ECF75" s="306"/>
      <c r="ECG75" s="306"/>
      <c r="ECH75" s="306"/>
      <c r="ECI75" s="306"/>
      <c r="ECJ75" s="306"/>
      <c r="ECK75" s="306"/>
      <c r="ECL75" s="306"/>
      <c r="ECM75" s="306"/>
      <c r="ECN75" s="306"/>
      <c r="ECO75" s="306"/>
      <c r="ECP75" s="306"/>
      <c r="ECQ75" s="306"/>
      <c r="ECR75" s="306"/>
      <c r="ECS75" s="306"/>
      <c r="ECT75" s="306"/>
      <c r="ECU75" s="306"/>
      <c r="ECV75" s="306"/>
      <c r="ECW75" s="306"/>
      <c r="ECX75" s="306"/>
      <c r="ECY75" s="306"/>
      <c r="ECZ75" s="306"/>
      <c r="EDA75" s="306"/>
      <c r="EDB75" s="306"/>
      <c r="EDC75" s="306"/>
      <c r="EDD75" s="306"/>
      <c r="EDE75" s="306"/>
      <c r="EDF75" s="306"/>
      <c r="EDG75" s="306"/>
      <c r="EDH75" s="306"/>
      <c r="EDI75" s="306"/>
      <c r="EDJ75" s="306"/>
      <c r="EDK75" s="306"/>
      <c r="EDL75" s="306"/>
      <c r="EDM75" s="306"/>
      <c r="EDN75" s="306"/>
      <c r="EDO75" s="306"/>
      <c r="EDP75" s="306"/>
      <c r="EDQ75" s="306"/>
      <c r="EDR75" s="306"/>
      <c r="EDS75" s="306"/>
      <c r="EDT75" s="306"/>
      <c r="EDU75" s="306"/>
      <c r="EDV75" s="306"/>
      <c r="EDW75" s="306"/>
      <c r="EDX75" s="306"/>
      <c r="EDY75" s="306"/>
      <c r="EDZ75" s="306"/>
      <c r="EEA75" s="306"/>
      <c r="EEB75" s="306"/>
      <c r="EEC75" s="306"/>
      <c r="EED75" s="306"/>
      <c r="EEE75" s="306"/>
      <c r="EEF75" s="306"/>
      <c r="EEG75" s="306"/>
      <c r="EEH75" s="306"/>
      <c r="EEI75" s="306"/>
      <c r="EEJ75" s="306"/>
      <c r="EEK75" s="306"/>
      <c r="EEL75" s="306"/>
      <c r="EEM75" s="306"/>
      <c r="EEN75" s="306"/>
      <c r="EEO75" s="306"/>
      <c r="EEP75" s="306"/>
      <c r="EEQ75" s="306"/>
      <c r="EER75" s="306"/>
      <c r="EES75" s="306"/>
      <c r="EET75" s="306"/>
      <c r="EEU75" s="306"/>
      <c r="EEV75" s="306"/>
      <c r="EEW75" s="306"/>
      <c r="EEX75" s="306"/>
      <c r="EEY75" s="306"/>
      <c r="EEZ75" s="306"/>
      <c r="EFA75" s="306"/>
      <c r="EFB75" s="306"/>
      <c r="EFC75" s="306"/>
      <c r="EFD75" s="306"/>
      <c r="EFE75" s="306"/>
      <c r="EFF75" s="306"/>
      <c r="EFG75" s="306"/>
      <c r="EFH75" s="306"/>
      <c r="EFI75" s="306"/>
      <c r="EFJ75" s="306"/>
      <c r="EFK75" s="306"/>
      <c r="EFL75" s="306"/>
      <c r="EFM75" s="306"/>
      <c r="EFN75" s="306"/>
      <c r="EFO75" s="306"/>
      <c r="EFP75" s="306"/>
      <c r="EFQ75" s="306"/>
      <c r="EFR75" s="306"/>
      <c r="EFS75" s="306"/>
      <c r="EFT75" s="306"/>
      <c r="EFU75" s="306"/>
      <c r="EFV75" s="306"/>
      <c r="EFW75" s="306"/>
      <c r="EFX75" s="306"/>
      <c r="EFY75" s="306"/>
      <c r="EFZ75" s="306"/>
      <c r="EGA75" s="306"/>
      <c r="EGB75" s="306"/>
      <c r="EGC75" s="306"/>
      <c r="EGD75" s="306"/>
      <c r="EGE75" s="306"/>
      <c r="EGF75" s="306"/>
      <c r="EGG75" s="306"/>
      <c r="EGH75" s="306"/>
      <c r="EGI75" s="306"/>
      <c r="EGJ75" s="306"/>
      <c r="EGK75" s="306"/>
      <c r="EGL75" s="306"/>
      <c r="EGM75" s="306"/>
      <c r="EGN75" s="306"/>
      <c r="EGO75" s="306"/>
      <c r="EGP75" s="306"/>
      <c r="EGQ75" s="306"/>
      <c r="EGR75" s="306"/>
      <c r="EHA75" s="306"/>
      <c r="EHD75" s="306"/>
      <c r="EHO75" s="306"/>
      <c r="EHP75" s="306"/>
      <c r="EHQ75" s="306"/>
      <c r="EHR75" s="306"/>
      <c r="EHS75" s="306"/>
      <c r="EHT75" s="306"/>
      <c r="EHU75" s="306"/>
      <c r="EHV75" s="306"/>
      <c r="EHW75" s="306"/>
      <c r="EHX75" s="306"/>
      <c r="EHY75" s="306"/>
      <c r="EHZ75" s="306"/>
      <c r="EIA75" s="306"/>
      <c r="EIB75" s="306"/>
      <c r="EIC75" s="306"/>
      <c r="EID75" s="306"/>
      <c r="EIE75" s="306"/>
      <c r="EIF75" s="306"/>
      <c r="EIG75" s="306"/>
      <c r="EIH75" s="306"/>
      <c r="EII75" s="306"/>
      <c r="EIJ75" s="306"/>
      <c r="EIK75" s="306"/>
      <c r="EIL75" s="306"/>
      <c r="EIM75" s="306"/>
      <c r="EIN75" s="306"/>
      <c r="EIO75" s="306"/>
      <c r="EIP75" s="306"/>
      <c r="EIQ75" s="306"/>
      <c r="EIR75" s="306"/>
      <c r="EIS75" s="306"/>
      <c r="EIT75" s="306"/>
      <c r="EIU75" s="306"/>
      <c r="EIV75" s="306"/>
      <c r="EIW75" s="306"/>
      <c r="EIX75" s="306"/>
      <c r="EIY75" s="306"/>
      <c r="EIZ75" s="306"/>
      <c r="EJA75" s="306"/>
      <c r="EJB75" s="306"/>
      <c r="EJC75" s="306"/>
      <c r="EJD75" s="306"/>
      <c r="EJE75" s="306"/>
      <c r="EJF75" s="306"/>
      <c r="EJG75" s="306"/>
      <c r="EJH75" s="306"/>
      <c r="EJI75" s="306"/>
      <c r="EJJ75" s="306"/>
      <c r="EJK75" s="306"/>
      <c r="EJL75" s="306"/>
      <c r="EJM75" s="306"/>
      <c r="EJN75" s="306"/>
      <c r="EJO75" s="306"/>
      <c r="EJP75" s="306"/>
      <c r="EJQ75" s="306"/>
      <c r="EJR75" s="306"/>
      <c r="EJS75" s="306"/>
      <c r="EJT75" s="306"/>
      <c r="EJU75" s="306"/>
      <c r="EJV75" s="306"/>
      <c r="EJW75" s="306"/>
      <c r="EJX75" s="306"/>
      <c r="EJY75" s="306"/>
      <c r="EJZ75" s="306"/>
      <c r="EKA75" s="306"/>
      <c r="EKB75" s="306"/>
      <c r="EKC75" s="306"/>
      <c r="EKD75" s="306"/>
      <c r="EKE75" s="306"/>
      <c r="EKF75" s="306"/>
      <c r="EKG75" s="306"/>
      <c r="EKH75" s="306"/>
      <c r="EKI75" s="306"/>
      <c r="EKJ75" s="306"/>
      <c r="EKK75" s="306"/>
      <c r="EKL75" s="306"/>
      <c r="EKP75" s="306"/>
      <c r="EKQ75" s="306"/>
      <c r="EKR75" s="306"/>
      <c r="EKS75" s="306"/>
      <c r="EKT75" s="306"/>
      <c r="EKU75" s="306"/>
      <c r="EKV75" s="306"/>
      <c r="EKW75" s="306"/>
      <c r="EKX75" s="306"/>
      <c r="EKY75" s="306"/>
      <c r="EKZ75" s="306"/>
      <c r="ELA75" s="306"/>
      <c r="ELB75" s="306"/>
      <c r="ELC75" s="306"/>
      <c r="ELD75" s="306"/>
      <c r="ELE75" s="306"/>
      <c r="ELF75" s="306"/>
      <c r="ELG75" s="306"/>
      <c r="ELH75" s="306"/>
      <c r="ELI75" s="306"/>
      <c r="ELJ75" s="306"/>
      <c r="ELK75" s="306"/>
      <c r="ELL75" s="306"/>
      <c r="ELM75" s="306"/>
      <c r="ELN75" s="306"/>
      <c r="ELO75" s="306"/>
      <c r="ELP75" s="306"/>
      <c r="ELQ75" s="306"/>
      <c r="ELR75" s="306"/>
      <c r="ELS75" s="306"/>
      <c r="ELT75" s="306"/>
      <c r="ELU75" s="306"/>
      <c r="ELV75" s="306"/>
      <c r="ELW75" s="306"/>
      <c r="ELX75" s="306"/>
      <c r="ELY75" s="306"/>
      <c r="ELZ75" s="306"/>
      <c r="EMA75" s="306"/>
      <c r="EMB75" s="306"/>
      <c r="EMC75" s="306"/>
      <c r="EMD75" s="306"/>
      <c r="EME75" s="306"/>
      <c r="EMF75" s="306"/>
      <c r="EMG75" s="306"/>
      <c r="EMH75" s="306"/>
      <c r="EMI75" s="306"/>
      <c r="EMJ75" s="306"/>
      <c r="EMK75" s="306"/>
      <c r="EML75" s="306"/>
      <c r="EMM75" s="306"/>
      <c r="EMN75" s="306"/>
      <c r="EMO75" s="306"/>
      <c r="EMP75" s="306"/>
      <c r="EMQ75" s="306"/>
      <c r="EMR75" s="306"/>
      <c r="EMS75" s="306"/>
      <c r="EMT75" s="306"/>
      <c r="EMU75" s="306"/>
      <c r="EMV75" s="306"/>
      <c r="EMW75" s="306"/>
      <c r="EMX75" s="306"/>
      <c r="EMY75" s="306"/>
      <c r="EMZ75" s="306"/>
      <c r="ENA75" s="306"/>
      <c r="ENB75" s="306"/>
      <c r="ENC75" s="306"/>
      <c r="END75" s="306"/>
      <c r="ENE75" s="306"/>
      <c r="ENF75" s="306"/>
      <c r="ENG75" s="306"/>
      <c r="ENH75" s="306"/>
      <c r="ENI75" s="306"/>
      <c r="ENJ75" s="306"/>
      <c r="ENK75" s="306"/>
      <c r="ENL75" s="306"/>
      <c r="ENM75" s="306"/>
      <c r="ENN75" s="306"/>
      <c r="ENO75" s="306"/>
      <c r="ENP75" s="306"/>
      <c r="ENQ75" s="306"/>
      <c r="ENR75" s="306"/>
      <c r="ENS75" s="306"/>
      <c r="ENT75" s="306"/>
      <c r="ENU75" s="306"/>
      <c r="ENV75" s="306"/>
      <c r="ENW75" s="306"/>
      <c r="ENX75" s="306"/>
      <c r="ENY75" s="306"/>
      <c r="ENZ75" s="306"/>
      <c r="EOA75" s="306"/>
      <c r="EOB75" s="306"/>
      <c r="EOC75" s="306"/>
      <c r="EOD75" s="306"/>
      <c r="EOE75" s="306"/>
      <c r="EOF75" s="306"/>
      <c r="EOG75" s="306"/>
      <c r="EOH75" s="306"/>
      <c r="EOI75" s="306"/>
      <c r="EOJ75" s="306"/>
      <c r="EOK75" s="306"/>
      <c r="EOL75" s="306"/>
      <c r="EOM75" s="306"/>
      <c r="EON75" s="306"/>
      <c r="EOO75" s="306"/>
      <c r="EOP75" s="306"/>
      <c r="EOQ75" s="306"/>
      <c r="EOR75" s="306"/>
      <c r="EOS75" s="306"/>
      <c r="EOT75" s="306"/>
      <c r="EOU75" s="306"/>
      <c r="EOV75" s="306"/>
      <c r="EOW75" s="306"/>
      <c r="EOX75" s="306"/>
      <c r="EOY75" s="306"/>
      <c r="EOZ75" s="306"/>
      <c r="EPA75" s="306"/>
      <c r="EPB75" s="306"/>
      <c r="EPC75" s="306"/>
      <c r="EPD75" s="306"/>
      <c r="EPE75" s="306"/>
      <c r="EPF75" s="306"/>
      <c r="EPG75" s="306"/>
      <c r="EPH75" s="306"/>
      <c r="EPI75" s="306"/>
      <c r="EPJ75" s="306"/>
      <c r="EPK75" s="306"/>
      <c r="EPL75" s="306"/>
      <c r="EPM75" s="306"/>
      <c r="EPN75" s="306"/>
      <c r="EPO75" s="306"/>
      <c r="EPP75" s="306"/>
      <c r="EPQ75" s="306"/>
      <c r="EPR75" s="306"/>
      <c r="EPS75" s="306"/>
      <c r="EPT75" s="306"/>
      <c r="EPU75" s="306"/>
      <c r="EPV75" s="306"/>
      <c r="EPW75" s="306"/>
      <c r="EPX75" s="306"/>
      <c r="EPY75" s="306"/>
      <c r="EPZ75" s="306"/>
      <c r="EQA75" s="306"/>
      <c r="EQB75" s="306"/>
      <c r="EQC75" s="306"/>
      <c r="EQD75" s="306"/>
      <c r="EQE75" s="306"/>
      <c r="EQF75" s="306"/>
      <c r="EQG75" s="306"/>
      <c r="EQH75" s="306"/>
      <c r="EQI75" s="306"/>
      <c r="EQJ75" s="306"/>
      <c r="EQK75" s="306"/>
      <c r="EQL75" s="306"/>
      <c r="EQM75" s="306"/>
      <c r="EQN75" s="306"/>
      <c r="EQW75" s="306"/>
      <c r="EQZ75" s="306"/>
      <c r="ERK75" s="306"/>
      <c r="ERL75" s="306"/>
      <c r="ERM75" s="306"/>
      <c r="ERN75" s="306"/>
      <c r="ERO75" s="306"/>
      <c r="ERP75" s="306"/>
      <c r="ERQ75" s="306"/>
      <c r="ERR75" s="306"/>
      <c r="ERS75" s="306"/>
      <c r="ERT75" s="306"/>
      <c r="ERU75" s="306"/>
      <c r="ERV75" s="306"/>
      <c r="ERW75" s="306"/>
      <c r="ERX75" s="306"/>
      <c r="ERY75" s="306"/>
      <c r="ERZ75" s="306"/>
      <c r="ESA75" s="306"/>
      <c r="ESB75" s="306"/>
      <c r="ESC75" s="306"/>
      <c r="ESD75" s="306"/>
      <c r="ESE75" s="306"/>
      <c r="ESF75" s="306"/>
      <c r="ESG75" s="306"/>
      <c r="ESH75" s="306"/>
      <c r="ESI75" s="306"/>
      <c r="ESJ75" s="306"/>
      <c r="ESK75" s="306"/>
      <c r="ESL75" s="306"/>
      <c r="ESM75" s="306"/>
      <c r="ESN75" s="306"/>
      <c r="ESO75" s="306"/>
      <c r="ESP75" s="306"/>
      <c r="ESQ75" s="306"/>
      <c r="ESR75" s="306"/>
      <c r="ESS75" s="306"/>
      <c r="EST75" s="306"/>
      <c r="ESU75" s="306"/>
      <c r="ESV75" s="306"/>
      <c r="ESW75" s="306"/>
      <c r="ESX75" s="306"/>
      <c r="ESY75" s="306"/>
      <c r="ESZ75" s="306"/>
      <c r="ETA75" s="306"/>
      <c r="ETB75" s="306"/>
      <c r="ETC75" s="306"/>
      <c r="ETD75" s="306"/>
      <c r="ETE75" s="306"/>
      <c r="ETF75" s="306"/>
      <c r="ETG75" s="306"/>
      <c r="ETH75" s="306"/>
      <c r="ETI75" s="306"/>
      <c r="ETJ75" s="306"/>
      <c r="ETK75" s="306"/>
      <c r="ETL75" s="306"/>
      <c r="ETM75" s="306"/>
      <c r="ETN75" s="306"/>
      <c r="ETO75" s="306"/>
      <c r="ETP75" s="306"/>
      <c r="ETQ75" s="306"/>
      <c r="ETR75" s="306"/>
      <c r="ETS75" s="306"/>
      <c r="ETT75" s="306"/>
      <c r="ETU75" s="306"/>
      <c r="ETV75" s="306"/>
      <c r="ETW75" s="306"/>
      <c r="ETX75" s="306"/>
      <c r="ETY75" s="306"/>
      <c r="ETZ75" s="306"/>
      <c r="EUA75" s="306"/>
      <c r="EUB75" s="306"/>
      <c r="EUC75" s="306"/>
      <c r="EUD75" s="306"/>
      <c r="EUE75" s="306"/>
      <c r="EUF75" s="306"/>
      <c r="EUG75" s="306"/>
      <c r="EUH75" s="306"/>
      <c r="EUL75" s="306"/>
      <c r="EUM75" s="306"/>
      <c r="EUN75" s="306"/>
      <c r="EUO75" s="306"/>
      <c r="EUP75" s="306"/>
      <c r="EUQ75" s="306"/>
      <c r="EUR75" s="306"/>
      <c r="EUS75" s="306"/>
      <c r="EUT75" s="306"/>
      <c r="EUU75" s="306"/>
      <c r="EUV75" s="306"/>
      <c r="EUW75" s="306"/>
      <c r="EUX75" s="306"/>
      <c r="EUY75" s="306"/>
      <c r="EUZ75" s="306"/>
      <c r="EVA75" s="306"/>
      <c r="EVB75" s="306"/>
      <c r="EVC75" s="306"/>
      <c r="EVD75" s="306"/>
      <c r="EVE75" s="306"/>
      <c r="EVF75" s="306"/>
      <c r="EVG75" s="306"/>
      <c r="EVH75" s="306"/>
      <c r="EVI75" s="306"/>
      <c r="EVJ75" s="306"/>
      <c r="EVK75" s="306"/>
      <c r="EVL75" s="306"/>
      <c r="EVM75" s="306"/>
      <c r="EVN75" s="306"/>
      <c r="EVO75" s="306"/>
      <c r="EVP75" s="306"/>
      <c r="EVQ75" s="306"/>
      <c r="EVR75" s="306"/>
      <c r="EVS75" s="306"/>
      <c r="EVT75" s="306"/>
      <c r="EVU75" s="306"/>
      <c r="EVV75" s="306"/>
      <c r="EVW75" s="306"/>
      <c r="EVX75" s="306"/>
      <c r="EVY75" s="306"/>
      <c r="EVZ75" s="306"/>
      <c r="EWA75" s="306"/>
      <c r="EWB75" s="306"/>
      <c r="EWC75" s="306"/>
      <c r="EWD75" s="306"/>
      <c r="EWE75" s="306"/>
      <c r="EWF75" s="306"/>
      <c r="EWG75" s="306"/>
      <c r="EWH75" s="306"/>
      <c r="EWI75" s="306"/>
      <c r="EWJ75" s="306"/>
      <c r="EWK75" s="306"/>
      <c r="EWL75" s="306"/>
      <c r="EWM75" s="306"/>
      <c r="EWN75" s="306"/>
      <c r="EWO75" s="306"/>
      <c r="EWP75" s="306"/>
      <c r="EWQ75" s="306"/>
      <c r="EWR75" s="306"/>
      <c r="EWS75" s="306"/>
      <c r="EWT75" s="306"/>
      <c r="EWU75" s="306"/>
      <c r="EWV75" s="306"/>
      <c r="EWW75" s="306"/>
      <c r="EWX75" s="306"/>
      <c r="EWY75" s="306"/>
      <c r="EWZ75" s="306"/>
      <c r="EXA75" s="306"/>
      <c r="EXB75" s="306"/>
      <c r="EXC75" s="306"/>
      <c r="EXD75" s="306"/>
      <c r="EXE75" s="306"/>
      <c r="EXF75" s="306"/>
      <c r="EXG75" s="306"/>
      <c r="EXH75" s="306"/>
      <c r="EXI75" s="306"/>
      <c r="EXJ75" s="306"/>
      <c r="EXK75" s="306"/>
      <c r="EXL75" s="306"/>
      <c r="EXM75" s="306"/>
      <c r="EXN75" s="306"/>
      <c r="EXO75" s="306"/>
      <c r="EXP75" s="306"/>
      <c r="EXQ75" s="306"/>
      <c r="EXR75" s="306"/>
      <c r="EXS75" s="306"/>
      <c r="EXT75" s="306"/>
      <c r="EXU75" s="306"/>
      <c r="EXV75" s="306"/>
      <c r="EXW75" s="306"/>
      <c r="EXX75" s="306"/>
      <c r="EXY75" s="306"/>
      <c r="EXZ75" s="306"/>
      <c r="EYA75" s="306"/>
      <c r="EYB75" s="306"/>
      <c r="EYC75" s="306"/>
      <c r="EYD75" s="306"/>
      <c r="EYE75" s="306"/>
      <c r="EYF75" s="306"/>
      <c r="EYG75" s="306"/>
      <c r="EYH75" s="306"/>
      <c r="EYI75" s="306"/>
      <c r="EYJ75" s="306"/>
      <c r="EYK75" s="306"/>
      <c r="EYL75" s="306"/>
      <c r="EYM75" s="306"/>
      <c r="EYN75" s="306"/>
      <c r="EYO75" s="306"/>
      <c r="EYP75" s="306"/>
      <c r="EYQ75" s="306"/>
      <c r="EYR75" s="306"/>
      <c r="EYS75" s="306"/>
      <c r="EYT75" s="306"/>
      <c r="EYU75" s="306"/>
      <c r="EYV75" s="306"/>
      <c r="EYW75" s="306"/>
      <c r="EYX75" s="306"/>
      <c r="EYY75" s="306"/>
      <c r="EYZ75" s="306"/>
      <c r="EZA75" s="306"/>
      <c r="EZB75" s="306"/>
      <c r="EZC75" s="306"/>
      <c r="EZD75" s="306"/>
      <c r="EZE75" s="306"/>
      <c r="EZF75" s="306"/>
      <c r="EZG75" s="306"/>
      <c r="EZH75" s="306"/>
      <c r="EZI75" s="306"/>
      <c r="EZJ75" s="306"/>
      <c r="EZK75" s="306"/>
      <c r="EZL75" s="306"/>
      <c r="EZM75" s="306"/>
      <c r="EZN75" s="306"/>
      <c r="EZO75" s="306"/>
      <c r="EZP75" s="306"/>
      <c r="EZQ75" s="306"/>
      <c r="EZR75" s="306"/>
      <c r="EZS75" s="306"/>
      <c r="EZT75" s="306"/>
      <c r="EZU75" s="306"/>
      <c r="EZV75" s="306"/>
      <c r="EZW75" s="306"/>
      <c r="EZX75" s="306"/>
      <c r="EZY75" s="306"/>
      <c r="EZZ75" s="306"/>
      <c r="FAA75" s="306"/>
      <c r="FAB75" s="306"/>
      <c r="FAC75" s="306"/>
      <c r="FAD75" s="306"/>
      <c r="FAE75" s="306"/>
      <c r="FAF75" s="306"/>
      <c r="FAG75" s="306"/>
      <c r="FAH75" s="306"/>
      <c r="FAI75" s="306"/>
      <c r="FAJ75" s="306"/>
      <c r="FAS75" s="306"/>
      <c r="FAV75" s="306"/>
      <c r="FBG75" s="306"/>
      <c r="FBH75" s="306"/>
      <c r="FBI75" s="306"/>
      <c r="FBJ75" s="306"/>
      <c r="FBK75" s="306"/>
      <c r="FBL75" s="306"/>
      <c r="FBM75" s="306"/>
      <c r="FBN75" s="306"/>
      <c r="FBO75" s="306"/>
      <c r="FBP75" s="306"/>
      <c r="FBQ75" s="306"/>
      <c r="FBR75" s="306"/>
      <c r="FBS75" s="306"/>
      <c r="FBT75" s="306"/>
      <c r="FBU75" s="306"/>
      <c r="FBV75" s="306"/>
      <c r="FBW75" s="306"/>
      <c r="FBX75" s="306"/>
      <c r="FBY75" s="306"/>
      <c r="FBZ75" s="306"/>
      <c r="FCA75" s="306"/>
      <c r="FCB75" s="306"/>
      <c r="FCC75" s="306"/>
      <c r="FCD75" s="306"/>
      <c r="FCE75" s="306"/>
      <c r="FCF75" s="306"/>
      <c r="FCG75" s="306"/>
      <c r="FCH75" s="306"/>
      <c r="FCI75" s="306"/>
      <c r="FCJ75" s="306"/>
      <c r="FCK75" s="306"/>
      <c r="FCL75" s="306"/>
      <c r="FCM75" s="306"/>
      <c r="FCN75" s="306"/>
      <c r="FCO75" s="306"/>
      <c r="FCP75" s="306"/>
      <c r="FCQ75" s="306"/>
      <c r="FCR75" s="306"/>
      <c r="FCS75" s="306"/>
      <c r="FCT75" s="306"/>
      <c r="FCU75" s="306"/>
      <c r="FCV75" s="306"/>
      <c r="FCW75" s="306"/>
      <c r="FCX75" s="306"/>
      <c r="FCY75" s="306"/>
      <c r="FCZ75" s="306"/>
      <c r="FDA75" s="306"/>
      <c r="FDB75" s="306"/>
      <c r="FDC75" s="306"/>
      <c r="FDD75" s="306"/>
      <c r="FDE75" s="306"/>
      <c r="FDF75" s="306"/>
      <c r="FDG75" s="306"/>
      <c r="FDH75" s="306"/>
      <c r="FDI75" s="306"/>
      <c r="FDJ75" s="306"/>
      <c r="FDK75" s="306"/>
      <c r="FDL75" s="306"/>
      <c r="FDM75" s="306"/>
      <c r="FDN75" s="306"/>
      <c r="FDO75" s="306"/>
      <c r="FDP75" s="306"/>
      <c r="FDQ75" s="306"/>
      <c r="FDR75" s="306"/>
      <c r="FDS75" s="306"/>
      <c r="FDT75" s="306"/>
      <c r="FDU75" s="306"/>
      <c r="FDV75" s="306"/>
      <c r="FDW75" s="306"/>
      <c r="FDX75" s="306"/>
      <c r="FDY75" s="306"/>
      <c r="FDZ75" s="306"/>
      <c r="FEA75" s="306"/>
      <c r="FEB75" s="306"/>
      <c r="FEC75" s="306"/>
      <c r="FED75" s="306"/>
      <c r="FEH75" s="306"/>
      <c r="FEI75" s="306"/>
      <c r="FEJ75" s="306"/>
      <c r="FEK75" s="306"/>
      <c r="FEL75" s="306"/>
      <c r="FEM75" s="306"/>
      <c r="FEN75" s="306"/>
      <c r="FEO75" s="306"/>
      <c r="FEP75" s="306"/>
      <c r="FEQ75" s="306"/>
      <c r="FER75" s="306"/>
      <c r="FES75" s="306"/>
      <c r="FET75" s="306"/>
      <c r="FEU75" s="306"/>
      <c r="FEV75" s="306"/>
      <c r="FEW75" s="306"/>
      <c r="FEX75" s="306"/>
      <c r="FEY75" s="306"/>
      <c r="FEZ75" s="306"/>
      <c r="FFA75" s="306"/>
      <c r="FFB75" s="306"/>
      <c r="FFC75" s="306"/>
      <c r="FFD75" s="306"/>
      <c r="FFE75" s="306"/>
      <c r="FFF75" s="306"/>
      <c r="FFG75" s="306"/>
      <c r="FFH75" s="306"/>
      <c r="FFI75" s="306"/>
      <c r="FFJ75" s="306"/>
      <c r="FFK75" s="306"/>
      <c r="FFL75" s="306"/>
      <c r="FFM75" s="306"/>
      <c r="FFN75" s="306"/>
      <c r="FFO75" s="306"/>
      <c r="FFP75" s="306"/>
      <c r="FFQ75" s="306"/>
      <c r="FFR75" s="306"/>
      <c r="FFS75" s="306"/>
      <c r="FFT75" s="306"/>
      <c r="FFU75" s="306"/>
      <c r="FFV75" s="306"/>
      <c r="FFW75" s="306"/>
      <c r="FFX75" s="306"/>
      <c r="FFY75" s="306"/>
      <c r="FFZ75" s="306"/>
      <c r="FGA75" s="306"/>
      <c r="FGB75" s="306"/>
      <c r="FGC75" s="306"/>
      <c r="FGD75" s="306"/>
      <c r="FGE75" s="306"/>
      <c r="FGF75" s="306"/>
      <c r="FGG75" s="306"/>
      <c r="FGH75" s="306"/>
      <c r="FGI75" s="306"/>
      <c r="FGJ75" s="306"/>
      <c r="FGK75" s="306"/>
      <c r="FGL75" s="306"/>
      <c r="FGM75" s="306"/>
      <c r="FGN75" s="306"/>
      <c r="FGO75" s="306"/>
      <c r="FGP75" s="306"/>
      <c r="FGQ75" s="306"/>
      <c r="FGR75" s="306"/>
      <c r="FGS75" s="306"/>
      <c r="FGT75" s="306"/>
      <c r="FGU75" s="306"/>
      <c r="FGV75" s="306"/>
      <c r="FGW75" s="306"/>
      <c r="FGX75" s="306"/>
      <c r="FGY75" s="306"/>
      <c r="FGZ75" s="306"/>
      <c r="FHA75" s="306"/>
      <c r="FHB75" s="306"/>
      <c r="FHC75" s="306"/>
      <c r="FHD75" s="306"/>
      <c r="FHE75" s="306"/>
      <c r="FHF75" s="306"/>
      <c r="FHG75" s="306"/>
      <c r="FHH75" s="306"/>
      <c r="FHI75" s="306"/>
      <c r="FHJ75" s="306"/>
      <c r="FHK75" s="306"/>
      <c r="FHL75" s="306"/>
      <c r="FHM75" s="306"/>
      <c r="FHN75" s="306"/>
      <c r="FHO75" s="306"/>
      <c r="FHP75" s="306"/>
      <c r="FHQ75" s="306"/>
      <c r="FHR75" s="306"/>
      <c r="FHS75" s="306"/>
      <c r="FHT75" s="306"/>
      <c r="FHU75" s="306"/>
      <c r="FHV75" s="306"/>
      <c r="FHW75" s="306"/>
      <c r="FHX75" s="306"/>
      <c r="FHY75" s="306"/>
      <c r="FHZ75" s="306"/>
      <c r="FIA75" s="306"/>
      <c r="FIB75" s="306"/>
      <c r="FIC75" s="306"/>
      <c r="FID75" s="306"/>
      <c r="FIE75" s="306"/>
      <c r="FIF75" s="306"/>
      <c r="FIG75" s="306"/>
      <c r="FIH75" s="306"/>
      <c r="FII75" s="306"/>
      <c r="FIJ75" s="306"/>
      <c r="FIK75" s="306"/>
      <c r="FIL75" s="306"/>
      <c r="FIM75" s="306"/>
      <c r="FIN75" s="306"/>
      <c r="FIO75" s="306"/>
      <c r="FIP75" s="306"/>
      <c r="FIQ75" s="306"/>
      <c r="FIR75" s="306"/>
      <c r="FIS75" s="306"/>
      <c r="FIT75" s="306"/>
      <c r="FIU75" s="306"/>
      <c r="FIV75" s="306"/>
      <c r="FIW75" s="306"/>
      <c r="FIX75" s="306"/>
      <c r="FIY75" s="306"/>
      <c r="FIZ75" s="306"/>
      <c r="FJA75" s="306"/>
      <c r="FJB75" s="306"/>
      <c r="FJC75" s="306"/>
      <c r="FJD75" s="306"/>
      <c r="FJE75" s="306"/>
      <c r="FJF75" s="306"/>
      <c r="FJG75" s="306"/>
      <c r="FJH75" s="306"/>
      <c r="FJI75" s="306"/>
      <c r="FJJ75" s="306"/>
      <c r="FJK75" s="306"/>
      <c r="FJL75" s="306"/>
      <c r="FJM75" s="306"/>
      <c r="FJN75" s="306"/>
      <c r="FJO75" s="306"/>
      <c r="FJP75" s="306"/>
      <c r="FJQ75" s="306"/>
      <c r="FJR75" s="306"/>
      <c r="FJS75" s="306"/>
      <c r="FJT75" s="306"/>
      <c r="FJU75" s="306"/>
      <c r="FJV75" s="306"/>
      <c r="FJW75" s="306"/>
      <c r="FJX75" s="306"/>
      <c r="FJY75" s="306"/>
      <c r="FJZ75" s="306"/>
      <c r="FKA75" s="306"/>
      <c r="FKB75" s="306"/>
      <c r="FKC75" s="306"/>
      <c r="FKD75" s="306"/>
      <c r="FKE75" s="306"/>
      <c r="FKF75" s="306"/>
      <c r="FKO75" s="306"/>
      <c r="FKR75" s="306"/>
      <c r="FLC75" s="306"/>
      <c r="FLD75" s="306"/>
      <c r="FLE75" s="306"/>
      <c r="FLF75" s="306"/>
      <c r="FLG75" s="306"/>
      <c r="FLH75" s="306"/>
      <c r="FLI75" s="306"/>
      <c r="FLJ75" s="306"/>
      <c r="FLK75" s="306"/>
      <c r="FLL75" s="306"/>
      <c r="FLM75" s="306"/>
      <c r="FLN75" s="306"/>
      <c r="FLO75" s="306"/>
      <c r="FLP75" s="306"/>
      <c r="FLQ75" s="306"/>
      <c r="FLR75" s="306"/>
      <c r="FLS75" s="306"/>
      <c r="FLT75" s="306"/>
      <c r="FLU75" s="306"/>
      <c r="FLV75" s="306"/>
      <c r="FLW75" s="306"/>
      <c r="FLX75" s="306"/>
      <c r="FLY75" s="306"/>
      <c r="FLZ75" s="306"/>
      <c r="FMA75" s="306"/>
      <c r="FMB75" s="306"/>
      <c r="FMC75" s="306"/>
      <c r="FMD75" s="306"/>
      <c r="FME75" s="306"/>
      <c r="FMF75" s="306"/>
      <c r="FMG75" s="306"/>
      <c r="FMH75" s="306"/>
      <c r="FMI75" s="306"/>
      <c r="FMJ75" s="306"/>
      <c r="FMK75" s="306"/>
      <c r="FML75" s="306"/>
      <c r="FMM75" s="306"/>
      <c r="FMN75" s="306"/>
      <c r="FMO75" s="306"/>
      <c r="FMP75" s="306"/>
      <c r="FMQ75" s="306"/>
      <c r="FMR75" s="306"/>
      <c r="FMS75" s="306"/>
      <c r="FMT75" s="306"/>
      <c r="FMU75" s="306"/>
      <c r="FMV75" s="306"/>
      <c r="FMW75" s="306"/>
      <c r="FMX75" s="306"/>
      <c r="FMY75" s="306"/>
      <c r="FMZ75" s="306"/>
      <c r="FNA75" s="306"/>
      <c r="FNB75" s="306"/>
      <c r="FNC75" s="306"/>
      <c r="FND75" s="306"/>
      <c r="FNE75" s="306"/>
      <c r="FNF75" s="306"/>
      <c r="FNG75" s="306"/>
      <c r="FNH75" s="306"/>
      <c r="FNI75" s="306"/>
      <c r="FNJ75" s="306"/>
      <c r="FNK75" s="306"/>
      <c r="FNL75" s="306"/>
      <c r="FNM75" s="306"/>
      <c r="FNN75" s="306"/>
      <c r="FNO75" s="306"/>
      <c r="FNP75" s="306"/>
      <c r="FNQ75" s="306"/>
      <c r="FNR75" s="306"/>
      <c r="FNS75" s="306"/>
      <c r="FNT75" s="306"/>
      <c r="FNU75" s="306"/>
      <c r="FNV75" s="306"/>
      <c r="FNW75" s="306"/>
      <c r="FNX75" s="306"/>
      <c r="FNY75" s="306"/>
      <c r="FNZ75" s="306"/>
      <c r="FOD75" s="306"/>
      <c r="FOE75" s="306"/>
      <c r="FOF75" s="306"/>
      <c r="FOG75" s="306"/>
      <c r="FOH75" s="306"/>
      <c r="FOI75" s="306"/>
      <c r="FOJ75" s="306"/>
      <c r="FOK75" s="306"/>
      <c r="FOL75" s="306"/>
      <c r="FOM75" s="306"/>
      <c r="FON75" s="306"/>
      <c r="FOO75" s="306"/>
      <c r="FOP75" s="306"/>
      <c r="FOQ75" s="306"/>
      <c r="FOR75" s="306"/>
      <c r="FOS75" s="306"/>
      <c r="FOT75" s="306"/>
      <c r="FOU75" s="306"/>
      <c r="FOV75" s="306"/>
      <c r="FOW75" s="306"/>
      <c r="FOX75" s="306"/>
      <c r="FOY75" s="306"/>
      <c r="FOZ75" s="306"/>
      <c r="FPA75" s="306"/>
      <c r="FPB75" s="306"/>
      <c r="FPC75" s="306"/>
      <c r="FPD75" s="306"/>
      <c r="FPE75" s="306"/>
      <c r="FPF75" s="306"/>
      <c r="FPG75" s="306"/>
      <c r="FPH75" s="306"/>
      <c r="FPI75" s="306"/>
      <c r="FPJ75" s="306"/>
      <c r="FPK75" s="306"/>
      <c r="FPL75" s="306"/>
      <c r="FPM75" s="306"/>
      <c r="FPN75" s="306"/>
      <c r="FPO75" s="306"/>
      <c r="FPP75" s="306"/>
      <c r="FPQ75" s="306"/>
      <c r="FPR75" s="306"/>
      <c r="FPS75" s="306"/>
      <c r="FPT75" s="306"/>
      <c r="FPU75" s="306"/>
      <c r="FPV75" s="306"/>
      <c r="FPW75" s="306"/>
      <c r="FPX75" s="306"/>
      <c r="FPY75" s="306"/>
      <c r="FPZ75" s="306"/>
      <c r="FQA75" s="306"/>
      <c r="FQB75" s="306"/>
      <c r="FQC75" s="306"/>
      <c r="FQD75" s="306"/>
      <c r="FQE75" s="306"/>
      <c r="FQF75" s="306"/>
      <c r="FQG75" s="306"/>
      <c r="FQH75" s="306"/>
      <c r="FQI75" s="306"/>
      <c r="FQJ75" s="306"/>
      <c r="FQK75" s="306"/>
      <c r="FQL75" s="306"/>
      <c r="FQM75" s="306"/>
      <c r="FQN75" s="306"/>
      <c r="FQO75" s="306"/>
      <c r="FQP75" s="306"/>
      <c r="FQQ75" s="306"/>
      <c r="FQR75" s="306"/>
      <c r="FQS75" s="306"/>
      <c r="FQT75" s="306"/>
      <c r="FQU75" s="306"/>
      <c r="FQV75" s="306"/>
      <c r="FQW75" s="306"/>
      <c r="FQX75" s="306"/>
      <c r="FQY75" s="306"/>
      <c r="FQZ75" s="306"/>
      <c r="FRA75" s="306"/>
      <c r="FRB75" s="306"/>
      <c r="FRC75" s="306"/>
      <c r="FRD75" s="306"/>
      <c r="FRE75" s="306"/>
      <c r="FRF75" s="306"/>
      <c r="FRG75" s="306"/>
      <c r="FRH75" s="306"/>
      <c r="FRI75" s="306"/>
      <c r="FRJ75" s="306"/>
      <c r="FRK75" s="306"/>
      <c r="FRL75" s="306"/>
      <c r="FRM75" s="306"/>
      <c r="FRN75" s="306"/>
      <c r="FRO75" s="306"/>
      <c r="FRP75" s="306"/>
      <c r="FRQ75" s="306"/>
      <c r="FRR75" s="306"/>
      <c r="FRS75" s="306"/>
      <c r="FRT75" s="306"/>
      <c r="FRU75" s="306"/>
      <c r="FRV75" s="306"/>
      <c r="FRW75" s="306"/>
      <c r="FRX75" s="306"/>
      <c r="FRY75" s="306"/>
      <c r="FRZ75" s="306"/>
      <c r="FSA75" s="306"/>
      <c r="FSB75" s="306"/>
      <c r="FSC75" s="306"/>
      <c r="FSD75" s="306"/>
      <c r="FSE75" s="306"/>
      <c r="FSF75" s="306"/>
      <c r="FSG75" s="306"/>
      <c r="FSH75" s="306"/>
      <c r="FSI75" s="306"/>
      <c r="FSJ75" s="306"/>
      <c r="FSK75" s="306"/>
      <c r="FSL75" s="306"/>
      <c r="FSM75" s="306"/>
      <c r="FSN75" s="306"/>
      <c r="FSO75" s="306"/>
      <c r="FSP75" s="306"/>
      <c r="FSQ75" s="306"/>
      <c r="FSR75" s="306"/>
      <c r="FSS75" s="306"/>
      <c r="FST75" s="306"/>
      <c r="FSU75" s="306"/>
      <c r="FSV75" s="306"/>
      <c r="FSW75" s="306"/>
      <c r="FSX75" s="306"/>
      <c r="FSY75" s="306"/>
      <c r="FSZ75" s="306"/>
      <c r="FTA75" s="306"/>
      <c r="FTB75" s="306"/>
      <c r="FTC75" s="306"/>
      <c r="FTD75" s="306"/>
      <c r="FTE75" s="306"/>
      <c r="FTF75" s="306"/>
      <c r="FTG75" s="306"/>
      <c r="FTH75" s="306"/>
      <c r="FTI75" s="306"/>
      <c r="FTJ75" s="306"/>
      <c r="FTK75" s="306"/>
      <c r="FTL75" s="306"/>
      <c r="FTM75" s="306"/>
      <c r="FTN75" s="306"/>
      <c r="FTO75" s="306"/>
      <c r="FTP75" s="306"/>
      <c r="FTQ75" s="306"/>
      <c r="FTR75" s="306"/>
      <c r="FTS75" s="306"/>
      <c r="FTT75" s="306"/>
      <c r="FTU75" s="306"/>
      <c r="FTV75" s="306"/>
      <c r="FTW75" s="306"/>
      <c r="FTX75" s="306"/>
      <c r="FTY75" s="306"/>
      <c r="FTZ75" s="306"/>
      <c r="FUA75" s="306"/>
      <c r="FUB75" s="306"/>
      <c r="FUK75" s="306"/>
      <c r="FUN75" s="306"/>
      <c r="FUY75" s="306"/>
      <c r="FUZ75" s="306"/>
      <c r="FVA75" s="306"/>
      <c r="FVB75" s="306"/>
      <c r="FVC75" s="306"/>
      <c r="FVD75" s="306"/>
      <c r="FVE75" s="306"/>
      <c r="FVF75" s="306"/>
      <c r="FVG75" s="306"/>
      <c r="FVH75" s="306"/>
      <c r="FVI75" s="306"/>
      <c r="FVJ75" s="306"/>
      <c r="FVK75" s="306"/>
      <c r="FVL75" s="306"/>
      <c r="FVM75" s="306"/>
      <c r="FVN75" s="306"/>
      <c r="FVO75" s="306"/>
      <c r="FVP75" s="306"/>
      <c r="FVQ75" s="306"/>
      <c r="FVR75" s="306"/>
      <c r="FVS75" s="306"/>
      <c r="FVT75" s="306"/>
      <c r="FVU75" s="306"/>
      <c r="FVV75" s="306"/>
      <c r="FVW75" s="306"/>
      <c r="FVX75" s="306"/>
      <c r="FVY75" s="306"/>
      <c r="FVZ75" s="306"/>
      <c r="FWA75" s="306"/>
      <c r="FWB75" s="306"/>
      <c r="FWC75" s="306"/>
      <c r="FWD75" s="306"/>
      <c r="FWE75" s="306"/>
      <c r="FWF75" s="306"/>
      <c r="FWG75" s="306"/>
      <c r="FWH75" s="306"/>
      <c r="FWI75" s="306"/>
      <c r="FWJ75" s="306"/>
      <c r="FWK75" s="306"/>
      <c r="FWL75" s="306"/>
      <c r="FWM75" s="306"/>
      <c r="FWN75" s="306"/>
      <c r="FWO75" s="306"/>
      <c r="FWP75" s="306"/>
      <c r="FWQ75" s="306"/>
      <c r="FWR75" s="306"/>
      <c r="FWS75" s="306"/>
      <c r="FWT75" s="306"/>
      <c r="FWU75" s="306"/>
      <c r="FWV75" s="306"/>
      <c r="FWW75" s="306"/>
      <c r="FWX75" s="306"/>
      <c r="FWY75" s="306"/>
      <c r="FWZ75" s="306"/>
      <c r="FXA75" s="306"/>
      <c r="FXB75" s="306"/>
      <c r="FXC75" s="306"/>
      <c r="FXD75" s="306"/>
      <c r="FXE75" s="306"/>
      <c r="FXF75" s="306"/>
      <c r="FXG75" s="306"/>
      <c r="FXH75" s="306"/>
      <c r="FXI75" s="306"/>
      <c r="FXJ75" s="306"/>
      <c r="FXK75" s="306"/>
      <c r="FXL75" s="306"/>
      <c r="FXM75" s="306"/>
      <c r="FXN75" s="306"/>
      <c r="FXO75" s="306"/>
      <c r="FXP75" s="306"/>
      <c r="FXQ75" s="306"/>
      <c r="FXR75" s="306"/>
      <c r="FXS75" s="306"/>
      <c r="FXT75" s="306"/>
      <c r="FXU75" s="306"/>
      <c r="FXV75" s="306"/>
      <c r="FXZ75" s="306"/>
      <c r="FYA75" s="306"/>
      <c r="FYB75" s="306"/>
      <c r="FYC75" s="306"/>
      <c r="FYD75" s="306"/>
      <c r="FYE75" s="306"/>
      <c r="FYF75" s="306"/>
      <c r="FYG75" s="306"/>
      <c r="FYH75" s="306"/>
      <c r="FYI75" s="306"/>
      <c r="FYJ75" s="306"/>
      <c r="FYK75" s="306"/>
      <c r="FYL75" s="306"/>
      <c r="FYM75" s="306"/>
      <c r="FYN75" s="306"/>
      <c r="FYO75" s="306"/>
      <c r="FYP75" s="306"/>
      <c r="FYQ75" s="306"/>
      <c r="FYR75" s="306"/>
      <c r="FYS75" s="306"/>
      <c r="FYT75" s="306"/>
      <c r="FYU75" s="306"/>
      <c r="FYV75" s="306"/>
      <c r="FYW75" s="306"/>
      <c r="FYX75" s="306"/>
      <c r="FYY75" s="306"/>
      <c r="FYZ75" s="306"/>
      <c r="FZA75" s="306"/>
      <c r="FZB75" s="306"/>
      <c r="FZC75" s="306"/>
      <c r="FZD75" s="306"/>
      <c r="FZE75" s="306"/>
      <c r="FZF75" s="306"/>
      <c r="FZG75" s="306"/>
      <c r="FZH75" s="306"/>
      <c r="FZI75" s="306"/>
      <c r="FZJ75" s="306"/>
      <c r="FZK75" s="306"/>
      <c r="FZL75" s="306"/>
      <c r="FZM75" s="306"/>
      <c r="FZN75" s="306"/>
      <c r="FZO75" s="306"/>
      <c r="FZP75" s="306"/>
      <c r="FZQ75" s="306"/>
      <c r="FZR75" s="306"/>
      <c r="FZS75" s="306"/>
      <c r="FZT75" s="306"/>
      <c r="FZU75" s="306"/>
      <c r="FZV75" s="306"/>
      <c r="FZW75" s="306"/>
      <c r="FZX75" s="306"/>
      <c r="FZY75" s="306"/>
      <c r="FZZ75" s="306"/>
      <c r="GAA75" s="306"/>
      <c r="GAB75" s="306"/>
      <c r="GAC75" s="306"/>
      <c r="GAD75" s="306"/>
      <c r="GAE75" s="306"/>
      <c r="GAF75" s="306"/>
      <c r="GAG75" s="306"/>
      <c r="GAH75" s="306"/>
      <c r="GAI75" s="306"/>
      <c r="GAJ75" s="306"/>
      <c r="GAK75" s="306"/>
      <c r="GAL75" s="306"/>
      <c r="GAM75" s="306"/>
      <c r="GAN75" s="306"/>
      <c r="GAO75" s="306"/>
      <c r="GAP75" s="306"/>
      <c r="GAQ75" s="306"/>
      <c r="GAR75" s="306"/>
      <c r="GAS75" s="306"/>
      <c r="GAT75" s="306"/>
      <c r="GAU75" s="306"/>
      <c r="GAV75" s="306"/>
      <c r="GAW75" s="306"/>
      <c r="GAX75" s="306"/>
      <c r="GAY75" s="306"/>
      <c r="GAZ75" s="306"/>
      <c r="GBA75" s="306"/>
      <c r="GBB75" s="306"/>
      <c r="GBC75" s="306"/>
      <c r="GBD75" s="306"/>
      <c r="GBE75" s="306"/>
      <c r="GBF75" s="306"/>
      <c r="GBG75" s="306"/>
      <c r="GBH75" s="306"/>
      <c r="GBI75" s="306"/>
      <c r="GBJ75" s="306"/>
      <c r="GBK75" s="306"/>
      <c r="GBL75" s="306"/>
      <c r="GBM75" s="306"/>
      <c r="GBN75" s="306"/>
      <c r="GBO75" s="306"/>
      <c r="GBP75" s="306"/>
      <c r="GBQ75" s="306"/>
      <c r="GBR75" s="306"/>
      <c r="GBS75" s="306"/>
      <c r="GBT75" s="306"/>
      <c r="GBU75" s="306"/>
      <c r="GBV75" s="306"/>
      <c r="GBW75" s="306"/>
      <c r="GBX75" s="306"/>
      <c r="GBY75" s="306"/>
      <c r="GBZ75" s="306"/>
      <c r="GCA75" s="306"/>
      <c r="GCB75" s="306"/>
      <c r="GCC75" s="306"/>
      <c r="GCD75" s="306"/>
      <c r="GCE75" s="306"/>
      <c r="GCF75" s="306"/>
      <c r="GCG75" s="306"/>
      <c r="GCH75" s="306"/>
      <c r="GCI75" s="306"/>
      <c r="GCJ75" s="306"/>
      <c r="GCK75" s="306"/>
      <c r="GCL75" s="306"/>
      <c r="GCM75" s="306"/>
      <c r="GCN75" s="306"/>
      <c r="GCO75" s="306"/>
      <c r="GCP75" s="306"/>
      <c r="GCQ75" s="306"/>
      <c r="GCR75" s="306"/>
      <c r="GCS75" s="306"/>
      <c r="GCT75" s="306"/>
      <c r="GCU75" s="306"/>
      <c r="GCV75" s="306"/>
      <c r="GCW75" s="306"/>
      <c r="GCX75" s="306"/>
      <c r="GCY75" s="306"/>
      <c r="GCZ75" s="306"/>
      <c r="GDA75" s="306"/>
      <c r="GDB75" s="306"/>
      <c r="GDC75" s="306"/>
      <c r="GDD75" s="306"/>
      <c r="GDE75" s="306"/>
      <c r="GDF75" s="306"/>
      <c r="GDG75" s="306"/>
      <c r="GDH75" s="306"/>
      <c r="GDI75" s="306"/>
      <c r="GDJ75" s="306"/>
      <c r="GDK75" s="306"/>
      <c r="GDL75" s="306"/>
      <c r="GDM75" s="306"/>
      <c r="GDN75" s="306"/>
      <c r="GDO75" s="306"/>
      <c r="GDP75" s="306"/>
      <c r="GDQ75" s="306"/>
      <c r="GDR75" s="306"/>
      <c r="GDS75" s="306"/>
      <c r="GDT75" s="306"/>
      <c r="GDU75" s="306"/>
      <c r="GDV75" s="306"/>
      <c r="GDW75" s="306"/>
      <c r="GDX75" s="306"/>
      <c r="GEG75" s="306"/>
      <c r="GEJ75" s="306"/>
      <c r="GEU75" s="306"/>
      <c r="GEV75" s="306"/>
      <c r="GEW75" s="306"/>
      <c r="GEX75" s="306"/>
      <c r="GEY75" s="306"/>
      <c r="GEZ75" s="306"/>
      <c r="GFA75" s="306"/>
      <c r="GFB75" s="306"/>
      <c r="GFC75" s="306"/>
      <c r="GFD75" s="306"/>
      <c r="GFE75" s="306"/>
      <c r="GFF75" s="306"/>
      <c r="GFG75" s="306"/>
      <c r="GFH75" s="306"/>
      <c r="GFI75" s="306"/>
      <c r="GFJ75" s="306"/>
      <c r="GFK75" s="306"/>
      <c r="GFL75" s="306"/>
      <c r="GFM75" s="306"/>
      <c r="GFN75" s="306"/>
      <c r="GFO75" s="306"/>
      <c r="GFP75" s="306"/>
      <c r="GFQ75" s="306"/>
      <c r="GFR75" s="306"/>
      <c r="GFS75" s="306"/>
      <c r="GFT75" s="306"/>
      <c r="GFU75" s="306"/>
      <c r="GFV75" s="306"/>
      <c r="GFW75" s="306"/>
      <c r="GFX75" s="306"/>
      <c r="GFY75" s="306"/>
      <c r="GFZ75" s="306"/>
      <c r="GGA75" s="306"/>
      <c r="GGB75" s="306"/>
      <c r="GGC75" s="306"/>
      <c r="GGD75" s="306"/>
      <c r="GGE75" s="306"/>
      <c r="GGF75" s="306"/>
      <c r="GGG75" s="306"/>
      <c r="GGH75" s="306"/>
      <c r="GGI75" s="306"/>
      <c r="GGJ75" s="306"/>
      <c r="GGK75" s="306"/>
      <c r="GGL75" s="306"/>
      <c r="GGM75" s="306"/>
      <c r="GGN75" s="306"/>
      <c r="GGO75" s="306"/>
      <c r="GGP75" s="306"/>
      <c r="GGQ75" s="306"/>
      <c r="GGR75" s="306"/>
      <c r="GGS75" s="306"/>
      <c r="GGT75" s="306"/>
      <c r="GGU75" s="306"/>
      <c r="GGV75" s="306"/>
      <c r="GGW75" s="306"/>
      <c r="GGX75" s="306"/>
      <c r="GGY75" s="306"/>
      <c r="GGZ75" s="306"/>
      <c r="GHA75" s="306"/>
      <c r="GHB75" s="306"/>
      <c r="GHC75" s="306"/>
      <c r="GHD75" s="306"/>
      <c r="GHE75" s="306"/>
      <c r="GHF75" s="306"/>
      <c r="GHG75" s="306"/>
      <c r="GHH75" s="306"/>
      <c r="GHI75" s="306"/>
      <c r="GHJ75" s="306"/>
      <c r="GHK75" s="306"/>
      <c r="GHL75" s="306"/>
      <c r="GHM75" s="306"/>
      <c r="GHN75" s="306"/>
      <c r="GHO75" s="306"/>
      <c r="GHP75" s="306"/>
      <c r="GHQ75" s="306"/>
      <c r="GHR75" s="306"/>
      <c r="GHV75" s="306"/>
      <c r="GHW75" s="306"/>
      <c r="GHX75" s="306"/>
      <c r="GHY75" s="306"/>
      <c r="GHZ75" s="306"/>
      <c r="GIA75" s="306"/>
      <c r="GIB75" s="306"/>
      <c r="GIC75" s="306"/>
      <c r="GID75" s="306"/>
      <c r="GIE75" s="306"/>
      <c r="GIF75" s="306"/>
      <c r="GIG75" s="306"/>
      <c r="GIH75" s="306"/>
      <c r="GII75" s="306"/>
      <c r="GIJ75" s="306"/>
      <c r="GIK75" s="306"/>
      <c r="GIL75" s="306"/>
      <c r="GIM75" s="306"/>
      <c r="GIN75" s="306"/>
      <c r="GIO75" s="306"/>
      <c r="GIP75" s="306"/>
      <c r="GIQ75" s="306"/>
      <c r="GIR75" s="306"/>
      <c r="GIS75" s="306"/>
      <c r="GIT75" s="306"/>
      <c r="GIU75" s="306"/>
      <c r="GIV75" s="306"/>
      <c r="GIW75" s="306"/>
      <c r="GIX75" s="306"/>
      <c r="GIY75" s="306"/>
      <c r="GIZ75" s="306"/>
      <c r="GJA75" s="306"/>
      <c r="GJB75" s="306"/>
      <c r="GJC75" s="306"/>
      <c r="GJD75" s="306"/>
      <c r="GJE75" s="306"/>
      <c r="GJF75" s="306"/>
      <c r="GJG75" s="306"/>
      <c r="GJH75" s="306"/>
      <c r="GJI75" s="306"/>
      <c r="GJJ75" s="306"/>
      <c r="GJK75" s="306"/>
      <c r="GJL75" s="306"/>
      <c r="GJM75" s="306"/>
      <c r="GJN75" s="306"/>
      <c r="GJO75" s="306"/>
      <c r="GJP75" s="306"/>
      <c r="GJQ75" s="306"/>
      <c r="GJR75" s="306"/>
      <c r="GJS75" s="306"/>
      <c r="GJT75" s="306"/>
      <c r="GJU75" s="306"/>
      <c r="GJV75" s="306"/>
      <c r="GJW75" s="306"/>
      <c r="GJX75" s="306"/>
      <c r="GJY75" s="306"/>
      <c r="GJZ75" s="306"/>
      <c r="GKA75" s="306"/>
      <c r="GKB75" s="306"/>
      <c r="GKC75" s="306"/>
      <c r="GKD75" s="306"/>
      <c r="GKE75" s="306"/>
      <c r="GKF75" s="306"/>
      <c r="GKG75" s="306"/>
      <c r="GKH75" s="306"/>
      <c r="GKI75" s="306"/>
      <c r="GKJ75" s="306"/>
      <c r="GKK75" s="306"/>
      <c r="GKL75" s="306"/>
      <c r="GKM75" s="306"/>
      <c r="GKN75" s="306"/>
      <c r="GKO75" s="306"/>
      <c r="GKP75" s="306"/>
      <c r="GKQ75" s="306"/>
      <c r="GKR75" s="306"/>
      <c r="GKS75" s="306"/>
      <c r="GKT75" s="306"/>
      <c r="GKU75" s="306"/>
      <c r="GKV75" s="306"/>
      <c r="GKW75" s="306"/>
      <c r="GKX75" s="306"/>
      <c r="GKY75" s="306"/>
      <c r="GKZ75" s="306"/>
      <c r="GLA75" s="306"/>
      <c r="GLB75" s="306"/>
      <c r="GLC75" s="306"/>
      <c r="GLD75" s="306"/>
      <c r="GLE75" s="306"/>
      <c r="GLF75" s="306"/>
      <c r="GLG75" s="306"/>
      <c r="GLH75" s="306"/>
      <c r="GLI75" s="306"/>
      <c r="GLJ75" s="306"/>
      <c r="GLK75" s="306"/>
      <c r="GLL75" s="306"/>
      <c r="GLM75" s="306"/>
      <c r="GLN75" s="306"/>
      <c r="GLO75" s="306"/>
      <c r="GLP75" s="306"/>
      <c r="GLQ75" s="306"/>
      <c r="GLR75" s="306"/>
      <c r="GLS75" s="306"/>
      <c r="GLT75" s="306"/>
      <c r="GLU75" s="306"/>
      <c r="GLV75" s="306"/>
      <c r="GLW75" s="306"/>
      <c r="GLX75" s="306"/>
      <c r="GLY75" s="306"/>
      <c r="GLZ75" s="306"/>
      <c r="GMA75" s="306"/>
      <c r="GMB75" s="306"/>
      <c r="GMC75" s="306"/>
      <c r="GMD75" s="306"/>
      <c r="GME75" s="306"/>
      <c r="GMF75" s="306"/>
      <c r="GMG75" s="306"/>
      <c r="GMH75" s="306"/>
      <c r="GMI75" s="306"/>
      <c r="GMJ75" s="306"/>
      <c r="GMK75" s="306"/>
      <c r="GML75" s="306"/>
      <c r="GMM75" s="306"/>
      <c r="GMN75" s="306"/>
      <c r="GMO75" s="306"/>
      <c r="GMP75" s="306"/>
      <c r="GMQ75" s="306"/>
      <c r="GMR75" s="306"/>
      <c r="GMS75" s="306"/>
      <c r="GMT75" s="306"/>
      <c r="GMU75" s="306"/>
      <c r="GMV75" s="306"/>
      <c r="GMW75" s="306"/>
      <c r="GMX75" s="306"/>
      <c r="GMY75" s="306"/>
      <c r="GMZ75" s="306"/>
      <c r="GNA75" s="306"/>
      <c r="GNB75" s="306"/>
      <c r="GNC75" s="306"/>
      <c r="GND75" s="306"/>
      <c r="GNE75" s="306"/>
      <c r="GNF75" s="306"/>
      <c r="GNG75" s="306"/>
      <c r="GNH75" s="306"/>
      <c r="GNI75" s="306"/>
      <c r="GNJ75" s="306"/>
      <c r="GNK75" s="306"/>
      <c r="GNL75" s="306"/>
      <c r="GNM75" s="306"/>
      <c r="GNN75" s="306"/>
      <c r="GNO75" s="306"/>
      <c r="GNP75" s="306"/>
      <c r="GNQ75" s="306"/>
      <c r="GNR75" s="306"/>
      <c r="GNS75" s="306"/>
      <c r="GNT75" s="306"/>
      <c r="GOC75" s="306"/>
      <c r="GOF75" s="306"/>
      <c r="GOQ75" s="306"/>
      <c r="GOR75" s="306"/>
      <c r="GOS75" s="306"/>
      <c r="GOT75" s="306"/>
      <c r="GOU75" s="306"/>
      <c r="GOV75" s="306"/>
      <c r="GOW75" s="306"/>
      <c r="GOX75" s="306"/>
      <c r="GOY75" s="306"/>
      <c r="GOZ75" s="306"/>
      <c r="GPA75" s="306"/>
      <c r="GPB75" s="306"/>
      <c r="GPC75" s="306"/>
      <c r="GPD75" s="306"/>
      <c r="GPE75" s="306"/>
      <c r="GPF75" s="306"/>
      <c r="GPG75" s="306"/>
      <c r="GPH75" s="306"/>
      <c r="GPI75" s="306"/>
      <c r="GPJ75" s="306"/>
      <c r="GPK75" s="306"/>
      <c r="GPL75" s="306"/>
      <c r="GPM75" s="306"/>
      <c r="GPN75" s="306"/>
      <c r="GPO75" s="306"/>
      <c r="GPP75" s="306"/>
      <c r="GPQ75" s="306"/>
      <c r="GPR75" s="306"/>
      <c r="GPS75" s="306"/>
      <c r="GPT75" s="306"/>
      <c r="GPU75" s="306"/>
      <c r="GPV75" s="306"/>
      <c r="GPW75" s="306"/>
      <c r="GPX75" s="306"/>
      <c r="GPY75" s="306"/>
      <c r="GPZ75" s="306"/>
      <c r="GQA75" s="306"/>
      <c r="GQB75" s="306"/>
      <c r="GQC75" s="306"/>
      <c r="GQD75" s="306"/>
      <c r="GQE75" s="306"/>
      <c r="GQF75" s="306"/>
      <c r="GQG75" s="306"/>
      <c r="GQH75" s="306"/>
      <c r="GQI75" s="306"/>
      <c r="GQJ75" s="306"/>
      <c r="GQK75" s="306"/>
      <c r="GQL75" s="306"/>
      <c r="GQM75" s="306"/>
      <c r="GQN75" s="306"/>
      <c r="GQO75" s="306"/>
      <c r="GQP75" s="306"/>
      <c r="GQQ75" s="306"/>
      <c r="GQR75" s="306"/>
      <c r="GQS75" s="306"/>
      <c r="GQT75" s="306"/>
      <c r="GQU75" s="306"/>
      <c r="GQV75" s="306"/>
      <c r="GQW75" s="306"/>
      <c r="GQX75" s="306"/>
      <c r="GQY75" s="306"/>
      <c r="GQZ75" s="306"/>
      <c r="GRA75" s="306"/>
      <c r="GRB75" s="306"/>
      <c r="GRC75" s="306"/>
      <c r="GRD75" s="306"/>
      <c r="GRE75" s="306"/>
      <c r="GRF75" s="306"/>
      <c r="GRG75" s="306"/>
      <c r="GRH75" s="306"/>
      <c r="GRI75" s="306"/>
      <c r="GRJ75" s="306"/>
      <c r="GRK75" s="306"/>
      <c r="GRL75" s="306"/>
      <c r="GRM75" s="306"/>
      <c r="GRN75" s="306"/>
      <c r="GRR75" s="306"/>
      <c r="GRS75" s="306"/>
      <c r="GRT75" s="306"/>
      <c r="GRU75" s="306"/>
      <c r="GRV75" s="306"/>
      <c r="GRW75" s="306"/>
      <c r="GRX75" s="306"/>
      <c r="GRY75" s="306"/>
      <c r="GRZ75" s="306"/>
      <c r="GSA75" s="306"/>
      <c r="GSB75" s="306"/>
      <c r="GSC75" s="306"/>
      <c r="GSD75" s="306"/>
      <c r="GSE75" s="306"/>
      <c r="GSF75" s="306"/>
      <c r="GSG75" s="306"/>
      <c r="GSH75" s="306"/>
      <c r="GSI75" s="306"/>
      <c r="GSJ75" s="306"/>
      <c r="GSK75" s="306"/>
      <c r="GSL75" s="306"/>
      <c r="GSM75" s="306"/>
      <c r="GSN75" s="306"/>
      <c r="GSO75" s="306"/>
      <c r="GSP75" s="306"/>
      <c r="GSQ75" s="306"/>
      <c r="GSR75" s="306"/>
      <c r="GSS75" s="306"/>
      <c r="GST75" s="306"/>
      <c r="GSU75" s="306"/>
      <c r="GSV75" s="306"/>
      <c r="GSW75" s="306"/>
      <c r="GSX75" s="306"/>
      <c r="GSY75" s="306"/>
      <c r="GSZ75" s="306"/>
      <c r="GTA75" s="306"/>
      <c r="GTB75" s="306"/>
      <c r="GTC75" s="306"/>
      <c r="GTD75" s="306"/>
      <c r="GTE75" s="306"/>
      <c r="GTF75" s="306"/>
      <c r="GTG75" s="306"/>
      <c r="GTH75" s="306"/>
      <c r="GTI75" s="306"/>
      <c r="GTJ75" s="306"/>
      <c r="GTK75" s="306"/>
      <c r="GTL75" s="306"/>
      <c r="GTM75" s="306"/>
      <c r="GTN75" s="306"/>
      <c r="GTO75" s="306"/>
      <c r="GTP75" s="306"/>
      <c r="GTQ75" s="306"/>
      <c r="GTR75" s="306"/>
      <c r="GTS75" s="306"/>
      <c r="GTT75" s="306"/>
      <c r="GTU75" s="306"/>
      <c r="GTV75" s="306"/>
      <c r="GTW75" s="306"/>
      <c r="GTX75" s="306"/>
      <c r="GTY75" s="306"/>
      <c r="GTZ75" s="306"/>
      <c r="GUA75" s="306"/>
      <c r="GUB75" s="306"/>
      <c r="GUC75" s="306"/>
      <c r="GUD75" s="306"/>
      <c r="GUE75" s="306"/>
      <c r="GUF75" s="306"/>
      <c r="GUG75" s="306"/>
      <c r="GUH75" s="306"/>
      <c r="GUI75" s="306"/>
      <c r="GUJ75" s="306"/>
      <c r="GUK75" s="306"/>
      <c r="GUL75" s="306"/>
      <c r="GUM75" s="306"/>
      <c r="GUN75" s="306"/>
      <c r="GUO75" s="306"/>
      <c r="GUP75" s="306"/>
      <c r="GUQ75" s="306"/>
      <c r="GUR75" s="306"/>
      <c r="GUS75" s="306"/>
      <c r="GUT75" s="306"/>
      <c r="GUU75" s="306"/>
      <c r="GUV75" s="306"/>
      <c r="GUW75" s="306"/>
      <c r="GUX75" s="306"/>
      <c r="GUY75" s="306"/>
      <c r="GUZ75" s="306"/>
      <c r="GVA75" s="306"/>
      <c r="GVB75" s="306"/>
      <c r="GVC75" s="306"/>
      <c r="GVD75" s="306"/>
      <c r="GVE75" s="306"/>
      <c r="GVF75" s="306"/>
      <c r="GVG75" s="306"/>
      <c r="GVH75" s="306"/>
      <c r="GVI75" s="306"/>
      <c r="GVJ75" s="306"/>
      <c r="GVK75" s="306"/>
      <c r="GVL75" s="306"/>
      <c r="GVM75" s="306"/>
      <c r="GVN75" s="306"/>
      <c r="GVO75" s="306"/>
      <c r="GVP75" s="306"/>
      <c r="GVQ75" s="306"/>
      <c r="GVR75" s="306"/>
      <c r="GVS75" s="306"/>
      <c r="GVT75" s="306"/>
      <c r="GVU75" s="306"/>
      <c r="GVV75" s="306"/>
      <c r="GVW75" s="306"/>
      <c r="GVX75" s="306"/>
      <c r="GVY75" s="306"/>
      <c r="GVZ75" s="306"/>
      <c r="GWA75" s="306"/>
      <c r="GWB75" s="306"/>
      <c r="GWC75" s="306"/>
      <c r="GWD75" s="306"/>
      <c r="GWE75" s="306"/>
      <c r="GWF75" s="306"/>
      <c r="GWG75" s="306"/>
      <c r="GWH75" s="306"/>
      <c r="GWI75" s="306"/>
      <c r="GWJ75" s="306"/>
      <c r="GWK75" s="306"/>
      <c r="GWL75" s="306"/>
      <c r="GWM75" s="306"/>
      <c r="GWN75" s="306"/>
      <c r="GWO75" s="306"/>
      <c r="GWP75" s="306"/>
      <c r="GWQ75" s="306"/>
      <c r="GWR75" s="306"/>
      <c r="GWS75" s="306"/>
      <c r="GWT75" s="306"/>
      <c r="GWU75" s="306"/>
      <c r="GWV75" s="306"/>
      <c r="GWW75" s="306"/>
      <c r="GWX75" s="306"/>
      <c r="GWY75" s="306"/>
      <c r="GWZ75" s="306"/>
      <c r="GXA75" s="306"/>
      <c r="GXB75" s="306"/>
      <c r="GXC75" s="306"/>
      <c r="GXD75" s="306"/>
      <c r="GXE75" s="306"/>
      <c r="GXF75" s="306"/>
      <c r="GXG75" s="306"/>
      <c r="GXH75" s="306"/>
      <c r="GXI75" s="306"/>
      <c r="GXJ75" s="306"/>
      <c r="GXK75" s="306"/>
      <c r="GXL75" s="306"/>
      <c r="GXM75" s="306"/>
      <c r="GXN75" s="306"/>
      <c r="GXO75" s="306"/>
      <c r="GXP75" s="306"/>
      <c r="GXY75" s="306"/>
      <c r="GYB75" s="306"/>
      <c r="GYM75" s="306"/>
      <c r="GYN75" s="306"/>
      <c r="GYO75" s="306"/>
      <c r="GYP75" s="306"/>
      <c r="GYQ75" s="306"/>
      <c r="GYR75" s="306"/>
      <c r="GYS75" s="306"/>
      <c r="GYT75" s="306"/>
      <c r="GYU75" s="306"/>
      <c r="GYV75" s="306"/>
      <c r="GYW75" s="306"/>
      <c r="GYX75" s="306"/>
      <c r="GYY75" s="306"/>
      <c r="GYZ75" s="306"/>
      <c r="GZA75" s="306"/>
      <c r="GZB75" s="306"/>
      <c r="GZC75" s="306"/>
      <c r="GZD75" s="306"/>
      <c r="GZE75" s="306"/>
      <c r="GZF75" s="306"/>
      <c r="GZG75" s="306"/>
      <c r="GZH75" s="306"/>
      <c r="GZI75" s="306"/>
      <c r="GZJ75" s="306"/>
      <c r="GZK75" s="306"/>
      <c r="GZL75" s="306"/>
      <c r="GZM75" s="306"/>
      <c r="GZN75" s="306"/>
      <c r="GZO75" s="306"/>
      <c r="GZP75" s="306"/>
      <c r="GZQ75" s="306"/>
      <c r="GZR75" s="306"/>
      <c r="GZS75" s="306"/>
      <c r="GZT75" s="306"/>
      <c r="GZU75" s="306"/>
      <c r="GZV75" s="306"/>
      <c r="GZW75" s="306"/>
      <c r="GZX75" s="306"/>
      <c r="GZY75" s="306"/>
      <c r="GZZ75" s="306"/>
      <c r="HAA75" s="306"/>
      <c r="HAB75" s="306"/>
      <c r="HAC75" s="306"/>
      <c r="HAD75" s="306"/>
      <c r="HAE75" s="306"/>
      <c r="HAF75" s="306"/>
      <c r="HAG75" s="306"/>
      <c r="HAH75" s="306"/>
      <c r="HAI75" s="306"/>
      <c r="HAJ75" s="306"/>
      <c r="HAK75" s="306"/>
      <c r="HAL75" s="306"/>
      <c r="HAM75" s="306"/>
      <c r="HAN75" s="306"/>
      <c r="HAO75" s="306"/>
      <c r="HAP75" s="306"/>
      <c r="HAQ75" s="306"/>
      <c r="HAR75" s="306"/>
      <c r="HAS75" s="306"/>
      <c r="HAT75" s="306"/>
      <c r="HAU75" s="306"/>
      <c r="HAV75" s="306"/>
      <c r="HAW75" s="306"/>
      <c r="HAX75" s="306"/>
      <c r="HAY75" s="306"/>
      <c r="HAZ75" s="306"/>
      <c r="HBA75" s="306"/>
      <c r="HBB75" s="306"/>
      <c r="HBC75" s="306"/>
      <c r="HBD75" s="306"/>
      <c r="HBE75" s="306"/>
      <c r="HBF75" s="306"/>
      <c r="HBG75" s="306"/>
      <c r="HBH75" s="306"/>
      <c r="HBI75" s="306"/>
      <c r="HBJ75" s="306"/>
      <c r="HBN75" s="306"/>
      <c r="HBO75" s="306"/>
      <c r="HBP75" s="306"/>
      <c r="HBQ75" s="306"/>
      <c r="HBR75" s="306"/>
      <c r="HBS75" s="306"/>
      <c r="HBT75" s="306"/>
      <c r="HBU75" s="306"/>
      <c r="HBV75" s="306"/>
      <c r="HBW75" s="306"/>
      <c r="HBX75" s="306"/>
      <c r="HBY75" s="306"/>
      <c r="HBZ75" s="306"/>
      <c r="HCA75" s="306"/>
      <c r="HCB75" s="306"/>
      <c r="HCC75" s="306"/>
      <c r="HCD75" s="306"/>
      <c r="HCE75" s="306"/>
      <c r="HCF75" s="306"/>
      <c r="HCG75" s="306"/>
      <c r="HCH75" s="306"/>
      <c r="HCI75" s="306"/>
      <c r="HCJ75" s="306"/>
      <c r="HCK75" s="306"/>
      <c r="HCL75" s="306"/>
      <c r="HCM75" s="306"/>
      <c r="HCN75" s="306"/>
      <c r="HCO75" s="306"/>
      <c r="HCP75" s="306"/>
      <c r="HCQ75" s="306"/>
      <c r="HCR75" s="306"/>
      <c r="HCS75" s="306"/>
      <c r="HCT75" s="306"/>
      <c r="HCU75" s="306"/>
      <c r="HCV75" s="306"/>
      <c r="HCW75" s="306"/>
      <c r="HCX75" s="306"/>
      <c r="HCY75" s="306"/>
      <c r="HCZ75" s="306"/>
      <c r="HDA75" s="306"/>
      <c r="HDB75" s="306"/>
      <c r="HDC75" s="306"/>
      <c r="HDD75" s="306"/>
      <c r="HDE75" s="306"/>
      <c r="HDF75" s="306"/>
      <c r="HDG75" s="306"/>
      <c r="HDH75" s="306"/>
      <c r="HDI75" s="306"/>
      <c r="HDJ75" s="306"/>
      <c r="HDK75" s="306"/>
      <c r="HDL75" s="306"/>
      <c r="HDM75" s="306"/>
      <c r="HDN75" s="306"/>
      <c r="HDO75" s="306"/>
      <c r="HDP75" s="306"/>
      <c r="HDQ75" s="306"/>
      <c r="HDR75" s="306"/>
      <c r="HDS75" s="306"/>
      <c r="HDT75" s="306"/>
      <c r="HDU75" s="306"/>
      <c r="HDV75" s="306"/>
      <c r="HDW75" s="306"/>
      <c r="HDX75" s="306"/>
      <c r="HDY75" s="306"/>
      <c r="HDZ75" s="306"/>
      <c r="HEA75" s="306"/>
      <c r="HEB75" s="306"/>
      <c r="HEC75" s="306"/>
      <c r="HED75" s="306"/>
      <c r="HEE75" s="306"/>
      <c r="HEF75" s="306"/>
      <c r="HEG75" s="306"/>
      <c r="HEH75" s="306"/>
      <c r="HEI75" s="306"/>
      <c r="HEJ75" s="306"/>
      <c r="HEK75" s="306"/>
      <c r="HEL75" s="306"/>
      <c r="HEM75" s="306"/>
      <c r="HEN75" s="306"/>
      <c r="HEO75" s="306"/>
      <c r="HEP75" s="306"/>
      <c r="HEQ75" s="306"/>
      <c r="HER75" s="306"/>
      <c r="HES75" s="306"/>
      <c r="HET75" s="306"/>
      <c r="HEU75" s="306"/>
      <c r="HEV75" s="306"/>
      <c r="HEW75" s="306"/>
      <c r="HEX75" s="306"/>
      <c r="HEY75" s="306"/>
      <c r="HEZ75" s="306"/>
      <c r="HFA75" s="306"/>
      <c r="HFB75" s="306"/>
      <c r="HFC75" s="306"/>
      <c r="HFD75" s="306"/>
      <c r="HFE75" s="306"/>
      <c r="HFF75" s="306"/>
      <c r="HFG75" s="306"/>
      <c r="HFH75" s="306"/>
      <c r="HFI75" s="306"/>
      <c r="HFJ75" s="306"/>
      <c r="HFK75" s="306"/>
      <c r="HFL75" s="306"/>
      <c r="HFM75" s="306"/>
      <c r="HFN75" s="306"/>
      <c r="HFO75" s="306"/>
      <c r="HFP75" s="306"/>
      <c r="HFQ75" s="306"/>
      <c r="HFR75" s="306"/>
      <c r="HFS75" s="306"/>
      <c r="HFT75" s="306"/>
      <c r="HFU75" s="306"/>
      <c r="HFV75" s="306"/>
      <c r="HFW75" s="306"/>
      <c r="HFX75" s="306"/>
      <c r="HFY75" s="306"/>
      <c r="HFZ75" s="306"/>
      <c r="HGA75" s="306"/>
      <c r="HGB75" s="306"/>
      <c r="HGC75" s="306"/>
      <c r="HGD75" s="306"/>
      <c r="HGE75" s="306"/>
      <c r="HGF75" s="306"/>
      <c r="HGG75" s="306"/>
      <c r="HGH75" s="306"/>
      <c r="HGI75" s="306"/>
      <c r="HGJ75" s="306"/>
      <c r="HGK75" s="306"/>
      <c r="HGL75" s="306"/>
      <c r="HGM75" s="306"/>
      <c r="HGN75" s="306"/>
      <c r="HGO75" s="306"/>
      <c r="HGP75" s="306"/>
      <c r="HGQ75" s="306"/>
      <c r="HGR75" s="306"/>
      <c r="HGS75" s="306"/>
      <c r="HGT75" s="306"/>
      <c r="HGU75" s="306"/>
      <c r="HGV75" s="306"/>
      <c r="HGW75" s="306"/>
      <c r="HGX75" s="306"/>
      <c r="HGY75" s="306"/>
      <c r="HGZ75" s="306"/>
      <c r="HHA75" s="306"/>
      <c r="HHB75" s="306"/>
      <c r="HHC75" s="306"/>
      <c r="HHD75" s="306"/>
      <c r="HHE75" s="306"/>
      <c r="HHF75" s="306"/>
      <c r="HHG75" s="306"/>
      <c r="HHH75" s="306"/>
      <c r="HHI75" s="306"/>
      <c r="HHJ75" s="306"/>
      <c r="HHK75" s="306"/>
      <c r="HHL75" s="306"/>
      <c r="HHU75" s="306"/>
      <c r="HHX75" s="306"/>
      <c r="HII75" s="306"/>
      <c r="HIJ75" s="306"/>
      <c r="HIK75" s="306"/>
      <c r="HIL75" s="306"/>
      <c r="HIM75" s="306"/>
      <c r="HIN75" s="306"/>
      <c r="HIO75" s="306"/>
      <c r="HIP75" s="306"/>
      <c r="HIQ75" s="306"/>
      <c r="HIR75" s="306"/>
      <c r="HIS75" s="306"/>
      <c r="HIT75" s="306"/>
      <c r="HIU75" s="306"/>
      <c r="HIV75" s="306"/>
      <c r="HIW75" s="306"/>
      <c r="HIX75" s="306"/>
      <c r="HIY75" s="306"/>
      <c r="HIZ75" s="306"/>
      <c r="HJA75" s="306"/>
      <c r="HJB75" s="306"/>
      <c r="HJC75" s="306"/>
      <c r="HJD75" s="306"/>
      <c r="HJE75" s="306"/>
      <c r="HJF75" s="306"/>
      <c r="HJG75" s="306"/>
      <c r="HJH75" s="306"/>
      <c r="HJI75" s="306"/>
      <c r="HJJ75" s="306"/>
      <c r="HJK75" s="306"/>
      <c r="HJL75" s="306"/>
      <c r="HJM75" s="306"/>
      <c r="HJN75" s="306"/>
      <c r="HJO75" s="306"/>
      <c r="HJP75" s="306"/>
      <c r="HJQ75" s="306"/>
      <c r="HJR75" s="306"/>
      <c r="HJS75" s="306"/>
      <c r="HJT75" s="306"/>
      <c r="HJU75" s="306"/>
      <c r="HJV75" s="306"/>
      <c r="HJW75" s="306"/>
      <c r="HJX75" s="306"/>
      <c r="HJY75" s="306"/>
      <c r="HJZ75" s="306"/>
      <c r="HKA75" s="306"/>
      <c r="HKB75" s="306"/>
      <c r="HKC75" s="306"/>
      <c r="HKD75" s="306"/>
      <c r="HKE75" s="306"/>
      <c r="HKF75" s="306"/>
      <c r="HKG75" s="306"/>
      <c r="HKH75" s="306"/>
      <c r="HKI75" s="306"/>
      <c r="HKJ75" s="306"/>
      <c r="HKK75" s="306"/>
      <c r="HKL75" s="306"/>
      <c r="HKM75" s="306"/>
      <c r="HKN75" s="306"/>
      <c r="HKO75" s="306"/>
      <c r="HKP75" s="306"/>
      <c r="HKQ75" s="306"/>
      <c r="HKR75" s="306"/>
      <c r="HKS75" s="306"/>
      <c r="HKT75" s="306"/>
      <c r="HKU75" s="306"/>
      <c r="HKV75" s="306"/>
      <c r="HKW75" s="306"/>
      <c r="HKX75" s="306"/>
      <c r="HKY75" s="306"/>
      <c r="HKZ75" s="306"/>
      <c r="HLA75" s="306"/>
      <c r="HLB75" s="306"/>
      <c r="HLC75" s="306"/>
      <c r="HLD75" s="306"/>
      <c r="HLE75" s="306"/>
      <c r="HLF75" s="306"/>
      <c r="HLJ75" s="306"/>
      <c r="HLK75" s="306"/>
      <c r="HLL75" s="306"/>
      <c r="HLM75" s="306"/>
      <c r="HLN75" s="306"/>
      <c r="HLO75" s="306"/>
      <c r="HLP75" s="306"/>
      <c r="HLQ75" s="306"/>
      <c r="HLR75" s="306"/>
      <c r="HLS75" s="306"/>
      <c r="HLT75" s="306"/>
      <c r="HLU75" s="306"/>
      <c r="HLV75" s="306"/>
      <c r="HLW75" s="306"/>
      <c r="HLX75" s="306"/>
      <c r="HLY75" s="306"/>
      <c r="HLZ75" s="306"/>
      <c r="HMA75" s="306"/>
      <c r="HMB75" s="306"/>
      <c r="HMC75" s="306"/>
      <c r="HMD75" s="306"/>
      <c r="HME75" s="306"/>
      <c r="HMF75" s="306"/>
      <c r="HMG75" s="306"/>
      <c r="HMH75" s="306"/>
      <c r="HMI75" s="306"/>
      <c r="HMJ75" s="306"/>
      <c r="HMK75" s="306"/>
      <c r="HML75" s="306"/>
      <c r="HMM75" s="306"/>
      <c r="HMN75" s="306"/>
      <c r="HMO75" s="306"/>
      <c r="HMP75" s="306"/>
      <c r="HMQ75" s="306"/>
      <c r="HMR75" s="306"/>
      <c r="HMS75" s="306"/>
      <c r="HMT75" s="306"/>
      <c r="HMU75" s="306"/>
      <c r="HMV75" s="306"/>
      <c r="HMW75" s="306"/>
      <c r="HMX75" s="306"/>
      <c r="HMY75" s="306"/>
      <c r="HMZ75" s="306"/>
      <c r="HNA75" s="306"/>
      <c r="HNB75" s="306"/>
      <c r="HNC75" s="306"/>
      <c r="HND75" s="306"/>
      <c r="HNE75" s="306"/>
      <c r="HNF75" s="306"/>
      <c r="HNG75" s="306"/>
      <c r="HNH75" s="306"/>
      <c r="HNI75" s="306"/>
      <c r="HNJ75" s="306"/>
      <c r="HNK75" s="306"/>
      <c r="HNL75" s="306"/>
      <c r="HNM75" s="306"/>
      <c r="HNN75" s="306"/>
      <c r="HNO75" s="306"/>
      <c r="HNP75" s="306"/>
      <c r="HNQ75" s="306"/>
      <c r="HNR75" s="306"/>
      <c r="HNS75" s="306"/>
      <c r="HNT75" s="306"/>
      <c r="HNU75" s="306"/>
      <c r="HNV75" s="306"/>
      <c r="HNW75" s="306"/>
      <c r="HNX75" s="306"/>
      <c r="HNY75" s="306"/>
      <c r="HNZ75" s="306"/>
      <c r="HOA75" s="306"/>
      <c r="HOB75" s="306"/>
      <c r="HOC75" s="306"/>
      <c r="HOD75" s="306"/>
      <c r="HOE75" s="306"/>
      <c r="HOF75" s="306"/>
      <c r="HOG75" s="306"/>
      <c r="HOH75" s="306"/>
      <c r="HOI75" s="306"/>
      <c r="HOJ75" s="306"/>
      <c r="HOK75" s="306"/>
      <c r="HOL75" s="306"/>
      <c r="HOM75" s="306"/>
      <c r="HON75" s="306"/>
      <c r="HOO75" s="306"/>
      <c r="HOP75" s="306"/>
      <c r="HOQ75" s="306"/>
      <c r="HOR75" s="306"/>
      <c r="HOS75" s="306"/>
      <c r="HOT75" s="306"/>
      <c r="HOU75" s="306"/>
      <c r="HOV75" s="306"/>
      <c r="HOW75" s="306"/>
      <c r="HOX75" s="306"/>
      <c r="HOY75" s="306"/>
      <c r="HOZ75" s="306"/>
      <c r="HPA75" s="306"/>
      <c r="HPB75" s="306"/>
      <c r="HPC75" s="306"/>
      <c r="HPD75" s="306"/>
      <c r="HPE75" s="306"/>
      <c r="HPF75" s="306"/>
      <c r="HPG75" s="306"/>
      <c r="HPH75" s="306"/>
      <c r="HPI75" s="306"/>
      <c r="HPJ75" s="306"/>
      <c r="HPK75" s="306"/>
      <c r="HPL75" s="306"/>
      <c r="HPM75" s="306"/>
      <c r="HPN75" s="306"/>
      <c r="HPO75" s="306"/>
      <c r="HPP75" s="306"/>
      <c r="HPQ75" s="306"/>
      <c r="HPR75" s="306"/>
      <c r="HPS75" s="306"/>
      <c r="HPT75" s="306"/>
      <c r="HPU75" s="306"/>
      <c r="HPV75" s="306"/>
      <c r="HPW75" s="306"/>
      <c r="HPX75" s="306"/>
      <c r="HPY75" s="306"/>
      <c r="HPZ75" s="306"/>
      <c r="HQA75" s="306"/>
      <c r="HQB75" s="306"/>
      <c r="HQC75" s="306"/>
      <c r="HQD75" s="306"/>
      <c r="HQE75" s="306"/>
      <c r="HQF75" s="306"/>
      <c r="HQG75" s="306"/>
      <c r="HQH75" s="306"/>
      <c r="HQI75" s="306"/>
      <c r="HQJ75" s="306"/>
      <c r="HQK75" s="306"/>
      <c r="HQL75" s="306"/>
      <c r="HQM75" s="306"/>
      <c r="HQN75" s="306"/>
      <c r="HQO75" s="306"/>
      <c r="HQP75" s="306"/>
      <c r="HQQ75" s="306"/>
      <c r="HQR75" s="306"/>
      <c r="HQS75" s="306"/>
      <c r="HQT75" s="306"/>
      <c r="HQU75" s="306"/>
      <c r="HQV75" s="306"/>
      <c r="HQW75" s="306"/>
      <c r="HQX75" s="306"/>
      <c r="HQY75" s="306"/>
      <c r="HQZ75" s="306"/>
      <c r="HRA75" s="306"/>
      <c r="HRB75" s="306"/>
      <c r="HRC75" s="306"/>
      <c r="HRD75" s="306"/>
      <c r="HRE75" s="306"/>
      <c r="HRF75" s="306"/>
      <c r="HRG75" s="306"/>
      <c r="HRH75" s="306"/>
      <c r="HRQ75" s="306"/>
      <c r="HRT75" s="306"/>
      <c r="HSE75" s="306"/>
      <c r="HSF75" s="306"/>
      <c r="HSG75" s="306"/>
      <c r="HSH75" s="306"/>
      <c r="HSI75" s="306"/>
      <c r="HSJ75" s="306"/>
      <c r="HSK75" s="306"/>
      <c r="HSL75" s="306"/>
      <c r="HSM75" s="306"/>
      <c r="HSN75" s="306"/>
      <c r="HSO75" s="306"/>
      <c r="HSP75" s="306"/>
      <c r="HSQ75" s="306"/>
      <c r="HSR75" s="306"/>
      <c r="HSS75" s="306"/>
      <c r="HST75" s="306"/>
      <c r="HSU75" s="306"/>
      <c r="HSV75" s="306"/>
      <c r="HSW75" s="306"/>
      <c r="HSX75" s="306"/>
      <c r="HSY75" s="306"/>
      <c r="HSZ75" s="306"/>
      <c r="HTA75" s="306"/>
      <c r="HTB75" s="306"/>
      <c r="HTC75" s="306"/>
      <c r="HTD75" s="306"/>
      <c r="HTE75" s="306"/>
      <c r="HTF75" s="306"/>
      <c r="HTG75" s="306"/>
      <c r="HTH75" s="306"/>
      <c r="HTI75" s="306"/>
      <c r="HTJ75" s="306"/>
      <c r="HTK75" s="306"/>
      <c r="HTL75" s="306"/>
      <c r="HTM75" s="306"/>
      <c r="HTN75" s="306"/>
      <c r="HTO75" s="306"/>
      <c r="HTP75" s="306"/>
      <c r="HTQ75" s="306"/>
      <c r="HTR75" s="306"/>
      <c r="HTS75" s="306"/>
      <c r="HTT75" s="306"/>
      <c r="HTU75" s="306"/>
      <c r="HTV75" s="306"/>
      <c r="HTW75" s="306"/>
      <c r="HTX75" s="306"/>
      <c r="HTY75" s="306"/>
      <c r="HTZ75" s="306"/>
      <c r="HUA75" s="306"/>
      <c r="HUB75" s="306"/>
      <c r="HUC75" s="306"/>
      <c r="HUD75" s="306"/>
      <c r="HUE75" s="306"/>
      <c r="HUF75" s="306"/>
      <c r="HUG75" s="306"/>
      <c r="HUH75" s="306"/>
      <c r="HUI75" s="306"/>
      <c r="HUJ75" s="306"/>
      <c r="HUK75" s="306"/>
      <c r="HUL75" s="306"/>
      <c r="HUM75" s="306"/>
      <c r="HUN75" s="306"/>
      <c r="HUO75" s="306"/>
      <c r="HUP75" s="306"/>
      <c r="HUQ75" s="306"/>
      <c r="HUR75" s="306"/>
      <c r="HUS75" s="306"/>
      <c r="HUT75" s="306"/>
      <c r="HUU75" s="306"/>
      <c r="HUV75" s="306"/>
      <c r="HUW75" s="306"/>
      <c r="HUX75" s="306"/>
      <c r="HUY75" s="306"/>
      <c r="HUZ75" s="306"/>
      <c r="HVA75" s="306"/>
      <c r="HVB75" s="306"/>
      <c r="HVF75" s="306"/>
      <c r="HVG75" s="306"/>
      <c r="HVH75" s="306"/>
      <c r="HVI75" s="306"/>
      <c r="HVJ75" s="306"/>
      <c r="HVK75" s="306"/>
      <c r="HVL75" s="306"/>
      <c r="HVM75" s="306"/>
      <c r="HVN75" s="306"/>
      <c r="HVO75" s="306"/>
      <c r="HVP75" s="306"/>
      <c r="HVQ75" s="306"/>
      <c r="HVR75" s="306"/>
      <c r="HVS75" s="306"/>
      <c r="HVT75" s="306"/>
      <c r="HVU75" s="306"/>
      <c r="HVV75" s="306"/>
      <c r="HVW75" s="306"/>
      <c r="HVX75" s="306"/>
      <c r="HVY75" s="306"/>
      <c r="HVZ75" s="306"/>
      <c r="HWA75" s="306"/>
      <c r="HWB75" s="306"/>
      <c r="HWC75" s="306"/>
      <c r="HWD75" s="306"/>
      <c r="HWE75" s="306"/>
      <c r="HWF75" s="306"/>
      <c r="HWG75" s="306"/>
      <c r="HWH75" s="306"/>
      <c r="HWI75" s="306"/>
      <c r="HWJ75" s="306"/>
      <c r="HWK75" s="306"/>
      <c r="HWL75" s="306"/>
      <c r="HWM75" s="306"/>
      <c r="HWN75" s="306"/>
      <c r="HWO75" s="306"/>
      <c r="HWP75" s="306"/>
      <c r="HWQ75" s="306"/>
      <c r="HWR75" s="306"/>
      <c r="HWS75" s="306"/>
      <c r="HWT75" s="306"/>
      <c r="HWU75" s="306"/>
      <c r="HWV75" s="306"/>
      <c r="HWW75" s="306"/>
      <c r="HWX75" s="306"/>
      <c r="HWY75" s="306"/>
      <c r="HWZ75" s="306"/>
      <c r="HXA75" s="306"/>
      <c r="HXB75" s="306"/>
      <c r="HXC75" s="306"/>
      <c r="HXD75" s="306"/>
      <c r="HXE75" s="306"/>
      <c r="HXF75" s="306"/>
      <c r="HXG75" s="306"/>
      <c r="HXH75" s="306"/>
      <c r="HXI75" s="306"/>
      <c r="HXJ75" s="306"/>
      <c r="HXK75" s="306"/>
      <c r="HXL75" s="306"/>
      <c r="HXM75" s="306"/>
      <c r="HXN75" s="306"/>
      <c r="HXO75" s="306"/>
      <c r="HXP75" s="306"/>
      <c r="HXQ75" s="306"/>
      <c r="HXR75" s="306"/>
      <c r="HXS75" s="306"/>
      <c r="HXT75" s="306"/>
      <c r="HXU75" s="306"/>
      <c r="HXV75" s="306"/>
      <c r="HXW75" s="306"/>
      <c r="HXX75" s="306"/>
      <c r="HXY75" s="306"/>
      <c r="HXZ75" s="306"/>
      <c r="HYA75" s="306"/>
      <c r="HYB75" s="306"/>
      <c r="HYC75" s="306"/>
      <c r="HYD75" s="306"/>
      <c r="HYE75" s="306"/>
      <c r="HYF75" s="306"/>
      <c r="HYG75" s="306"/>
      <c r="HYH75" s="306"/>
      <c r="HYI75" s="306"/>
      <c r="HYJ75" s="306"/>
      <c r="HYK75" s="306"/>
      <c r="HYL75" s="306"/>
      <c r="HYM75" s="306"/>
      <c r="HYN75" s="306"/>
      <c r="HYO75" s="306"/>
      <c r="HYP75" s="306"/>
      <c r="HYQ75" s="306"/>
      <c r="HYR75" s="306"/>
      <c r="HYS75" s="306"/>
      <c r="HYT75" s="306"/>
      <c r="HYU75" s="306"/>
      <c r="HYV75" s="306"/>
      <c r="HYW75" s="306"/>
      <c r="HYX75" s="306"/>
      <c r="HYY75" s="306"/>
      <c r="HYZ75" s="306"/>
      <c r="HZA75" s="306"/>
      <c r="HZB75" s="306"/>
      <c r="HZC75" s="306"/>
      <c r="HZD75" s="306"/>
      <c r="HZE75" s="306"/>
      <c r="HZF75" s="306"/>
      <c r="HZG75" s="306"/>
      <c r="HZH75" s="306"/>
      <c r="HZI75" s="306"/>
      <c r="HZJ75" s="306"/>
      <c r="HZK75" s="306"/>
      <c r="HZL75" s="306"/>
      <c r="HZM75" s="306"/>
      <c r="HZN75" s="306"/>
      <c r="HZO75" s="306"/>
      <c r="HZP75" s="306"/>
      <c r="HZQ75" s="306"/>
      <c r="HZR75" s="306"/>
      <c r="HZS75" s="306"/>
      <c r="HZT75" s="306"/>
      <c r="HZU75" s="306"/>
      <c r="HZV75" s="306"/>
      <c r="HZW75" s="306"/>
      <c r="HZX75" s="306"/>
      <c r="HZY75" s="306"/>
      <c r="HZZ75" s="306"/>
      <c r="IAA75" s="306"/>
      <c r="IAB75" s="306"/>
      <c r="IAC75" s="306"/>
      <c r="IAD75" s="306"/>
      <c r="IAE75" s="306"/>
      <c r="IAF75" s="306"/>
      <c r="IAG75" s="306"/>
      <c r="IAH75" s="306"/>
      <c r="IAI75" s="306"/>
      <c r="IAJ75" s="306"/>
      <c r="IAK75" s="306"/>
      <c r="IAL75" s="306"/>
      <c r="IAM75" s="306"/>
      <c r="IAN75" s="306"/>
      <c r="IAO75" s="306"/>
      <c r="IAP75" s="306"/>
      <c r="IAQ75" s="306"/>
      <c r="IAR75" s="306"/>
      <c r="IAS75" s="306"/>
      <c r="IAT75" s="306"/>
      <c r="IAU75" s="306"/>
      <c r="IAV75" s="306"/>
      <c r="IAW75" s="306"/>
      <c r="IAX75" s="306"/>
      <c r="IAY75" s="306"/>
      <c r="IAZ75" s="306"/>
      <c r="IBA75" s="306"/>
      <c r="IBB75" s="306"/>
      <c r="IBC75" s="306"/>
      <c r="IBD75" s="306"/>
      <c r="IBM75" s="306"/>
      <c r="IBP75" s="306"/>
      <c r="ICA75" s="306"/>
      <c r="ICB75" s="306"/>
      <c r="ICC75" s="306"/>
      <c r="ICD75" s="306"/>
      <c r="ICE75" s="306"/>
      <c r="ICF75" s="306"/>
      <c r="ICG75" s="306"/>
      <c r="ICH75" s="306"/>
      <c r="ICI75" s="306"/>
      <c r="ICJ75" s="306"/>
      <c r="ICK75" s="306"/>
      <c r="ICL75" s="306"/>
      <c r="ICM75" s="306"/>
      <c r="ICN75" s="306"/>
      <c r="ICO75" s="306"/>
      <c r="ICP75" s="306"/>
      <c r="ICQ75" s="306"/>
      <c r="ICR75" s="306"/>
      <c r="ICS75" s="306"/>
      <c r="ICT75" s="306"/>
      <c r="ICU75" s="306"/>
      <c r="ICV75" s="306"/>
      <c r="ICW75" s="306"/>
      <c r="ICX75" s="306"/>
      <c r="ICY75" s="306"/>
      <c r="ICZ75" s="306"/>
      <c r="IDA75" s="306"/>
      <c r="IDB75" s="306"/>
      <c r="IDC75" s="306"/>
      <c r="IDD75" s="306"/>
      <c r="IDE75" s="306"/>
      <c r="IDF75" s="306"/>
      <c r="IDG75" s="306"/>
      <c r="IDH75" s="306"/>
      <c r="IDI75" s="306"/>
      <c r="IDJ75" s="306"/>
      <c r="IDK75" s="306"/>
      <c r="IDL75" s="306"/>
      <c r="IDM75" s="306"/>
      <c r="IDN75" s="306"/>
      <c r="IDO75" s="306"/>
      <c r="IDP75" s="306"/>
      <c r="IDQ75" s="306"/>
      <c r="IDR75" s="306"/>
      <c r="IDS75" s="306"/>
      <c r="IDT75" s="306"/>
      <c r="IDU75" s="306"/>
      <c r="IDV75" s="306"/>
      <c r="IDW75" s="306"/>
      <c r="IDX75" s="306"/>
      <c r="IDY75" s="306"/>
      <c r="IDZ75" s="306"/>
      <c r="IEA75" s="306"/>
      <c r="IEB75" s="306"/>
      <c r="IEC75" s="306"/>
      <c r="IED75" s="306"/>
      <c r="IEE75" s="306"/>
      <c r="IEF75" s="306"/>
      <c r="IEG75" s="306"/>
      <c r="IEH75" s="306"/>
      <c r="IEI75" s="306"/>
      <c r="IEJ75" s="306"/>
      <c r="IEK75" s="306"/>
      <c r="IEL75" s="306"/>
      <c r="IEM75" s="306"/>
      <c r="IEN75" s="306"/>
      <c r="IEO75" s="306"/>
      <c r="IEP75" s="306"/>
      <c r="IEQ75" s="306"/>
      <c r="IER75" s="306"/>
      <c r="IES75" s="306"/>
      <c r="IET75" s="306"/>
      <c r="IEU75" s="306"/>
      <c r="IEV75" s="306"/>
      <c r="IEW75" s="306"/>
      <c r="IEX75" s="306"/>
      <c r="IFB75" s="306"/>
      <c r="IFC75" s="306"/>
      <c r="IFD75" s="306"/>
      <c r="IFE75" s="306"/>
      <c r="IFF75" s="306"/>
      <c r="IFG75" s="306"/>
      <c r="IFH75" s="306"/>
      <c r="IFI75" s="306"/>
      <c r="IFJ75" s="306"/>
      <c r="IFK75" s="306"/>
      <c r="IFL75" s="306"/>
      <c r="IFM75" s="306"/>
      <c r="IFN75" s="306"/>
      <c r="IFO75" s="306"/>
      <c r="IFP75" s="306"/>
      <c r="IFQ75" s="306"/>
      <c r="IFR75" s="306"/>
      <c r="IFS75" s="306"/>
      <c r="IFT75" s="306"/>
      <c r="IFU75" s="306"/>
      <c r="IFV75" s="306"/>
      <c r="IFW75" s="306"/>
      <c r="IFX75" s="306"/>
      <c r="IFY75" s="306"/>
      <c r="IFZ75" s="306"/>
      <c r="IGA75" s="306"/>
      <c r="IGB75" s="306"/>
      <c r="IGC75" s="306"/>
      <c r="IGD75" s="306"/>
      <c r="IGE75" s="306"/>
      <c r="IGF75" s="306"/>
      <c r="IGG75" s="306"/>
      <c r="IGH75" s="306"/>
      <c r="IGI75" s="306"/>
      <c r="IGJ75" s="306"/>
      <c r="IGK75" s="306"/>
      <c r="IGL75" s="306"/>
      <c r="IGM75" s="306"/>
      <c r="IGN75" s="306"/>
      <c r="IGO75" s="306"/>
      <c r="IGP75" s="306"/>
      <c r="IGQ75" s="306"/>
      <c r="IGR75" s="306"/>
      <c r="IGS75" s="306"/>
      <c r="IGT75" s="306"/>
      <c r="IGU75" s="306"/>
      <c r="IGV75" s="306"/>
      <c r="IGW75" s="306"/>
      <c r="IGX75" s="306"/>
      <c r="IGY75" s="306"/>
      <c r="IGZ75" s="306"/>
      <c r="IHA75" s="306"/>
      <c r="IHB75" s="306"/>
      <c r="IHC75" s="306"/>
      <c r="IHD75" s="306"/>
      <c r="IHE75" s="306"/>
      <c r="IHF75" s="306"/>
      <c r="IHG75" s="306"/>
      <c r="IHH75" s="306"/>
      <c r="IHI75" s="306"/>
      <c r="IHJ75" s="306"/>
      <c r="IHK75" s="306"/>
      <c r="IHL75" s="306"/>
      <c r="IHM75" s="306"/>
      <c r="IHN75" s="306"/>
      <c r="IHO75" s="306"/>
      <c r="IHP75" s="306"/>
      <c r="IHQ75" s="306"/>
      <c r="IHR75" s="306"/>
      <c r="IHS75" s="306"/>
      <c r="IHT75" s="306"/>
      <c r="IHU75" s="306"/>
      <c r="IHV75" s="306"/>
      <c r="IHW75" s="306"/>
      <c r="IHX75" s="306"/>
      <c r="IHY75" s="306"/>
      <c r="IHZ75" s="306"/>
      <c r="IIA75" s="306"/>
      <c r="IIB75" s="306"/>
      <c r="IIC75" s="306"/>
      <c r="IID75" s="306"/>
      <c r="IIE75" s="306"/>
      <c r="IIF75" s="306"/>
      <c r="IIG75" s="306"/>
      <c r="IIH75" s="306"/>
      <c r="III75" s="306"/>
      <c r="IIJ75" s="306"/>
      <c r="IIK75" s="306"/>
      <c r="IIL75" s="306"/>
      <c r="IIM75" s="306"/>
      <c r="IIN75" s="306"/>
      <c r="IIO75" s="306"/>
      <c r="IIP75" s="306"/>
      <c r="IIQ75" s="306"/>
      <c r="IIR75" s="306"/>
      <c r="IIS75" s="306"/>
      <c r="IIT75" s="306"/>
      <c r="IIU75" s="306"/>
      <c r="IIV75" s="306"/>
      <c r="IIW75" s="306"/>
      <c r="IIX75" s="306"/>
      <c r="IIY75" s="306"/>
      <c r="IIZ75" s="306"/>
      <c r="IJA75" s="306"/>
      <c r="IJB75" s="306"/>
      <c r="IJC75" s="306"/>
      <c r="IJD75" s="306"/>
      <c r="IJE75" s="306"/>
      <c r="IJF75" s="306"/>
      <c r="IJG75" s="306"/>
      <c r="IJH75" s="306"/>
      <c r="IJI75" s="306"/>
      <c r="IJJ75" s="306"/>
      <c r="IJK75" s="306"/>
      <c r="IJL75" s="306"/>
      <c r="IJM75" s="306"/>
      <c r="IJN75" s="306"/>
      <c r="IJO75" s="306"/>
      <c r="IJP75" s="306"/>
      <c r="IJQ75" s="306"/>
      <c r="IJR75" s="306"/>
      <c r="IJS75" s="306"/>
      <c r="IJT75" s="306"/>
      <c r="IJU75" s="306"/>
      <c r="IJV75" s="306"/>
      <c r="IJW75" s="306"/>
      <c r="IJX75" s="306"/>
      <c r="IJY75" s="306"/>
      <c r="IJZ75" s="306"/>
      <c r="IKA75" s="306"/>
      <c r="IKB75" s="306"/>
      <c r="IKC75" s="306"/>
      <c r="IKD75" s="306"/>
      <c r="IKE75" s="306"/>
      <c r="IKF75" s="306"/>
      <c r="IKG75" s="306"/>
      <c r="IKH75" s="306"/>
      <c r="IKI75" s="306"/>
      <c r="IKJ75" s="306"/>
      <c r="IKK75" s="306"/>
      <c r="IKL75" s="306"/>
      <c r="IKM75" s="306"/>
      <c r="IKN75" s="306"/>
      <c r="IKO75" s="306"/>
      <c r="IKP75" s="306"/>
      <c r="IKQ75" s="306"/>
      <c r="IKR75" s="306"/>
      <c r="IKS75" s="306"/>
      <c r="IKT75" s="306"/>
      <c r="IKU75" s="306"/>
      <c r="IKV75" s="306"/>
      <c r="IKW75" s="306"/>
      <c r="IKX75" s="306"/>
      <c r="IKY75" s="306"/>
      <c r="IKZ75" s="306"/>
      <c r="ILI75" s="306"/>
      <c r="ILL75" s="306"/>
      <c r="ILW75" s="306"/>
      <c r="ILX75" s="306"/>
      <c r="ILY75" s="306"/>
      <c r="ILZ75" s="306"/>
      <c r="IMA75" s="306"/>
      <c r="IMB75" s="306"/>
      <c r="IMC75" s="306"/>
      <c r="IMD75" s="306"/>
      <c r="IME75" s="306"/>
      <c r="IMF75" s="306"/>
      <c r="IMG75" s="306"/>
      <c r="IMH75" s="306"/>
      <c r="IMI75" s="306"/>
      <c r="IMJ75" s="306"/>
      <c r="IMK75" s="306"/>
      <c r="IML75" s="306"/>
      <c r="IMM75" s="306"/>
      <c r="IMN75" s="306"/>
      <c r="IMO75" s="306"/>
      <c r="IMP75" s="306"/>
      <c r="IMQ75" s="306"/>
      <c r="IMR75" s="306"/>
      <c r="IMS75" s="306"/>
      <c r="IMT75" s="306"/>
      <c r="IMU75" s="306"/>
      <c r="IMV75" s="306"/>
      <c r="IMW75" s="306"/>
      <c r="IMX75" s="306"/>
      <c r="IMY75" s="306"/>
      <c r="IMZ75" s="306"/>
      <c r="INA75" s="306"/>
      <c r="INB75" s="306"/>
      <c r="INC75" s="306"/>
      <c r="IND75" s="306"/>
      <c r="INE75" s="306"/>
      <c r="INF75" s="306"/>
      <c r="ING75" s="306"/>
      <c r="INH75" s="306"/>
      <c r="INI75" s="306"/>
      <c r="INJ75" s="306"/>
      <c r="INK75" s="306"/>
      <c r="INL75" s="306"/>
      <c r="INM75" s="306"/>
      <c r="INN75" s="306"/>
      <c r="INO75" s="306"/>
      <c r="INP75" s="306"/>
      <c r="INQ75" s="306"/>
      <c r="INR75" s="306"/>
      <c r="INS75" s="306"/>
      <c r="INT75" s="306"/>
      <c r="INU75" s="306"/>
      <c r="INV75" s="306"/>
      <c r="INW75" s="306"/>
      <c r="INX75" s="306"/>
      <c r="INY75" s="306"/>
      <c r="INZ75" s="306"/>
      <c r="IOA75" s="306"/>
      <c r="IOB75" s="306"/>
      <c r="IOC75" s="306"/>
      <c r="IOD75" s="306"/>
      <c r="IOE75" s="306"/>
      <c r="IOF75" s="306"/>
      <c r="IOG75" s="306"/>
      <c r="IOH75" s="306"/>
      <c r="IOI75" s="306"/>
      <c r="IOJ75" s="306"/>
      <c r="IOK75" s="306"/>
      <c r="IOL75" s="306"/>
      <c r="IOM75" s="306"/>
      <c r="ION75" s="306"/>
      <c r="IOO75" s="306"/>
      <c r="IOP75" s="306"/>
      <c r="IOQ75" s="306"/>
      <c r="IOR75" s="306"/>
      <c r="IOS75" s="306"/>
      <c r="IOT75" s="306"/>
      <c r="IOX75" s="306"/>
      <c r="IOY75" s="306"/>
      <c r="IOZ75" s="306"/>
      <c r="IPA75" s="306"/>
      <c r="IPB75" s="306"/>
      <c r="IPC75" s="306"/>
      <c r="IPD75" s="306"/>
      <c r="IPE75" s="306"/>
      <c r="IPF75" s="306"/>
      <c r="IPG75" s="306"/>
      <c r="IPH75" s="306"/>
      <c r="IPI75" s="306"/>
      <c r="IPJ75" s="306"/>
      <c r="IPK75" s="306"/>
      <c r="IPL75" s="306"/>
      <c r="IPM75" s="306"/>
      <c r="IPN75" s="306"/>
      <c r="IPO75" s="306"/>
      <c r="IPP75" s="306"/>
      <c r="IPQ75" s="306"/>
      <c r="IPR75" s="306"/>
      <c r="IPS75" s="306"/>
      <c r="IPT75" s="306"/>
      <c r="IPU75" s="306"/>
      <c r="IPV75" s="306"/>
      <c r="IPW75" s="306"/>
      <c r="IPX75" s="306"/>
      <c r="IPY75" s="306"/>
      <c r="IPZ75" s="306"/>
      <c r="IQA75" s="306"/>
      <c r="IQB75" s="306"/>
      <c r="IQC75" s="306"/>
      <c r="IQD75" s="306"/>
      <c r="IQE75" s="306"/>
      <c r="IQF75" s="306"/>
      <c r="IQG75" s="306"/>
      <c r="IQH75" s="306"/>
      <c r="IQI75" s="306"/>
      <c r="IQJ75" s="306"/>
      <c r="IQK75" s="306"/>
      <c r="IQL75" s="306"/>
      <c r="IQM75" s="306"/>
      <c r="IQN75" s="306"/>
      <c r="IQO75" s="306"/>
      <c r="IQP75" s="306"/>
      <c r="IQQ75" s="306"/>
      <c r="IQR75" s="306"/>
      <c r="IQS75" s="306"/>
      <c r="IQT75" s="306"/>
      <c r="IQU75" s="306"/>
      <c r="IQV75" s="306"/>
      <c r="IQW75" s="306"/>
      <c r="IQX75" s="306"/>
      <c r="IQY75" s="306"/>
      <c r="IQZ75" s="306"/>
      <c r="IRA75" s="306"/>
      <c r="IRB75" s="306"/>
      <c r="IRC75" s="306"/>
      <c r="IRD75" s="306"/>
      <c r="IRE75" s="306"/>
      <c r="IRF75" s="306"/>
      <c r="IRG75" s="306"/>
      <c r="IRH75" s="306"/>
      <c r="IRI75" s="306"/>
      <c r="IRJ75" s="306"/>
      <c r="IRK75" s="306"/>
      <c r="IRL75" s="306"/>
      <c r="IRM75" s="306"/>
      <c r="IRN75" s="306"/>
      <c r="IRO75" s="306"/>
      <c r="IRP75" s="306"/>
      <c r="IRQ75" s="306"/>
      <c r="IRR75" s="306"/>
      <c r="IRS75" s="306"/>
      <c r="IRT75" s="306"/>
      <c r="IRU75" s="306"/>
      <c r="IRV75" s="306"/>
      <c r="IRW75" s="306"/>
      <c r="IRX75" s="306"/>
      <c r="IRY75" s="306"/>
      <c r="IRZ75" s="306"/>
      <c r="ISA75" s="306"/>
      <c r="ISB75" s="306"/>
      <c r="ISC75" s="306"/>
      <c r="ISD75" s="306"/>
      <c r="ISE75" s="306"/>
      <c r="ISF75" s="306"/>
      <c r="ISG75" s="306"/>
      <c r="ISH75" s="306"/>
      <c r="ISI75" s="306"/>
      <c r="ISJ75" s="306"/>
      <c r="ISK75" s="306"/>
      <c r="ISL75" s="306"/>
      <c r="ISM75" s="306"/>
      <c r="ISN75" s="306"/>
      <c r="ISO75" s="306"/>
      <c r="ISP75" s="306"/>
      <c r="ISQ75" s="306"/>
      <c r="ISR75" s="306"/>
      <c r="ISS75" s="306"/>
      <c r="IST75" s="306"/>
      <c r="ISU75" s="306"/>
      <c r="ISV75" s="306"/>
      <c r="ISW75" s="306"/>
      <c r="ISX75" s="306"/>
      <c r="ISY75" s="306"/>
      <c r="ISZ75" s="306"/>
      <c r="ITA75" s="306"/>
      <c r="ITB75" s="306"/>
      <c r="ITC75" s="306"/>
      <c r="ITD75" s="306"/>
      <c r="ITE75" s="306"/>
      <c r="ITF75" s="306"/>
      <c r="ITG75" s="306"/>
      <c r="ITH75" s="306"/>
      <c r="ITI75" s="306"/>
      <c r="ITJ75" s="306"/>
      <c r="ITK75" s="306"/>
      <c r="ITL75" s="306"/>
      <c r="ITM75" s="306"/>
      <c r="ITN75" s="306"/>
      <c r="ITO75" s="306"/>
      <c r="ITP75" s="306"/>
      <c r="ITQ75" s="306"/>
      <c r="ITR75" s="306"/>
      <c r="ITS75" s="306"/>
      <c r="ITT75" s="306"/>
      <c r="ITU75" s="306"/>
      <c r="ITV75" s="306"/>
      <c r="ITW75" s="306"/>
      <c r="ITX75" s="306"/>
      <c r="ITY75" s="306"/>
      <c r="ITZ75" s="306"/>
      <c r="IUA75" s="306"/>
      <c r="IUB75" s="306"/>
      <c r="IUC75" s="306"/>
      <c r="IUD75" s="306"/>
      <c r="IUE75" s="306"/>
      <c r="IUF75" s="306"/>
      <c r="IUG75" s="306"/>
      <c r="IUH75" s="306"/>
      <c r="IUI75" s="306"/>
      <c r="IUJ75" s="306"/>
      <c r="IUK75" s="306"/>
      <c r="IUL75" s="306"/>
      <c r="IUM75" s="306"/>
      <c r="IUN75" s="306"/>
      <c r="IUO75" s="306"/>
      <c r="IUP75" s="306"/>
      <c r="IUQ75" s="306"/>
      <c r="IUR75" s="306"/>
      <c r="IUS75" s="306"/>
      <c r="IUT75" s="306"/>
      <c r="IUU75" s="306"/>
      <c r="IUV75" s="306"/>
      <c r="IVE75" s="306"/>
      <c r="IVH75" s="306"/>
      <c r="IVS75" s="306"/>
      <c r="IVT75" s="306"/>
      <c r="IVU75" s="306"/>
      <c r="IVV75" s="306"/>
      <c r="IVW75" s="306"/>
      <c r="IVX75" s="306"/>
      <c r="IVY75" s="306"/>
      <c r="IVZ75" s="306"/>
      <c r="IWA75" s="306"/>
      <c r="IWB75" s="306"/>
      <c r="IWC75" s="306"/>
      <c r="IWD75" s="306"/>
      <c r="IWE75" s="306"/>
      <c r="IWF75" s="306"/>
      <c r="IWG75" s="306"/>
      <c r="IWH75" s="306"/>
      <c r="IWI75" s="306"/>
      <c r="IWJ75" s="306"/>
      <c r="IWK75" s="306"/>
      <c r="IWL75" s="306"/>
      <c r="IWM75" s="306"/>
      <c r="IWN75" s="306"/>
      <c r="IWO75" s="306"/>
      <c r="IWP75" s="306"/>
      <c r="IWQ75" s="306"/>
      <c r="IWR75" s="306"/>
      <c r="IWS75" s="306"/>
      <c r="IWT75" s="306"/>
      <c r="IWU75" s="306"/>
      <c r="IWV75" s="306"/>
      <c r="IWW75" s="306"/>
      <c r="IWX75" s="306"/>
      <c r="IWY75" s="306"/>
      <c r="IWZ75" s="306"/>
      <c r="IXA75" s="306"/>
      <c r="IXB75" s="306"/>
      <c r="IXC75" s="306"/>
      <c r="IXD75" s="306"/>
      <c r="IXE75" s="306"/>
      <c r="IXF75" s="306"/>
      <c r="IXG75" s="306"/>
      <c r="IXH75" s="306"/>
      <c r="IXI75" s="306"/>
      <c r="IXJ75" s="306"/>
      <c r="IXK75" s="306"/>
      <c r="IXL75" s="306"/>
      <c r="IXM75" s="306"/>
      <c r="IXN75" s="306"/>
      <c r="IXO75" s="306"/>
      <c r="IXP75" s="306"/>
      <c r="IXQ75" s="306"/>
      <c r="IXR75" s="306"/>
      <c r="IXS75" s="306"/>
      <c r="IXT75" s="306"/>
      <c r="IXU75" s="306"/>
      <c r="IXV75" s="306"/>
      <c r="IXW75" s="306"/>
      <c r="IXX75" s="306"/>
      <c r="IXY75" s="306"/>
      <c r="IXZ75" s="306"/>
      <c r="IYA75" s="306"/>
      <c r="IYB75" s="306"/>
      <c r="IYC75" s="306"/>
      <c r="IYD75" s="306"/>
      <c r="IYE75" s="306"/>
      <c r="IYF75" s="306"/>
      <c r="IYG75" s="306"/>
      <c r="IYH75" s="306"/>
      <c r="IYI75" s="306"/>
      <c r="IYJ75" s="306"/>
      <c r="IYK75" s="306"/>
      <c r="IYL75" s="306"/>
      <c r="IYM75" s="306"/>
      <c r="IYN75" s="306"/>
      <c r="IYO75" s="306"/>
      <c r="IYP75" s="306"/>
      <c r="IYT75" s="306"/>
      <c r="IYU75" s="306"/>
      <c r="IYV75" s="306"/>
      <c r="IYW75" s="306"/>
      <c r="IYX75" s="306"/>
      <c r="IYY75" s="306"/>
      <c r="IYZ75" s="306"/>
      <c r="IZA75" s="306"/>
      <c r="IZB75" s="306"/>
      <c r="IZC75" s="306"/>
      <c r="IZD75" s="306"/>
      <c r="IZE75" s="306"/>
      <c r="IZF75" s="306"/>
      <c r="IZG75" s="306"/>
      <c r="IZH75" s="306"/>
      <c r="IZI75" s="306"/>
      <c r="IZJ75" s="306"/>
      <c r="IZK75" s="306"/>
      <c r="IZL75" s="306"/>
      <c r="IZM75" s="306"/>
      <c r="IZN75" s="306"/>
      <c r="IZO75" s="306"/>
      <c r="IZP75" s="306"/>
      <c r="IZQ75" s="306"/>
      <c r="IZR75" s="306"/>
      <c r="IZS75" s="306"/>
      <c r="IZT75" s="306"/>
      <c r="IZU75" s="306"/>
      <c r="IZV75" s="306"/>
      <c r="IZW75" s="306"/>
      <c r="IZX75" s="306"/>
      <c r="IZY75" s="306"/>
      <c r="IZZ75" s="306"/>
      <c r="JAA75" s="306"/>
      <c r="JAB75" s="306"/>
      <c r="JAC75" s="306"/>
      <c r="JAD75" s="306"/>
      <c r="JAE75" s="306"/>
      <c r="JAF75" s="306"/>
      <c r="JAG75" s="306"/>
      <c r="JAH75" s="306"/>
      <c r="JAI75" s="306"/>
      <c r="JAJ75" s="306"/>
      <c r="JAK75" s="306"/>
      <c r="JAL75" s="306"/>
      <c r="JAM75" s="306"/>
      <c r="JAN75" s="306"/>
      <c r="JAO75" s="306"/>
      <c r="JAP75" s="306"/>
      <c r="JAQ75" s="306"/>
      <c r="JAR75" s="306"/>
      <c r="JAS75" s="306"/>
      <c r="JAT75" s="306"/>
      <c r="JAU75" s="306"/>
      <c r="JAV75" s="306"/>
      <c r="JAW75" s="306"/>
      <c r="JAX75" s="306"/>
      <c r="JAY75" s="306"/>
      <c r="JAZ75" s="306"/>
      <c r="JBA75" s="306"/>
      <c r="JBB75" s="306"/>
      <c r="JBC75" s="306"/>
      <c r="JBD75" s="306"/>
      <c r="JBE75" s="306"/>
      <c r="JBF75" s="306"/>
      <c r="JBG75" s="306"/>
      <c r="JBH75" s="306"/>
      <c r="JBI75" s="306"/>
      <c r="JBJ75" s="306"/>
      <c r="JBK75" s="306"/>
      <c r="JBL75" s="306"/>
      <c r="JBM75" s="306"/>
      <c r="JBN75" s="306"/>
      <c r="JBO75" s="306"/>
      <c r="JBP75" s="306"/>
      <c r="JBQ75" s="306"/>
      <c r="JBR75" s="306"/>
      <c r="JBS75" s="306"/>
      <c r="JBT75" s="306"/>
      <c r="JBU75" s="306"/>
      <c r="JBV75" s="306"/>
      <c r="JBW75" s="306"/>
      <c r="JBX75" s="306"/>
      <c r="JBY75" s="306"/>
      <c r="JBZ75" s="306"/>
      <c r="JCA75" s="306"/>
      <c r="JCB75" s="306"/>
      <c r="JCC75" s="306"/>
      <c r="JCD75" s="306"/>
      <c r="JCE75" s="306"/>
      <c r="JCF75" s="306"/>
      <c r="JCG75" s="306"/>
      <c r="JCH75" s="306"/>
      <c r="JCI75" s="306"/>
      <c r="JCJ75" s="306"/>
      <c r="JCK75" s="306"/>
      <c r="JCL75" s="306"/>
      <c r="JCM75" s="306"/>
      <c r="JCN75" s="306"/>
      <c r="JCO75" s="306"/>
      <c r="JCP75" s="306"/>
      <c r="JCQ75" s="306"/>
      <c r="JCR75" s="306"/>
      <c r="JCS75" s="306"/>
      <c r="JCT75" s="306"/>
      <c r="JCU75" s="306"/>
      <c r="JCV75" s="306"/>
      <c r="JCW75" s="306"/>
      <c r="JCX75" s="306"/>
      <c r="JCY75" s="306"/>
      <c r="JCZ75" s="306"/>
      <c r="JDA75" s="306"/>
      <c r="JDB75" s="306"/>
      <c r="JDC75" s="306"/>
      <c r="JDD75" s="306"/>
      <c r="JDE75" s="306"/>
      <c r="JDF75" s="306"/>
      <c r="JDG75" s="306"/>
      <c r="JDH75" s="306"/>
      <c r="JDI75" s="306"/>
      <c r="JDJ75" s="306"/>
      <c r="JDK75" s="306"/>
      <c r="JDL75" s="306"/>
      <c r="JDM75" s="306"/>
      <c r="JDN75" s="306"/>
      <c r="JDO75" s="306"/>
      <c r="JDP75" s="306"/>
      <c r="JDQ75" s="306"/>
      <c r="JDR75" s="306"/>
      <c r="JDS75" s="306"/>
      <c r="JDT75" s="306"/>
      <c r="JDU75" s="306"/>
      <c r="JDV75" s="306"/>
      <c r="JDW75" s="306"/>
      <c r="JDX75" s="306"/>
      <c r="JDY75" s="306"/>
      <c r="JDZ75" s="306"/>
      <c r="JEA75" s="306"/>
      <c r="JEB75" s="306"/>
      <c r="JEC75" s="306"/>
      <c r="JED75" s="306"/>
      <c r="JEE75" s="306"/>
      <c r="JEF75" s="306"/>
      <c r="JEG75" s="306"/>
      <c r="JEH75" s="306"/>
      <c r="JEI75" s="306"/>
      <c r="JEJ75" s="306"/>
      <c r="JEK75" s="306"/>
      <c r="JEL75" s="306"/>
      <c r="JEM75" s="306"/>
      <c r="JEN75" s="306"/>
      <c r="JEO75" s="306"/>
      <c r="JEP75" s="306"/>
      <c r="JEQ75" s="306"/>
      <c r="JER75" s="306"/>
      <c r="JFA75" s="306"/>
      <c r="JFD75" s="306"/>
      <c r="JFO75" s="306"/>
      <c r="JFP75" s="306"/>
      <c r="JFQ75" s="306"/>
      <c r="JFR75" s="306"/>
      <c r="JFS75" s="306"/>
      <c r="JFT75" s="306"/>
      <c r="JFU75" s="306"/>
      <c r="JFV75" s="306"/>
      <c r="JFW75" s="306"/>
      <c r="JFX75" s="306"/>
      <c r="JFY75" s="306"/>
      <c r="JFZ75" s="306"/>
      <c r="JGA75" s="306"/>
      <c r="JGB75" s="306"/>
      <c r="JGC75" s="306"/>
      <c r="JGD75" s="306"/>
      <c r="JGE75" s="306"/>
      <c r="JGF75" s="306"/>
      <c r="JGG75" s="306"/>
      <c r="JGH75" s="306"/>
      <c r="JGI75" s="306"/>
      <c r="JGJ75" s="306"/>
      <c r="JGK75" s="306"/>
      <c r="JGL75" s="306"/>
      <c r="JGM75" s="306"/>
      <c r="JGN75" s="306"/>
      <c r="JGO75" s="306"/>
      <c r="JGP75" s="306"/>
      <c r="JGQ75" s="306"/>
      <c r="JGR75" s="306"/>
      <c r="JGS75" s="306"/>
      <c r="JGT75" s="306"/>
      <c r="JGU75" s="306"/>
      <c r="JGV75" s="306"/>
      <c r="JGW75" s="306"/>
      <c r="JGX75" s="306"/>
      <c r="JGY75" s="306"/>
      <c r="JGZ75" s="306"/>
      <c r="JHA75" s="306"/>
      <c r="JHB75" s="306"/>
      <c r="JHC75" s="306"/>
      <c r="JHD75" s="306"/>
      <c r="JHE75" s="306"/>
      <c r="JHF75" s="306"/>
      <c r="JHG75" s="306"/>
      <c r="JHH75" s="306"/>
      <c r="JHI75" s="306"/>
      <c r="JHJ75" s="306"/>
      <c r="JHK75" s="306"/>
      <c r="JHL75" s="306"/>
      <c r="JHM75" s="306"/>
      <c r="JHN75" s="306"/>
      <c r="JHO75" s="306"/>
      <c r="JHP75" s="306"/>
      <c r="JHQ75" s="306"/>
      <c r="JHR75" s="306"/>
      <c r="JHS75" s="306"/>
      <c r="JHT75" s="306"/>
      <c r="JHU75" s="306"/>
      <c r="JHV75" s="306"/>
      <c r="JHW75" s="306"/>
      <c r="JHX75" s="306"/>
      <c r="JHY75" s="306"/>
      <c r="JHZ75" s="306"/>
      <c r="JIA75" s="306"/>
      <c r="JIB75" s="306"/>
      <c r="JIC75" s="306"/>
      <c r="JID75" s="306"/>
      <c r="JIE75" s="306"/>
      <c r="JIF75" s="306"/>
      <c r="JIG75" s="306"/>
      <c r="JIH75" s="306"/>
      <c r="JII75" s="306"/>
      <c r="JIJ75" s="306"/>
      <c r="JIK75" s="306"/>
      <c r="JIL75" s="306"/>
      <c r="JIP75" s="306"/>
      <c r="JIQ75" s="306"/>
      <c r="JIR75" s="306"/>
      <c r="JIS75" s="306"/>
      <c r="JIT75" s="306"/>
      <c r="JIU75" s="306"/>
      <c r="JIV75" s="306"/>
      <c r="JIW75" s="306"/>
      <c r="JIX75" s="306"/>
      <c r="JIY75" s="306"/>
      <c r="JIZ75" s="306"/>
      <c r="JJA75" s="306"/>
      <c r="JJB75" s="306"/>
      <c r="JJC75" s="306"/>
      <c r="JJD75" s="306"/>
      <c r="JJE75" s="306"/>
      <c r="JJF75" s="306"/>
      <c r="JJG75" s="306"/>
      <c r="JJH75" s="306"/>
      <c r="JJI75" s="306"/>
      <c r="JJJ75" s="306"/>
      <c r="JJK75" s="306"/>
      <c r="JJL75" s="306"/>
      <c r="JJM75" s="306"/>
      <c r="JJN75" s="306"/>
      <c r="JJO75" s="306"/>
      <c r="JJP75" s="306"/>
      <c r="JJQ75" s="306"/>
      <c r="JJR75" s="306"/>
      <c r="JJS75" s="306"/>
      <c r="JJT75" s="306"/>
      <c r="JJU75" s="306"/>
      <c r="JJV75" s="306"/>
      <c r="JJW75" s="306"/>
      <c r="JJX75" s="306"/>
      <c r="JJY75" s="306"/>
      <c r="JJZ75" s="306"/>
      <c r="JKA75" s="306"/>
      <c r="JKB75" s="306"/>
      <c r="JKC75" s="306"/>
      <c r="JKD75" s="306"/>
      <c r="JKE75" s="306"/>
      <c r="JKF75" s="306"/>
      <c r="JKG75" s="306"/>
      <c r="JKH75" s="306"/>
      <c r="JKI75" s="306"/>
      <c r="JKJ75" s="306"/>
      <c r="JKK75" s="306"/>
      <c r="JKL75" s="306"/>
      <c r="JKM75" s="306"/>
      <c r="JKN75" s="306"/>
      <c r="JKO75" s="306"/>
      <c r="JKP75" s="306"/>
      <c r="JKQ75" s="306"/>
      <c r="JKR75" s="306"/>
      <c r="JKS75" s="306"/>
      <c r="JKT75" s="306"/>
      <c r="JKU75" s="306"/>
      <c r="JKV75" s="306"/>
      <c r="JKW75" s="306"/>
      <c r="JKX75" s="306"/>
      <c r="JKY75" s="306"/>
      <c r="JKZ75" s="306"/>
      <c r="JLA75" s="306"/>
      <c r="JLB75" s="306"/>
      <c r="JLC75" s="306"/>
      <c r="JLD75" s="306"/>
      <c r="JLE75" s="306"/>
      <c r="JLF75" s="306"/>
      <c r="JLG75" s="306"/>
      <c r="JLH75" s="306"/>
      <c r="JLI75" s="306"/>
      <c r="JLJ75" s="306"/>
      <c r="JLK75" s="306"/>
      <c r="JLL75" s="306"/>
      <c r="JLM75" s="306"/>
      <c r="JLN75" s="306"/>
      <c r="JLO75" s="306"/>
      <c r="JLP75" s="306"/>
      <c r="JLQ75" s="306"/>
      <c r="JLR75" s="306"/>
      <c r="JLS75" s="306"/>
      <c r="JLT75" s="306"/>
      <c r="JLU75" s="306"/>
      <c r="JLV75" s="306"/>
      <c r="JLW75" s="306"/>
      <c r="JLX75" s="306"/>
      <c r="JLY75" s="306"/>
      <c r="JLZ75" s="306"/>
      <c r="JMA75" s="306"/>
      <c r="JMB75" s="306"/>
      <c r="JMC75" s="306"/>
      <c r="JMD75" s="306"/>
      <c r="JME75" s="306"/>
      <c r="JMF75" s="306"/>
      <c r="JMG75" s="306"/>
      <c r="JMH75" s="306"/>
      <c r="JMI75" s="306"/>
      <c r="JMJ75" s="306"/>
      <c r="JMK75" s="306"/>
      <c r="JML75" s="306"/>
      <c r="JMM75" s="306"/>
      <c r="JMN75" s="306"/>
      <c r="JMO75" s="306"/>
      <c r="JMP75" s="306"/>
      <c r="JMQ75" s="306"/>
      <c r="JMR75" s="306"/>
      <c r="JMS75" s="306"/>
      <c r="JMT75" s="306"/>
      <c r="JMU75" s="306"/>
      <c r="JMV75" s="306"/>
      <c r="JMW75" s="306"/>
      <c r="JMX75" s="306"/>
      <c r="JMY75" s="306"/>
      <c r="JMZ75" s="306"/>
      <c r="JNA75" s="306"/>
      <c r="JNB75" s="306"/>
      <c r="JNC75" s="306"/>
      <c r="JND75" s="306"/>
      <c r="JNE75" s="306"/>
      <c r="JNF75" s="306"/>
      <c r="JNG75" s="306"/>
      <c r="JNH75" s="306"/>
      <c r="JNI75" s="306"/>
      <c r="JNJ75" s="306"/>
      <c r="JNK75" s="306"/>
      <c r="JNL75" s="306"/>
      <c r="JNM75" s="306"/>
      <c r="JNN75" s="306"/>
      <c r="JNO75" s="306"/>
      <c r="JNP75" s="306"/>
      <c r="JNQ75" s="306"/>
      <c r="JNR75" s="306"/>
      <c r="JNS75" s="306"/>
      <c r="JNT75" s="306"/>
      <c r="JNU75" s="306"/>
      <c r="JNV75" s="306"/>
      <c r="JNW75" s="306"/>
      <c r="JNX75" s="306"/>
      <c r="JNY75" s="306"/>
      <c r="JNZ75" s="306"/>
      <c r="JOA75" s="306"/>
      <c r="JOB75" s="306"/>
      <c r="JOC75" s="306"/>
      <c r="JOD75" s="306"/>
      <c r="JOE75" s="306"/>
      <c r="JOF75" s="306"/>
      <c r="JOG75" s="306"/>
      <c r="JOH75" s="306"/>
      <c r="JOI75" s="306"/>
      <c r="JOJ75" s="306"/>
      <c r="JOK75" s="306"/>
      <c r="JOL75" s="306"/>
      <c r="JOM75" s="306"/>
      <c r="JON75" s="306"/>
      <c r="JOW75" s="306"/>
      <c r="JOZ75" s="306"/>
      <c r="JPK75" s="306"/>
      <c r="JPL75" s="306"/>
      <c r="JPM75" s="306"/>
      <c r="JPN75" s="306"/>
      <c r="JPO75" s="306"/>
      <c r="JPP75" s="306"/>
      <c r="JPQ75" s="306"/>
      <c r="JPR75" s="306"/>
      <c r="JPS75" s="306"/>
      <c r="JPT75" s="306"/>
      <c r="JPU75" s="306"/>
      <c r="JPV75" s="306"/>
      <c r="JPW75" s="306"/>
      <c r="JPX75" s="306"/>
      <c r="JPY75" s="306"/>
      <c r="JPZ75" s="306"/>
      <c r="JQA75" s="306"/>
      <c r="JQB75" s="306"/>
      <c r="JQC75" s="306"/>
      <c r="JQD75" s="306"/>
      <c r="JQE75" s="306"/>
      <c r="JQF75" s="306"/>
      <c r="JQG75" s="306"/>
      <c r="JQH75" s="306"/>
      <c r="JQI75" s="306"/>
      <c r="JQJ75" s="306"/>
      <c r="JQK75" s="306"/>
      <c r="JQL75" s="306"/>
      <c r="JQM75" s="306"/>
      <c r="JQN75" s="306"/>
      <c r="JQO75" s="306"/>
      <c r="JQP75" s="306"/>
      <c r="JQQ75" s="306"/>
      <c r="JQR75" s="306"/>
      <c r="JQS75" s="306"/>
      <c r="JQT75" s="306"/>
      <c r="JQU75" s="306"/>
      <c r="JQV75" s="306"/>
      <c r="JQW75" s="306"/>
      <c r="JQX75" s="306"/>
      <c r="JQY75" s="306"/>
      <c r="JQZ75" s="306"/>
      <c r="JRA75" s="306"/>
      <c r="JRB75" s="306"/>
      <c r="JRC75" s="306"/>
      <c r="JRD75" s="306"/>
      <c r="JRE75" s="306"/>
      <c r="JRF75" s="306"/>
      <c r="JRG75" s="306"/>
      <c r="JRH75" s="306"/>
      <c r="JRI75" s="306"/>
      <c r="JRJ75" s="306"/>
      <c r="JRK75" s="306"/>
      <c r="JRL75" s="306"/>
      <c r="JRM75" s="306"/>
      <c r="JRN75" s="306"/>
      <c r="JRO75" s="306"/>
      <c r="JRP75" s="306"/>
      <c r="JRQ75" s="306"/>
      <c r="JRR75" s="306"/>
      <c r="JRS75" s="306"/>
      <c r="JRT75" s="306"/>
      <c r="JRU75" s="306"/>
      <c r="JRV75" s="306"/>
      <c r="JRW75" s="306"/>
      <c r="JRX75" s="306"/>
      <c r="JRY75" s="306"/>
      <c r="JRZ75" s="306"/>
      <c r="JSA75" s="306"/>
      <c r="JSB75" s="306"/>
      <c r="JSC75" s="306"/>
      <c r="JSD75" s="306"/>
      <c r="JSE75" s="306"/>
      <c r="JSF75" s="306"/>
      <c r="JSG75" s="306"/>
      <c r="JSH75" s="306"/>
      <c r="JSL75" s="306"/>
      <c r="JSM75" s="306"/>
      <c r="JSN75" s="306"/>
      <c r="JSO75" s="306"/>
      <c r="JSP75" s="306"/>
      <c r="JSQ75" s="306"/>
      <c r="JSR75" s="306"/>
      <c r="JSS75" s="306"/>
      <c r="JST75" s="306"/>
      <c r="JSU75" s="306"/>
      <c r="JSV75" s="306"/>
      <c r="JSW75" s="306"/>
      <c r="JSX75" s="306"/>
      <c r="JSY75" s="306"/>
      <c r="JSZ75" s="306"/>
      <c r="JTA75" s="306"/>
      <c r="JTB75" s="306"/>
      <c r="JTC75" s="306"/>
      <c r="JTD75" s="306"/>
      <c r="JTE75" s="306"/>
      <c r="JTF75" s="306"/>
      <c r="JTG75" s="306"/>
      <c r="JTH75" s="306"/>
      <c r="JTI75" s="306"/>
      <c r="JTJ75" s="306"/>
      <c r="JTK75" s="306"/>
      <c r="JTL75" s="306"/>
      <c r="JTM75" s="306"/>
      <c r="JTN75" s="306"/>
      <c r="JTO75" s="306"/>
      <c r="JTP75" s="306"/>
      <c r="JTQ75" s="306"/>
      <c r="JTR75" s="306"/>
      <c r="JTS75" s="306"/>
      <c r="JTT75" s="306"/>
      <c r="JTU75" s="306"/>
      <c r="JTV75" s="306"/>
      <c r="JTW75" s="306"/>
      <c r="JTX75" s="306"/>
      <c r="JTY75" s="306"/>
      <c r="JTZ75" s="306"/>
      <c r="JUA75" s="306"/>
      <c r="JUB75" s="306"/>
      <c r="JUC75" s="306"/>
      <c r="JUD75" s="306"/>
      <c r="JUE75" s="306"/>
      <c r="JUF75" s="306"/>
      <c r="JUG75" s="306"/>
      <c r="JUH75" s="306"/>
      <c r="JUI75" s="306"/>
      <c r="JUJ75" s="306"/>
      <c r="JUK75" s="306"/>
      <c r="JUL75" s="306"/>
      <c r="JUM75" s="306"/>
      <c r="JUN75" s="306"/>
      <c r="JUO75" s="306"/>
      <c r="JUP75" s="306"/>
      <c r="JUQ75" s="306"/>
      <c r="JUR75" s="306"/>
      <c r="JUS75" s="306"/>
      <c r="JUT75" s="306"/>
      <c r="JUU75" s="306"/>
      <c r="JUV75" s="306"/>
      <c r="JUW75" s="306"/>
      <c r="JUX75" s="306"/>
      <c r="JUY75" s="306"/>
      <c r="JUZ75" s="306"/>
      <c r="JVA75" s="306"/>
      <c r="JVB75" s="306"/>
      <c r="JVC75" s="306"/>
      <c r="JVD75" s="306"/>
      <c r="JVE75" s="306"/>
      <c r="JVF75" s="306"/>
      <c r="JVG75" s="306"/>
      <c r="JVH75" s="306"/>
      <c r="JVI75" s="306"/>
      <c r="JVJ75" s="306"/>
      <c r="JVK75" s="306"/>
      <c r="JVL75" s="306"/>
      <c r="JVM75" s="306"/>
      <c r="JVN75" s="306"/>
      <c r="JVO75" s="306"/>
      <c r="JVP75" s="306"/>
      <c r="JVQ75" s="306"/>
      <c r="JVR75" s="306"/>
      <c r="JVS75" s="306"/>
      <c r="JVT75" s="306"/>
      <c r="JVU75" s="306"/>
      <c r="JVV75" s="306"/>
      <c r="JVW75" s="306"/>
      <c r="JVX75" s="306"/>
      <c r="JVY75" s="306"/>
      <c r="JVZ75" s="306"/>
      <c r="JWA75" s="306"/>
      <c r="JWB75" s="306"/>
      <c r="JWC75" s="306"/>
      <c r="JWD75" s="306"/>
      <c r="JWE75" s="306"/>
      <c r="JWF75" s="306"/>
      <c r="JWG75" s="306"/>
      <c r="JWH75" s="306"/>
      <c r="JWI75" s="306"/>
      <c r="JWJ75" s="306"/>
      <c r="JWK75" s="306"/>
      <c r="JWL75" s="306"/>
      <c r="JWM75" s="306"/>
      <c r="JWN75" s="306"/>
      <c r="JWO75" s="306"/>
      <c r="JWP75" s="306"/>
      <c r="JWQ75" s="306"/>
      <c r="JWR75" s="306"/>
      <c r="JWS75" s="306"/>
      <c r="JWT75" s="306"/>
      <c r="JWU75" s="306"/>
      <c r="JWV75" s="306"/>
      <c r="JWW75" s="306"/>
      <c r="JWX75" s="306"/>
      <c r="JWY75" s="306"/>
      <c r="JWZ75" s="306"/>
      <c r="JXA75" s="306"/>
      <c r="JXB75" s="306"/>
      <c r="JXC75" s="306"/>
      <c r="JXD75" s="306"/>
      <c r="JXE75" s="306"/>
      <c r="JXF75" s="306"/>
      <c r="JXG75" s="306"/>
      <c r="JXH75" s="306"/>
      <c r="JXI75" s="306"/>
      <c r="JXJ75" s="306"/>
      <c r="JXK75" s="306"/>
      <c r="JXL75" s="306"/>
      <c r="JXM75" s="306"/>
      <c r="JXN75" s="306"/>
      <c r="JXO75" s="306"/>
      <c r="JXP75" s="306"/>
      <c r="JXQ75" s="306"/>
      <c r="JXR75" s="306"/>
      <c r="JXS75" s="306"/>
      <c r="JXT75" s="306"/>
      <c r="JXU75" s="306"/>
      <c r="JXV75" s="306"/>
      <c r="JXW75" s="306"/>
      <c r="JXX75" s="306"/>
      <c r="JXY75" s="306"/>
      <c r="JXZ75" s="306"/>
      <c r="JYA75" s="306"/>
      <c r="JYB75" s="306"/>
      <c r="JYC75" s="306"/>
      <c r="JYD75" s="306"/>
      <c r="JYE75" s="306"/>
      <c r="JYF75" s="306"/>
      <c r="JYG75" s="306"/>
      <c r="JYH75" s="306"/>
      <c r="JYI75" s="306"/>
      <c r="JYJ75" s="306"/>
      <c r="JYS75" s="306"/>
      <c r="JYV75" s="306"/>
      <c r="JZG75" s="306"/>
      <c r="JZH75" s="306"/>
      <c r="JZI75" s="306"/>
      <c r="JZJ75" s="306"/>
      <c r="JZK75" s="306"/>
      <c r="JZL75" s="306"/>
      <c r="JZM75" s="306"/>
      <c r="JZN75" s="306"/>
      <c r="JZO75" s="306"/>
      <c r="JZP75" s="306"/>
      <c r="JZQ75" s="306"/>
      <c r="JZR75" s="306"/>
      <c r="JZS75" s="306"/>
      <c r="JZT75" s="306"/>
      <c r="JZU75" s="306"/>
      <c r="JZV75" s="306"/>
      <c r="JZW75" s="306"/>
      <c r="JZX75" s="306"/>
      <c r="JZY75" s="306"/>
      <c r="JZZ75" s="306"/>
      <c r="KAA75" s="306"/>
      <c r="KAB75" s="306"/>
      <c r="KAC75" s="306"/>
      <c r="KAD75" s="306"/>
      <c r="KAE75" s="306"/>
      <c r="KAF75" s="306"/>
      <c r="KAG75" s="306"/>
      <c r="KAH75" s="306"/>
      <c r="KAI75" s="306"/>
      <c r="KAJ75" s="306"/>
      <c r="KAK75" s="306"/>
      <c r="KAL75" s="306"/>
      <c r="KAM75" s="306"/>
      <c r="KAN75" s="306"/>
      <c r="KAO75" s="306"/>
      <c r="KAP75" s="306"/>
      <c r="KAQ75" s="306"/>
      <c r="KAR75" s="306"/>
      <c r="KAS75" s="306"/>
      <c r="KAT75" s="306"/>
      <c r="KAU75" s="306"/>
      <c r="KAV75" s="306"/>
      <c r="KAW75" s="306"/>
      <c r="KAX75" s="306"/>
      <c r="KAY75" s="306"/>
      <c r="KAZ75" s="306"/>
      <c r="KBA75" s="306"/>
      <c r="KBB75" s="306"/>
      <c r="KBC75" s="306"/>
      <c r="KBD75" s="306"/>
      <c r="KBE75" s="306"/>
      <c r="KBF75" s="306"/>
      <c r="KBG75" s="306"/>
      <c r="KBH75" s="306"/>
      <c r="KBI75" s="306"/>
      <c r="KBJ75" s="306"/>
      <c r="KBK75" s="306"/>
      <c r="KBL75" s="306"/>
      <c r="KBM75" s="306"/>
      <c r="KBN75" s="306"/>
      <c r="KBO75" s="306"/>
      <c r="KBP75" s="306"/>
      <c r="KBQ75" s="306"/>
      <c r="KBR75" s="306"/>
      <c r="KBS75" s="306"/>
      <c r="KBT75" s="306"/>
      <c r="KBU75" s="306"/>
      <c r="KBV75" s="306"/>
      <c r="KBW75" s="306"/>
      <c r="KBX75" s="306"/>
      <c r="KBY75" s="306"/>
      <c r="KBZ75" s="306"/>
      <c r="KCA75" s="306"/>
      <c r="KCB75" s="306"/>
      <c r="KCC75" s="306"/>
      <c r="KCD75" s="306"/>
      <c r="KCH75" s="306"/>
      <c r="KCI75" s="306"/>
      <c r="KCJ75" s="306"/>
      <c r="KCK75" s="306"/>
      <c r="KCL75" s="306"/>
      <c r="KCM75" s="306"/>
      <c r="KCN75" s="306"/>
      <c r="KCO75" s="306"/>
      <c r="KCP75" s="306"/>
      <c r="KCQ75" s="306"/>
      <c r="KCR75" s="306"/>
      <c r="KCS75" s="306"/>
      <c r="KCT75" s="306"/>
      <c r="KCU75" s="306"/>
      <c r="KCV75" s="306"/>
      <c r="KCW75" s="306"/>
      <c r="KCX75" s="306"/>
      <c r="KCY75" s="306"/>
      <c r="KCZ75" s="306"/>
      <c r="KDA75" s="306"/>
      <c r="KDB75" s="306"/>
      <c r="KDC75" s="306"/>
      <c r="KDD75" s="306"/>
      <c r="KDE75" s="306"/>
      <c r="KDF75" s="306"/>
      <c r="KDG75" s="306"/>
      <c r="KDH75" s="306"/>
      <c r="KDI75" s="306"/>
      <c r="KDJ75" s="306"/>
      <c r="KDK75" s="306"/>
      <c r="KDL75" s="306"/>
      <c r="KDM75" s="306"/>
      <c r="KDN75" s="306"/>
      <c r="KDO75" s="306"/>
      <c r="KDP75" s="306"/>
      <c r="KDQ75" s="306"/>
      <c r="KDR75" s="306"/>
      <c r="KDS75" s="306"/>
      <c r="KDT75" s="306"/>
      <c r="KDU75" s="306"/>
      <c r="KDV75" s="306"/>
      <c r="KDW75" s="306"/>
      <c r="KDX75" s="306"/>
      <c r="KDY75" s="306"/>
      <c r="KDZ75" s="306"/>
      <c r="KEA75" s="306"/>
      <c r="KEB75" s="306"/>
      <c r="KEC75" s="306"/>
      <c r="KED75" s="306"/>
      <c r="KEE75" s="306"/>
      <c r="KEF75" s="306"/>
      <c r="KEG75" s="306"/>
      <c r="KEH75" s="306"/>
      <c r="KEI75" s="306"/>
      <c r="KEJ75" s="306"/>
      <c r="KEK75" s="306"/>
      <c r="KEL75" s="306"/>
      <c r="KEM75" s="306"/>
      <c r="KEN75" s="306"/>
      <c r="KEO75" s="306"/>
      <c r="KEP75" s="306"/>
      <c r="KEQ75" s="306"/>
      <c r="KER75" s="306"/>
      <c r="KES75" s="306"/>
      <c r="KET75" s="306"/>
      <c r="KEU75" s="306"/>
      <c r="KEV75" s="306"/>
      <c r="KEW75" s="306"/>
      <c r="KEX75" s="306"/>
      <c r="KEY75" s="306"/>
      <c r="KEZ75" s="306"/>
      <c r="KFA75" s="306"/>
      <c r="KFB75" s="306"/>
      <c r="KFC75" s="306"/>
      <c r="KFD75" s="306"/>
      <c r="KFE75" s="306"/>
      <c r="KFF75" s="306"/>
      <c r="KFG75" s="306"/>
      <c r="KFH75" s="306"/>
      <c r="KFI75" s="306"/>
      <c r="KFJ75" s="306"/>
      <c r="KFK75" s="306"/>
      <c r="KFL75" s="306"/>
      <c r="KFM75" s="306"/>
      <c r="KFN75" s="306"/>
      <c r="KFO75" s="306"/>
      <c r="KFP75" s="306"/>
      <c r="KFQ75" s="306"/>
      <c r="KFR75" s="306"/>
      <c r="KFS75" s="306"/>
      <c r="KFT75" s="306"/>
      <c r="KFU75" s="306"/>
      <c r="KFV75" s="306"/>
      <c r="KFW75" s="306"/>
      <c r="KFX75" s="306"/>
      <c r="KFY75" s="306"/>
      <c r="KFZ75" s="306"/>
      <c r="KGA75" s="306"/>
      <c r="KGB75" s="306"/>
      <c r="KGC75" s="306"/>
      <c r="KGD75" s="306"/>
      <c r="KGE75" s="306"/>
      <c r="KGF75" s="306"/>
      <c r="KGG75" s="306"/>
      <c r="KGH75" s="306"/>
      <c r="KGI75" s="306"/>
      <c r="KGJ75" s="306"/>
      <c r="KGK75" s="306"/>
      <c r="KGL75" s="306"/>
      <c r="KGM75" s="306"/>
      <c r="KGN75" s="306"/>
      <c r="KGO75" s="306"/>
      <c r="KGP75" s="306"/>
      <c r="KGQ75" s="306"/>
      <c r="KGR75" s="306"/>
      <c r="KGS75" s="306"/>
      <c r="KGT75" s="306"/>
      <c r="KGU75" s="306"/>
      <c r="KGV75" s="306"/>
      <c r="KGW75" s="306"/>
      <c r="KGX75" s="306"/>
      <c r="KGY75" s="306"/>
      <c r="KGZ75" s="306"/>
      <c r="KHA75" s="306"/>
      <c r="KHB75" s="306"/>
      <c r="KHC75" s="306"/>
      <c r="KHD75" s="306"/>
      <c r="KHE75" s="306"/>
      <c r="KHF75" s="306"/>
      <c r="KHG75" s="306"/>
      <c r="KHH75" s="306"/>
      <c r="KHI75" s="306"/>
      <c r="KHJ75" s="306"/>
      <c r="KHK75" s="306"/>
      <c r="KHL75" s="306"/>
      <c r="KHM75" s="306"/>
      <c r="KHN75" s="306"/>
      <c r="KHO75" s="306"/>
      <c r="KHP75" s="306"/>
      <c r="KHQ75" s="306"/>
      <c r="KHR75" s="306"/>
      <c r="KHS75" s="306"/>
      <c r="KHT75" s="306"/>
      <c r="KHU75" s="306"/>
      <c r="KHV75" s="306"/>
      <c r="KHW75" s="306"/>
      <c r="KHX75" s="306"/>
      <c r="KHY75" s="306"/>
      <c r="KHZ75" s="306"/>
      <c r="KIA75" s="306"/>
      <c r="KIB75" s="306"/>
      <c r="KIC75" s="306"/>
      <c r="KID75" s="306"/>
      <c r="KIE75" s="306"/>
      <c r="KIF75" s="306"/>
      <c r="KIO75" s="306"/>
      <c r="KIR75" s="306"/>
      <c r="KJC75" s="306"/>
      <c r="KJD75" s="306"/>
      <c r="KJE75" s="306"/>
      <c r="KJF75" s="306"/>
      <c r="KJG75" s="306"/>
      <c r="KJH75" s="306"/>
      <c r="KJI75" s="306"/>
      <c r="KJJ75" s="306"/>
      <c r="KJK75" s="306"/>
      <c r="KJL75" s="306"/>
      <c r="KJM75" s="306"/>
      <c r="KJN75" s="306"/>
      <c r="KJO75" s="306"/>
      <c r="KJP75" s="306"/>
      <c r="KJQ75" s="306"/>
      <c r="KJR75" s="306"/>
      <c r="KJS75" s="306"/>
      <c r="KJT75" s="306"/>
      <c r="KJU75" s="306"/>
      <c r="KJV75" s="306"/>
      <c r="KJW75" s="306"/>
      <c r="KJX75" s="306"/>
      <c r="KJY75" s="306"/>
      <c r="KJZ75" s="306"/>
      <c r="KKA75" s="306"/>
      <c r="KKB75" s="306"/>
      <c r="KKC75" s="306"/>
      <c r="KKD75" s="306"/>
      <c r="KKE75" s="306"/>
      <c r="KKF75" s="306"/>
      <c r="KKG75" s="306"/>
      <c r="KKH75" s="306"/>
      <c r="KKI75" s="306"/>
      <c r="KKJ75" s="306"/>
      <c r="KKK75" s="306"/>
      <c r="KKL75" s="306"/>
      <c r="KKM75" s="306"/>
      <c r="KKN75" s="306"/>
      <c r="KKO75" s="306"/>
      <c r="KKP75" s="306"/>
      <c r="KKQ75" s="306"/>
      <c r="KKR75" s="306"/>
      <c r="KKS75" s="306"/>
      <c r="KKT75" s="306"/>
      <c r="KKU75" s="306"/>
      <c r="KKV75" s="306"/>
      <c r="KKW75" s="306"/>
      <c r="KKX75" s="306"/>
      <c r="KKY75" s="306"/>
      <c r="KKZ75" s="306"/>
      <c r="KLA75" s="306"/>
      <c r="KLB75" s="306"/>
      <c r="KLC75" s="306"/>
      <c r="KLD75" s="306"/>
      <c r="KLE75" s="306"/>
      <c r="KLF75" s="306"/>
      <c r="KLG75" s="306"/>
      <c r="KLH75" s="306"/>
      <c r="KLI75" s="306"/>
      <c r="KLJ75" s="306"/>
      <c r="KLK75" s="306"/>
      <c r="KLL75" s="306"/>
      <c r="KLM75" s="306"/>
      <c r="KLN75" s="306"/>
      <c r="KLO75" s="306"/>
      <c r="KLP75" s="306"/>
      <c r="KLQ75" s="306"/>
      <c r="KLR75" s="306"/>
      <c r="KLS75" s="306"/>
      <c r="KLT75" s="306"/>
      <c r="KLU75" s="306"/>
      <c r="KLV75" s="306"/>
      <c r="KLW75" s="306"/>
      <c r="KLX75" s="306"/>
      <c r="KLY75" s="306"/>
      <c r="KLZ75" s="306"/>
      <c r="KMD75" s="306"/>
      <c r="KME75" s="306"/>
      <c r="KMF75" s="306"/>
      <c r="KMG75" s="306"/>
      <c r="KMH75" s="306"/>
      <c r="KMI75" s="306"/>
      <c r="KMJ75" s="306"/>
      <c r="KMK75" s="306"/>
      <c r="KML75" s="306"/>
      <c r="KMM75" s="306"/>
      <c r="KMN75" s="306"/>
      <c r="KMO75" s="306"/>
      <c r="KMP75" s="306"/>
      <c r="KMQ75" s="306"/>
      <c r="KMR75" s="306"/>
      <c r="KMS75" s="306"/>
      <c r="KMT75" s="306"/>
      <c r="KMU75" s="306"/>
      <c r="KMV75" s="306"/>
      <c r="KMW75" s="306"/>
      <c r="KMX75" s="306"/>
      <c r="KMY75" s="306"/>
      <c r="KMZ75" s="306"/>
      <c r="KNA75" s="306"/>
      <c r="KNB75" s="306"/>
      <c r="KNC75" s="306"/>
      <c r="KND75" s="306"/>
      <c r="KNE75" s="306"/>
      <c r="KNF75" s="306"/>
      <c r="KNG75" s="306"/>
      <c r="KNH75" s="306"/>
      <c r="KNI75" s="306"/>
      <c r="KNJ75" s="306"/>
      <c r="KNK75" s="306"/>
      <c r="KNL75" s="306"/>
      <c r="KNM75" s="306"/>
      <c r="KNN75" s="306"/>
      <c r="KNO75" s="306"/>
      <c r="KNP75" s="306"/>
      <c r="KNQ75" s="306"/>
      <c r="KNR75" s="306"/>
      <c r="KNS75" s="306"/>
      <c r="KNT75" s="306"/>
      <c r="KNU75" s="306"/>
      <c r="KNV75" s="306"/>
      <c r="KNW75" s="306"/>
      <c r="KNX75" s="306"/>
      <c r="KNY75" s="306"/>
      <c r="KNZ75" s="306"/>
      <c r="KOA75" s="306"/>
      <c r="KOB75" s="306"/>
      <c r="KOC75" s="306"/>
      <c r="KOD75" s="306"/>
      <c r="KOE75" s="306"/>
      <c r="KOF75" s="306"/>
      <c r="KOG75" s="306"/>
      <c r="KOH75" s="306"/>
      <c r="KOI75" s="306"/>
      <c r="KOJ75" s="306"/>
      <c r="KOK75" s="306"/>
      <c r="KOL75" s="306"/>
      <c r="KOM75" s="306"/>
      <c r="KON75" s="306"/>
      <c r="KOO75" s="306"/>
      <c r="KOP75" s="306"/>
      <c r="KOQ75" s="306"/>
      <c r="KOR75" s="306"/>
      <c r="KOS75" s="306"/>
      <c r="KOT75" s="306"/>
      <c r="KOU75" s="306"/>
      <c r="KOV75" s="306"/>
      <c r="KOW75" s="306"/>
      <c r="KOX75" s="306"/>
      <c r="KOY75" s="306"/>
      <c r="KOZ75" s="306"/>
      <c r="KPA75" s="306"/>
      <c r="KPB75" s="306"/>
      <c r="KPC75" s="306"/>
      <c r="KPD75" s="306"/>
      <c r="KPE75" s="306"/>
      <c r="KPF75" s="306"/>
      <c r="KPG75" s="306"/>
      <c r="KPH75" s="306"/>
      <c r="KPI75" s="306"/>
      <c r="KPJ75" s="306"/>
      <c r="KPK75" s="306"/>
      <c r="KPL75" s="306"/>
      <c r="KPM75" s="306"/>
      <c r="KPN75" s="306"/>
      <c r="KPO75" s="306"/>
      <c r="KPP75" s="306"/>
      <c r="KPQ75" s="306"/>
      <c r="KPR75" s="306"/>
      <c r="KPS75" s="306"/>
      <c r="KPT75" s="306"/>
      <c r="KPU75" s="306"/>
      <c r="KPV75" s="306"/>
      <c r="KPW75" s="306"/>
      <c r="KPX75" s="306"/>
      <c r="KPY75" s="306"/>
      <c r="KPZ75" s="306"/>
      <c r="KQA75" s="306"/>
      <c r="KQB75" s="306"/>
      <c r="KQC75" s="306"/>
      <c r="KQD75" s="306"/>
      <c r="KQE75" s="306"/>
      <c r="KQF75" s="306"/>
      <c r="KQG75" s="306"/>
      <c r="KQH75" s="306"/>
      <c r="KQI75" s="306"/>
      <c r="KQJ75" s="306"/>
      <c r="KQK75" s="306"/>
      <c r="KQL75" s="306"/>
      <c r="KQM75" s="306"/>
      <c r="KQN75" s="306"/>
      <c r="KQO75" s="306"/>
      <c r="KQP75" s="306"/>
      <c r="KQQ75" s="306"/>
      <c r="KQR75" s="306"/>
      <c r="KQS75" s="306"/>
      <c r="KQT75" s="306"/>
      <c r="KQU75" s="306"/>
      <c r="KQV75" s="306"/>
      <c r="KQW75" s="306"/>
      <c r="KQX75" s="306"/>
      <c r="KQY75" s="306"/>
      <c r="KQZ75" s="306"/>
      <c r="KRA75" s="306"/>
      <c r="KRB75" s="306"/>
      <c r="KRC75" s="306"/>
      <c r="KRD75" s="306"/>
      <c r="KRE75" s="306"/>
      <c r="KRF75" s="306"/>
      <c r="KRG75" s="306"/>
      <c r="KRH75" s="306"/>
      <c r="KRI75" s="306"/>
      <c r="KRJ75" s="306"/>
      <c r="KRK75" s="306"/>
      <c r="KRL75" s="306"/>
      <c r="KRM75" s="306"/>
      <c r="KRN75" s="306"/>
      <c r="KRO75" s="306"/>
      <c r="KRP75" s="306"/>
      <c r="KRQ75" s="306"/>
      <c r="KRR75" s="306"/>
      <c r="KRS75" s="306"/>
      <c r="KRT75" s="306"/>
      <c r="KRU75" s="306"/>
      <c r="KRV75" s="306"/>
      <c r="KRW75" s="306"/>
      <c r="KRX75" s="306"/>
      <c r="KRY75" s="306"/>
      <c r="KRZ75" s="306"/>
      <c r="KSA75" s="306"/>
      <c r="KSB75" s="306"/>
      <c r="KSK75" s="306"/>
      <c r="KSN75" s="306"/>
      <c r="KSY75" s="306"/>
      <c r="KSZ75" s="306"/>
      <c r="KTA75" s="306"/>
      <c r="KTB75" s="306"/>
      <c r="KTC75" s="306"/>
      <c r="KTD75" s="306"/>
      <c r="KTE75" s="306"/>
      <c r="KTF75" s="306"/>
      <c r="KTG75" s="306"/>
      <c r="KTH75" s="306"/>
      <c r="KTI75" s="306"/>
      <c r="KTJ75" s="306"/>
      <c r="KTK75" s="306"/>
      <c r="KTL75" s="306"/>
      <c r="KTM75" s="306"/>
      <c r="KTN75" s="306"/>
      <c r="KTO75" s="306"/>
      <c r="KTP75" s="306"/>
      <c r="KTQ75" s="306"/>
      <c r="KTR75" s="306"/>
      <c r="KTS75" s="306"/>
      <c r="KTT75" s="306"/>
      <c r="KTU75" s="306"/>
      <c r="KTV75" s="306"/>
      <c r="KTW75" s="306"/>
      <c r="KTX75" s="306"/>
      <c r="KTY75" s="306"/>
      <c r="KTZ75" s="306"/>
      <c r="KUA75" s="306"/>
      <c r="KUB75" s="306"/>
      <c r="KUC75" s="306"/>
      <c r="KUD75" s="306"/>
      <c r="KUE75" s="306"/>
      <c r="KUF75" s="306"/>
      <c r="KUG75" s="306"/>
      <c r="KUH75" s="306"/>
      <c r="KUI75" s="306"/>
      <c r="KUJ75" s="306"/>
      <c r="KUK75" s="306"/>
      <c r="KUL75" s="306"/>
      <c r="KUM75" s="306"/>
      <c r="KUN75" s="306"/>
      <c r="KUO75" s="306"/>
      <c r="KUP75" s="306"/>
      <c r="KUQ75" s="306"/>
      <c r="KUR75" s="306"/>
      <c r="KUS75" s="306"/>
      <c r="KUT75" s="306"/>
      <c r="KUU75" s="306"/>
      <c r="KUV75" s="306"/>
      <c r="KUW75" s="306"/>
      <c r="KUX75" s="306"/>
      <c r="KUY75" s="306"/>
      <c r="KUZ75" s="306"/>
      <c r="KVA75" s="306"/>
      <c r="KVB75" s="306"/>
      <c r="KVC75" s="306"/>
      <c r="KVD75" s="306"/>
      <c r="KVE75" s="306"/>
      <c r="KVF75" s="306"/>
      <c r="KVG75" s="306"/>
      <c r="KVH75" s="306"/>
      <c r="KVI75" s="306"/>
      <c r="KVJ75" s="306"/>
      <c r="KVK75" s="306"/>
      <c r="KVL75" s="306"/>
      <c r="KVM75" s="306"/>
      <c r="KVN75" s="306"/>
      <c r="KVO75" s="306"/>
      <c r="KVP75" s="306"/>
      <c r="KVQ75" s="306"/>
      <c r="KVR75" s="306"/>
      <c r="KVS75" s="306"/>
      <c r="KVT75" s="306"/>
      <c r="KVU75" s="306"/>
      <c r="KVV75" s="306"/>
      <c r="KVZ75" s="306"/>
      <c r="KWA75" s="306"/>
      <c r="KWB75" s="306"/>
      <c r="KWC75" s="306"/>
      <c r="KWD75" s="306"/>
      <c r="KWE75" s="306"/>
      <c r="KWF75" s="306"/>
      <c r="KWG75" s="306"/>
      <c r="KWH75" s="306"/>
      <c r="KWI75" s="306"/>
      <c r="KWJ75" s="306"/>
      <c r="KWK75" s="306"/>
      <c r="KWL75" s="306"/>
      <c r="KWM75" s="306"/>
      <c r="KWN75" s="306"/>
      <c r="KWO75" s="306"/>
      <c r="KWP75" s="306"/>
      <c r="KWQ75" s="306"/>
      <c r="KWR75" s="306"/>
      <c r="KWS75" s="306"/>
      <c r="KWT75" s="306"/>
      <c r="KWU75" s="306"/>
      <c r="KWV75" s="306"/>
      <c r="KWW75" s="306"/>
      <c r="KWX75" s="306"/>
      <c r="KWY75" s="306"/>
      <c r="KWZ75" s="306"/>
      <c r="KXA75" s="306"/>
      <c r="KXB75" s="306"/>
      <c r="KXC75" s="306"/>
      <c r="KXD75" s="306"/>
      <c r="KXE75" s="306"/>
      <c r="KXF75" s="306"/>
      <c r="KXG75" s="306"/>
      <c r="KXH75" s="306"/>
      <c r="KXI75" s="306"/>
      <c r="KXJ75" s="306"/>
      <c r="KXK75" s="306"/>
      <c r="KXL75" s="306"/>
      <c r="KXM75" s="306"/>
      <c r="KXN75" s="306"/>
      <c r="KXO75" s="306"/>
      <c r="KXP75" s="306"/>
      <c r="KXQ75" s="306"/>
      <c r="KXR75" s="306"/>
      <c r="KXS75" s="306"/>
      <c r="KXT75" s="306"/>
      <c r="KXU75" s="306"/>
      <c r="KXV75" s="306"/>
      <c r="KXW75" s="306"/>
      <c r="KXX75" s="306"/>
      <c r="KXY75" s="306"/>
      <c r="KXZ75" s="306"/>
      <c r="KYA75" s="306"/>
      <c r="KYB75" s="306"/>
      <c r="KYC75" s="306"/>
      <c r="KYD75" s="306"/>
      <c r="KYE75" s="306"/>
      <c r="KYF75" s="306"/>
      <c r="KYG75" s="306"/>
      <c r="KYH75" s="306"/>
      <c r="KYI75" s="306"/>
      <c r="KYJ75" s="306"/>
      <c r="KYK75" s="306"/>
      <c r="KYL75" s="306"/>
      <c r="KYM75" s="306"/>
      <c r="KYN75" s="306"/>
      <c r="KYO75" s="306"/>
      <c r="KYP75" s="306"/>
      <c r="KYQ75" s="306"/>
      <c r="KYR75" s="306"/>
      <c r="KYS75" s="306"/>
      <c r="KYT75" s="306"/>
      <c r="KYU75" s="306"/>
      <c r="KYV75" s="306"/>
      <c r="KYW75" s="306"/>
      <c r="KYX75" s="306"/>
      <c r="KYY75" s="306"/>
      <c r="KYZ75" s="306"/>
      <c r="KZA75" s="306"/>
      <c r="KZB75" s="306"/>
      <c r="KZC75" s="306"/>
      <c r="KZD75" s="306"/>
      <c r="KZE75" s="306"/>
      <c r="KZF75" s="306"/>
      <c r="KZG75" s="306"/>
      <c r="KZH75" s="306"/>
      <c r="KZI75" s="306"/>
      <c r="KZJ75" s="306"/>
      <c r="KZK75" s="306"/>
      <c r="KZL75" s="306"/>
      <c r="KZM75" s="306"/>
      <c r="KZN75" s="306"/>
      <c r="KZO75" s="306"/>
      <c r="KZP75" s="306"/>
      <c r="KZQ75" s="306"/>
      <c r="KZR75" s="306"/>
      <c r="KZS75" s="306"/>
      <c r="KZT75" s="306"/>
      <c r="KZU75" s="306"/>
      <c r="KZV75" s="306"/>
      <c r="KZW75" s="306"/>
      <c r="KZX75" s="306"/>
      <c r="KZY75" s="306"/>
      <c r="KZZ75" s="306"/>
      <c r="LAA75" s="306"/>
      <c r="LAB75" s="306"/>
      <c r="LAC75" s="306"/>
      <c r="LAD75" s="306"/>
      <c r="LAE75" s="306"/>
      <c r="LAF75" s="306"/>
      <c r="LAG75" s="306"/>
      <c r="LAH75" s="306"/>
      <c r="LAI75" s="306"/>
      <c r="LAJ75" s="306"/>
      <c r="LAK75" s="306"/>
      <c r="LAL75" s="306"/>
      <c r="LAM75" s="306"/>
      <c r="LAN75" s="306"/>
      <c r="LAO75" s="306"/>
      <c r="LAP75" s="306"/>
      <c r="LAQ75" s="306"/>
      <c r="LAR75" s="306"/>
      <c r="LAS75" s="306"/>
      <c r="LAT75" s="306"/>
      <c r="LAU75" s="306"/>
      <c r="LAV75" s="306"/>
      <c r="LAW75" s="306"/>
      <c r="LAX75" s="306"/>
      <c r="LAY75" s="306"/>
      <c r="LAZ75" s="306"/>
      <c r="LBA75" s="306"/>
      <c r="LBB75" s="306"/>
      <c r="LBC75" s="306"/>
      <c r="LBD75" s="306"/>
      <c r="LBE75" s="306"/>
      <c r="LBF75" s="306"/>
      <c r="LBG75" s="306"/>
      <c r="LBH75" s="306"/>
      <c r="LBI75" s="306"/>
      <c r="LBJ75" s="306"/>
      <c r="LBK75" s="306"/>
      <c r="LBL75" s="306"/>
      <c r="LBM75" s="306"/>
      <c r="LBN75" s="306"/>
      <c r="LBO75" s="306"/>
      <c r="LBP75" s="306"/>
      <c r="LBQ75" s="306"/>
      <c r="LBR75" s="306"/>
      <c r="LBS75" s="306"/>
      <c r="LBT75" s="306"/>
      <c r="LBU75" s="306"/>
      <c r="LBV75" s="306"/>
      <c r="LBW75" s="306"/>
      <c r="LBX75" s="306"/>
      <c r="LCG75" s="306"/>
      <c r="LCJ75" s="306"/>
      <c r="LCU75" s="306"/>
      <c r="LCV75" s="306"/>
      <c r="LCW75" s="306"/>
      <c r="LCX75" s="306"/>
      <c r="LCY75" s="306"/>
      <c r="LCZ75" s="306"/>
      <c r="LDA75" s="306"/>
      <c r="LDB75" s="306"/>
      <c r="LDC75" s="306"/>
      <c r="LDD75" s="306"/>
      <c r="LDE75" s="306"/>
      <c r="LDF75" s="306"/>
      <c r="LDG75" s="306"/>
      <c r="LDH75" s="306"/>
      <c r="LDI75" s="306"/>
      <c r="LDJ75" s="306"/>
      <c r="LDK75" s="306"/>
      <c r="LDL75" s="306"/>
      <c r="LDM75" s="306"/>
      <c r="LDN75" s="306"/>
      <c r="LDO75" s="306"/>
      <c r="LDP75" s="306"/>
      <c r="LDQ75" s="306"/>
      <c r="LDR75" s="306"/>
      <c r="LDS75" s="306"/>
      <c r="LDT75" s="306"/>
      <c r="LDU75" s="306"/>
      <c r="LDV75" s="306"/>
      <c r="LDW75" s="306"/>
      <c r="LDX75" s="306"/>
      <c r="LDY75" s="306"/>
      <c r="LDZ75" s="306"/>
      <c r="LEA75" s="306"/>
      <c r="LEB75" s="306"/>
      <c r="LEC75" s="306"/>
      <c r="LED75" s="306"/>
      <c r="LEE75" s="306"/>
      <c r="LEF75" s="306"/>
      <c r="LEG75" s="306"/>
      <c r="LEH75" s="306"/>
      <c r="LEI75" s="306"/>
      <c r="LEJ75" s="306"/>
      <c r="LEK75" s="306"/>
      <c r="LEL75" s="306"/>
      <c r="LEM75" s="306"/>
      <c r="LEN75" s="306"/>
      <c r="LEO75" s="306"/>
      <c r="LEP75" s="306"/>
      <c r="LEQ75" s="306"/>
      <c r="LER75" s="306"/>
      <c r="LES75" s="306"/>
      <c r="LET75" s="306"/>
      <c r="LEU75" s="306"/>
      <c r="LEV75" s="306"/>
      <c r="LEW75" s="306"/>
      <c r="LEX75" s="306"/>
      <c r="LEY75" s="306"/>
      <c r="LEZ75" s="306"/>
      <c r="LFA75" s="306"/>
      <c r="LFB75" s="306"/>
      <c r="LFC75" s="306"/>
      <c r="LFD75" s="306"/>
      <c r="LFE75" s="306"/>
      <c r="LFF75" s="306"/>
      <c r="LFG75" s="306"/>
      <c r="LFH75" s="306"/>
      <c r="LFI75" s="306"/>
      <c r="LFJ75" s="306"/>
      <c r="LFK75" s="306"/>
      <c r="LFL75" s="306"/>
      <c r="LFM75" s="306"/>
      <c r="LFN75" s="306"/>
      <c r="LFO75" s="306"/>
      <c r="LFP75" s="306"/>
      <c r="LFQ75" s="306"/>
      <c r="LFR75" s="306"/>
      <c r="LFV75" s="306"/>
      <c r="LFW75" s="306"/>
      <c r="LFX75" s="306"/>
      <c r="LFY75" s="306"/>
      <c r="LFZ75" s="306"/>
      <c r="LGA75" s="306"/>
      <c r="LGB75" s="306"/>
      <c r="LGC75" s="306"/>
      <c r="LGD75" s="306"/>
      <c r="LGE75" s="306"/>
      <c r="LGF75" s="306"/>
      <c r="LGG75" s="306"/>
      <c r="LGH75" s="306"/>
      <c r="LGI75" s="306"/>
      <c r="LGJ75" s="306"/>
      <c r="LGK75" s="306"/>
      <c r="LGL75" s="306"/>
      <c r="LGM75" s="306"/>
      <c r="LGN75" s="306"/>
      <c r="LGO75" s="306"/>
      <c r="LGP75" s="306"/>
      <c r="LGQ75" s="306"/>
      <c r="LGR75" s="306"/>
      <c r="LGS75" s="306"/>
      <c r="LGT75" s="306"/>
      <c r="LGU75" s="306"/>
      <c r="LGV75" s="306"/>
      <c r="LGW75" s="306"/>
      <c r="LGX75" s="306"/>
      <c r="LGY75" s="306"/>
      <c r="LGZ75" s="306"/>
      <c r="LHA75" s="306"/>
      <c r="LHB75" s="306"/>
      <c r="LHC75" s="306"/>
      <c r="LHD75" s="306"/>
      <c r="LHE75" s="306"/>
      <c r="LHF75" s="306"/>
      <c r="LHG75" s="306"/>
      <c r="LHH75" s="306"/>
      <c r="LHI75" s="306"/>
      <c r="LHJ75" s="306"/>
      <c r="LHK75" s="306"/>
      <c r="LHL75" s="306"/>
      <c r="LHM75" s="306"/>
      <c r="LHN75" s="306"/>
      <c r="LHO75" s="306"/>
      <c r="LHP75" s="306"/>
      <c r="LHQ75" s="306"/>
      <c r="LHR75" s="306"/>
      <c r="LHS75" s="306"/>
      <c r="LHT75" s="306"/>
      <c r="LHU75" s="306"/>
      <c r="LHV75" s="306"/>
      <c r="LHW75" s="306"/>
      <c r="LHX75" s="306"/>
      <c r="LHY75" s="306"/>
      <c r="LHZ75" s="306"/>
      <c r="LIA75" s="306"/>
      <c r="LIB75" s="306"/>
      <c r="LIC75" s="306"/>
      <c r="LID75" s="306"/>
      <c r="LIE75" s="306"/>
      <c r="LIF75" s="306"/>
      <c r="LIG75" s="306"/>
      <c r="LIH75" s="306"/>
      <c r="LII75" s="306"/>
      <c r="LIJ75" s="306"/>
      <c r="LIK75" s="306"/>
      <c r="LIL75" s="306"/>
      <c r="LIM75" s="306"/>
      <c r="LIN75" s="306"/>
      <c r="LIO75" s="306"/>
      <c r="LIP75" s="306"/>
      <c r="LIQ75" s="306"/>
      <c r="LIR75" s="306"/>
      <c r="LIS75" s="306"/>
      <c r="LIT75" s="306"/>
      <c r="LIU75" s="306"/>
      <c r="LIV75" s="306"/>
      <c r="LIW75" s="306"/>
      <c r="LIX75" s="306"/>
      <c r="LIY75" s="306"/>
      <c r="LIZ75" s="306"/>
      <c r="LJA75" s="306"/>
      <c r="LJB75" s="306"/>
      <c r="LJC75" s="306"/>
      <c r="LJD75" s="306"/>
      <c r="LJE75" s="306"/>
      <c r="LJF75" s="306"/>
      <c r="LJG75" s="306"/>
      <c r="LJH75" s="306"/>
      <c r="LJI75" s="306"/>
      <c r="LJJ75" s="306"/>
      <c r="LJK75" s="306"/>
      <c r="LJL75" s="306"/>
      <c r="LJM75" s="306"/>
      <c r="LJN75" s="306"/>
      <c r="LJO75" s="306"/>
      <c r="LJP75" s="306"/>
      <c r="LJQ75" s="306"/>
      <c r="LJR75" s="306"/>
      <c r="LJS75" s="306"/>
      <c r="LJT75" s="306"/>
      <c r="LJU75" s="306"/>
      <c r="LJV75" s="306"/>
      <c r="LJW75" s="306"/>
      <c r="LJX75" s="306"/>
      <c r="LJY75" s="306"/>
      <c r="LJZ75" s="306"/>
      <c r="LKA75" s="306"/>
      <c r="LKB75" s="306"/>
      <c r="LKC75" s="306"/>
      <c r="LKD75" s="306"/>
      <c r="LKE75" s="306"/>
      <c r="LKF75" s="306"/>
      <c r="LKG75" s="306"/>
      <c r="LKH75" s="306"/>
      <c r="LKI75" s="306"/>
      <c r="LKJ75" s="306"/>
      <c r="LKK75" s="306"/>
      <c r="LKL75" s="306"/>
      <c r="LKM75" s="306"/>
      <c r="LKN75" s="306"/>
      <c r="LKO75" s="306"/>
      <c r="LKP75" s="306"/>
      <c r="LKQ75" s="306"/>
      <c r="LKR75" s="306"/>
      <c r="LKS75" s="306"/>
      <c r="LKT75" s="306"/>
      <c r="LKU75" s="306"/>
      <c r="LKV75" s="306"/>
      <c r="LKW75" s="306"/>
      <c r="LKX75" s="306"/>
      <c r="LKY75" s="306"/>
      <c r="LKZ75" s="306"/>
      <c r="LLA75" s="306"/>
      <c r="LLB75" s="306"/>
      <c r="LLC75" s="306"/>
      <c r="LLD75" s="306"/>
      <c r="LLE75" s="306"/>
      <c r="LLF75" s="306"/>
      <c r="LLG75" s="306"/>
      <c r="LLH75" s="306"/>
      <c r="LLI75" s="306"/>
      <c r="LLJ75" s="306"/>
      <c r="LLK75" s="306"/>
      <c r="LLL75" s="306"/>
      <c r="LLM75" s="306"/>
      <c r="LLN75" s="306"/>
      <c r="LLO75" s="306"/>
      <c r="LLP75" s="306"/>
      <c r="LLQ75" s="306"/>
      <c r="LLR75" s="306"/>
      <c r="LLS75" s="306"/>
      <c r="LLT75" s="306"/>
      <c r="LMC75" s="306"/>
      <c r="LMF75" s="306"/>
      <c r="LMQ75" s="306"/>
      <c r="LMR75" s="306"/>
      <c r="LMS75" s="306"/>
      <c r="LMT75" s="306"/>
      <c r="LMU75" s="306"/>
      <c r="LMV75" s="306"/>
      <c r="LMW75" s="306"/>
      <c r="LMX75" s="306"/>
      <c r="LMY75" s="306"/>
      <c r="LMZ75" s="306"/>
      <c r="LNA75" s="306"/>
      <c r="LNB75" s="306"/>
      <c r="LNC75" s="306"/>
      <c r="LND75" s="306"/>
      <c r="LNE75" s="306"/>
      <c r="LNF75" s="306"/>
      <c r="LNG75" s="306"/>
      <c r="LNH75" s="306"/>
      <c r="LNI75" s="306"/>
      <c r="LNJ75" s="306"/>
      <c r="LNK75" s="306"/>
      <c r="LNL75" s="306"/>
      <c r="LNM75" s="306"/>
      <c r="LNN75" s="306"/>
      <c r="LNO75" s="306"/>
      <c r="LNP75" s="306"/>
      <c r="LNQ75" s="306"/>
      <c r="LNR75" s="306"/>
      <c r="LNS75" s="306"/>
      <c r="LNT75" s="306"/>
      <c r="LNU75" s="306"/>
      <c r="LNV75" s="306"/>
      <c r="LNW75" s="306"/>
      <c r="LNX75" s="306"/>
      <c r="LNY75" s="306"/>
      <c r="LNZ75" s="306"/>
      <c r="LOA75" s="306"/>
      <c r="LOB75" s="306"/>
      <c r="LOC75" s="306"/>
      <c r="LOD75" s="306"/>
      <c r="LOE75" s="306"/>
      <c r="LOF75" s="306"/>
      <c r="LOG75" s="306"/>
      <c r="LOH75" s="306"/>
      <c r="LOI75" s="306"/>
      <c r="LOJ75" s="306"/>
      <c r="LOK75" s="306"/>
      <c r="LOL75" s="306"/>
      <c r="LOM75" s="306"/>
      <c r="LON75" s="306"/>
      <c r="LOO75" s="306"/>
      <c r="LOP75" s="306"/>
      <c r="LOQ75" s="306"/>
      <c r="LOR75" s="306"/>
      <c r="LOS75" s="306"/>
      <c r="LOT75" s="306"/>
      <c r="LOU75" s="306"/>
      <c r="LOV75" s="306"/>
      <c r="LOW75" s="306"/>
      <c r="LOX75" s="306"/>
      <c r="LOY75" s="306"/>
      <c r="LOZ75" s="306"/>
      <c r="LPA75" s="306"/>
      <c r="LPB75" s="306"/>
      <c r="LPC75" s="306"/>
      <c r="LPD75" s="306"/>
      <c r="LPE75" s="306"/>
      <c r="LPF75" s="306"/>
      <c r="LPG75" s="306"/>
      <c r="LPH75" s="306"/>
      <c r="LPI75" s="306"/>
      <c r="LPJ75" s="306"/>
      <c r="LPK75" s="306"/>
      <c r="LPL75" s="306"/>
      <c r="LPM75" s="306"/>
      <c r="LPN75" s="306"/>
      <c r="LPR75" s="306"/>
      <c r="LPS75" s="306"/>
      <c r="LPT75" s="306"/>
      <c r="LPU75" s="306"/>
      <c r="LPV75" s="306"/>
      <c r="LPW75" s="306"/>
      <c r="LPX75" s="306"/>
      <c r="LPY75" s="306"/>
      <c r="LPZ75" s="306"/>
      <c r="LQA75" s="306"/>
      <c r="LQB75" s="306"/>
      <c r="LQC75" s="306"/>
      <c r="LQD75" s="306"/>
      <c r="LQE75" s="306"/>
      <c r="LQF75" s="306"/>
      <c r="LQG75" s="306"/>
      <c r="LQH75" s="306"/>
      <c r="LQI75" s="306"/>
      <c r="LQJ75" s="306"/>
      <c r="LQK75" s="306"/>
      <c r="LQL75" s="306"/>
      <c r="LQM75" s="306"/>
      <c r="LQN75" s="306"/>
      <c r="LQO75" s="306"/>
      <c r="LQP75" s="306"/>
      <c r="LQQ75" s="306"/>
      <c r="LQR75" s="306"/>
      <c r="LQS75" s="306"/>
      <c r="LQT75" s="306"/>
      <c r="LQU75" s="306"/>
      <c r="LQV75" s="306"/>
      <c r="LQW75" s="306"/>
      <c r="LQX75" s="306"/>
      <c r="LQY75" s="306"/>
      <c r="LQZ75" s="306"/>
      <c r="LRA75" s="306"/>
      <c r="LRB75" s="306"/>
      <c r="LRC75" s="306"/>
      <c r="LRD75" s="306"/>
      <c r="LRE75" s="306"/>
      <c r="LRF75" s="306"/>
      <c r="LRG75" s="306"/>
      <c r="LRH75" s="306"/>
      <c r="LRI75" s="306"/>
      <c r="LRJ75" s="306"/>
      <c r="LRK75" s="306"/>
      <c r="LRL75" s="306"/>
      <c r="LRM75" s="306"/>
      <c r="LRN75" s="306"/>
      <c r="LRO75" s="306"/>
      <c r="LRP75" s="306"/>
      <c r="LRQ75" s="306"/>
      <c r="LRR75" s="306"/>
      <c r="LRS75" s="306"/>
      <c r="LRT75" s="306"/>
      <c r="LRU75" s="306"/>
      <c r="LRV75" s="306"/>
      <c r="LRW75" s="306"/>
      <c r="LRX75" s="306"/>
      <c r="LRY75" s="306"/>
      <c r="LRZ75" s="306"/>
      <c r="LSA75" s="306"/>
      <c r="LSB75" s="306"/>
      <c r="LSC75" s="306"/>
      <c r="LSD75" s="306"/>
      <c r="LSE75" s="306"/>
      <c r="LSF75" s="306"/>
      <c r="LSG75" s="306"/>
      <c r="LSH75" s="306"/>
      <c r="LSI75" s="306"/>
      <c r="LSJ75" s="306"/>
      <c r="LSK75" s="306"/>
      <c r="LSL75" s="306"/>
      <c r="LSM75" s="306"/>
      <c r="LSN75" s="306"/>
      <c r="LSO75" s="306"/>
      <c r="LSP75" s="306"/>
      <c r="LSQ75" s="306"/>
      <c r="LSR75" s="306"/>
      <c r="LSS75" s="306"/>
      <c r="LST75" s="306"/>
      <c r="LSU75" s="306"/>
      <c r="LSV75" s="306"/>
      <c r="LSW75" s="306"/>
      <c r="LSX75" s="306"/>
      <c r="LSY75" s="306"/>
      <c r="LSZ75" s="306"/>
      <c r="LTA75" s="306"/>
      <c r="LTB75" s="306"/>
      <c r="LTC75" s="306"/>
      <c r="LTD75" s="306"/>
      <c r="LTE75" s="306"/>
      <c r="LTF75" s="306"/>
      <c r="LTG75" s="306"/>
      <c r="LTH75" s="306"/>
      <c r="LTI75" s="306"/>
      <c r="LTJ75" s="306"/>
      <c r="LTK75" s="306"/>
      <c r="LTL75" s="306"/>
      <c r="LTM75" s="306"/>
      <c r="LTN75" s="306"/>
      <c r="LTO75" s="306"/>
      <c r="LTP75" s="306"/>
      <c r="LTQ75" s="306"/>
      <c r="LTR75" s="306"/>
      <c r="LTS75" s="306"/>
      <c r="LTT75" s="306"/>
      <c r="LTU75" s="306"/>
      <c r="LTV75" s="306"/>
      <c r="LTW75" s="306"/>
      <c r="LTX75" s="306"/>
      <c r="LTY75" s="306"/>
      <c r="LTZ75" s="306"/>
      <c r="LUA75" s="306"/>
      <c r="LUB75" s="306"/>
      <c r="LUC75" s="306"/>
      <c r="LUD75" s="306"/>
      <c r="LUE75" s="306"/>
      <c r="LUF75" s="306"/>
      <c r="LUG75" s="306"/>
      <c r="LUH75" s="306"/>
      <c r="LUI75" s="306"/>
      <c r="LUJ75" s="306"/>
      <c r="LUK75" s="306"/>
      <c r="LUL75" s="306"/>
      <c r="LUM75" s="306"/>
      <c r="LUN75" s="306"/>
      <c r="LUO75" s="306"/>
      <c r="LUP75" s="306"/>
      <c r="LUQ75" s="306"/>
      <c r="LUR75" s="306"/>
      <c r="LUS75" s="306"/>
      <c r="LUT75" s="306"/>
      <c r="LUU75" s="306"/>
      <c r="LUV75" s="306"/>
      <c r="LUW75" s="306"/>
      <c r="LUX75" s="306"/>
      <c r="LUY75" s="306"/>
      <c r="LUZ75" s="306"/>
      <c r="LVA75" s="306"/>
      <c r="LVB75" s="306"/>
      <c r="LVC75" s="306"/>
      <c r="LVD75" s="306"/>
      <c r="LVE75" s="306"/>
      <c r="LVF75" s="306"/>
      <c r="LVG75" s="306"/>
      <c r="LVH75" s="306"/>
      <c r="LVI75" s="306"/>
      <c r="LVJ75" s="306"/>
      <c r="LVK75" s="306"/>
      <c r="LVL75" s="306"/>
      <c r="LVM75" s="306"/>
      <c r="LVN75" s="306"/>
      <c r="LVO75" s="306"/>
      <c r="LVP75" s="306"/>
      <c r="LVY75" s="306"/>
      <c r="LWB75" s="306"/>
      <c r="LWM75" s="306"/>
      <c r="LWN75" s="306"/>
      <c r="LWO75" s="306"/>
      <c r="LWP75" s="306"/>
      <c r="LWQ75" s="306"/>
      <c r="LWR75" s="306"/>
      <c r="LWS75" s="306"/>
      <c r="LWT75" s="306"/>
      <c r="LWU75" s="306"/>
      <c r="LWV75" s="306"/>
      <c r="LWW75" s="306"/>
      <c r="LWX75" s="306"/>
      <c r="LWY75" s="306"/>
      <c r="LWZ75" s="306"/>
      <c r="LXA75" s="306"/>
      <c r="LXB75" s="306"/>
      <c r="LXC75" s="306"/>
      <c r="LXD75" s="306"/>
      <c r="LXE75" s="306"/>
      <c r="LXF75" s="306"/>
      <c r="LXG75" s="306"/>
      <c r="LXH75" s="306"/>
      <c r="LXI75" s="306"/>
      <c r="LXJ75" s="306"/>
      <c r="LXK75" s="306"/>
      <c r="LXL75" s="306"/>
      <c r="LXM75" s="306"/>
      <c r="LXN75" s="306"/>
      <c r="LXO75" s="306"/>
      <c r="LXP75" s="306"/>
      <c r="LXQ75" s="306"/>
      <c r="LXR75" s="306"/>
      <c r="LXS75" s="306"/>
      <c r="LXT75" s="306"/>
      <c r="LXU75" s="306"/>
      <c r="LXV75" s="306"/>
      <c r="LXW75" s="306"/>
      <c r="LXX75" s="306"/>
      <c r="LXY75" s="306"/>
      <c r="LXZ75" s="306"/>
      <c r="LYA75" s="306"/>
      <c r="LYB75" s="306"/>
      <c r="LYC75" s="306"/>
      <c r="LYD75" s="306"/>
      <c r="LYE75" s="306"/>
      <c r="LYF75" s="306"/>
      <c r="LYG75" s="306"/>
      <c r="LYH75" s="306"/>
      <c r="LYI75" s="306"/>
      <c r="LYJ75" s="306"/>
      <c r="LYK75" s="306"/>
      <c r="LYL75" s="306"/>
      <c r="LYM75" s="306"/>
      <c r="LYN75" s="306"/>
      <c r="LYO75" s="306"/>
      <c r="LYP75" s="306"/>
      <c r="LYQ75" s="306"/>
      <c r="LYR75" s="306"/>
      <c r="LYS75" s="306"/>
      <c r="LYT75" s="306"/>
      <c r="LYU75" s="306"/>
      <c r="LYV75" s="306"/>
      <c r="LYW75" s="306"/>
      <c r="LYX75" s="306"/>
      <c r="LYY75" s="306"/>
      <c r="LYZ75" s="306"/>
      <c r="LZA75" s="306"/>
      <c r="LZB75" s="306"/>
      <c r="LZC75" s="306"/>
      <c r="LZD75" s="306"/>
      <c r="LZE75" s="306"/>
      <c r="LZF75" s="306"/>
      <c r="LZG75" s="306"/>
      <c r="LZH75" s="306"/>
      <c r="LZI75" s="306"/>
      <c r="LZJ75" s="306"/>
      <c r="LZN75" s="306"/>
      <c r="LZO75" s="306"/>
      <c r="LZP75" s="306"/>
      <c r="LZQ75" s="306"/>
      <c r="LZR75" s="306"/>
      <c r="LZS75" s="306"/>
      <c r="LZT75" s="306"/>
      <c r="LZU75" s="306"/>
      <c r="LZV75" s="306"/>
      <c r="LZW75" s="306"/>
      <c r="LZX75" s="306"/>
      <c r="LZY75" s="306"/>
      <c r="LZZ75" s="306"/>
      <c r="MAA75" s="306"/>
      <c r="MAB75" s="306"/>
      <c r="MAC75" s="306"/>
      <c r="MAD75" s="306"/>
      <c r="MAE75" s="306"/>
      <c r="MAF75" s="306"/>
      <c r="MAG75" s="306"/>
      <c r="MAH75" s="306"/>
      <c r="MAI75" s="306"/>
      <c r="MAJ75" s="306"/>
      <c r="MAK75" s="306"/>
      <c r="MAL75" s="306"/>
      <c r="MAM75" s="306"/>
      <c r="MAN75" s="306"/>
      <c r="MAO75" s="306"/>
      <c r="MAP75" s="306"/>
      <c r="MAQ75" s="306"/>
      <c r="MAR75" s="306"/>
      <c r="MAS75" s="306"/>
      <c r="MAT75" s="306"/>
      <c r="MAU75" s="306"/>
      <c r="MAV75" s="306"/>
      <c r="MAW75" s="306"/>
      <c r="MAX75" s="306"/>
      <c r="MAY75" s="306"/>
      <c r="MAZ75" s="306"/>
      <c r="MBA75" s="306"/>
      <c r="MBB75" s="306"/>
      <c r="MBC75" s="306"/>
      <c r="MBD75" s="306"/>
      <c r="MBE75" s="306"/>
      <c r="MBF75" s="306"/>
      <c r="MBG75" s="306"/>
      <c r="MBH75" s="306"/>
      <c r="MBI75" s="306"/>
      <c r="MBJ75" s="306"/>
      <c r="MBK75" s="306"/>
      <c r="MBL75" s="306"/>
      <c r="MBM75" s="306"/>
      <c r="MBN75" s="306"/>
      <c r="MBO75" s="306"/>
      <c r="MBP75" s="306"/>
      <c r="MBQ75" s="306"/>
      <c r="MBR75" s="306"/>
      <c r="MBS75" s="306"/>
      <c r="MBT75" s="306"/>
      <c r="MBU75" s="306"/>
      <c r="MBV75" s="306"/>
      <c r="MBW75" s="306"/>
      <c r="MBX75" s="306"/>
      <c r="MBY75" s="306"/>
      <c r="MBZ75" s="306"/>
      <c r="MCA75" s="306"/>
      <c r="MCB75" s="306"/>
      <c r="MCC75" s="306"/>
      <c r="MCD75" s="306"/>
      <c r="MCE75" s="306"/>
      <c r="MCF75" s="306"/>
      <c r="MCG75" s="306"/>
      <c r="MCH75" s="306"/>
      <c r="MCI75" s="306"/>
      <c r="MCJ75" s="306"/>
      <c r="MCK75" s="306"/>
      <c r="MCL75" s="306"/>
      <c r="MCM75" s="306"/>
      <c r="MCN75" s="306"/>
      <c r="MCO75" s="306"/>
      <c r="MCP75" s="306"/>
      <c r="MCQ75" s="306"/>
      <c r="MCR75" s="306"/>
      <c r="MCS75" s="306"/>
      <c r="MCT75" s="306"/>
      <c r="MCU75" s="306"/>
      <c r="MCV75" s="306"/>
      <c r="MCW75" s="306"/>
      <c r="MCX75" s="306"/>
      <c r="MCY75" s="306"/>
      <c r="MCZ75" s="306"/>
      <c r="MDA75" s="306"/>
      <c r="MDB75" s="306"/>
      <c r="MDC75" s="306"/>
      <c r="MDD75" s="306"/>
      <c r="MDE75" s="306"/>
      <c r="MDF75" s="306"/>
      <c r="MDG75" s="306"/>
      <c r="MDH75" s="306"/>
      <c r="MDI75" s="306"/>
      <c r="MDJ75" s="306"/>
      <c r="MDK75" s="306"/>
      <c r="MDL75" s="306"/>
      <c r="MDM75" s="306"/>
      <c r="MDN75" s="306"/>
      <c r="MDO75" s="306"/>
      <c r="MDP75" s="306"/>
      <c r="MDQ75" s="306"/>
      <c r="MDR75" s="306"/>
      <c r="MDS75" s="306"/>
      <c r="MDT75" s="306"/>
      <c r="MDU75" s="306"/>
      <c r="MDV75" s="306"/>
      <c r="MDW75" s="306"/>
      <c r="MDX75" s="306"/>
      <c r="MDY75" s="306"/>
      <c r="MDZ75" s="306"/>
      <c r="MEA75" s="306"/>
      <c r="MEB75" s="306"/>
      <c r="MEC75" s="306"/>
      <c r="MED75" s="306"/>
      <c r="MEE75" s="306"/>
      <c r="MEF75" s="306"/>
      <c r="MEG75" s="306"/>
      <c r="MEH75" s="306"/>
      <c r="MEI75" s="306"/>
      <c r="MEJ75" s="306"/>
      <c r="MEK75" s="306"/>
      <c r="MEL75" s="306"/>
      <c r="MEM75" s="306"/>
      <c r="MEN75" s="306"/>
      <c r="MEO75" s="306"/>
      <c r="MEP75" s="306"/>
      <c r="MEQ75" s="306"/>
      <c r="MER75" s="306"/>
      <c r="MES75" s="306"/>
      <c r="MET75" s="306"/>
      <c r="MEU75" s="306"/>
      <c r="MEV75" s="306"/>
      <c r="MEW75" s="306"/>
      <c r="MEX75" s="306"/>
      <c r="MEY75" s="306"/>
      <c r="MEZ75" s="306"/>
      <c r="MFA75" s="306"/>
      <c r="MFB75" s="306"/>
      <c r="MFC75" s="306"/>
      <c r="MFD75" s="306"/>
      <c r="MFE75" s="306"/>
      <c r="MFF75" s="306"/>
      <c r="MFG75" s="306"/>
      <c r="MFH75" s="306"/>
      <c r="MFI75" s="306"/>
      <c r="MFJ75" s="306"/>
      <c r="MFK75" s="306"/>
      <c r="MFL75" s="306"/>
      <c r="MFU75" s="306"/>
      <c r="MFX75" s="306"/>
      <c r="MGI75" s="306"/>
      <c r="MGJ75" s="306"/>
      <c r="MGK75" s="306"/>
      <c r="MGL75" s="306"/>
      <c r="MGM75" s="306"/>
      <c r="MGN75" s="306"/>
      <c r="MGO75" s="306"/>
      <c r="MGP75" s="306"/>
      <c r="MGQ75" s="306"/>
      <c r="MGR75" s="306"/>
      <c r="MGS75" s="306"/>
      <c r="MGT75" s="306"/>
      <c r="MGU75" s="306"/>
      <c r="MGV75" s="306"/>
      <c r="MGW75" s="306"/>
      <c r="MGX75" s="306"/>
      <c r="MGY75" s="306"/>
      <c r="MGZ75" s="306"/>
      <c r="MHA75" s="306"/>
      <c r="MHB75" s="306"/>
      <c r="MHC75" s="306"/>
      <c r="MHD75" s="306"/>
      <c r="MHE75" s="306"/>
      <c r="MHF75" s="306"/>
      <c r="MHG75" s="306"/>
      <c r="MHH75" s="306"/>
      <c r="MHI75" s="306"/>
      <c r="MHJ75" s="306"/>
      <c r="MHK75" s="306"/>
      <c r="MHL75" s="306"/>
      <c r="MHM75" s="306"/>
      <c r="MHN75" s="306"/>
      <c r="MHO75" s="306"/>
      <c r="MHP75" s="306"/>
      <c r="MHQ75" s="306"/>
      <c r="MHR75" s="306"/>
      <c r="MHS75" s="306"/>
      <c r="MHT75" s="306"/>
      <c r="MHU75" s="306"/>
      <c r="MHV75" s="306"/>
      <c r="MHW75" s="306"/>
      <c r="MHX75" s="306"/>
      <c r="MHY75" s="306"/>
      <c r="MHZ75" s="306"/>
      <c r="MIA75" s="306"/>
      <c r="MIB75" s="306"/>
      <c r="MIC75" s="306"/>
      <c r="MID75" s="306"/>
      <c r="MIE75" s="306"/>
      <c r="MIF75" s="306"/>
      <c r="MIG75" s="306"/>
      <c r="MIH75" s="306"/>
      <c r="MII75" s="306"/>
      <c r="MIJ75" s="306"/>
      <c r="MIK75" s="306"/>
      <c r="MIL75" s="306"/>
      <c r="MIM75" s="306"/>
      <c r="MIN75" s="306"/>
      <c r="MIO75" s="306"/>
      <c r="MIP75" s="306"/>
      <c r="MIQ75" s="306"/>
      <c r="MIR75" s="306"/>
      <c r="MIS75" s="306"/>
      <c r="MIT75" s="306"/>
      <c r="MIU75" s="306"/>
      <c r="MIV75" s="306"/>
      <c r="MIW75" s="306"/>
      <c r="MIX75" s="306"/>
      <c r="MIY75" s="306"/>
      <c r="MIZ75" s="306"/>
      <c r="MJA75" s="306"/>
      <c r="MJB75" s="306"/>
      <c r="MJC75" s="306"/>
      <c r="MJD75" s="306"/>
      <c r="MJE75" s="306"/>
      <c r="MJF75" s="306"/>
      <c r="MJJ75" s="306"/>
      <c r="MJK75" s="306"/>
      <c r="MJL75" s="306"/>
      <c r="MJM75" s="306"/>
      <c r="MJN75" s="306"/>
      <c r="MJO75" s="306"/>
      <c r="MJP75" s="306"/>
      <c r="MJQ75" s="306"/>
      <c r="MJR75" s="306"/>
      <c r="MJS75" s="306"/>
      <c r="MJT75" s="306"/>
      <c r="MJU75" s="306"/>
      <c r="MJV75" s="306"/>
      <c r="MJW75" s="306"/>
      <c r="MJX75" s="306"/>
      <c r="MJY75" s="306"/>
      <c r="MJZ75" s="306"/>
      <c r="MKA75" s="306"/>
      <c r="MKB75" s="306"/>
      <c r="MKC75" s="306"/>
      <c r="MKD75" s="306"/>
      <c r="MKE75" s="306"/>
      <c r="MKF75" s="306"/>
      <c r="MKG75" s="306"/>
      <c r="MKH75" s="306"/>
      <c r="MKI75" s="306"/>
      <c r="MKJ75" s="306"/>
      <c r="MKK75" s="306"/>
      <c r="MKL75" s="306"/>
      <c r="MKM75" s="306"/>
      <c r="MKN75" s="306"/>
      <c r="MKO75" s="306"/>
      <c r="MKP75" s="306"/>
      <c r="MKQ75" s="306"/>
      <c r="MKR75" s="306"/>
      <c r="MKS75" s="306"/>
      <c r="MKT75" s="306"/>
      <c r="MKU75" s="306"/>
      <c r="MKV75" s="306"/>
      <c r="MKW75" s="306"/>
      <c r="MKX75" s="306"/>
      <c r="MKY75" s="306"/>
      <c r="MKZ75" s="306"/>
      <c r="MLA75" s="306"/>
      <c r="MLB75" s="306"/>
      <c r="MLC75" s="306"/>
      <c r="MLD75" s="306"/>
      <c r="MLE75" s="306"/>
      <c r="MLF75" s="306"/>
      <c r="MLG75" s="306"/>
      <c r="MLH75" s="306"/>
      <c r="MLI75" s="306"/>
      <c r="MLJ75" s="306"/>
      <c r="MLK75" s="306"/>
      <c r="MLL75" s="306"/>
      <c r="MLM75" s="306"/>
      <c r="MLN75" s="306"/>
      <c r="MLO75" s="306"/>
      <c r="MLP75" s="306"/>
      <c r="MLQ75" s="306"/>
      <c r="MLR75" s="306"/>
      <c r="MLS75" s="306"/>
      <c r="MLT75" s="306"/>
      <c r="MLU75" s="306"/>
      <c r="MLV75" s="306"/>
      <c r="MLW75" s="306"/>
      <c r="MLX75" s="306"/>
      <c r="MLY75" s="306"/>
      <c r="MLZ75" s="306"/>
      <c r="MMA75" s="306"/>
      <c r="MMB75" s="306"/>
      <c r="MMC75" s="306"/>
      <c r="MMD75" s="306"/>
      <c r="MME75" s="306"/>
      <c r="MMF75" s="306"/>
      <c r="MMG75" s="306"/>
      <c r="MMH75" s="306"/>
      <c r="MMI75" s="306"/>
      <c r="MMJ75" s="306"/>
      <c r="MMK75" s="306"/>
      <c r="MML75" s="306"/>
      <c r="MMM75" s="306"/>
      <c r="MMN75" s="306"/>
      <c r="MMO75" s="306"/>
      <c r="MMP75" s="306"/>
      <c r="MMQ75" s="306"/>
      <c r="MMR75" s="306"/>
      <c r="MMS75" s="306"/>
      <c r="MMT75" s="306"/>
      <c r="MMU75" s="306"/>
      <c r="MMV75" s="306"/>
      <c r="MMW75" s="306"/>
      <c r="MMX75" s="306"/>
      <c r="MMY75" s="306"/>
      <c r="MMZ75" s="306"/>
      <c r="MNA75" s="306"/>
      <c r="MNB75" s="306"/>
      <c r="MNC75" s="306"/>
      <c r="MND75" s="306"/>
      <c r="MNE75" s="306"/>
      <c r="MNF75" s="306"/>
      <c r="MNG75" s="306"/>
      <c r="MNH75" s="306"/>
      <c r="MNI75" s="306"/>
      <c r="MNJ75" s="306"/>
      <c r="MNK75" s="306"/>
      <c r="MNL75" s="306"/>
      <c r="MNM75" s="306"/>
      <c r="MNN75" s="306"/>
      <c r="MNO75" s="306"/>
      <c r="MNP75" s="306"/>
      <c r="MNQ75" s="306"/>
      <c r="MNR75" s="306"/>
      <c r="MNS75" s="306"/>
      <c r="MNT75" s="306"/>
      <c r="MNU75" s="306"/>
      <c r="MNV75" s="306"/>
      <c r="MNW75" s="306"/>
      <c r="MNX75" s="306"/>
      <c r="MNY75" s="306"/>
      <c r="MNZ75" s="306"/>
      <c r="MOA75" s="306"/>
      <c r="MOB75" s="306"/>
      <c r="MOC75" s="306"/>
      <c r="MOD75" s="306"/>
      <c r="MOE75" s="306"/>
      <c r="MOF75" s="306"/>
      <c r="MOG75" s="306"/>
      <c r="MOH75" s="306"/>
      <c r="MOI75" s="306"/>
      <c r="MOJ75" s="306"/>
      <c r="MOK75" s="306"/>
      <c r="MOL75" s="306"/>
      <c r="MOM75" s="306"/>
      <c r="MON75" s="306"/>
      <c r="MOO75" s="306"/>
      <c r="MOP75" s="306"/>
      <c r="MOQ75" s="306"/>
      <c r="MOR75" s="306"/>
      <c r="MOS75" s="306"/>
      <c r="MOT75" s="306"/>
      <c r="MOU75" s="306"/>
      <c r="MOV75" s="306"/>
      <c r="MOW75" s="306"/>
      <c r="MOX75" s="306"/>
      <c r="MOY75" s="306"/>
      <c r="MOZ75" s="306"/>
      <c r="MPA75" s="306"/>
      <c r="MPB75" s="306"/>
      <c r="MPC75" s="306"/>
      <c r="MPD75" s="306"/>
      <c r="MPE75" s="306"/>
      <c r="MPF75" s="306"/>
      <c r="MPG75" s="306"/>
      <c r="MPH75" s="306"/>
      <c r="MPQ75" s="306"/>
      <c r="MPT75" s="306"/>
      <c r="MQE75" s="306"/>
      <c r="MQF75" s="306"/>
      <c r="MQG75" s="306"/>
      <c r="MQH75" s="306"/>
      <c r="MQI75" s="306"/>
      <c r="MQJ75" s="306"/>
      <c r="MQK75" s="306"/>
      <c r="MQL75" s="306"/>
      <c r="MQM75" s="306"/>
      <c r="MQN75" s="306"/>
      <c r="MQO75" s="306"/>
      <c r="MQP75" s="306"/>
      <c r="MQQ75" s="306"/>
      <c r="MQR75" s="306"/>
      <c r="MQS75" s="306"/>
      <c r="MQT75" s="306"/>
      <c r="MQU75" s="306"/>
      <c r="MQV75" s="306"/>
      <c r="MQW75" s="306"/>
      <c r="MQX75" s="306"/>
      <c r="MQY75" s="306"/>
      <c r="MQZ75" s="306"/>
      <c r="MRA75" s="306"/>
      <c r="MRB75" s="306"/>
      <c r="MRC75" s="306"/>
      <c r="MRD75" s="306"/>
      <c r="MRE75" s="306"/>
      <c r="MRF75" s="306"/>
      <c r="MRG75" s="306"/>
      <c r="MRH75" s="306"/>
      <c r="MRI75" s="306"/>
      <c r="MRJ75" s="306"/>
      <c r="MRK75" s="306"/>
      <c r="MRL75" s="306"/>
      <c r="MRM75" s="306"/>
      <c r="MRN75" s="306"/>
      <c r="MRO75" s="306"/>
      <c r="MRP75" s="306"/>
      <c r="MRQ75" s="306"/>
      <c r="MRR75" s="306"/>
      <c r="MRS75" s="306"/>
      <c r="MRT75" s="306"/>
      <c r="MRU75" s="306"/>
      <c r="MRV75" s="306"/>
      <c r="MRW75" s="306"/>
      <c r="MRX75" s="306"/>
      <c r="MRY75" s="306"/>
      <c r="MRZ75" s="306"/>
      <c r="MSA75" s="306"/>
      <c r="MSB75" s="306"/>
      <c r="MSC75" s="306"/>
      <c r="MSD75" s="306"/>
      <c r="MSE75" s="306"/>
      <c r="MSF75" s="306"/>
      <c r="MSG75" s="306"/>
      <c r="MSH75" s="306"/>
      <c r="MSI75" s="306"/>
      <c r="MSJ75" s="306"/>
      <c r="MSK75" s="306"/>
      <c r="MSL75" s="306"/>
      <c r="MSM75" s="306"/>
      <c r="MSN75" s="306"/>
      <c r="MSO75" s="306"/>
      <c r="MSP75" s="306"/>
      <c r="MSQ75" s="306"/>
      <c r="MSR75" s="306"/>
      <c r="MSS75" s="306"/>
      <c r="MST75" s="306"/>
      <c r="MSU75" s="306"/>
      <c r="MSV75" s="306"/>
      <c r="MSW75" s="306"/>
      <c r="MSX75" s="306"/>
      <c r="MSY75" s="306"/>
      <c r="MSZ75" s="306"/>
      <c r="MTA75" s="306"/>
      <c r="MTB75" s="306"/>
      <c r="MTF75" s="306"/>
      <c r="MTG75" s="306"/>
      <c r="MTH75" s="306"/>
      <c r="MTI75" s="306"/>
      <c r="MTJ75" s="306"/>
      <c r="MTK75" s="306"/>
      <c r="MTL75" s="306"/>
      <c r="MTM75" s="306"/>
      <c r="MTN75" s="306"/>
      <c r="MTO75" s="306"/>
      <c r="MTP75" s="306"/>
      <c r="MTQ75" s="306"/>
      <c r="MTR75" s="306"/>
      <c r="MTS75" s="306"/>
      <c r="MTT75" s="306"/>
      <c r="MTU75" s="306"/>
      <c r="MTV75" s="306"/>
      <c r="MTW75" s="306"/>
      <c r="MTX75" s="306"/>
      <c r="MTY75" s="306"/>
      <c r="MTZ75" s="306"/>
      <c r="MUA75" s="306"/>
      <c r="MUB75" s="306"/>
      <c r="MUC75" s="306"/>
      <c r="MUD75" s="306"/>
      <c r="MUE75" s="306"/>
      <c r="MUF75" s="306"/>
      <c r="MUG75" s="306"/>
      <c r="MUH75" s="306"/>
      <c r="MUI75" s="306"/>
      <c r="MUJ75" s="306"/>
      <c r="MUK75" s="306"/>
      <c r="MUL75" s="306"/>
      <c r="MUM75" s="306"/>
      <c r="MUN75" s="306"/>
      <c r="MUO75" s="306"/>
      <c r="MUP75" s="306"/>
      <c r="MUQ75" s="306"/>
      <c r="MUR75" s="306"/>
      <c r="MUS75" s="306"/>
      <c r="MUT75" s="306"/>
      <c r="MUU75" s="306"/>
      <c r="MUV75" s="306"/>
      <c r="MUW75" s="306"/>
      <c r="MUX75" s="306"/>
      <c r="MUY75" s="306"/>
      <c r="MUZ75" s="306"/>
      <c r="MVA75" s="306"/>
      <c r="MVB75" s="306"/>
      <c r="MVC75" s="306"/>
      <c r="MVD75" s="306"/>
      <c r="MVE75" s="306"/>
      <c r="MVF75" s="306"/>
      <c r="MVG75" s="306"/>
      <c r="MVH75" s="306"/>
      <c r="MVI75" s="306"/>
      <c r="MVJ75" s="306"/>
      <c r="MVK75" s="306"/>
      <c r="MVL75" s="306"/>
      <c r="MVM75" s="306"/>
      <c r="MVN75" s="306"/>
      <c r="MVO75" s="306"/>
      <c r="MVP75" s="306"/>
      <c r="MVQ75" s="306"/>
      <c r="MVR75" s="306"/>
      <c r="MVS75" s="306"/>
      <c r="MVT75" s="306"/>
      <c r="MVU75" s="306"/>
      <c r="MVV75" s="306"/>
      <c r="MVW75" s="306"/>
      <c r="MVX75" s="306"/>
      <c r="MVY75" s="306"/>
      <c r="MVZ75" s="306"/>
      <c r="MWA75" s="306"/>
      <c r="MWB75" s="306"/>
      <c r="MWC75" s="306"/>
      <c r="MWD75" s="306"/>
      <c r="MWE75" s="306"/>
      <c r="MWF75" s="306"/>
      <c r="MWG75" s="306"/>
      <c r="MWH75" s="306"/>
      <c r="MWI75" s="306"/>
      <c r="MWJ75" s="306"/>
      <c r="MWK75" s="306"/>
      <c r="MWL75" s="306"/>
      <c r="MWM75" s="306"/>
      <c r="MWN75" s="306"/>
      <c r="MWO75" s="306"/>
      <c r="MWP75" s="306"/>
      <c r="MWQ75" s="306"/>
      <c r="MWR75" s="306"/>
      <c r="MWS75" s="306"/>
      <c r="MWT75" s="306"/>
      <c r="MWU75" s="306"/>
      <c r="MWV75" s="306"/>
      <c r="MWW75" s="306"/>
      <c r="MWX75" s="306"/>
      <c r="MWY75" s="306"/>
      <c r="MWZ75" s="306"/>
      <c r="MXA75" s="306"/>
      <c r="MXB75" s="306"/>
      <c r="MXC75" s="306"/>
      <c r="MXD75" s="306"/>
      <c r="MXE75" s="306"/>
      <c r="MXF75" s="306"/>
      <c r="MXG75" s="306"/>
      <c r="MXH75" s="306"/>
      <c r="MXI75" s="306"/>
      <c r="MXJ75" s="306"/>
      <c r="MXK75" s="306"/>
      <c r="MXL75" s="306"/>
      <c r="MXM75" s="306"/>
      <c r="MXN75" s="306"/>
      <c r="MXO75" s="306"/>
      <c r="MXP75" s="306"/>
      <c r="MXQ75" s="306"/>
      <c r="MXR75" s="306"/>
      <c r="MXS75" s="306"/>
      <c r="MXT75" s="306"/>
      <c r="MXU75" s="306"/>
      <c r="MXV75" s="306"/>
      <c r="MXW75" s="306"/>
      <c r="MXX75" s="306"/>
      <c r="MXY75" s="306"/>
      <c r="MXZ75" s="306"/>
      <c r="MYA75" s="306"/>
      <c r="MYB75" s="306"/>
      <c r="MYC75" s="306"/>
      <c r="MYD75" s="306"/>
      <c r="MYE75" s="306"/>
      <c r="MYF75" s="306"/>
      <c r="MYG75" s="306"/>
      <c r="MYH75" s="306"/>
      <c r="MYI75" s="306"/>
      <c r="MYJ75" s="306"/>
      <c r="MYK75" s="306"/>
      <c r="MYL75" s="306"/>
      <c r="MYM75" s="306"/>
      <c r="MYN75" s="306"/>
      <c r="MYO75" s="306"/>
      <c r="MYP75" s="306"/>
      <c r="MYQ75" s="306"/>
      <c r="MYR75" s="306"/>
      <c r="MYS75" s="306"/>
      <c r="MYT75" s="306"/>
      <c r="MYU75" s="306"/>
      <c r="MYV75" s="306"/>
      <c r="MYW75" s="306"/>
      <c r="MYX75" s="306"/>
      <c r="MYY75" s="306"/>
      <c r="MYZ75" s="306"/>
      <c r="MZA75" s="306"/>
      <c r="MZB75" s="306"/>
      <c r="MZC75" s="306"/>
      <c r="MZD75" s="306"/>
      <c r="MZM75" s="306"/>
      <c r="MZP75" s="306"/>
      <c r="NAA75" s="306"/>
      <c r="NAB75" s="306"/>
      <c r="NAC75" s="306"/>
      <c r="NAD75" s="306"/>
      <c r="NAE75" s="306"/>
      <c r="NAF75" s="306"/>
      <c r="NAG75" s="306"/>
      <c r="NAH75" s="306"/>
      <c r="NAI75" s="306"/>
      <c r="NAJ75" s="306"/>
      <c r="NAK75" s="306"/>
      <c r="NAL75" s="306"/>
      <c r="NAM75" s="306"/>
      <c r="NAN75" s="306"/>
      <c r="NAO75" s="306"/>
      <c r="NAP75" s="306"/>
      <c r="NAQ75" s="306"/>
      <c r="NAR75" s="306"/>
      <c r="NAS75" s="306"/>
      <c r="NAT75" s="306"/>
      <c r="NAU75" s="306"/>
      <c r="NAV75" s="306"/>
      <c r="NAW75" s="306"/>
      <c r="NAX75" s="306"/>
      <c r="NAY75" s="306"/>
      <c r="NAZ75" s="306"/>
      <c r="NBA75" s="306"/>
      <c r="NBB75" s="306"/>
      <c r="NBC75" s="306"/>
      <c r="NBD75" s="306"/>
      <c r="NBE75" s="306"/>
      <c r="NBF75" s="306"/>
      <c r="NBG75" s="306"/>
      <c r="NBH75" s="306"/>
      <c r="NBI75" s="306"/>
      <c r="NBJ75" s="306"/>
      <c r="NBK75" s="306"/>
      <c r="NBL75" s="306"/>
      <c r="NBM75" s="306"/>
      <c r="NBN75" s="306"/>
      <c r="NBO75" s="306"/>
      <c r="NBP75" s="306"/>
      <c r="NBQ75" s="306"/>
      <c r="NBR75" s="306"/>
      <c r="NBS75" s="306"/>
      <c r="NBT75" s="306"/>
      <c r="NBU75" s="306"/>
      <c r="NBV75" s="306"/>
      <c r="NBW75" s="306"/>
      <c r="NBX75" s="306"/>
      <c r="NBY75" s="306"/>
      <c r="NBZ75" s="306"/>
      <c r="NCA75" s="306"/>
      <c r="NCB75" s="306"/>
      <c r="NCC75" s="306"/>
      <c r="NCD75" s="306"/>
      <c r="NCE75" s="306"/>
      <c r="NCF75" s="306"/>
      <c r="NCG75" s="306"/>
      <c r="NCH75" s="306"/>
      <c r="NCI75" s="306"/>
      <c r="NCJ75" s="306"/>
      <c r="NCK75" s="306"/>
      <c r="NCL75" s="306"/>
      <c r="NCM75" s="306"/>
      <c r="NCN75" s="306"/>
      <c r="NCO75" s="306"/>
      <c r="NCP75" s="306"/>
      <c r="NCQ75" s="306"/>
      <c r="NCR75" s="306"/>
      <c r="NCS75" s="306"/>
      <c r="NCT75" s="306"/>
      <c r="NCU75" s="306"/>
      <c r="NCV75" s="306"/>
      <c r="NCW75" s="306"/>
      <c r="NCX75" s="306"/>
      <c r="NDB75" s="306"/>
      <c r="NDC75" s="306"/>
      <c r="NDD75" s="306"/>
      <c r="NDE75" s="306"/>
      <c r="NDF75" s="306"/>
      <c r="NDG75" s="306"/>
      <c r="NDH75" s="306"/>
      <c r="NDI75" s="306"/>
      <c r="NDJ75" s="306"/>
      <c r="NDK75" s="306"/>
      <c r="NDL75" s="306"/>
      <c r="NDM75" s="306"/>
      <c r="NDN75" s="306"/>
      <c r="NDO75" s="306"/>
      <c r="NDP75" s="306"/>
      <c r="NDQ75" s="306"/>
      <c r="NDR75" s="306"/>
      <c r="NDS75" s="306"/>
      <c r="NDT75" s="306"/>
      <c r="NDU75" s="306"/>
      <c r="NDV75" s="306"/>
      <c r="NDW75" s="306"/>
      <c r="NDX75" s="306"/>
      <c r="NDY75" s="306"/>
      <c r="NDZ75" s="306"/>
      <c r="NEA75" s="306"/>
      <c r="NEB75" s="306"/>
      <c r="NEC75" s="306"/>
      <c r="NED75" s="306"/>
      <c r="NEE75" s="306"/>
      <c r="NEF75" s="306"/>
      <c r="NEG75" s="306"/>
      <c r="NEH75" s="306"/>
      <c r="NEI75" s="306"/>
      <c r="NEJ75" s="306"/>
      <c r="NEK75" s="306"/>
      <c r="NEL75" s="306"/>
      <c r="NEM75" s="306"/>
      <c r="NEN75" s="306"/>
      <c r="NEO75" s="306"/>
      <c r="NEP75" s="306"/>
      <c r="NEQ75" s="306"/>
      <c r="NER75" s="306"/>
      <c r="NES75" s="306"/>
      <c r="NET75" s="306"/>
      <c r="NEU75" s="306"/>
      <c r="NEV75" s="306"/>
      <c r="NEW75" s="306"/>
      <c r="NEX75" s="306"/>
      <c r="NEY75" s="306"/>
      <c r="NEZ75" s="306"/>
      <c r="NFA75" s="306"/>
      <c r="NFB75" s="306"/>
      <c r="NFC75" s="306"/>
      <c r="NFD75" s="306"/>
      <c r="NFE75" s="306"/>
      <c r="NFF75" s="306"/>
      <c r="NFG75" s="306"/>
      <c r="NFH75" s="306"/>
      <c r="NFI75" s="306"/>
      <c r="NFJ75" s="306"/>
      <c r="NFK75" s="306"/>
      <c r="NFL75" s="306"/>
      <c r="NFM75" s="306"/>
      <c r="NFN75" s="306"/>
      <c r="NFO75" s="306"/>
      <c r="NFP75" s="306"/>
      <c r="NFQ75" s="306"/>
      <c r="NFR75" s="306"/>
      <c r="NFS75" s="306"/>
      <c r="NFT75" s="306"/>
      <c r="NFU75" s="306"/>
      <c r="NFV75" s="306"/>
      <c r="NFW75" s="306"/>
      <c r="NFX75" s="306"/>
      <c r="NFY75" s="306"/>
      <c r="NFZ75" s="306"/>
      <c r="NGA75" s="306"/>
      <c r="NGB75" s="306"/>
      <c r="NGC75" s="306"/>
      <c r="NGD75" s="306"/>
      <c r="NGE75" s="306"/>
      <c r="NGF75" s="306"/>
      <c r="NGG75" s="306"/>
      <c r="NGH75" s="306"/>
      <c r="NGI75" s="306"/>
      <c r="NGJ75" s="306"/>
      <c r="NGK75" s="306"/>
      <c r="NGL75" s="306"/>
      <c r="NGM75" s="306"/>
      <c r="NGN75" s="306"/>
      <c r="NGO75" s="306"/>
      <c r="NGP75" s="306"/>
      <c r="NGQ75" s="306"/>
      <c r="NGR75" s="306"/>
      <c r="NGS75" s="306"/>
      <c r="NGT75" s="306"/>
      <c r="NGU75" s="306"/>
      <c r="NGV75" s="306"/>
      <c r="NGW75" s="306"/>
      <c r="NGX75" s="306"/>
      <c r="NGY75" s="306"/>
      <c r="NGZ75" s="306"/>
      <c r="NHA75" s="306"/>
      <c r="NHB75" s="306"/>
      <c r="NHC75" s="306"/>
      <c r="NHD75" s="306"/>
      <c r="NHE75" s="306"/>
      <c r="NHF75" s="306"/>
      <c r="NHG75" s="306"/>
      <c r="NHH75" s="306"/>
      <c r="NHI75" s="306"/>
      <c r="NHJ75" s="306"/>
      <c r="NHK75" s="306"/>
      <c r="NHL75" s="306"/>
      <c r="NHM75" s="306"/>
      <c r="NHN75" s="306"/>
      <c r="NHO75" s="306"/>
      <c r="NHP75" s="306"/>
      <c r="NHQ75" s="306"/>
      <c r="NHR75" s="306"/>
      <c r="NHS75" s="306"/>
      <c r="NHT75" s="306"/>
      <c r="NHU75" s="306"/>
      <c r="NHV75" s="306"/>
      <c r="NHW75" s="306"/>
      <c r="NHX75" s="306"/>
      <c r="NHY75" s="306"/>
      <c r="NHZ75" s="306"/>
      <c r="NIA75" s="306"/>
      <c r="NIB75" s="306"/>
      <c r="NIC75" s="306"/>
      <c r="NID75" s="306"/>
      <c r="NIE75" s="306"/>
      <c r="NIF75" s="306"/>
      <c r="NIG75" s="306"/>
      <c r="NIH75" s="306"/>
      <c r="NII75" s="306"/>
      <c r="NIJ75" s="306"/>
      <c r="NIK75" s="306"/>
      <c r="NIL75" s="306"/>
      <c r="NIM75" s="306"/>
      <c r="NIN75" s="306"/>
      <c r="NIO75" s="306"/>
      <c r="NIP75" s="306"/>
      <c r="NIQ75" s="306"/>
      <c r="NIR75" s="306"/>
      <c r="NIS75" s="306"/>
      <c r="NIT75" s="306"/>
      <c r="NIU75" s="306"/>
      <c r="NIV75" s="306"/>
      <c r="NIW75" s="306"/>
      <c r="NIX75" s="306"/>
      <c r="NIY75" s="306"/>
      <c r="NIZ75" s="306"/>
      <c r="NJI75" s="306"/>
      <c r="NJL75" s="306"/>
      <c r="NJW75" s="306"/>
      <c r="NJX75" s="306"/>
      <c r="NJY75" s="306"/>
      <c r="NJZ75" s="306"/>
      <c r="NKA75" s="306"/>
      <c r="NKB75" s="306"/>
      <c r="NKC75" s="306"/>
      <c r="NKD75" s="306"/>
      <c r="NKE75" s="306"/>
      <c r="NKF75" s="306"/>
      <c r="NKG75" s="306"/>
      <c r="NKH75" s="306"/>
      <c r="NKI75" s="306"/>
      <c r="NKJ75" s="306"/>
      <c r="NKK75" s="306"/>
      <c r="NKL75" s="306"/>
      <c r="NKM75" s="306"/>
      <c r="NKN75" s="306"/>
      <c r="NKO75" s="306"/>
      <c r="NKP75" s="306"/>
      <c r="NKQ75" s="306"/>
      <c r="NKR75" s="306"/>
      <c r="NKS75" s="306"/>
      <c r="NKT75" s="306"/>
      <c r="NKU75" s="306"/>
      <c r="NKV75" s="306"/>
      <c r="NKW75" s="306"/>
      <c r="NKX75" s="306"/>
      <c r="NKY75" s="306"/>
      <c r="NKZ75" s="306"/>
      <c r="NLA75" s="306"/>
      <c r="NLB75" s="306"/>
      <c r="NLC75" s="306"/>
      <c r="NLD75" s="306"/>
      <c r="NLE75" s="306"/>
      <c r="NLF75" s="306"/>
      <c r="NLG75" s="306"/>
      <c r="NLH75" s="306"/>
      <c r="NLI75" s="306"/>
      <c r="NLJ75" s="306"/>
      <c r="NLK75" s="306"/>
      <c r="NLL75" s="306"/>
      <c r="NLM75" s="306"/>
      <c r="NLN75" s="306"/>
      <c r="NLO75" s="306"/>
      <c r="NLP75" s="306"/>
      <c r="NLQ75" s="306"/>
      <c r="NLR75" s="306"/>
      <c r="NLS75" s="306"/>
      <c r="NLT75" s="306"/>
      <c r="NLU75" s="306"/>
      <c r="NLV75" s="306"/>
      <c r="NLW75" s="306"/>
      <c r="NLX75" s="306"/>
      <c r="NLY75" s="306"/>
      <c r="NLZ75" s="306"/>
      <c r="NMA75" s="306"/>
      <c r="NMB75" s="306"/>
      <c r="NMC75" s="306"/>
      <c r="NMD75" s="306"/>
      <c r="NME75" s="306"/>
      <c r="NMF75" s="306"/>
      <c r="NMG75" s="306"/>
      <c r="NMH75" s="306"/>
      <c r="NMI75" s="306"/>
      <c r="NMJ75" s="306"/>
      <c r="NMK75" s="306"/>
      <c r="NML75" s="306"/>
      <c r="NMM75" s="306"/>
      <c r="NMN75" s="306"/>
      <c r="NMO75" s="306"/>
      <c r="NMP75" s="306"/>
      <c r="NMQ75" s="306"/>
      <c r="NMR75" s="306"/>
      <c r="NMS75" s="306"/>
      <c r="NMT75" s="306"/>
      <c r="NMX75" s="306"/>
      <c r="NMY75" s="306"/>
      <c r="NMZ75" s="306"/>
      <c r="NNA75" s="306"/>
      <c r="NNB75" s="306"/>
      <c r="NNC75" s="306"/>
      <c r="NND75" s="306"/>
      <c r="NNE75" s="306"/>
      <c r="NNF75" s="306"/>
      <c r="NNG75" s="306"/>
      <c r="NNH75" s="306"/>
      <c r="NNI75" s="306"/>
      <c r="NNJ75" s="306"/>
      <c r="NNK75" s="306"/>
      <c r="NNL75" s="306"/>
      <c r="NNM75" s="306"/>
      <c r="NNN75" s="306"/>
      <c r="NNO75" s="306"/>
      <c r="NNP75" s="306"/>
      <c r="NNQ75" s="306"/>
      <c r="NNR75" s="306"/>
      <c r="NNS75" s="306"/>
      <c r="NNT75" s="306"/>
      <c r="NNU75" s="306"/>
      <c r="NNV75" s="306"/>
      <c r="NNW75" s="306"/>
      <c r="NNX75" s="306"/>
      <c r="NNY75" s="306"/>
      <c r="NNZ75" s="306"/>
      <c r="NOA75" s="306"/>
      <c r="NOB75" s="306"/>
      <c r="NOC75" s="306"/>
      <c r="NOD75" s="306"/>
      <c r="NOE75" s="306"/>
      <c r="NOF75" s="306"/>
      <c r="NOG75" s="306"/>
      <c r="NOH75" s="306"/>
      <c r="NOI75" s="306"/>
      <c r="NOJ75" s="306"/>
      <c r="NOK75" s="306"/>
      <c r="NOL75" s="306"/>
      <c r="NOM75" s="306"/>
      <c r="NON75" s="306"/>
      <c r="NOO75" s="306"/>
      <c r="NOP75" s="306"/>
      <c r="NOQ75" s="306"/>
      <c r="NOR75" s="306"/>
      <c r="NOS75" s="306"/>
      <c r="NOT75" s="306"/>
      <c r="NOU75" s="306"/>
      <c r="NOV75" s="306"/>
      <c r="NOW75" s="306"/>
      <c r="NOX75" s="306"/>
      <c r="NOY75" s="306"/>
      <c r="NOZ75" s="306"/>
      <c r="NPA75" s="306"/>
      <c r="NPB75" s="306"/>
      <c r="NPC75" s="306"/>
      <c r="NPD75" s="306"/>
      <c r="NPE75" s="306"/>
      <c r="NPF75" s="306"/>
      <c r="NPG75" s="306"/>
      <c r="NPH75" s="306"/>
      <c r="NPI75" s="306"/>
      <c r="NPJ75" s="306"/>
      <c r="NPK75" s="306"/>
      <c r="NPL75" s="306"/>
      <c r="NPM75" s="306"/>
      <c r="NPN75" s="306"/>
      <c r="NPO75" s="306"/>
      <c r="NPP75" s="306"/>
      <c r="NPQ75" s="306"/>
      <c r="NPR75" s="306"/>
      <c r="NPS75" s="306"/>
      <c r="NPT75" s="306"/>
      <c r="NPU75" s="306"/>
      <c r="NPV75" s="306"/>
      <c r="NPW75" s="306"/>
      <c r="NPX75" s="306"/>
      <c r="NPY75" s="306"/>
      <c r="NPZ75" s="306"/>
      <c r="NQA75" s="306"/>
      <c r="NQB75" s="306"/>
      <c r="NQC75" s="306"/>
      <c r="NQD75" s="306"/>
      <c r="NQE75" s="306"/>
      <c r="NQF75" s="306"/>
      <c r="NQG75" s="306"/>
      <c r="NQH75" s="306"/>
      <c r="NQI75" s="306"/>
      <c r="NQJ75" s="306"/>
      <c r="NQK75" s="306"/>
      <c r="NQL75" s="306"/>
      <c r="NQM75" s="306"/>
      <c r="NQN75" s="306"/>
      <c r="NQO75" s="306"/>
      <c r="NQP75" s="306"/>
      <c r="NQQ75" s="306"/>
      <c r="NQR75" s="306"/>
      <c r="NQS75" s="306"/>
      <c r="NQT75" s="306"/>
      <c r="NQU75" s="306"/>
      <c r="NQV75" s="306"/>
      <c r="NQW75" s="306"/>
      <c r="NQX75" s="306"/>
      <c r="NQY75" s="306"/>
      <c r="NQZ75" s="306"/>
      <c r="NRA75" s="306"/>
      <c r="NRB75" s="306"/>
      <c r="NRC75" s="306"/>
      <c r="NRD75" s="306"/>
      <c r="NRE75" s="306"/>
      <c r="NRF75" s="306"/>
      <c r="NRG75" s="306"/>
      <c r="NRH75" s="306"/>
      <c r="NRI75" s="306"/>
      <c r="NRJ75" s="306"/>
      <c r="NRK75" s="306"/>
      <c r="NRL75" s="306"/>
      <c r="NRM75" s="306"/>
      <c r="NRN75" s="306"/>
      <c r="NRO75" s="306"/>
      <c r="NRP75" s="306"/>
      <c r="NRQ75" s="306"/>
      <c r="NRR75" s="306"/>
      <c r="NRS75" s="306"/>
      <c r="NRT75" s="306"/>
      <c r="NRU75" s="306"/>
      <c r="NRV75" s="306"/>
      <c r="NRW75" s="306"/>
      <c r="NRX75" s="306"/>
      <c r="NRY75" s="306"/>
      <c r="NRZ75" s="306"/>
      <c r="NSA75" s="306"/>
      <c r="NSB75" s="306"/>
      <c r="NSC75" s="306"/>
      <c r="NSD75" s="306"/>
      <c r="NSE75" s="306"/>
      <c r="NSF75" s="306"/>
      <c r="NSG75" s="306"/>
      <c r="NSH75" s="306"/>
      <c r="NSI75" s="306"/>
      <c r="NSJ75" s="306"/>
      <c r="NSK75" s="306"/>
      <c r="NSL75" s="306"/>
      <c r="NSM75" s="306"/>
      <c r="NSN75" s="306"/>
      <c r="NSO75" s="306"/>
      <c r="NSP75" s="306"/>
      <c r="NSQ75" s="306"/>
      <c r="NSR75" s="306"/>
      <c r="NSS75" s="306"/>
      <c r="NST75" s="306"/>
      <c r="NSU75" s="306"/>
      <c r="NSV75" s="306"/>
      <c r="NTE75" s="306"/>
      <c r="NTH75" s="306"/>
      <c r="NTS75" s="306"/>
      <c r="NTT75" s="306"/>
      <c r="NTU75" s="306"/>
      <c r="NTV75" s="306"/>
      <c r="NTW75" s="306"/>
      <c r="NTX75" s="306"/>
      <c r="NTY75" s="306"/>
      <c r="NTZ75" s="306"/>
      <c r="NUA75" s="306"/>
      <c r="NUB75" s="306"/>
      <c r="NUC75" s="306"/>
      <c r="NUD75" s="306"/>
      <c r="NUE75" s="306"/>
      <c r="NUF75" s="306"/>
      <c r="NUG75" s="306"/>
      <c r="NUH75" s="306"/>
      <c r="NUI75" s="306"/>
      <c r="NUJ75" s="306"/>
      <c r="NUK75" s="306"/>
      <c r="NUL75" s="306"/>
      <c r="NUM75" s="306"/>
      <c r="NUN75" s="306"/>
      <c r="NUO75" s="306"/>
      <c r="NUP75" s="306"/>
      <c r="NUQ75" s="306"/>
      <c r="NUR75" s="306"/>
      <c r="NUS75" s="306"/>
      <c r="NUT75" s="306"/>
      <c r="NUU75" s="306"/>
      <c r="NUV75" s="306"/>
      <c r="NUW75" s="306"/>
      <c r="NUX75" s="306"/>
      <c r="NUY75" s="306"/>
      <c r="NUZ75" s="306"/>
      <c r="NVA75" s="306"/>
      <c r="NVB75" s="306"/>
      <c r="NVC75" s="306"/>
      <c r="NVD75" s="306"/>
      <c r="NVE75" s="306"/>
      <c r="NVF75" s="306"/>
      <c r="NVG75" s="306"/>
      <c r="NVH75" s="306"/>
      <c r="NVI75" s="306"/>
      <c r="NVJ75" s="306"/>
      <c r="NVK75" s="306"/>
      <c r="NVL75" s="306"/>
      <c r="NVM75" s="306"/>
      <c r="NVN75" s="306"/>
      <c r="NVO75" s="306"/>
      <c r="NVP75" s="306"/>
      <c r="NVQ75" s="306"/>
      <c r="NVR75" s="306"/>
      <c r="NVS75" s="306"/>
      <c r="NVT75" s="306"/>
      <c r="NVU75" s="306"/>
      <c r="NVV75" s="306"/>
      <c r="NVW75" s="306"/>
      <c r="NVX75" s="306"/>
      <c r="NVY75" s="306"/>
      <c r="NVZ75" s="306"/>
      <c r="NWA75" s="306"/>
      <c r="NWB75" s="306"/>
      <c r="NWC75" s="306"/>
      <c r="NWD75" s="306"/>
      <c r="NWE75" s="306"/>
      <c r="NWF75" s="306"/>
      <c r="NWG75" s="306"/>
      <c r="NWH75" s="306"/>
      <c r="NWI75" s="306"/>
      <c r="NWJ75" s="306"/>
      <c r="NWK75" s="306"/>
      <c r="NWL75" s="306"/>
      <c r="NWM75" s="306"/>
      <c r="NWN75" s="306"/>
      <c r="NWO75" s="306"/>
      <c r="NWP75" s="306"/>
      <c r="NWT75" s="306"/>
      <c r="NWU75" s="306"/>
      <c r="NWV75" s="306"/>
      <c r="NWW75" s="306"/>
      <c r="NWX75" s="306"/>
      <c r="NWY75" s="306"/>
      <c r="NWZ75" s="306"/>
      <c r="NXA75" s="306"/>
      <c r="NXB75" s="306"/>
      <c r="NXC75" s="306"/>
      <c r="NXD75" s="306"/>
      <c r="NXE75" s="306"/>
      <c r="NXF75" s="306"/>
      <c r="NXG75" s="306"/>
      <c r="NXH75" s="306"/>
      <c r="NXI75" s="306"/>
      <c r="NXJ75" s="306"/>
      <c r="NXK75" s="306"/>
      <c r="NXL75" s="306"/>
      <c r="NXM75" s="306"/>
      <c r="NXN75" s="306"/>
      <c r="NXO75" s="306"/>
      <c r="NXP75" s="306"/>
      <c r="NXQ75" s="306"/>
      <c r="NXR75" s="306"/>
      <c r="NXS75" s="306"/>
      <c r="NXT75" s="306"/>
      <c r="NXU75" s="306"/>
      <c r="NXV75" s="306"/>
      <c r="NXW75" s="306"/>
      <c r="NXX75" s="306"/>
      <c r="NXY75" s="306"/>
      <c r="NXZ75" s="306"/>
      <c r="NYA75" s="306"/>
      <c r="NYB75" s="306"/>
      <c r="NYC75" s="306"/>
      <c r="NYD75" s="306"/>
      <c r="NYE75" s="306"/>
      <c r="NYF75" s="306"/>
      <c r="NYG75" s="306"/>
      <c r="NYH75" s="306"/>
      <c r="NYI75" s="306"/>
      <c r="NYJ75" s="306"/>
      <c r="NYK75" s="306"/>
      <c r="NYL75" s="306"/>
      <c r="NYM75" s="306"/>
      <c r="NYN75" s="306"/>
      <c r="NYO75" s="306"/>
      <c r="NYP75" s="306"/>
      <c r="NYQ75" s="306"/>
      <c r="NYR75" s="306"/>
      <c r="NYS75" s="306"/>
      <c r="NYT75" s="306"/>
      <c r="NYU75" s="306"/>
      <c r="NYV75" s="306"/>
      <c r="NYW75" s="306"/>
      <c r="NYX75" s="306"/>
      <c r="NYY75" s="306"/>
      <c r="NYZ75" s="306"/>
      <c r="NZA75" s="306"/>
      <c r="NZB75" s="306"/>
      <c r="NZC75" s="306"/>
      <c r="NZD75" s="306"/>
      <c r="NZE75" s="306"/>
      <c r="NZF75" s="306"/>
      <c r="NZG75" s="306"/>
      <c r="NZH75" s="306"/>
      <c r="NZI75" s="306"/>
      <c r="NZJ75" s="306"/>
      <c r="NZK75" s="306"/>
      <c r="NZL75" s="306"/>
      <c r="NZM75" s="306"/>
      <c r="NZN75" s="306"/>
      <c r="NZO75" s="306"/>
      <c r="NZP75" s="306"/>
      <c r="NZQ75" s="306"/>
      <c r="NZR75" s="306"/>
      <c r="NZS75" s="306"/>
      <c r="NZT75" s="306"/>
      <c r="NZU75" s="306"/>
      <c r="NZV75" s="306"/>
      <c r="NZW75" s="306"/>
      <c r="NZX75" s="306"/>
      <c r="NZY75" s="306"/>
      <c r="NZZ75" s="306"/>
      <c r="OAA75" s="306"/>
      <c r="OAB75" s="306"/>
      <c r="OAC75" s="306"/>
      <c r="OAD75" s="306"/>
      <c r="OAE75" s="306"/>
      <c r="OAF75" s="306"/>
      <c r="OAG75" s="306"/>
      <c r="OAH75" s="306"/>
      <c r="OAI75" s="306"/>
      <c r="OAJ75" s="306"/>
      <c r="OAK75" s="306"/>
      <c r="OAL75" s="306"/>
      <c r="OAM75" s="306"/>
      <c r="OAN75" s="306"/>
      <c r="OAO75" s="306"/>
      <c r="OAP75" s="306"/>
      <c r="OAQ75" s="306"/>
      <c r="OAR75" s="306"/>
      <c r="OAS75" s="306"/>
      <c r="OAT75" s="306"/>
      <c r="OAU75" s="306"/>
      <c r="OAV75" s="306"/>
      <c r="OAW75" s="306"/>
      <c r="OAX75" s="306"/>
      <c r="OAY75" s="306"/>
      <c r="OAZ75" s="306"/>
      <c r="OBA75" s="306"/>
      <c r="OBB75" s="306"/>
      <c r="OBC75" s="306"/>
      <c r="OBD75" s="306"/>
      <c r="OBE75" s="306"/>
      <c r="OBF75" s="306"/>
      <c r="OBG75" s="306"/>
      <c r="OBH75" s="306"/>
      <c r="OBI75" s="306"/>
      <c r="OBJ75" s="306"/>
      <c r="OBK75" s="306"/>
      <c r="OBL75" s="306"/>
      <c r="OBM75" s="306"/>
      <c r="OBN75" s="306"/>
      <c r="OBO75" s="306"/>
      <c r="OBP75" s="306"/>
      <c r="OBQ75" s="306"/>
      <c r="OBR75" s="306"/>
      <c r="OBS75" s="306"/>
      <c r="OBT75" s="306"/>
      <c r="OBU75" s="306"/>
      <c r="OBV75" s="306"/>
      <c r="OBW75" s="306"/>
      <c r="OBX75" s="306"/>
      <c r="OBY75" s="306"/>
      <c r="OBZ75" s="306"/>
      <c r="OCA75" s="306"/>
      <c r="OCB75" s="306"/>
      <c r="OCC75" s="306"/>
      <c r="OCD75" s="306"/>
      <c r="OCE75" s="306"/>
      <c r="OCF75" s="306"/>
      <c r="OCG75" s="306"/>
      <c r="OCH75" s="306"/>
      <c r="OCI75" s="306"/>
      <c r="OCJ75" s="306"/>
      <c r="OCK75" s="306"/>
      <c r="OCL75" s="306"/>
      <c r="OCM75" s="306"/>
      <c r="OCN75" s="306"/>
      <c r="OCO75" s="306"/>
      <c r="OCP75" s="306"/>
      <c r="OCQ75" s="306"/>
      <c r="OCR75" s="306"/>
      <c r="ODA75" s="306"/>
      <c r="ODD75" s="306"/>
      <c r="ODO75" s="306"/>
      <c r="ODP75" s="306"/>
      <c r="ODQ75" s="306"/>
      <c r="ODR75" s="306"/>
      <c r="ODS75" s="306"/>
      <c r="ODT75" s="306"/>
      <c r="ODU75" s="306"/>
      <c r="ODV75" s="306"/>
      <c r="ODW75" s="306"/>
      <c r="ODX75" s="306"/>
      <c r="ODY75" s="306"/>
      <c r="ODZ75" s="306"/>
      <c r="OEA75" s="306"/>
      <c r="OEB75" s="306"/>
      <c r="OEC75" s="306"/>
      <c r="OED75" s="306"/>
      <c r="OEE75" s="306"/>
      <c r="OEF75" s="306"/>
      <c r="OEG75" s="306"/>
      <c r="OEH75" s="306"/>
      <c r="OEI75" s="306"/>
      <c r="OEJ75" s="306"/>
      <c r="OEK75" s="306"/>
      <c r="OEL75" s="306"/>
      <c r="OEM75" s="306"/>
      <c r="OEN75" s="306"/>
      <c r="OEO75" s="306"/>
      <c r="OEP75" s="306"/>
      <c r="OEQ75" s="306"/>
      <c r="OER75" s="306"/>
      <c r="OES75" s="306"/>
      <c r="OET75" s="306"/>
      <c r="OEU75" s="306"/>
      <c r="OEV75" s="306"/>
      <c r="OEW75" s="306"/>
      <c r="OEX75" s="306"/>
      <c r="OEY75" s="306"/>
      <c r="OEZ75" s="306"/>
      <c r="OFA75" s="306"/>
      <c r="OFB75" s="306"/>
      <c r="OFC75" s="306"/>
      <c r="OFD75" s="306"/>
      <c r="OFE75" s="306"/>
      <c r="OFF75" s="306"/>
      <c r="OFG75" s="306"/>
      <c r="OFH75" s="306"/>
      <c r="OFI75" s="306"/>
      <c r="OFJ75" s="306"/>
      <c r="OFK75" s="306"/>
      <c r="OFL75" s="306"/>
      <c r="OFM75" s="306"/>
      <c r="OFN75" s="306"/>
      <c r="OFO75" s="306"/>
      <c r="OFP75" s="306"/>
      <c r="OFQ75" s="306"/>
      <c r="OFR75" s="306"/>
      <c r="OFS75" s="306"/>
      <c r="OFT75" s="306"/>
      <c r="OFU75" s="306"/>
      <c r="OFV75" s="306"/>
      <c r="OFW75" s="306"/>
      <c r="OFX75" s="306"/>
      <c r="OFY75" s="306"/>
      <c r="OFZ75" s="306"/>
      <c r="OGA75" s="306"/>
      <c r="OGB75" s="306"/>
      <c r="OGC75" s="306"/>
      <c r="OGD75" s="306"/>
      <c r="OGE75" s="306"/>
      <c r="OGF75" s="306"/>
      <c r="OGG75" s="306"/>
      <c r="OGH75" s="306"/>
      <c r="OGI75" s="306"/>
      <c r="OGJ75" s="306"/>
      <c r="OGK75" s="306"/>
      <c r="OGL75" s="306"/>
      <c r="OGP75" s="306"/>
      <c r="OGQ75" s="306"/>
      <c r="OGR75" s="306"/>
      <c r="OGS75" s="306"/>
      <c r="OGT75" s="306"/>
      <c r="OGU75" s="306"/>
      <c r="OGV75" s="306"/>
      <c r="OGW75" s="306"/>
      <c r="OGX75" s="306"/>
      <c r="OGY75" s="306"/>
      <c r="OGZ75" s="306"/>
      <c r="OHA75" s="306"/>
      <c r="OHB75" s="306"/>
      <c r="OHC75" s="306"/>
      <c r="OHD75" s="306"/>
      <c r="OHE75" s="306"/>
      <c r="OHF75" s="306"/>
      <c r="OHG75" s="306"/>
      <c r="OHH75" s="306"/>
      <c r="OHI75" s="306"/>
      <c r="OHJ75" s="306"/>
      <c r="OHK75" s="306"/>
      <c r="OHL75" s="306"/>
      <c r="OHM75" s="306"/>
      <c r="OHN75" s="306"/>
      <c r="OHO75" s="306"/>
      <c r="OHP75" s="306"/>
      <c r="OHQ75" s="306"/>
      <c r="OHR75" s="306"/>
      <c r="OHS75" s="306"/>
      <c r="OHT75" s="306"/>
      <c r="OHU75" s="306"/>
      <c r="OHV75" s="306"/>
      <c r="OHW75" s="306"/>
      <c r="OHX75" s="306"/>
      <c r="OHY75" s="306"/>
      <c r="OHZ75" s="306"/>
      <c r="OIA75" s="306"/>
      <c r="OIB75" s="306"/>
      <c r="OIC75" s="306"/>
      <c r="OID75" s="306"/>
      <c r="OIE75" s="306"/>
      <c r="OIF75" s="306"/>
      <c r="OIG75" s="306"/>
      <c r="OIH75" s="306"/>
      <c r="OII75" s="306"/>
      <c r="OIJ75" s="306"/>
      <c r="OIK75" s="306"/>
      <c r="OIL75" s="306"/>
      <c r="OIM75" s="306"/>
      <c r="OIN75" s="306"/>
      <c r="OIO75" s="306"/>
      <c r="OIP75" s="306"/>
      <c r="OIQ75" s="306"/>
      <c r="OIR75" s="306"/>
      <c r="OIS75" s="306"/>
      <c r="OIT75" s="306"/>
      <c r="OIU75" s="306"/>
      <c r="OIV75" s="306"/>
      <c r="OIW75" s="306"/>
      <c r="OIX75" s="306"/>
      <c r="OIY75" s="306"/>
      <c r="OIZ75" s="306"/>
      <c r="OJA75" s="306"/>
      <c r="OJB75" s="306"/>
      <c r="OJC75" s="306"/>
      <c r="OJD75" s="306"/>
      <c r="OJE75" s="306"/>
      <c r="OJF75" s="306"/>
      <c r="OJG75" s="306"/>
      <c r="OJH75" s="306"/>
      <c r="OJI75" s="306"/>
      <c r="OJJ75" s="306"/>
      <c r="OJK75" s="306"/>
      <c r="OJL75" s="306"/>
      <c r="OJM75" s="306"/>
      <c r="OJN75" s="306"/>
      <c r="OJO75" s="306"/>
      <c r="OJP75" s="306"/>
      <c r="OJQ75" s="306"/>
      <c r="OJR75" s="306"/>
      <c r="OJS75" s="306"/>
      <c r="OJT75" s="306"/>
      <c r="OJU75" s="306"/>
      <c r="OJV75" s="306"/>
      <c r="OJW75" s="306"/>
      <c r="OJX75" s="306"/>
      <c r="OJY75" s="306"/>
      <c r="OJZ75" s="306"/>
      <c r="OKA75" s="306"/>
      <c r="OKB75" s="306"/>
      <c r="OKC75" s="306"/>
      <c r="OKD75" s="306"/>
      <c r="OKE75" s="306"/>
      <c r="OKF75" s="306"/>
      <c r="OKG75" s="306"/>
      <c r="OKH75" s="306"/>
      <c r="OKI75" s="306"/>
      <c r="OKJ75" s="306"/>
      <c r="OKK75" s="306"/>
      <c r="OKL75" s="306"/>
      <c r="OKM75" s="306"/>
      <c r="OKN75" s="306"/>
      <c r="OKO75" s="306"/>
      <c r="OKP75" s="306"/>
      <c r="OKQ75" s="306"/>
      <c r="OKR75" s="306"/>
      <c r="OKS75" s="306"/>
      <c r="OKT75" s="306"/>
      <c r="OKU75" s="306"/>
      <c r="OKV75" s="306"/>
      <c r="OKW75" s="306"/>
      <c r="OKX75" s="306"/>
      <c r="OKY75" s="306"/>
      <c r="OKZ75" s="306"/>
      <c r="OLA75" s="306"/>
      <c r="OLB75" s="306"/>
      <c r="OLC75" s="306"/>
      <c r="OLD75" s="306"/>
      <c r="OLE75" s="306"/>
      <c r="OLF75" s="306"/>
      <c r="OLG75" s="306"/>
      <c r="OLH75" s="306"/>
      <c r="OLI75" s="306"/>
      <c r="OLJ75" s="306"/>
      <c r="OLK75" s="306"/>
      <c r="OLL75" s="306"/>
      <c r="OLM75" s="306"/>
      <c r="OLN75" s="306"/>
      <c r="OLO75" s="306"/>
      <c r="OLP75" s="306"/>
      <c r="OLQ75" s="306"/>
      <c r="OLR75" s="306"/>
      <c r="OLS75" s="306"/>
      <c r="OLT75" s="306"/>
      <c r="OLU75" s="306"/>
      <c r="OLV75" s="306"/>
      <c r="OLW75" s="306"/>
      <c r="OLX75" s="306"/>
      <c r="OLY75" s="306"/>
      <c r="OLZ75" s="306"/>
      <c r="OMA75" s="306"/>
      <c r="OMB75" s="306"/>
      <c r="OMC75" s="306"/>
      <c r="OMD75" s="306"/>
      <c r="OME75" s="306"/>
      <c r="OMF75" s="306"/>
      <c r="OMG75" s="306"/>
      <c r="OMH75" s="306"/>
      <c r="OMI75" s="306"/>
      <c r="OMJ75" s="306"/>
      <c r="OMK75" s="306"/>
      <c r="OML75" s="306"/>
      <c r="OMM75" s="306"/>
      <c r="OMN75" s="306"/>
      <c r="OMW75" s="306"/>
      <c r="OMZ75" s="306"/>
      <c r="ONK75" s="306"/>
      <c r="ONL75" s="306"/>
      <c r="ONM75" s="306"/>
      <c r="ONN75" s="306"/>
      <c r="ONO75" s="306"/>
      <c r="ONP75" s="306"/>
      <c r="ONQ75" s="306"/>
      <c r="ONR75" s="306"/>
      <c r="ONS75" s="306"/>
      <c r="ONT75" s="306"/>
      <c r="ONU75" s="306"/>
      <c r="ONV75" s="306"/>
      <c r="ONW75" s="306"/>
      <c r="ONX75" s="306"/>
      <c r="ONY75" s="306"/>
      <c r="ONZ75" s="306"/>
      <c r="OOA75" s="306"/>
      <c r="OOB75" s="306"/>
      <c r="OOC75" s="306"/>
      <c r="OOD75" s="306"/>
      <c r="OOE75" s="306"/>
      <c r="OOF75" s="306"/>
      <c r="OOG75" s="306"/>
      <c r="OOH75" s="306"/>
      <c r="OOI75" s="306"/>
      <c r="OOJ75" s="306"/>
      <c r="OOK75" s="306"/>
      <c r="OOL75" s="306"/>
      <c r="OOM75" s="306"/>
      <c r="OON75" s="306"/>
      <c r="OOO75" s="306"/>
      <c r="OOP75" s="306"/>
      <c r="OOQ75" s="306"/>
      <c r="OOR75" s="306"/>
      <c r="OOS75" s="306"/>
      <c r="OOT75" s="306"/>
      <c r="OOU75" s="306"/>
      <c r="OOV75" s="306"/>
      <c r="OOW75" s="306"/>
      <c r="OOX75" s="306"/>
      <c r="OOY75" s="306"/>
      <c r="OOZ75" s="306"/>
      <c r="OPA75" s="306"/>
      <c r="OPB75" s="306"/>
      <c r="OPC75" s="306"/>
      <c r="OPD75" s="306"/>
      <c r="OPE75" s="306"/>
      <c r="OPF75" s="306"/>
      <c r="OPG75" s="306"/>
      <c r="OPH75" s="306"/>
      <c r="OPI75" s="306"/>
      <c r="OPJ75" s="306"/>
      <c r="OPK75" s="306"/>
      <c r="OPL75" s="306"/>
      <c r="OPM75" s="306"/>
      <c r="OPN75" s="306"/>
      <c r="OPO75" s="306"/>
      <c r="OPP75" s="306"/>
      <c r="OPQ75" s="306"/>
      <c r="OPR75" s="306"/>
      <c r="OPS75" s="306"/>
      <c r="OPT75" s="306"/>
      <c r="OPU75" s="306"/>
      <c r="OPV75" s="306"/>
      <c r="OPW75" s="306"/>
      <c r="OPX75" s="306"/>
      <c r="OPY75" s="306"/>
      <c r="OPZ75" s="306"/>
      <c r="OQA75" s="306"/>
      <c r="OQB75" s="306"/>
      <c r="OQC75" s="306"/>
      <c r="OQD75" s="306"/>
      <c r="OQE75" s="306"/>
      <c r="OQF75" s="306"/>
      <c r="OQG75" s="306"/>
      <c r="OQH75" s="306"/>
      <c r="OQL75" s="306"/>
      <c r="OQM75" s="306"/>
      <c r="OQN75" s="306"/>
      <c r="OQO75" s="306"/>
      <c r="OQP75" s="306"/>
      <c r="OQQ75" s="306"/>
      <c r="OQR75" s="306"/>
      <c r="OQS75" s="306"/>
      <c r="OQT75" s="306"/>
      <c r="OQU75" s="306"/>
      <c r="OQV75" s="306"/>
      <c r="OQW75" s="306"/>
      <c r="OQX75" s="306"/>
      <c r="OQY75" s="306"/>
      <c r="OQZ75" s="306"/>
      <c r="ORA75" s="306"/>
      <c r="ORB75" s="306"/>
      <c r="ORC75" s="306"/>
      <c r="ORD75" s="306"/>
      <c r="ORE75" s="306"/>
      <c r="ORF75" s="306"/>
      <c r="ORG75" s="306"/>
      <c r="ORH75" s="306"/>
      <c r="ORI75" s="306"/>
      <c r="ORJ75" s="306"/>
      <c r="ORK75" s="306"/>
      <c r="ORL75" s="306"/>
      <c r="ORM75" s="306"/>
      <c r="ORN75" s="306"/>
      <c r="ORO75" s="306"/>
      <c r="ORP75" s="306"/>
      <c r="ORQ75" s="306"/>
      <c r="ORR75" s="306"/>
      <c r="ORS75" s="306"/>
      <c r="ORT75" s="306"/>
      <c r="ORU75" s="306"/>
      <c r="ORV75" s="306"/>
      <c r="ORW75" s="306"/>
      <c r="ORX75" s="306"/>
      <c r="ORY75" s="306"/>
      <c r="ORZ75" s="306"/>
      <c r="OSA75" s="306"/>
      <c r="OSB75" s="306"/>
      <c r="OSC75" s="306"/>
      <c r="OSD75" s="306"/>
      <c r="OSE75" s="306"/>
      <c r="OSF75" s="306"/>
      <c r="OSG75" s="306"/>
      <c r="OSH75" s="306"/>
      <c r="OSI75" s="306"/>
      <c r="OSJ75" s="306"/>
      <c r="OSK75" s="306"/>
      <c r="OSL75" s="306"/>
      <c r="OSM75" s="306"/>
      <c r="OSN75" s="306"/>
      <c r="OSO75" s="306"/>
      <c r="OSP75" s="306"/>
      <c r="OSQ75" s="306"/>
      <c r="OSR75" s="306"/>
      <c r="OSS75" s="306"/>
      <c r="OST75" s="306"/>
      <c r="OSU75" s="306"/>
      <c r="OSV75" s="306"/>
      <c r="OSW75" s="306"/>
      <c r="OSX75" s="306"/>
      <c r="OSY75" s="306"/>
      <c r="OSZ75" s="306"/>
      <c r="OTA75" s="306"/>
      <c r="OTB75" s="306"/>
      <c r="OTC75" s="306"/>
      <c r="OTD75" s="306"/>
      <c r="OTE75" s="306"/>
      <c r="OTF75" s="306"/>
      <c r="OTG75" s="306"/>
      <c r="OTH75" s="306"/>
      <c r="OTI75" s="306"/>
      <c r="OTJ75" s="306"/>
      <c r="OTK75" s="306"/>
      <c r="OTL75" s="306"/>
      <c r="OTM75" s="306"/>
      <c r="OTN75" s="306"/>
      <c r="OTO75" s="306"/>
      <c r="OTP75" s="306"/>
      <c r="OTQ75" s="306"/>
      <c r="OTR75" s="306"/>
      <c r="OTS75" s="306"/>
      <c r="OTT75" s="306"/>
      <c r="OTU75" s="306"/>
      <c r="OTV75" s="306"/>
      <c r="OTW75" s="306"/>
      <c r="OTX75" s="306"/>
      <c r="OTY75" s="306"/>
      <c r="OTZ75" s="306"/>
      <c r="OUA75" s="306"/>
      <c r="OUB75" s="306"/>
      <c r="OUC75" s="306"/>
      <c r="OUD75" s="306"/>
      <c r="OUE75" s="306"/>
      <c r="OUF75" s="306"/>
      <c r="OUG75" s="306"/>
      <c r="OUH75" s="306"/>
      <c r="OUI75" s="306"/>
      <c r="OUJ75" s="306"/>
      <c r="OUK75" s="306"/>
      <c r="OUL75" s="306"/>
      <c r="OUM75" s="306"/>
      <c r="OUN75" s="306"/>
      <c r="OUO75" s="306"/>
      <c r="OUP75" s="306"/>
      <c r="OUQ75" s="306"/>
      <c r="OUR75" s="306"/>
      <c r="OUS75" s="306"/>
      <c r="OUT75" s="306"/>
      <c r="OUU75" s="306"/>
      <c r="OUV75" s="306"/>
      <c r="OUW75" s="306"/>
      <c r="OUX75" s="306"/>
      <c r="OUY75" s="306"/>
      <c r="OUZ75" s="306"/>
      <c r="OVA75" s="306"/>
      <c r="OVB75" s="306"/>
      <c r="OVC75" s="306"/>
      <c r="OVD75" s="306"/>
      <c r="OVE75" s="306"/>
      <c r="OVF75" s="306"/>
      <c r="OVG75" s="306"/>
      <c r="OVH75" s="306"/>
      <c r="OVI75" s="306"/>
      <c r="OVJ75" s="306"/>
      <c r="OVK75" s="306"/>
      <c r="OVL75" s="306"/>
      <c r="OVM75" s="306"/>
      <c r="OVN75" s="306"/>
      <c r="OVO75" s="306"/>
      <c r="OVP75" s="306"/>
      <c r="OVQ75" s="306"/>
      <c r="OVR75" s="306"/>
      <c r="OVS75" s="306"/>
      <c r="OVT75" s="306"/>
      <c r="OVU75" s="306"/>
      <c r="OVV75" s="306"/>
      <c r="OVW75" s="306"/>
      <c r="OVX75" s="306"/>
      <c r="OVY75" s="306"/>
      <c r="OVZ75" s="306"/>
      <c r="OWA75" s="306"/>
      <c r="OWB75" s="306"/>
      <c r="OWC75" s="306"/>
      <c r="OWD75" s="306"/>
      <c r="OWE75" s="306"/>
      <c r="OWF75" s="306"/>
      <c r="OWG75" s="306"/>
      <c r="OWH75" s="306"/>
      <c r="OWI75" s="306"/>
      <c r="OWJ75" s="306"/>
      <c r="OWS75" s="306"/>
      <c r="OWV75" s="306"/>
      <c r="OXG75" s="306"/>
      <c r="OXH75" s="306"/>
      <c r="OXI75" s="306"/>
      <c r="OXJ75" s="306"/>
      <c r="OXK75" s="306"/>
      <c r="OXL75" s="306"/>
      <c r="OXM75" s="306"/>
      <c r="OXN75" s="306"/>
      <c r="OXO75" s="306"/>
      <c r="OXP75" s="306"/>
      <c r="OXQ75" s="306"/>
      <c r="OXR75" s="306"/>
      <c r="OXS75" s="306"/>
      <c r="OXT75" s="306"/>
      <c r="OXU75" s="306"/>
      <c r="OXV75" s="306"/>
      <c r="OXW75" s="306"/>
      <c r="OXX75" s="306"/>
      <c r="OXY75" s="306"/>
      <c r="OXZ75" s="306"/>
      <c r="OYA75" s="306"/>
      <c r="OYB75" s="306"/>
      <c r="OYC75" s="306"/>
      <c r="OYD75" s="306"/>
      <c r="OYE75" s="306"/>
      <c r="OYF75" s="306"/>
      <c r="OYG75" s="306"/>
      <c r="OYH75" s="306"/>
      <c r="OYI75" s="306"/>
      <c r="OYJ75" s="306"/>
      <c r="OYK75" s="306"/>
      <c r="OYL75" s="306"/>
      <c r="OYM75" s="306"/>
      <c r="OYN75" s="306"/>
      <c r="OYO75" s="306"/>
      <c r="OYP75" s="306"/>
      <c r="OYQ75" s="306"/>
      <c r="OYR75" s="306"/>
      <c r="OYS75" s="306"/>
      <c r="OYT75" s="306"/>
      <c r="OYU75" s="306"/>
      <c r="OYV75" s="306"/>
      <c r="OYW75" s="306"/>
      <c r="OYX75" s="306"/>
      <c r="OYY75" s="306"/>
      <c r="OYZ75" s="306"/>
      <c r="OZA75" s="306"/>
      <c r="OZB75" s="306"/>
      <c r="OZC75" s="306"/>
      <c r="OZD75" s="306"/>
      <c r="OZE75" s="306"/>
      <c r="OZF75" s="306"/>
      <c r="OZG75" s="306"/>
      <c r="OZH75" s="306"/>
      <c r="OZI75" s="306"/>
      <c r="OZJ75" s="306"/>
      <c r="OZK75" s="306"/>
      <c r="OZL75" s="306"/>
      <c r="OZM75" s="306"/>
      <c r="OZN75" s="306"/>
      <c r="OZO75" s="306"/>
      <c r="OZP75" s="306"/>
      <c r="OZQ75" s="306"/>
      <c r="OZR75" s="306"/>
      <c r="OZS75" s="306"/>
      <c r="OZT75" s="306"/>
      <c r="OZU75" s="306"/>
      <c r="OZV75" s="306"/>
      <c r="OZW75" s="306"/>
      <c r="OZX75" s="306"/>
      <c r="OZY75" s="306"/>
      <c r="OZZ75" s="306"/>
      <c r="PAA75" s="306"/>
      <c r="PAB75" s="306"/>
      <c r="PAC75" s="306"/>
      <c r="PAD75" s="306"/>
      <c r="PAH75" s="306"/>
      <c r="PAI75" s="306"/>
      <c r="PAJ75" s="306"/>
      <c r="PAK75" s="306"/>
      <c r="PAL75" s="306"/>
      <c r="PAM75" s="306"/>
      <c r="PAN75" s="306"/>
      <c r="PAO75" s="306"/>
      <c r="PAP75" s="306"/>
      <c r="PAQ75" s="306"/>
      <c r="PAR75" s="306"/>
      <c r="PAS75" s="306"/>
      <c r="PAT75" s="306"/>
      <c r="PAU75" s="306"/>
      <c r="PAV75" s="306"/>
      <c r="PAW75" s="306"/>
      <c r="PAX75" s="306"/>
      <c r="PAY75" s="306"/>
      <c r="PAZ75" s="306"/>
      <c r="PBA75" s="306"/>
      <c r="PBB75" s="306"/>
      <c r="PBC75" s="306"/>
      <c r="PBD75" s="306"/>
      <c r="PBE75" s="306"/>
      <c r="PBF75" s="306"/>
      <c r="PBG75" s="306"/>
      <c r="PBH75" s="306"/>
      <c r="PBI75" s="306"/>
      <c r="PBJ75" s="306"/>
      <c r="PBK75" s="306"/>
      <c r="PBL75" s="306"/>
      <c r="PBM75" s="306"/>
      <c r="PBN75" s="306"/>
      <c r="PBO75" s="306"/>
      <c r="PBP75" s="306"/>
      <c r="PBQ75" s="306"/>
      <c r="PBR75" s="306"/>
      <c r="PBS75" s="306"/>
      <c r="PBT75" s="306"/>
      <c r="PBU75" s="306"/>
      <c r="PBV75" s="306"/>
      <c r="PBW75" s="306"/>
      <c r="PBX75" s="306"/>
      <c r="PBY75" s="306"/>
      <c r="PBZ75" s="306"/>
      <c r="PCA75" s="306"/>
      <c r="PCB75" s="306"/>
      <c r="PCC75" s="306"/>
      <c r="PCD75" s="306"/>
      <c r="PCE75" s="306"/>
      <c r="PCF75" s="306"/>
      <c r="PCG75" s="306"/>
      <c r="PCH75" s="306"/>
      <c r="PCI75" s="306"/>
      <c r="PCJ75" s="306"/>
      <c r="PCK75" s="306"/>
      <c r="PCL75" s="306"/>
      <c r="PCM75" s="306"/>
      <c r="PCN75" s="306"/>
      <c r="PCO75" s="306"/>
      <c r="PCP75" s="306"/>
      <c r="PCQ75" s="306"/>
      <c r="PCR75" s="306"/>
      <c r="PCS75" s="306"/>
      <c r="PCT75" s="306"/>
      <c r="PCU75" s="306"/>
      <c r="PCV75" s="306"/>
      <c r="PCW75" s="306"/>
      <c r="PCX75" s="306"/>
      <c r="PCY75" s="306"/>
      <c r="PCZ75" s="306"/>
      <c r="PDA75" s="306"/>
      <c r="PDB75" s="306"/>
      <c r="PDC75" s="306"/>
      <c r="PDD75" s="306"/>
      <c r="PDE75" s="306"/>
      <c r="PDF75" s="306"/>
      <c r="PDG75" s="306"/>
      <c r="PDH75" s="306"/>
      <c r="PDI75" s="306"/>
      <c r="PDJ75" s="306"/>
      <c r="PDK75" s="306"/>
      <c r="PDL75" s="306"/>
      <c r="PDM75" s="306"/>
      <c r="PDN75" s="306"/>
      <c r="PDO75" s="306"/>
      <c r="PDP75" s="306"/>
      <c r="PDQ75" s="306"/>
      <c r="PDR75" s="306"/>
      <c r="PDS75" s="306"/>
      <c r="PDT75" s="306"/>
      <c r="PDU75" s="306"/>
      <c r="PDV75" s="306"/>
      <c r="PDW75" s="306"/>
      <c r="PDX75" s="306"/>
      <c r="PDY75" s="306"/>
      <c r="PDZ75" s="306"/>
      <c r="PEA75" s="306"/>
      <c r="PEB75" s="306"/>
      <c r="PEC75" s="306"/>
      <c r="PED75" s="306"/>
      <c r="PEE75" s="306"/>
      <c r="PEF75" s="306"/>
      <c r="PEG75" s="306"/>
      <c r="PEH75" s="306"/>
      <c r="PEI75" s="306"/>
      <c r="PEJ75" s="306"/>
      <c r="PEK75" s="306"/>
      <c r="PEL75" s="306"/>
      <c r="PEM75" s="306"/>
      <c r="PEN75" s="306"/>
      <c r="PEO75" s="306"/>
      <c r="PEP75" s="306"/>
      <c r="PEQ75" s="306"/>
      <c r="PER75" s="306"/>
      <c r="PES75" s="306"/>
      <c r="PET75" s="306"/>
      <c r="PEU75" s="306"/>
      <c r="PEV75" s="306"/>
      <c r="PEW75" s="306"/>
      <c r="PEX75" s="306"/>
      <c r="PEY75" s="306"/>
      <c r="PEZ75" s="306"/>
      <c r="PFA75" s="306"/>
      <c r="PFB75" s="306"/>
      <c r="PFC75" s="306"/>
      <c r="PFD75" s="306"/>
      <c r="PFE75" s="306"/>
      <c r="PFF75" s="306"/>
      <c r="PFG75" s="306"/>
      <c r="PFH75" s="306"/>
      <c r="PFI75" s="306"/>
      <c r="PFJ75" s="306"/>
      <c r="PFK75" s="306"/>
      <c r="PFL75" s="306"/>
      <c r="PFM75" s="306"/>
      <c r="PFN75" s="306"/>
      <c r="PFO75" s="306"/>
      <c r="PFP75" s="306"/>
      <c r="PFQ75" s="306"/>
      <c r="PFR75" s="306"/>
      <c r="PFS75" s="306"/>
      <c r="PFT75" s="306"/>
      <c r="PFU75" s="306"/>
      <c r="PFV75" s="306"/>
      <c r="PFW75" s="306"/>
      <c r="PFX75" s="306"/>
      <c r="PFY75" s="306"/>
      <c r="PFZ75" s="306"/>
      <c r="PGA75" s="306"/>
      <c r="PGB75" s="306"/>
      <c r="PGC75" s="306"/>
      <c r="PGD75" s="306"/>
      <c r="PGE75" s="306"/>
      <c r="PGF75" s="306"/>
      <c r="PGO75" s="306"/>
      <c r="PGR75" s="306"/>
      <c r="PHC75" s="306"/>
      <c r="PHD75" s="306"/>
      <c r="PHE75" s="306"/>
      <c r="PHF75" s="306"/>
      <c r="PHG75" s="306"/>
      <c r="PHH75" s="306"/>
      <c r="PHI75" s="306"/>
      <c r="PHJ75" s="306"/>
      <c r="PHK75" s="306"/>
      <c r="PHL75" s="306"/>
      <c r="PHM75" s="306"/>
      <c r="PHN75" s="306"/>
      <c r="PHO75" s="306"/>
      <c r="PHP75" s="306"/>
      <c r="PHQ75" s="306"/>
      <c r="PHR75" s="306"/>
      <c r="PHS75" s="306"/>
      <c r="PHT75" s="306"/>
      <c r="PHU75" s="306"/>
      <c r="PHV75" s="306"/>
      <c r="PHW75" s="306"/>
      <c r="PHX75" s="306"/>
      <c r="PHY75" s="306"/>
      <c r="PHZ75" s="306"/>
      <c r="PIA75" s="306"/>
      <c r="PIB75" s="306"/>
      <c r="PIC75" s="306"/>
      <c r="PID75" s="306"/>
      <c r="PIE75" s="306"/>
      <c r="PIF75" s="306"/>
      <c r="PIG75" s="306"/>
      <c r="PIH75" s="306"/>
      <c r="PII75" s="306"/>
      <c r="PIJ75" s="306"/>
      <c r="PIK75" s="306"/>
      <c r="PIL75" s="306"/>
      <c r="PIM75" s="306"/>
      <c r="PIN75" s="306"/>
      <c r="PIO75" s="306"/>
      <c r="PIP75" s="306"/>
      <c r="PIQ75" s="306"/>
      <c r="PIR75" s="306"/>
      <c r="PIS75" s="306"/>
      <c r="PIT75" s="306"/>
      <c r="PIU75" s="306"/>
      <c r="PIV75" s="306"/>
      <c r="PIW75" s="306"/>
      <c r="PIX75" s="306"/>
      <c r="PIY75" s="306"/>
      <c r="PIZ75" s="306"/>
      <c r="PJA75" s="306"/>
      <c r="PJB75" s="306"/>
      <c r="PJC75" s="306"/>
      <c r="PJD75" s="306"/>
      <c r="PJE75" s="306"/>
      <c r="PJF75" s="306"/>
      <c r="PJG75" s="306"/>
      <c r="PJH75" s="306"/>
      <c r="PJI75" s="306"/>
      <c r="PJJ75" s="306"/>
      <c r="PJK75" s="306"/>
      <c r="PJL75" s="306"/>
      <c r="PJM75" s="306"/>
      <c r="PJN75" s="306"/>
      <c r="PJO75" s="306"/>
      <c r="PJP75" s="306"/>
      <c r="PJQ75" s="306"/>
      <c r="PJR75" s="306"/>
      <c r="PJS75" s="306"/>
      <c r="PJT75" s="306"/>
      <c r="PJU75" s="306"/>
      <c r="PJV75" s="306"/>
      <c r="PJW75" s="306"/>
      <c r="PJX75" s="306"/>
      <c r="PJY75" s="306"/>
      <c r="PJZ75" s="306"/>
      <c r="PKD75" s="306"/>
      <c r="PKE75" s="306"/>
      <c r="PKF75" s="306"/>
      <c r="PKG75" s="306"/>
      <c r="PKH75" s="306"/>
      <c r="PKI75" s="306"/>
      <c r="PKJ75" s="306"/>
      <c r="PKK75" s="306"/>
      <c r="PKL75" s="306"/>
      <c r="PKM75" s="306"/>
      <c r="PKN75" s="306"/>
      <c r="PKO75" s="306"/>
      <c r="PKP75" s="306"/>
      <c r="PKQ75" s="306"/>
      <c r="PKR75" s="306"/>
      <c r="PKS75" s="306"/>
      <c r="PKT75" s="306"/>
      <c r="PKU75" s="306"/>
      <c r="PKV75" s="306"/>
      <c r="PKW75" s="306"/>
      <c r="PKX75" s="306"/>
      <c r="PKY75" s="306"/>
      <c r="PKZ75" s="306"/>
      <c r="PLA75" s="306"/>
      <c r="PLB75" s="306"/>
      <c r="PLC75" s="306"/>
      <c r="PLD75" s="306"/>
      <c r="PLE75" s="306"/>
      <c r="PLF75" s="306"/>
      <c r="PLG75" s="306"/>
      <c r="PLH75" s="306"/>
      <c r="PLI75" s="306"/>
      <c r="PLJ75" s="306"/>
      <c r="PLK75" s="306"/>
      <c r="PLL75" s="306"/>
      <c r="PLM75" s="306"/>
      <c r="PLN75" s="306"/>
      <c r="PLO75" s="306"/>
      <c r="PLP75" s="306"/>
      <c r="PLQ75" s="306"/>
      <c r="PLR75" s="306"/>
      <c r="PLS75" s="306"/>
      <c r="PLT75" s="306"/>
      <c r="PLU75" s="306"/>
      <c r="PLV75" s="306"/>
      <c r="PLW75" s="306"/>
      <c r="PLX75" s="306"/>
      <c r="PLY75" s="306"/>
      <c r="PLZ75" s="306"/>
      <c r="PMA75" s="306"/>
      <c r="PMB75" s="306"/>
      <c r="PMC75" s="306"/>
      <c r="PMD75" s="306"/>
      <c r="PME75" s="306"/>
      <c r="PMF75" s="306"/>
      <c r="PMG75" s="306"/>
      <c r="PMH75" s="306"/>
      <c r="PMI75" s="306"/>
      <c r="PMJ75" s="306"/>
      <c r="PMK75" s="306"/>
      <c r="PML75" s="306"/>
      <c r="PMM75" s="306"/>
      <c r="PMN75" s="306"/>
      <c r="PMO75" s="306"/>
      <c r="PMP75" s="306"/>
      <c r="PMQ75" s="306"/>
      <c r="PMR75" s="306"/>
      <c r="PMS75" s="306"/>
      <c r="PMT75" s="306"/>
      <c r="PMU75" s="306"/>
      <c r="PMV75" s="306"/>
      <c r="PMW75" s="306"/>
      <c r="PMX75" s="306"/>
      <c r="PMY75" s="306"/>
      <c r="PMZ75" s="306"/>
      <c r="PNA75" s="306"/>
      <c r="PNB75" s="306"/>
      <c r="PNC75" s="306"/>
      <c r="PND75" s="306"/>
      <c r="PNE75" s="306"/>
      <c r="PNF75" s="306"/>
      <c r="PNG75" s="306"/>
      <c r="PNH75" s="306"/>
      <c r="PNI75" s="306"/>
      <c r="PNJ75" s="306"/>
      <c r="PNK75" s="306"/>
      <c r="PNL75" s="306"/>
      <c r="PNM75" s="306"/>
      <c r="PNN75" s="306"/>
      <c r="PNO75" s="306"/>
      <c r="PNP75" s="306"/>
      <c r="PNQ75" s="306"/>
      <c r="PNR75" s="306"/>
      <c r="PNS75" s="306"/>
      <c r="PNT75" s="306"/>
      <c r="PNU75" s="306"/>
      <c r="PNV75" s="306"/>
      <c r="PNW75" s="306"/>
      <c r="PNX75" s="306"/>
      <c r="PNY75" s="306"/>
      <c r="PNZ75" s="306"/>
      <c r="POA75" s="306"/>
      <c r="POB75" s="306"/>
      <c r="POC75" s="306"/>
      <c r="POD75" s="306"/>
      <c r="POE75" s="306"/>
      <c r="POF75" s="306"/>
      <c r="POG75" s="306"/>
      <c r="POH75" s="306"/>
      <c r="POI75" s="306"/>
      <c r="POJ75" s="306"/>
      <c r="POK75" s="306"/>
      <c r="POL75" s="306"/>
      <c r="POM75" s="306"/>
      <c r="PON75" s="306"/>
      <c r="POO75" s="306"/>
      <c r="POP75" s="306"/>
      <c r="POQ75" s="306"/>
      <c r="POR75" s="306"/>
      <c r="POS75" s="306"/>
      <c r="POT75" s="306"/>
      <c r="POU75" s="306"/>
      <c r="POV75" s="306"/>
      <c r="POW75" s="306"/>
      <c r="POX75" s="306"/>
      <c r="POY75" s="306"/>
      <c r="POZ75" s="306"/>
      <c r="PPA75" s="306"/>
      <c r="PPB75" s="306"/>
      <c r="PPC75" s="306"/>
      <c r="PPD75" s="306"/>
      <c r="PPE75" s="306"/>
      <c r="PPF75" s="306"/>
      <c r="PPG75" s="306"/>
      <c r="PPH75" s="306"/>
      <c r="PPI75" s="306"/>
      <c r="PPJ75" s="306"/>
      <c r="PPK75" s="306"/>
      <c r="PPL75" s="306"/>
      <c r="PPM75" s="306"/>
      <c r="PPN75" s="306"/>
      <c r="PPO75" s="306"/>
      <c r="PPP75" s="306"/>
      <c r="PPQ75" s="306"/>
      <c r="PPR75" s="306"/>
      <c r="PPS75" s="306"/>
      <c r="PPT75" s="306"/>
      <c r="PPU75" s="306"/>
      <c r="PPV75" s="306"/>
      <c r="PPW75" s="306"/>
      <c r="PPX75" s="306"/>
      <c r="PPY75" s="306"/>
      <c r="PPZ75" s="306"/>
      <c r="PQA75" s="306"/>
      <c r="PQB75" s="306"/>
      <c r="PQK75" s="306"/>
      <c r="PQN75" s="306"/>
      <c r="PQY75" s="306"/>
      <c r="PQZ75" s="306"/>
      <c r="PRA75" s="306"/>
      <c r="PRB75" s="306"/>
      <c r="PRC75" s="306"/>
      <c r="PRD75" s="306"/>
      <c r="PRE75" s="306"/>
      <c r="PRF75" s="306"/>
      <c r="PRG75" s="306"/>
      <c r="PRH75" s="306"/>
      <c r="PRI75" s="306"/>
      <c r="PRJ75" s="306"/>
      <c r="PRK75" s="306"/>
      <c r="PRL75" s="306"/>
      <c r="PRM75" s="306"/>
      <c r="PRN75" s="306"/>
      <c r="PRO75" s="306"/>
      <c r="PRP75" s="306"/>
      <c r="PRQ75" s="306"/>
      <c r="PRR75" s="306"/>
      <c r="PRS75" s="306"/>
      <c r="PRT75" s="306"/>
      <c r="PRU75" s="306"/>
      <c r="PRV75" s="306"/>
      <c r="PRW75" s="306"/>
      <c r="PRX75" s="306"/>
      <c r="PRY75" s="306"/>
      <c r="PRZ75" s="306"/>
      <c r="PSA75" s="306"/>
      <c r="PSB75" s="306"/>
      <c r="PSC75" s="306"/>
      <c r="PSD75" s="306"/>
      <c r="PSE75" s="306"/>
      <c r="PSF75" s="306"/>
      <c r="PSG75" s="306"/>
      <c r="PSH75" s="306"/>
      <c r="PSI75" s="306"/>
      <c r="PSJ75" s="306"/>
      <c r="PSK75" s="306"/>
      <c r="PSL75" s="306"/>
      <c r="PSM75" s="306"/>
      <c r="PSN75" s="306"/>
      <c r="PSO75" s="306"/>
      <c r="PSP75" s="306"/>
      <c r="PSQ75" s="306"/>
      <c r="PSR75" s="306"/>
      <c r="PSS75" s="306"/>
      <c r="PST75" s="306"/>
      <c r="PSU75" s="306"/>
      <c r="PSV75" s="306"/>
      <c r="PSW75" s="306"/>
      <c r="PSX75" s="306"/>
      <c r="PSY75" s="306"/>
      <c r="PSZ75" s="306"/>
      <c r="PTA75" s="306"/>
      <c r="PTB75" s="306"/>
      <c r="PTC75" s="306"/>
      <c r="PTD75" s="306"/>
      <c r="PTE75" s="306"/>
      <c r="PTF75" s="306"/>
      <c r="PTG75" s="306"/>
      <c r="PTH75" s="306"/>
      <c r="PTI75" s="306"/>
      <c r="PTJ75" s="306"/>
      <c r="PTK75" s="306"/>
      <c r="PTL75" s="306"/>
      <c r="PTM75" s="306"/>
      <c r="PTN75" s="306"/>
      <c r="PTO75" s="306"/>
      <c r="PTP75" s="306"/>
      <c r="PTQ75" s="306"/>
      <c r="PTR75" s="306"/>
      <c r="PTS75" s="306"/>
      <c r="PTT75" s="306"/>
      <c r="PTU75" s="306"/>
      <c r="PTV75" s="306"/>
      <c r="PTZ75" s="306"/>
      <c r="PUA75" s="306"/>
      <c r="PUB75" s="306"/>
      <c r="PUC75" s="306"/>
      <c r="PUD75" s="306"/>
      <c r="PUE75" s="306"/>
      <c r="PUF75" s="306"/>
      <c r="PUG75" s="306"/>
      <c r="PUH75" s="306"/>
      <c r="PUI75" s="306"/>
      <c r="PUJ75" s="306"/>
      <c r="PUK75" s="306"/>
      <c r="PUL75" s="306"/>
      <c r="PUM75" s="306"/>
      <c r="PUN75" s="306"/>
      <c r="PUO75" s="306"/>
      <c r="PUP75" s="306"/>
      <c r="PUQ75" s="306"/>
      <c r="PUR75" s="306"/>
      <c r="PUS75" s="306"/>
      <c r="PUT75" s="306"/>
      <c r="PUU75" s="306"/>
      <c r="PUV75" s="306"/>
      <c r="PUW75" s="306"/>
      <c r="PUX75" s="306"/>
      <c r="PUY75" s="306"/>
      <c r="PUZ75" s="306"/>
      <c r="PVA75" s="306"/>
      <c r="PVB75" s="306"/>
      <c r="PVC75" s="306"/>
      <c r="PVD75" s="306"/>
      <c r="PVE75" s="306"/>
      <c r="PVF75" s="306"/>
      <c r="PVG75" s="306"/>
      <c r="PVH75" s="306"/>
      <c r="PVI75" s="306"/>
      <c r="PVJ75" s="306"/>
      <c r="PVK75" s="306"/>
      <c r="PVL75" s="306"/>
      <c r="PVM75" s="306"/>
      <c r="PVN75" s="306"/>
      <c r="PVO75" s="306"/>
      <c r="PVP75" s="306"/>
      <c r="PVQ75" s="306"/>
      <c r="PVR75" s="306"/>
      <c r="PVS75" s="306"/>
      <c r="PVT75" s="306"/>
      <c r="PVU75" s="306"/>
      <c r="PVV75" s="306"/>
      <c r="PVW75" s="306"/>
      <c r="PVX75" s="306"/>
      <c r="PVY75" s="306"/>
      <c r="PVZ75" s="306"/>
      <c r="PWA75" s="306"/>
      <c r="PWB75" s="306"/>
      <c r="PWC75" s="306"/>
      <c r="PWD75" s="306"/>
      <c r="PWE75" s="306"/>
      <c r="PWF75" s="306"/>
      <c r="PWG75" s="306"/>
      <c r="PWH75" s="306"/>
      <c r="PWI75" s="306"/>
      <c r="PWJ75" s="306"/>
      <c r="PWK75" s="306"/>
      <c r="PWL75" s="306"/>
      <c r="PWM75" s="306"/>
      <c r="PWN75" s="306"/>
      <c r="PWO75" s="306"/>
      <c r="PWP75" s="306"/>
      <c r="PWQ75" s="306"/>
      <c r="PWR75" s="306"/>
      <c r="PWS75" s="306"/>
      <c r="PWT75" s="306"/>
      <c r="PWU75" s="306"/>
      <c r="PWV75" s="306"/>
      <c r="PWW75" s="306"/>
      <c r="PWX75" s="306"/>
      <c r="PWY75" s="306"/>
      <c r="PWZ75" s="306"/>
      <c r="PXA75" s="306"/>
      <c r="PXB75" s="306"/>
      <c r="PXC75" s="306"/>
      <c r="PXD75" s="306"/>
      <c r="PXE75" s="306"/>
      <c r="PXF75" s="306"/>
      <c r="PXG75" s="306"/>
      <c r="PXH75" s="306"/>
      <c r="PXI75" s="306"/>
      <c r="PXJ75" s="306"/>
      <c r="PXK75" s="306"/>
      <c r="PXL75" s="306"/>
      <c r="PXM75" s="306"/>
      <c r="PXN75" s="306"/>
      <c r="PXO75" s="306"/>
      <c r="PXP75" s="306"/>
      <c r="PXQ75" s="306"/>
      <c r="PXR75" s="306"/>
      <c r="PXS75" s="306"/>
      <c r="PXT75" s="306"/>
      <c r="PXU75" s="306"/>
      <c r="PXV75" s="306"/>
      <c r="PXW75" s="306"/>
      <c r="PXX75" s="306"/>
      <c r="PXY75" s="306"/>
      <c r="PXZ75" s="306"/>
      <c r="PYA75" s="306"/>
      <c r="PYB75" s="306"/>
      <c r="PYC75" s="306"/>
      <c r="PYD75" s="306"/>
      <c r="PYE75" s="306"/>
      <c r="PYF75" s="306"/>
      <c r="PYG75" s="306"/>
      <c r="PYH75" s="306"/>
      <c r="PYI75" s="306"/>
      <c r="PYJ75" s="306"/>
      <c r="PYK75" s="306"/>
      <c r="PYL75" s="306"/>
      <c r="PYM75" s="306"/>
      <c r="PYN75" s="306"/>
      <c r="PYO75" s="306"/>
      <c r="PYP75" s="306"/>
      <c r="PYQ75" s="306"/>
      <c r="PYR75" s="306"/>
      <c r="PYS75" s="306"/>
      <c r="PYT75" s="306"/>
      <c r="PYU75" s="306"/>
      <c r="PYV75" s="306"/>
      <c r="PYW75" s="306"/>
      <c r="PYX75" s="306"/>
      <c r="PYY75" s="306"/>
      <c r="PYZ75" s="306"/>
      <c r="PZA75" s="306"/>
      <c r="PZB75" s="306"/>
      <c r="PZC75" s="306"/>
      <c r="PZD75" s="306"/>
      <c r="PZE75" s="306"/>
      <c r="PZF75" s="306"/>
      <c r="PZG75" s="306"/>
      <c r="PZH75" s="306"/>
      <c r="PZI75" s="306"/>
      <c r="PZJ75" s="306"/>
      <c r="PZK75" s="306"/>
      <c r="PZL75" s="306"/>
      <c r="PZM75" s="306"/>
      <c r="PZN75" s="306"/>
      <c r="PZO75" s="306"/>
      <c r="PZP75" s="306"/>
      <c r="PZQ75" s="306"/>
      <c r="PZR75" s="306"/>
      <c r="PZS75" s="306"/>
      <c r="PZT75" s="306"/>
      <c r="PZU75" s="306"/>
      <c r="PZV75" s="306"/>
      <c r="PZW75" s="306"/>
      <c r="PZX75" s="306"/>
      <c r="QAG75" s="306"/>
      <c r="QAJ75" s="306"/>
      <c r="QAU75" s="306"/>
      <c r="QAV75" s="306"/>
      <c r="QAW75" s="306"/>
      <c r="QAX75" s="306"/>
      <c r="QAY75" s="306"/>
      <c r="QAZ75" s="306"/>
      <c r="QBA75" s="306"/>
      <c r="QBB75" s="306"/>
      <c r="QBC75" s="306"/>
      <c r="QBD75" s="306"/>
      <c r="QBE75" s="306"/>
      <c r="QBF75" s="306"/>
      <c r="QBG75" s="306"/>
      <c r="QBH75" s="306"/>
      <c r="QBI75" s="306"/>
      <c r="QBJ75" s="306"/>
      <c r="QBK75" s="306"/>
      <c r="QBL75" s="306"/>
      <c r="QBM75" s="306"/>
      <c r="QBN75" s="306"/>
      <c r="QBO75" s="306"/>
      <c r="QBP75" s="306"/>
      <c r="QBQ75" s="306"/>
      <c r="QBR75" s="306"/>
      <c r="QBS75" s="306"/>
      <c r="QBT75" s="306"/>
      <c r="QBU75" s="306"/>
      <c r="QBV75" s="306"/>
      <c r="QBW75" s="306"/>
      <c r="QBX75" s="306"/>
      <c r="QBY75" s="306"/>
      <c r="QBZ75" s="306"/>
      <c r="QCA75" s="306"/>
      <c r="QCB75" s="306"/>
      <c r="QCC75" s="306"/>
      <c r="QCD75" s="306"/>
      <c r="QCE75" s="306"/>
      <c r="QCF75" s="306"/>
      <c r="QCG75" s="306"/>
      <c r="QCH75" s="306"/>
      <c r="QCI75" s="306"/>
      <c r="QCJ75" s="306"/>
      <c r="QCK75" s="306"/>
      <c r="QCL75" s="306"/>
      <c r="QCM75" s="306"/>
      <c r="QCN75" s="306"/>
      <c r="QCO75" s="306"/>
      <c r="QCP75" s="306"/>
      <c r="QCQ75" s="306"/>
      <c r="QCR75" s="306"/>
      <c r="QCS75" s="306"/>
      <c r="QCT75" s="306"/>
      <c r="QCU75" s="306"/>
      <c r="QCV75" s="306"/>
      <c r="QCW75" s="306"/>
      <c r="QCX75" s="306"/>
      <c r="QCY75" s="306"/>
      <c r="QCZ75" s="306"/>
      <c r="QDA75" s="306"/>
      <c r="QDB75" s="306"/>
      <c r="QDC75" s="306"/>
      <c r="QDD75" s="306"/>
      <c r="QDE75" s="306"/>
      <c r="QDF75" s="306"/>
      <c r="QDG75" s="306"/>
      <c r="QDH75" s="306"/>
      <c r="QDI75" s="306"/>
      <c r="QDJ75" s="306"/>
      <c r="QDK75" s="306"/>
      <c r="QDL75" s="306"/>
      <c r="QDM75" s="306"/>
      <c r="QDN75" s="306"/>
      <c r="QDO75" s="306"/>
      <c r="QDP75" s="306"/>
      <c r="QDQ75" s="306"/>
      <c r="QDR75" s="306"/>
      <c r="QDV75" s="306"/>
      <c r="QDW75" s="306"/>
      <c r="QDX75" s="306"/>
      <c r="QDY75" s="306"/>
      <c r="QDZ75" s="306"/>
      <c r="QEA75" s="306"/>
      <c r="QEB75" s="306"/>
      <c r="QEC75" s="306"/>
      <c r="QED75" s="306"/>
      <c r="QEE75" s="306"/>
      <c r="QEF75" s="306"/>
      <c r="QEG75" s="306"/>
      <c r="QEH75" s="306"/>
      <c r="QEI75" s="306"/>
      <c r="QEJ75" s="306"/>
      <c r="QEK75" s="306"/>
      <c r="QEL75" s="306"/>
      <c r="QEM75" s="306"/>
      <c r="QEN75" s="306"/>
      <c r="QEO75" s="306"/>
      <c r="QEP75" s="306"/>
      <c r="QEQ75" s="306"/>
      <c r="QER75" s="306"/>
      <c r="QES75" s="306"/>
      <c r="QET75" s="306"/>
      <c r="QEU75" s="306"/>
      <c r="QEV75" s="306"/>
      <c r="QEW75" s="306"/>
      <c r="QEX75" s="306"/>
      <c r="QEY75" s="306"/>
      <c r="QEZ75" s="306"/>
      <c r="QFA75" s="306"/>
      <c r="QFB75" s="306"/>
      <c r="QFC75" s="306"/>
      <c r="QFD75" s="306"/>
      <c r="QFE75" s="306"/>
      <c r="QFF75" s="306"/>
      <c r="QFG75" s="306"/>
      <c r="QFH75" s="306"/>
      <c r="QFI75" s="306"/>
      <c r="QFJ75" s="306"/>
      <c r="QFK75" s="306"/>
      <c r="QFL75" s="306"/>
      <c r="QFM75" s="306"/>
      <c r="QFN75" s="306"/>
      <c r="QFO75" s="306"/>
      <c r="QFP75" s="306"/>
      <c r="QFQ75" s="306"/>
      <c r="QFR75" s="306"/>
      <c r="QFS75" s="306"/>
      <c r="QFT75" s="306"/>
      <c r="QFU75" s="306"/>
      <c r="QFV75" s="306"/>
      <c r="QFW75" s="306"/>
      <c r="QFX75" s="306"/>
      <c r="QFY75" s="306"/>
      <c r="QFZ75" s="306"/>
      <c r="QGA75" s="306"/>
      <c r="QGB75" s="306"/>
      <c r="QGC75" s="306"/>
      <c r="QGD75" s="306"/>
      <c r="QGE75" s="306"/>
      <c r="QGF75" s="306"/>
      <c r="QGG75" s="306"/>
      <c r="QGH75" s="306"/>
      <c r="QGI75" s="306"/>
      <c r="QGJ75" s="306"/>
      <c r="QGK75" s="306"/>
      <c r="QGL75" s="306"/>
      <c r="QGM75" s="306"/>
      <c r="QGN75" s="306"/>
      <c r="QGO75" s="306"/>
      <c r="QGP75" s="306"/>
      <c r="QGQ75" s="306"/>
      <c r="QGR75" s="306"/>
      <c r="QGS75" s="306"/>
      <c r="QGT75" s="306"/>
      <c r="QGU75" s="306"/>
      <c r="QGV75" s="306"/>
      <c r="QGW75" s="306"/>
      <c r="QGX75" s="306"/>
      <c r="QGY75" s="306"/>
      <c r="QGZ75" s="306"/>
      <c r="QHA75" s="306"/>
      <c r="QHB75" s="306"/>
      <c r="QHC75" s="306"/>
      <c r="QHD75" s="306"/>
      <c r="QHE75" s="306"/>
      <c r="QHF75" s="306"/>
      <c r="QHG75" s="306"/>
      <c r="QHH75" s="306"/>
      <c r="QHI75" s="306"/>
      <c r="QHJ75" s="306"/>
      <c r="QHK75" s="306"/>
      <c r="QHL75" s="306"/>
      <c r="QHM75" s="306"/>
      <c r="QHN75" s="306"/>
      <c r="QHO75" s="306"/>
      <c r="QHP75" s="306"/>
      <c r="QHQ75" s="306"/>
      <c r="QHR75" s="306"/>
      <c r="QHS75" s="306"/>
      <c r="QHT75" s="306"/>
      <c r="QHU75" s="306"/>
      <c r="QHV75" s="306"/>
      <c r="QHW75" s="306"/>
      <c r="QHX75" s="306"/>
      <c r="QHY75" s="306"/>
      <c r="QHZ75" s="306"/>
      <c r="QIA75" s="306"/>
      <c r="QIB75" s="306"/>
      <c r="QIC75" s="306"/>
      <c r="QID75" s="306"/>
      <c r="QIE75" s="306"/>
      <c r="QIF75" s="306"/>
      <c r="QIG75" s="306"/>
      <c r="QIH75" s="306"/>
      <c r="QII75" s="306"/>
      <c r="QIJ75" s="306"/>
      <c r="QIK75" s="306"/>
      <c r="QIL75" s="306"/>
      <c r="QIM75" s="306"/>
      <c r="QIN75" s="306"/>
      <c r="QIO75" s="306"/>
      <c r="QIP75" s="306"/>
      <c r="QIQ75" s="306"/>
      <c r="QIR75" s="306"/>
      <c r="QIS75" s="306"/>
      <c r="QIT75" s="306"/>
      <c r="QIU75" s="306"/>
      <c r="QIV75" s="306"/>
      <c r="QIW75" s="306"/>
      <c r="QIX75" s="306"/>
      <c r="QIY75" s="306"/>
      <c r="QIZ75" s="306"/>
      <c r="QJA75" s="306"/>
      <c r="QJB75" s="306"/>
      <c r="QJC75" s="306"/>
      <c r="QJD75" s="306"/>
      <c r="QJE75" s="306"/>
      <c r="QJF75" s="306"/>
      <c r="QJG75" s="306"/>
      <c r="QJH75" s="306"/>
      <c r="QJI75" s="306"/>
      <c r="QJJ75" s="306"/>
      <c r="QJK75" s="306"/>
      <c r="QJL75" s="306"/>
      <c r="QJM75" s="306"/>
      <c r="QJN75" s="306"/>
      <c r="QJO75" s="306"/>
      <c r="QJP75" s="306"/>
      <c r="QJQ75" s="306"/>
      <c r="QJR75" s="306"/>
      <c r="QJS75" s="306"/>
      <c r="QJT75" s="306"/>
      <c r="QKC75" s="306"/>
      <c r="QKF75" s="306"/>
      <c r="QKQ75" s="306"/>
      <c r="QKR75" s="306"/>
      <c r="QKS75" s="306"/>
      <c r="QKT75" s="306"/>
      <c r="QKU75" s="306"/>
      <c r="QKV75" s="306"/>
      <c r="QKW75" s="306"/>
      <c r="QKX75" s="306"/>
      <c r="QKY75" s="306"/>
      <c r="QKZ75" s="306"/>
      <c r="QLA75" s="306"/>
      <c r="QLB75" s="306"/>
      <c r="QLC75" s="306"/>
      <c r="QLD75" s="306"/>
      <c r="QLE75" s="306"/>
      <c r="QLF75" s="306"/>
      <c r="QLG75" s="306"/>
      <c r="QLH75" s="306"/>
      <c r="QLI75" s="306"/>
      <c r="QLJ75" s="306"/>
      <c r="QLK75" s="306"/>
      <c r="QLL75" s="306"/>
      <c r="QLM75" s="306"/>
      <c r="QLN75" s="306"/>
      <c r="QLO75" s="306"/>
      <c r="QLP75" s="306"/>
      <c r="QLQ75" s="306"/>
      <c r="QLR75" s="306"/>
      <c r="QLS75" s="306"/>
      <c r="QLT75" s="306"/>
      <c r="QLU75" s="306"/>
      <c r="QLV75" s="306"/>
      <c r="QLW75" s="306"/>
      <c r="QLX75" s="306"/>
      <c r="QLY75" s="306"/>
      <c r="QLZ75" s="306"/>
      <c r="QMA75" s="306"/>
      <c r="QMB75" s="306"/>
      <c r="QMC75" s="306"/>
      <c r="QMD75" s="306"/>
      <c r="QME75" s="306"/>
      <c r="QMF75" s="306"/>
      <c r="QMG75" s="306"/>
      <c r="QMH75" s="306"/>
      <c r="QMI75" s="306"/>
      <c r="QMJ75" s="306"/>
      <c r="QMK75" s="306"/>
      <c r="QML75" s="306"/>
      <c r="QMM75" s="306"/>
      <c r="QMN75" s="306"/>
      <c r="QMO75" s="306"/>
      <c r="QMP75" s="306"/>
      <c r="QMQ75" s="306"/>
      <c r="QMR75" s="306"/>
      <c r="QMS75" s="306"/>
      <c r="QMT75" s="306"/>
      <c r="QMU75" s="306"/>
      <c r="QMV75" s="306"/>
      <c r="QMW75" s="306"/>
      <c r="QMX75" s="306"/>
      <c r="QMY75" s="306"/>
      <c r="QMZ75" s="306"/>
      <c r="QNA75" s="306"/>
      <c r="QNB75" s="306"/>
      <c r="QNC75" s="306"/>
      <c r="QND75" s="306"/>
      <c r="QNE75" s="306"/>
      <c r="QNF75" s="306"/>
      <c r="QNG75" s="306"/>
      <c r="QNH75" s="306"/>
      <c r="QNI75" s="306"/>
      <c r="QNJ75" s="306"/>
      <c r="QNK75" s="306"/>
      <c r="QNL75" s="306"/>
      <c r="QNM75" s="306"/>
      <c r="QNN75" s="306"/>
      <c r="QNR75" s="306"/>
      <c r="QNS75" s="306"/>
      <c r="QNT75" s="306"/>
      <c r="QNU75" s="306"/>
      <c r="QNV75" s="306"/>
      <c r="QNW75" s="306"/>
      <c r="QNX75" s="306"/>
      <c r="QNY75" s="306"/>
      <c r="QNZ75" s="306"/>
      <c r="QOA75" s="306"/>
      <c r="QOB75" s="306"/>
      <c r="QOC75" s="306"/>
      <c r="QOD75" s="306"/>
      <c r="QOE75" s="306"/>
      <c r="QOF75" s="306"/>
      <c r="QOG75" s="306"/>
      <c r="QOH75" s="306"/>
      <c r="QOI75" s="306"/>
      <c r="QOJ75" s="306"/>
      <c r="QOK75" s="306"/>
      <c r="QOL75" s="306"/>
      <c r="QOM75" s="306"/>
      <c r="QON75" s="306"/>
      <c r="QOO75" s="306"/>
      <c r="QOP75" s="306"/>
      <c r="QOQ75" s="306"/>
      <c r="QOR75" s="306"/>
      <c r="QOS75" s="306"/>
      <c r="QOT75" s="306"/>
      <c r="QOU75" s="306"/>
      <c r="QOV75" s="306"/>
      <c r="QOW75" s="306"/>
      <c r="QOX75" s="306"/>
      <c r="QOY75" s="306"/>
      <c r="QOZ75" s="306"/>
      <c r="QPA75" s="306"/>
      <c r="QPB75" s="306"/>
      <c r="QPC75" s="306"/>
      <c r="QPD75" s="306"/>
      <c r="QPE75" s="306"/>
      <c r="QPF75" s="306"/>
      <c r="QPG75" s="306"/>
      <c r="QPH75" s="306"/>
      <c r="QPI75" s="306"/>
      <c r="QPJ75" s="306"/>
      <c r="QPK75" s="306"/>
      <c r="QPL75" s="306"/>
      <c r="QPM75" s="306"/>
      <c r="QPN75" s="306"/>
      <c r="QPO75" s="306"/>
      <c r="QPP75" s="306"/>
      <c r="QPQ75" s="306"/>
      <c r="QPR75" s="306"/>
      <c r="QPS75" s="306"/>
      <c r="QPT75" s="306"/>
      <c r="QPU75" s="306"/>
      <c r="QPV75" s="306"/>
      <c r="QPW75" s="306"/>
      <c r="QPX75" s="306"/>
      <c r="QPY75" s="306"/>
      <c r="QPZ75" s="306"/>
      <c r="QQA75" s="306"/>
      <c r="QQB75" s="306"/>
      <c r="QQC75" s="306"/>
      <c r="QQD75" s="306"/>
      <c r="QQE75" s="306"/>
      <c r="QQF75" s="306"/>
      <c r="QQG75" s="306"/>
      <c r="QQH75" s="306"/>
      <c r="QQI75" s="306"/>
      <c r="QQJ75" s="306"/>
      <c r="QQK75" s="306"/>
      <c r="QQL75" s="306"/>
      <c r="QQM75" s="306"/>
      <c r="QQN75" s="306"/>
      <c r="QQO75" s="306"/>
      <c r="QQP75" s="306"/>
      <c r="QQQ75" s="306"/>
      <c r="QQR75" s="306"/>
      <c r="QQS75" s="306"/>
      <c r="QQT75" s="306"/>
      <c r="QQU75" s="306"/>
      <c r="QQV75" s="306"/>
      <c r="QQW75" s="306"/>
      <c r="QQX75" s="306"/>
      <c r="QQY75" s="306"/>
      <c r="QQZ75" s="306"/>
      <c r="QRA75" s="306"/>
      <c r="QRB75" s="306"/>
      <c r="QRC75" s="306"/>
      <c r="QRD75" s="306"/>
      <c r="QRE75" s="306"/>
      <c r="QRF75" s="306"/>
      <c r="QRG75" s="306"/>
      <c r="QRH75" s="306"/>
      <c r="QRI75" s="306"/>
      <c r="QRJ75" s="306"/>
      <c r="QRK75" s="306"/>
      <c r="QRL75" s="306"/>
      <c r="QRM75" s="306"/>
      <c r="QRN75" s="306"/>
      <c r="QRO75" s="306"/>
      <c r="QRP75" s="306"/>
      <c r="QRQ75" s="306"/>
      <c r="QRR75" s="306"/>
      <c r="QRS75" s="306"/>
      <c r="QRT75" s="306"/>
      <c r="QRU75" s="306"/>
      <c r="QRV75" s="306"/>
      <c r="QRW75" s="306"/>
      <c r="QRX75" s="306"/>
      <c r="QRY75" s="306"/>
      <c r="QRZ75" s="306"/>
      <c r="QSA75" s="306"/>
      <c r="QSB75" s="306"/>
      <c r="QSC75" s="306"/>
      <c r="QSD75" s="306"/>
      <c r="QSE75" s="306"/>
      <c r="QSF75" s="306"/>
      <c r="QSG75" s="306"/>
      <c r="QSH75" s="306"/>
      <c r="QSI75" s="306"/>
      <c r="QSJ75" s="306"/>
      <c r="QSK75" s="306"/>
      <c r="QSL75" s="306"/>
      <c r="QSM75" s="306"/>
      <c r="QSN75" s="306"/>
      <c r="QSO75" s="306"/>
      <c r="QSP75" s="306"/>
      <c r="QSQ75" s="306"/>
      <c r="QSR75" s="306"/>
      <c r="QSS75" s="306"/>
      <c r="QST75" s="306"/>
      <c r="QSU75" s="306"/>
      <c r="QSV75" s="306"/>
      <c r="QSW75" s="306"/>
      <c r="QSX75" s="306"/>
      <c r="QSY75" s="306"/>
      <c r="QSZ75" s="306"/>
      <c r="QTA75" s="306"/>
      <c r="QTB75" s="306"/>
      <c r="QTC75" s="306"/>
      <c r="QTD75" s="306"/>
      <c r="QTE75" s="306"/>
      <c r="QTF75" s="306"/>
      <c r="QTG75" s="306"/>
      <c r="QTH75" s="306"/>
      <c r="QTI75" s="306"/>
      <c r="QTJ75" s="306"/>
      <c r="QTK75" s="306"/>
      <c r="QTL75" s="306"/>
      <c r="QTM75" s="306"/>
      <c r="QTN75" s="306"/>
      <c r="QTO75" s="306"/>
      <c r="QTP75" s="306"/>
      <c r="QTY75" s="306"/>
      <c r="QUB75" s="306"/>
      <c r="QUM75" s="306"/>
      <c r="QUN75" s="306"/>
      <c r="QUO75" s="306"/>
      <c r="QUP75" s="306"/>
      <c r="QUQ75" s="306"/>
      <c r="QUR75" s="306"/>
      <c r="QUS75" s="306"/>
      <c r="QUT75" s="306"/>
      <c r="QUU75" s="306"/>
      <c r="QUV75" s="306"/>
      <c r="QUW75" s="306"/>
      <c r="QUX75" s="306"/>
      <c r="QUY75" s="306"/>
      <c r="QUZ75" s="306"/>
      <c r="QVA75" s="306"/>
      <c r="QVB75" s="306"/>
      <c r="QVC75" s="306"/>
      <c r="QVD75" s="306"/>
      <c r="QVE75" s="306"/>
      <c r="QVF75" s="306"/>
      <c r="QVG75" s="306"/>
      <c r="QVH75" s="306"/>
      <c r="QVI75" s="306"/>
      <c r="QVJ75" s="306"/>
      <c r="QVK75" s="306"/>
      <c r="QVL75" s="306"/>
      <c r="QVM75" s="306"/>
      <c r="QVN75" s="306"/>
      <c r="QVO75" s="306"/>
      <c r="QVP75" s="306"/>
      <c r="QVQ75" s="306"/>
      <c r="QVR75" s="306"/>
      <c r="QVS75" s="306"/>
      <c r="QVT75" s="306"/>
      <c r="QVU75" s="306"/>
      <c r="QVV75" s="306"/>
      <c r="QVW75" s="306"/>
      <c r="QVX75" s="306"/>
      <c r="QVY75" s="306"/>
      <c r="QVZ75" s="306"/>
      <c r="QWA75" s="306"/>
      <c r="QWB75" s="306"/>
      <c r="QWC75" s="306"/>
      <c r="QWD75" s="306"/>
      <c r="QWE75" s="306"/>
      <c r="QWF75" s="306"/>
      <c r="QWG75" s="306"/>
      <c r="QWH75" s="306"/>
      <c r="QWI75" s="306"/>
      <c r="QWJ75" s="306"/>
      <c r="QWK75" s="306"/>
      <c r="QWL75" s="306"/>
      <c r="QWM75" s="306"/>
      <c r="QWN75" s="306"/>
      <c r="QWO75" s="306"/>
      <c r="QWP75" s="306"/>
      <c r="QWQ75" s="306"/>
      <c r="QWR75" s="306"/>
      <c r="QWS75" s="306"/>
      <c r="QWT75" s="306"/>
      <c r="QWU75" s="306"/>
      <c r="QWV75" s="306"/>
      <c r="QWW75" s="306"/>
      <c r="QWX75" s="306"/>
      <c r="QWY75" s="306"/>
      <c r="QWZ75" s="306"/>
      <c r="QXA75" s="306"/>
      <c r="QXB75" s="306"/>
      <c r="QXC75" s="306"/>
      <c r="QXD75" s="306"/>
      <c r="QXE75" s="306"/>
      <c r="QXF75" s="306"/>
      <c r="QXG75" s="306"/>
      <c r="QXH75" s="306"/>
      <c r="QXI75" s="306"/>
      <c r="QXJ75" s="306"/>
      <c r="QXN75" s="306"/>
      <c r="QXO75" s="306"/>
      <c r="QXP75" s="306"/>
      <c r="QXQ75" s="306"/>
      <c r="QXR75" s="306"/>
      <c r="QXS75" s="306"/>
      <c r="QXT75" s="306"/>
      <c r="QXU75" s="306"/>
      <c r="QXV75" s="306"/>
      <c r="QXW75" s="306"/>
      <c r="QXX75" s="306"/>
      <c r="QXY75" s="306"/>
      <c r="QXZ75" s="306"/>
      <c r="QYA75" s="306"/>
      <c r="QYB75" s="306"/>
      <c r="QYC75" s="306"/>
      <c r="QYD75" s="306"/>
      <c r="QYE75" s="306"/>
      <c r="QYF75" s="306"/>
      <c r="QYG75" s="306"/>
      <c r="QYH75" s="306"/>
      <c r="QYI75" s="306"/>
      <c r="QYJ75" s="306"/>
      <c r="QYK75" s="306"/>
      <c r="QYL75" s="306"/>
      <c r="QYM75" s="306"/>
      <c r="QYN75" s="306"/>
      <c r="QYO75" s="306"/>
      <c r="QYP75" s="306"/>
      <c r="QYQ75" s="306"/>
      <c r="QYR75" s="306"/>
      <c r="QYS75" s="306"/>
      <c r="QYT75" s="306"/>
      <c r="QYU75" s="306"/>
      <c r="QYV75" s="306"/>
      <c r="QYW75" s="306"/>
      <c r="QYX75" s="306"/>
      <c r="QYY75" s="306"/>
      <c r="QYZ75" s="306"/>
      <c r="QZA75" s="306"/>
      <c r="QZB75" s="306"/>
      <c r="QZC75" s="306"/>
      <c r="QZD75" s="306"/>
      <c r="QZE75" s="306"/>
      <c r="QZF75" s="306"/>
      <c r="QZG75" s="306"/>
      <c r="QZH75" s="306"/>
      <c r="QZI75" s="306"/>
      <c r="QZJ75" s="306"/>
      <c r="QZK75" s="306"/>
      <c r="QZL75" s="306"/>
      <c r="QZM75" s="306"/>
      <c r="QZN75" s="306"/>
      <c r="QZO75" s="306"/>
      <c r="QZP75" s="306"/>
      <c r="QZQ75" s="306"/>
      <c r="QZR75" s="306"/>
      <c r="QZS75" s="306"/>
      <c r="QZT75" s="306"/>
      <c r="QZU75" s="306"/>
      <c r="QZV75" s="306"/>
      <c r="QZW75" s="306"/>
      <c r="QZX75" s="306"/>
      <c r="QZY75" s="306"/>
      <c r="QZZ75" s="306"/>
      <c r="RAA75" s="306"/>
      <c r="RAB75" s="306"/>
      <c r="RAC75" s="306"/>
      <c r="RAD75" s="306"/>
      <c r="RAE75" s="306"/>
      <c r="RAF75" s="306"/>
      <c r="RAG75" s="306"/>
      <c r="RAH75" s="306"/>
      <c r="RAI75" s="306"/>
      <c r="RAJ75" s="306"/>
      <c r="RAK75" s="306"/>
      <c r="RAL75" s="306"/>
      <c r="RAM75" s="306"/>
      <c r="RAN75" s="306"/>
      <c r="RAO75" s="306"/>
      <c r="RAP75" s="306"/>
      <c r="RAQ75" s="306"/>
      <c r="RAR75" s="306"/>
      <c r="RAS75" s="306"/>
      <c r="RAT75" s="306"/>
      <c r="RAU75" s="306"/>
      <c r="RAV75" s="306"/>
      <c r="RAW75" s="306"/>
      <c r="RAX75" s="306"/>
      <c r="RAY75" s="306"/>
      <c r="RAZ75" s="306"/>
      <c r="RBA75" s="306"/>
      <c r="RBB75" s="306"/>
      <c r="RBC75" s="306"/>
      <c r="RBD75" s="306"/>
      <c r="RBE75" s="306"/>
      <c r="RBF75" s="306"/>
      <c r="RBG75" s="306"/>
      <c r="RBH75" s="306"/>
      <c r="RBI75" s="306"/>
      <c r="RBJ75" s="306"/>
      <c r="RBK75" s="306"/>
      <c r="RBL75" s="306"/>
      <c r="RBM75" s="306"/>
      <c r="RBN75" s="306"/>
      <c r="RBO75" s="306"/>
      <c r="RBP75" s="306"/>
      <c r="RBQ75" s="306"/>
      <c r="RBR75" s="306"/>
      <c r="RBS75" s="306"/>
      <c r="RBT75" s="306"/>
      <c r="RBU75" s="306"/>
      <c r="RBV75" s="306"/>
      <c r="RBW75" s="306"/>
      <c r="RBX75" s="306"/>
      <c r="RBY75" s="306"/>
      <c r="RBZ75" s="306"/>
      <c r="RCA75" s="306"/>
      <c r="RCB75" s="306"/>
      <c r="RCC75" s="306"/>
      <c r="RCD75" s="306"/>
      <c r="RCE75" s="306"/>
      <c r="RCF75" s="306"/>
      <c r="RCG75" s="306"/>
      <c r="RCH75" s="306"/>
      <c r="RCI75" s="306"/>
      <c r="RCJ75" s="306"/>
      <c r="RCK75" s="306"/>
      <c r="RCL75" s="306"/>
      <c r="RCM75" s="306"/>
      <c r="RCN75" s="306"/>
      <c r="RCO75" s="306"/>
      <c r="RCP75" s="306"/>
      <c r="RCQ75" s="306"/>
      <c r="RCR75" s="306"/>
      <c r="RCS75" s="306"/>
      <c r="RCT75" s="306"/>
      <c r="RCU75" s="306"/>
      <c r="RCV75" s="306"/>
      <c r="RCW75" s="306"/>
      <c r="RCX75" s="306"/>
      <c r="RCY75" s="306"/>
      <c r="RCZ75" s="306"/>
      <c r="RDA75" s="306"/>
      <c r="RDB75" s="306"/>
      <c r="RDC75" s="306"/>
      <c r="RDD75" s="306"/>
      <c r="RDE75" s="306"/>
      <c r="RDF75" s="306"/>
      <c r="RDG75" s="306"/>
      <c r="RDH75" s="306"/>
      <c r="RDI75" s="306"/>
      <c r="RDJ75" s="306"/>
      <c r="RDK75" s="306"/>
      <c r="RDL75" s="306"/>
      <c r="RDU75" s="306"/>
      <c r="RDX75" s="306"/>
      <c r="REI75" s="306"/>
      <c r="REJ75" s="306"/>
      <c r="REK75" s="306"/>
      <c r="REL75" s="306"/>
      <c r="REM75" s="306"/>
      <c r="REN75" s="306"/>
      <c r="REO75" s="306"/>
      <c r="REP75" s="306"/>
      <c r="REQ75" s="306"/>
      <c r="RER75" s="306"/>
      <c r="RES75" s="306"/>
      <c r="RET75" s="306"/>
      <c r="REU75" s="306"/>
      <c r="REV75" s="306"/>
      <c r="REW75" s="306"/>
      <c r="REX75" s="306"/>
      <c r="REY75" s="306"/>
      <c r="REZ75" s="306"/>
      <c r="RFA75" s="306"/>
      <c r="RFB75" s="306"/>
      <c r="RFC75" s="306"/>
      <c r="RFD75" s="306"/>
      <c r="RFE75" s="306"/>
      <c r="RFF75" s="306"/>
      <c r="RFG75" s="306"/>
      <c r="RFH75" s="306"/>
      <c r="RFI75" s="306"/>
      <c r="RFJ75" s="306"/>
      <c r="RFK75" s="306"/>
      <c r="RFL75" s="306"/>
      <c r="RFM75" s="306"/>
      <c r="RFN75" s="306"/>
      <c r="RFO75" s="306"/>
      <c r="RFP75" s="306"/>
      <c r="RFQ75" s="306"/>
      <c r="RFR75" s="306"/>
      <c r="RFS75" s="306"/>
      <c r="RFT75" s="306"/>
      <c r="RFU75" s="306"/>
      <c r="RFV75" s="306"/>
      <c r="RFW75" s="306"/>
      <c r="RFX75" s="306"/>
      <c r="RFY75" s="306"/>
      <c r="RFZ75" s="306"/>
      <c r="RGA75" s="306"/>
      <c r="RGB75" s="306"/>
      <c r="RGC75" s="306"/>
      <c r="RGD75" s="306"/>
      <c r="RGE75" s="306"/>
      <c r="RGF75" s="306"/>
      <c r="RGG75" s="306"/>
      <c r="RGH75" s="306"/>
      <c r="RGI75" s="306"/>
      <c r="RGJ75" s="306"/>
      <c r="RGK75" s="306"/>
      <c r="RGL75" s="306"/>
      <c r="RGM75" s="306"/>
      <c r="RGN75" s="306"/>
      <c r="RGO75" s="306"/>
      <c r="RGP75" s="306"/>
      <c r="RGQ75" s="306"/>
      <c r="RGR75" s="306"/>
      <c r="RGS75" s="306"/>
      <c r="RGT75" s="306"/>
      <c r="RGU75" s="306"/>
      <c r="RGV75" s="306"/>
      <c r="RGW75" s="306"/>
      <c r="RGX75" s="306"/>
      <c r="RGY75" s="306"/>
      <c r="RGZ75" s="306"/>
      <c r="RHA75" s="306"/>
      <c r="RHB75" s="306"/>
      <c r="RHC75" s="306"/>
      <c r="RHD75" s="306"/>
      <c r="RHE75" s="306"/>
      <c r="RHF75" s="306"/>
      <c r="RHJ75" s="306"/>
      <c r="RHK75" s="306"/>
      <c r="RHL75" s="306"/>
      <c r="RHM75" s="306"/>
      <c r="RHN75" s="306"/>
      <c r="RHO75" s="306"/>
      <c r="RHP75" s="306"/>
      <c r="RHQ75" s="306"/>
      <c r="RHR75" s="306"/>
      <c r="RHS75" s="306"/>
      <c r="RHT75" s="306"/>
      <c r="RHU75" s="306"/>
      <c r="RHV75" s="306"/>
      <c r="RHW75" s="306"/>
      <c r="RHX75" s="306"/>
      <c r="RHY75" s="306"/>
      <c r="RHZ75" s="306"/>
      <c r="RIA75" s="306"/>
      <c r="RIB75" s="306"/>
      <c r="RIC75" s="306"/>
      <c r="RID75" s="306"/>
      <c r="RIE75" s="306"/>
      <c r="RIF75" s="306"/>
      <c r="RIG75" s="306"/>
      <c r="RIH75" s="306"/>
      <c r="RII75" s="306"/>
      <c r="RIJ75" s="306"/>
      <c r="RIK75" s="306"/>
      <c r="RIL75" s="306"/>
      <c r="RIM75" s="306"/>
      <c r="RIN75" s="306"/>
      <c r="RIO75" s="306"/>
      <c r="RIP75" s="306"/>
      <c r="RIQ75" s="306"/>
      <c r="RIR75" s="306"/>
      <c r="RIS75" s="306"/>
      <c r="RIT75" s="306"/>
      <c r="RIU75" s="306"/>
      <c r="RIV75" s="306"/>
      <c r="RIW75" s="306"/>
      <c r="RIX75" s="306"/>
      <c r="RIY75" s="306"/>
      <c r="RIZ75" s="306"/>
      <c r="RJA75" s="306"/>
      <c r="RJB75" s="306"/>
      <c r="RJC75" s="306"/>
      <c r="RJD75" s="306"/>
      <c r="RJE75" s="306"/>
      <c r="RJF75" s="306"/>
      <c r="RJG75" s="306"/>
      <c r="RJH75" s="306"/>
      <c r="RJI75" s="306"/>
      <c r="RJJ75" s="306"/>
      <c r="RJK75" s="306"/>
      <c r="RJL75" s="306"/>
      <c r="RJM75" s="306"/>
      <c r="RJN75" s="306"/>
      <c r="RJO75" s="306"/>
      <c r="RJP75" s="306"/>
      <c r="RJQ75" s="306"/>
      <c r="RJR75" s="306"/>
      <c r="RJS75" s="306"/>
      <c r="RJT75" s="306"/>
      <c r="RJU75" s="306"/>
      <c r="RJV75" s="306"/>
      <c r="RJW75" s="306"/>
      <c r="RJX75" s="306"/>
      <c r="RJY75" s="306"/>
      <c r="RJZ75" s="306"/>
      <c r="RKA75" s="306"/>
      <c r="RKB75" s="306"/>
      <c r="RKC75" s="306"/>
      <c r="RKD75" s="306"/>
      <c r="RKE75" s="306"/>
      <c r="RKF75" s="306"/>
      <c r="RKG75" s="306"/>
      <c r="RKH75" s="306"/>
      <c r="RKI75" s="306"/>
      <c r="RKJ75" s="306"/>
      <c r="RKK75" s="306"/>
      <c r="RKL75" s="306"/>
      <c r="RKM75" s="306"/>
      <c r="RKN75" s="306"/>
      <c r="RKO75" s="306"/>
      <c r="RKP75" s="306"/>
      <c r="RKQ75" s="306"/>
      <c r="RKR75" s="306"/>
      <c r="RKS75" s="306"/>
      <c r="RKT75" s="306"/>
      <c r="RKU75" s="306"/>
      <c r="RKV75" s="306"/>
      <c r="RKW75" s="306"/>
      <c r="RKX75" s="306"/>
      <c r="RKY75" s="306"/>
      <c r="RKZ75" s="306"/>
      <c r="RLA75" s="306"/>
      <c r="RLB75" s="306"/>
      <c r="RLC75" s="306"/>
      <c r="RLD75" s="306"/>
      <c r="RLE75" s="306"/>
      <c r="RLF75" s="306"/>
      <c r="RLG75" s="306"/>
      <c r="RLH75" s="306"/>
      <c r="RLI75" s="306"/>
      <c r="RLJ75" s="306"/>
      <c r="RLK75" s="306"/>
      <c r="RLL75" s="306"/>
      <c r="RLM75" s="306"/>
      <c r="RLN75" s="306"/>
      <c r="RLO75" s="306"/>
      <c r="RLP75" s="306"/>
      <c r="RLQ75" s="306"/>
      <c r="RLR75" s="306"/>
      <c r="RLS75" s="306"/>
      <c r="RLT75" s="306"/>
      <c r="RLU75" s="306"/>
      <c r="RLV75" s="306"/>
      <c r="RLW75" s="306"/>
      <c r="RLX75" s="306"/>
      <c r="RLY75" s="306"/>
      <c r="RLZ75" s="306"/>
      <c r="RMA75" s="306"/>
      <c r="RMB75" s="306"/>
      <c r="RMC75" s="306"/>
      <c r="RMD75" s="306"/>
      <c r="RME75" s="306"/>
      <c r="RMF75" s="306"/>
      <c r="RMG75" s="306"/>
      <c r="RMH75" s="306"/>
      <c r="RMI75" s="306"/>
      <c r="RMJ75" s="306"/>
      <c r="RMK75" s="306"/>
      <c r="RML75" s="306"/>
      <c r="RMM75" s="306"/>
      <c r="RMN75" s="306"/>
      <c r="RMO75" s="306"/>
      <c r="RMP75" s="306"/>
      <c r="RMQ75" s="306"/>
      <c r="RMR75" s="306"/>
      <c r="RMS75" s="306"/>
      <c r="RMT75" s="306"/>
      <c r="RMU75" s="306"/>
      <c r="RMV75" s="306"/>
      <c r="RMW75" s="306"/>
      <c r="RMX75" s="306"/>
      <c r="RMY75" s="306"/>
      <c r="RMZ75" s="306"/>
      <c r="RNA75" s="306"/>
      <c r="RNB75" s="306"/>
      <c r="RNC75" s="306"/>
      <c r="RND75" s="306"/>
      <c r="RNE75" s="306"/>
      <c r="RNF75" s="306"/>
      <c r="RNG75" s="306"/>
      <c r="RNH75" s="306"/>
      <c r="RNQ75" s="306"/>
      <c r="RNT75" s="306"/>
      <c r="ROE75" s="306"/>
      <c r="ROF75" s="306"/>
      <c r="ROG75" s="306"/>
      <c r="ROH75" s="306"/>
      <c r="ROI75" s="306"/>
      <c r="ROJ75" s="306"/>
      <c r="ROK75" s="306"/>
      <c r="ROL75" s="306"/>
      <c r="ROM75" s="306"/>
      <c r="RON75" s="306"/>
      <c r="ROO75" s="306"/>
      <c r="ROP75" s="306"/>
      <c r="ROQ75" s="306"/>
      <c r="ROR75" s="306"/>
      <c r="ROS75" s="306"/>
      <c r="ROT75" s="306"/>
      <c r="ROU75" s="306"/>
      <c r="ROV75" s="306"/>
      <c r="ROW75" s="306"/>
      <c r="ROX75" s="306"/>
      <c r="ROY75" s="306"/>
      <c r="ROZ75" s="306"/>
      <c r="RPA75" s="306"/>
      <c r="RPB75" s="306"/>
      <c r="RPC75" s="306"/>
      <c r="RPD75" s="306"/>
      <c r="RPE75" s="306"/>
      <c r="RPF75" s="306"/>
      <c r="RPG75" s="306"/>
      <c r="RPH75" s="306"/>
      <c r="RPI75" s="306"/>
      <c r="RPJ75" s="306"/>
      <c r="RPK75" s="306"/>
      <c r="RPL75" s="306"/>
      <c r="RPM75" s="306"/>
      <c r="RPN75" s="306"/>
      <c r="RPO75" s="306"/>
      <c r="RPP75" s="306"/>
      <c r="RPQ75" s="306"/>
      <c r="RPR75" s="306"/>
      <c r="RPS75" s="306"/>
      <c r="RPT75" s="306"/>
      <c r="RPU75" s="306"/>
      <c r="RPV75" s="306"/>
      <c r="RPW75" s="306"/>
      <c r="RPX75" s="306"/>
      <c r="RPY75" s="306"/>
      <c r="RPZ75" s="306"/>
      <c r="RQA75" s="306"/>
      <c r="RQB75" s="306"/>
      <c r="RQC75" s="306"/>
      <c r="RQD75" s="306"/>
      <c r="RQE75" s="306"/>
      <c r="RQF75" s="306"/>
      <c r="RQG75" s="306"/>
      <c r="RQH75" s="306"/>
      <c r="RQI75" s="306"/>
      <c r="RQJ75" s="306"/>
      <c r="RQK75" s="306"/>
      <c r="RQL75" s="306"/>
      <c r="RQM75" s="306"/>
      <c r="RQN75" s="306"/>
      <c r="RQO75" s="306"/>
      <c r="RQP75" s="306"/>
      <c r="RQQ75" s="306"/>
      <c r="RQR75" s="306"/>
      <c r="RQS75" s="306"/>
      <c r="RQT75" s="306"/>
      <c r="RQU75" s="306"/>
      <c r="RQV75" s="306"/>
      <c r="RQW75" s="306"/>
      <c r="RQX75" s="306"/>
      <c r="RQY75" s="306"/>
      <c r="RQZ75" s="306"/>
      <c r="RRA75" s="306"/>
      <c r="RRB75" s="306"/>
      <c r="RRF75" s="306"/>
      <c r="RRG75" s="306"/>
      <c r="RRH75" s="306"/>
      <c r="RRI75" s="306"/>
      <c r="RRJ75" s="306"/>
      <c r="RRK75" s="306"/>
      <c r="RRL75" s="306"/>
      <c r="RRM75" s="306"/>
      <c r="RRN75" s="306"/>
      <c r="RRO75" s="306"/>
      <c r="RRP75" s="306"/>
      <c r="RRQ75" s="306"/>
      <c r="RRR75" s="306"/>
      <c r="RRS75" s="306"/>
      <c r="RRT75" s="306"/>
      <c r="RRU75" s="306"/>
      <c r="RRV75" s="306"/>
      <c r="RRW75" s="306"/>
      <c r="RRX75" s="306"/>
      <c r="RRY75" s="306"/>
      <c r="RRZ75" s="306"/>
      <c r="RSA75" s="306"/>
      <c r="RSB75" s="306"/>
      <c r="RSC75" s="306"/>
      <c r="RSD75" s="306"/>
      <c r="RSE75" s="306"/>
      <c r="RSF75" s="306"/>
      <c r="RSG75" s="306"/>
      <c r="RSH75" s="306"/>
      <c r="RSI75" s="306"/>
      <c r="RSJ75" s="306"/>
      <c r="RSK75" s="306"/>
      <c r="RSL75" s="306"/>
      <c r="RSM75" s="306"/>
      <c r="RSN75" s="306"/>
      <c r="RSO75" s="306"/>
      <c r="RSP75" s="306"/>
      <c r="RSQ75" s="306"/>
      <c r="RSR75" s="306"/>
      <c r="RSS75" s="306"/>
      <c r="RST75" s="306"/>
      <c r="RSU75" s="306"/>
      <c r="RSV75" s="306"/>
      <c r="RSW75" s="306"/>
      <c r="RSX75" s="306"/>
      <c r="RSY75" s="306"/>
      <c r="RSZ75" s="306"/>
      <c r="RTA75" s="306"/>
      <c r="RTB75" s="306"/>
      <c r="RTC75" s="306"/>
      <c r="RTD75" s="306"/>
      <c r="RTE75" s="306"/>
      <c r="RTF75" s="306"/>
      <c r="RTG75" s="306"/>
      <c r="RTH75" s="306"/>
      <c r="RTI75" s="306"/>
      <c r="RTJ75" s="306"/>
      <c r="RTK75" s="306"/>
      <c r="RTL75" s="306"/>
      <c r="RTM75" s="306"/>
      <c r="RTN75" s="306"/>
      <c r="RTO75" s="306"/>
      <c r="RTP75" s="306"/>
      <c r="RTQ75" s="306"/>
      <c r="RTR75" s="306"/>
      <c r="RTS75" s="306"/>
      <c r="RTT75" s="306"/>
      <c r="RTU75" s="306"/>
      <c r="RTV75" s="306"/>
      <c r="RTW75" s="306"/>
      <c r="RTX75" s="306"/>
      <c r="RTY75" s="306"/>
      <c r="RTZ75" s="306"/>
      <c r="RUA75" s="306"/>
      <c r="RUB75" s="306"/>
      <c r="RUC75" s="306"/>
      <c r="RUD75" s="306"/>
      <c r="RUE75" s="306"/>
      <c r="RUF75" s="306"/>
      <c r="RUG75" s="306"/>
      <c r="RUH75" s="306"/>
      <c r="RUI75" s="306"/>
      <c r="RUJ75" s="306"/>
      <c r="RUK75" s="306"/>
      <c r="RUL75" s="306"/>
      <c r="RUM75" s="306"/>
      <c r="RUN75" s="306"/>
      <c r="RUO75" s="306"/>
      <c r="RUP75" s="306"/>
      <c r="RUQ75" s="306"/>
      <c r="RUR75" s="306"/>
      <c r="RUS75" s="306"/>
      <c r="RUT75" s="306"/>
      <c r="RUU75" s="306"/>
      <c r="RUV75" s="306"/>
      <c r="RUW75" s="306"/>
      <c r="RUX75" s="306"/>
      <c r="RUY75" s="306"/>
      <c r="RUZ75" s="306"/>
      <c r="RVA75" s="306"/>
      <c r="RVB75" s="306"/>
      <c r="RVC75" s="306"/>
      <c r="RVD75" s="306"/>
      <c r="RVE75" s="306"/>
      <c r="RVF75" s="306"/>
      <c r="RVG75" s="306"/>
      <c r="RVH75" s="306"/>
      <c r="RVI75" s="306"/>
      <c r="RVJ75" s="306"/>
      <c r="RVK75" s="306"/>
      <c r="RVL75" s="306"/>
      <c r="RVM75" s="306"/>
      <c r="RVN75" s="306"/>
      <c r="RVO75" s="306"/>
      <c r="RVP75" s="306"/>
      <c r="RVQ75" s="306"/>
      <c r="RVR75" s="306"/>
      <c r="RVS75" s="306"/>
      <c r="RVT75" s="306"/>
      <c r="RVU75" s="306"/>
      <c r="RVV75" s="306"/>
      <c r="RVW75" s="306"/>
      <c r="RVX75" s="306"/>
      <c r="RVY75" s="306"/>
      <c r="RVZ75" s="306"/>
      <c r="RWA75" s="306"/>
      <c r="RWB75" s="306"/>
      <c r="RWC75" s="306"/>
      <c r="RWD75" s="306"/>
      <c r="RWE75" s="306"/>
      <c r="RWF75" s="306"/>
      <c r="RWG75" s="306"/>
      <c r="RWH75" s="306"/>
      <c r="RWI75" s="306"/>
      <c r="RWJ75" s="306"/>
      <c r="RWK75" s="306"/>
      <c r="RWL75" s="306"/>
      <c r="RWM75" s="306"/>
      <c r="RWN75" s="306"/>
      <c r="RWO75" s="306"/>
      <c r="RWP75" s="306"/>
      <c r="RWQ75" s="306"/>
      <c r="RWR75" s="306"/>
      <c r="RWS75" s="306"/>
      <c r="RWT75" s="306"/>
      <c r="RWU75" s="306"/>
      <c r="RWV75" s="306"/>
      <c r="RWW75" s="306"/>
      <c r="RWX75" s="306"/>
      <c r="RWY75" s="306"/>
      <c r="RWZ75" s="306"/>
      <c r="RXA75" s="306"/>
      <c r="RXB75" s="306"/>
      <c r="RXC75" s="306"/>
      <c r="RXD75" s="306"/>
      <c r="RXM75" s="306"/>
      <c r="RXP75" s="306"/>
      <c r="RYA75" s="306"/>
      <c r="RYB75" s="306"/>
      <c r="RYC75" s="306"/>
      <c r="RYD75" s="306"/>
      <c r="RYE75" s="306"/>
      <c r="RYF75" s="306"/>
      <c r="RYG75" s="306"/>
      <c r="RYH75" s="306"/>
      <c r="RYI75" s="306"/>
      <c r="RYJ75" s="306"/>
      <c r="RYK75" s="306"/>
      <c r="RYL75" s="306"/>
      <c r="RYM75" s="306"/>
      <c r="RYN75" s="306"/>
      <c r="RYO75" s="306"/>
      <c r="RYP75" s="306"/>
      <c r="RYQ75" s="306"/>
      <c r="RYR75" s="306"/>
      <c r="RYS75" s="306"/>
      <c r="RYT75" s="306"/>
      <c r="RYU75" s="306"/>
      <c r="RYV75" s="306"/>
      <c r="RYW75" s="306"/>
      <c r="RYX75" s="306"/>
      <c r="RYY75" s="306"/>
      <c r="RYZ75" s="306"/>
      <c r="RZA75" s="306"/>
      <c r="RZB75" s="306"/>
      <c r="RZC75" s="306"/>
      <c r="RZD75" s="306"/>
      <c r="RZE75" s="306"/>
      <c r="RZF75" s="306"/>
      <c r="RZG75" s="306"/>
      <c r="RZH75" s="306"/>
      <c r="RZI75" s="306"/>
      <c r="RZJ75" s="306"/>
      <c r="RZK75" s="306"/>
      <c r="RZL75" s="306"/>
      <c r="RZM75" s="306"/>
      <c r="RZN75" s="306"/>
      <c r="RZO75" s="306"/>
      <c r="RZP75" s="306"/>
      <c r="RZQ75" s="306"/>
      <c r="RZR75" s="306"/>
      <c r="RZS75" s="306"/>
      <c r="RZT75" s="306"/>
      <c r="RZU75" s="306"/>
      <c r="RZV75" s="306"/>
      <c r="RZW75" s="306"/>
      <c r="RZX75" s="306"/>
      <c r="RZY75" s="306"/>
      <c r="RZZ75" s="306"/>
      <c r="SAA75" s="306"/>
      <c r="SAB75" s="306"/>
      <c r="SAC75" s="306"/>
      <c r="SAD75" s="306"/>
      <c r="SAE75" s="306"/>
      <c r="SAF75" s="306"/>
      <c r="SAG75" s="306"/>
      <c r="SAH75" s="306"/>
      <c r="SAI75" s="306"/>
      <c r="SAJ75" s="306"/>
      <c r="SAK75" s="306"/>
      <c r="SAL75" s="306"/>
      <c r="SAM75" s="306"/>
      <c r="SAN75" s="306"/>
      <c r="SAO75" s="306"/>
      <c r="SAP75" s="306"/>
      <c r="SAQ75" s="306"/>
      <c r="SAR75" s="306"/>
      <c r="SAS75" s="306"/>
      <c r="SAT75" s="306"/>
      <c r="SAU75" s="306"/>
      <c r="SAV75" s="306"/>
      <c r="SAW75" s="306"/>
      <c r="SAX75" s="306"/>
      <c r="SBB75" s="306"/>
      <c r="SBC75" s="306"/>
      <c r="SBD75" s="306"/>
      <c r="SBE75" s="306"/>
      <c r="SBF75" s="306"/>
      <c r="SBG75" s="306"/>
      <c r="SBH75" s="306"/>
      <c r="SBI75" s="306"/>
      <c r="SBJ75" s="306"/>
      <c r="SBK75" s="306"/>
      <c r="SBL75" s="306"/>
      <c r="SBM75" s="306"/>
      <c r="SBN75" s="306"/>
      <c r="SBO75" s="306"/>
      <c r="SBP75" s="306"/>
      <c r="SBQ75" s="306"/>
      <c r="SBR75" s="306"/>
      <c r="SBS75" s="306"/>
      <c r="SBT75" s="306"/>
      <c r="SBU75" s="306"/>
      <c r="SBV75" s="306"/>
      <c r="SBW75" s="306"/>
      <c r="SBX75" s="306"/>
      <c r="SBY75" s="306"/>
      <c r="SBZ75" s="306"/>
      <c r="SCA75" s="306"/>
      <c r="SCB75" s="306"/>
      <c r="SCC75" s="306"/>
      <c r="SCD75" s="306"/>
      <c r="SCE75" s="306"/>
      <c r="SCF75" s="306"/>
      <c r="SCG75" s="306"/>
      <c r="SCH75" s="306"/>
      <c r="SCI75" s="306"/>
      <c r="SCJ75" s="306"/>
      <c r="SCK75" s="306"/>
      <c r="SCL75" s="306"/>
      <c r="SCM75" s="306"/>
      <c r="SCN75" s="306"/>
      <c r="SCO75" s="306"/>
      <c r="SCP75" s="306"/>
      <c r="SCQ75" s="306"/>
      <c r="SCR75" s="306"/>
      <c r="SCS75" s="306"/>
      <c r="SCT75" s="306"/>
      <c r="SCU75" s="306"/>
      <c r="SCV75" s="306"/>
      <c r="SCW75" s="306"/>
      <c r="SCX75" s="306"/>
      <c r="SCY75" s="306"/>
      <c r="SCZ75" s="306"/>
      <c r="SDA75" s="306"/>
      <c r="SDB75" s="306"/>
      <c r="SDC75" s="306"/>
      <c r="SDD75" s="306"/>
      <c r="SDE75" s="306"/>
      <c r="SDF75" s="306"/>
      <c r="SDG75" s="306"/>
      <c r="SDH75" s="306"/>
      <c r="SDI75" s="306"/>
      <c r="SDJ75" s="306"/>
      <c r="SDK75" s="306"/>
      <c r="SDL75" s="306"/>
      <c r="SDM75" s="306"/>
      <c r="SDN75" s="306"/>
      <c r="SDO75" s="306"/>
      <c r="SDP75" s="306"/>
      <c r="SDQ75" s="306"/>
      <c r="SDR75" s="306"/>
      <c r="SDS75" s="306"/>
      <c r="SDT75" s="306"/>
      <c r="SDU75" s="306"/>
      <c r="SDV75" s="306"/>
      <c r="SDW75" s="306"/>
      <c r="SDX75" s="306"/>
      <c r="SDY75" s="306"/>
      <c r="SDZ75" s="306"/>
      <c r="SEA75" s="306"/>
      <c r="SEB75" s="306"/>
      <c r="SEC75" s="306"/>
      <c r="SED75" s="306"/>
      <c r="SEE75" s="306"/>
      <c r="SEF75" s="306"/>
      <c r="SEG75" s="306"/>
      <c r="SEH75" s="306"/>
      <c r="SEI75" s="306"/>
      <c r="SEJ75" s="306"/>
      <c r="SEK75" s="306"/>
      <c r="SEL75" s="306"/>
      <c r="SEM75" s="306"/>
      <c r="SEN75" s="306"/>
      <c r="SEO75" s="306"/>
      <c r="SEP75" s="306"/>
      <c r="SEQ75" s="306"/>
      <c r="SER75" s="306"/>
      <c r="SES75" s="306"/>
      <c r="SET75" s="306"/>
      <c r="SEU75" s="306"/>
      <c r="SEV75" s="306"/>
      <c r="SEW75" s="306"/>
      <c r="SEX75" s="306"/>
      <c r="SEY75" s="306"/>
      <c r="SEZ75" s="306"/>
      <c r="SFA75" s="306"/>
      <c r="SFB75" s="306"/>
      <c r="SFC75" s="306"/>
      <c r="SFD75" s="306"/>
      <c r="SFE75" s="306"/>
      <c r="SFF75" s="306"/>
      <c r="SFG75" s="306"/>
      <c r="SFH75" s="306"/>
      <c r="SFI75" s="306"/>
      <c r="SFJ75" s="306"/>
      <c r="SFK75" s="306"/>
      <c r="SFL75" s="306"/>
      <c r="SFM75" s="306"/>
      <c r="SFN75" s="306"/>
      <c r="SFO75" s="306"/>
      <c r="SFP75" s="306"/>
      <c r="SFQ75" s="306"/>
      <c r="SFR75" s="306"/>
      <c r="SFS75" s="306"/>
      <c r="SFT75" s="306"/>
      <c r="SFU75" s="306"/>
      <c r="SFV75" s="306"/>
      <c r="SFW75" s="306"/>
      <c r="SFX75" s="306"/>
      <c r="SFY75" s="306"/>
      <c r="SFZ75" s="306"/>
      <c r="SGA75" s="306"/>
      <c r="SGB75" s="306"/>
      <c r="SGC75" s="306"/>
      <c r="SGD75" s="306"/>
      <c r="SGE75" s="306"/>
      <c r="SGF75" s="306"/>
      <c r="SGG75" s="306"/>
      <c r="SGH75" s="306"/>
      <c r="SGI75" s="306"/>
      <c r="SGJ75" s="306"/>
      <c r="SGK75" s="306"/>
      <c r="SGL75" s="306"/>
      <c r="SGM75" s="306"/>
      <c r="SGN75" s="306"/>
      <c r="SGO75" s="306"/>
      <c r="SGP75" s="306"/>
      <c r="SGQ75" s="306"/>
      <c r="SGR75" s="306"/>
      <c r="SGS75" s="306"/>
      <c r="SGT75" s="306"/>
      <c r="SGU75" s="306"/>
      <c r="SGV75" s="306"/>
      <c r="SGW75" s="306"/>
      <c r="SGX75" s="306"/>
      <c r="SGY75" s="306"/>
      <c r="SGZ75" s="306"/>
      <c r="SHI75" s="306"/>
      <c r="SHL75" s="306"/>
      <c r="SHW75" s="306"/>
      <c r="SHX75" s="306"/>
      <c r="SHY75" s="306"/>
      <c r="SHZ75" s="306"/>
      <c r="SIA75" s="306"/>
      <c r="SIB75" s="306"/>
      <c r="SIC75" s="306"/>
      <c r="SID75" s="306"/>
      <c r="SIE75" s="306"/>
      <c r="SIF75" s="306"/>
      <c r="SIG75" s="306"/>
      <c r="SIH75" s="306"/>
      <c r="SII75" s="306"/>
      <c r="SIJ75" s="306"/>
      <c r="SIK75" s="306"/>
      <c r="SIL75" s="306"/>
      <c r="SIM75" s="306"/>
      <c r="SIN75" s="306"/>
      <c r="SIO75" s="306"/>
      <c r="SIP75" s="306"/>
      <c r="SIQ75" s="306"/>
      <c r="SIR75" s="306"/>
      <c r="SIS75" s="306"/>
      <c r="SIT75" s="306"/>
      <c r="SIU75" s="306"/>
      <c r="SIV75" s="306"/>
      <c r="SIW75" s="306"/>
      <c r="SIX75" s="306"/>
      <c r="SIY75" s="306"/>
      <c r="SIZ75" s="306"/>
      <c r="SJA75" s="306"/>
      <c r="SJB75" s="306"/>
      <c r="SJC75" s="306"/>
      <c r="SJD75" s="306"/>
      <c r="SJE75" s="306"/>
      <c r="SJF75" s="306"/>
      <c r="SJG75" s="306"/>
      <c r="SJH75" s="306"/>
      <c r="SJI75" s="306"/>
      <c r="SJJ75" s="306"/>
      <c r="SJK75" s="306"/>
      <c r="SJL75" s="306"/>
      <c r="SJM75" s="306"/>
      <c r="SJN75" s="306"/>
      <c r="SJO75" s="306"/>
      <c r="SJP75" s="306"/>
      <c r="SJQ75" s="306"/>
      <c r="SJR75" s="306"/>
      <c r="SJS75" s="306"/>
      <c r="SJT75" s="306"/>
      <c r="SJU75" s="306"/>
      <c r="SJV75" s="306"/>
      <c r="SJW75" s="306"/>
      <c r="SJX75" s="306"/>
      <c r="SJY75" s="306"/>
      <c r="SJZ75" s="306"/>
      <c r="SKA75" s="306"/>
      <c r="SKB75" s="306"/>
      <c r="SKC75" s="306"/>
      <c r="SKD75" s="306"/>
      <c r="SKE75" s="306"/>
      <c r="SKF75" s="306"/>
      <c r="SKG75" s="306"/>
      <c r="SKH75" s="306"/>
      <c r="SKI75" s="306"/>
      <c r="SKJ75" s="306"/>
      <c r="SKK75" s="306"/>
      <c r="SKL75" s="306"/>
      <c r="SKM75" s="306"/>
      <c r="SKN75" s="306"/>
      <c r="SKO75" s="306"/>
      <c r="SKP75" s="306"/>
      <c r="SKQ75" s="306"/>
      <c r="SKR75" s="306"/>
      <c r="SKS75" s="306"/>
      <c r="SKT75" s="306"/>
      <c r="SKX75" s="306"/>
      <c r="SKY75" s="306"/>
      <c r="SKZ75" s="306"/>
      <c r="SLA75" s="306"/>
      <c r="SLB75" s="306"/>
      <c r="SLC75" s="306"/>
      <c r="SLD75" s="306"/>
      <c r="SLE75" s="306"/>
      <c r="SLF75" s="306"/>
      <c r="SLG75" s="306"/>
      <c r="SLH75" s="306"/>
      <c r="SLI75" s="306"/>
      <c r="SLJ75" s="306"/>
      <c r="SLK75" s="306"/>
      <c r="SLL75" s="306"/>
      <c r="SLM75" s="306"/>
      <c r="SLN75" s="306"/>
      <c r="SLO75" s="306"/>
      <c r="SLP75" s="306"/>
      <c r="SLQ75" s="306"/>
      <c r="SLR75" s="306"/>
      <c r="SLS75" s="306"/>
      <c r="SLT75" s="306"/>
      <c r="SLU75" s="306"/>
      <c r="SLV75" s="306"/>
      <c r="SLW75" s="306"/>
      <c r="SLX75" s="306"/>
      <c r="SLY75" s="306"/>
      <c r="SLZ75" s="306"/>
      <c r="SMA75" s="306"/>
      <c r="SMB75" s="306"/>
      <c r="SMC75" s="306"/>
      <c r="SMD75" s="306"/>
      <c r="SME75" s="306"/>
      <c r="SMF75" s="306"/>
      <c r="SMG75" s="306"/>
      <c r="SMH75" s="306"/>
      <c r="SMI75" s="306"/>
      <c r="SMJ75" s="306"/>
      <c r="SMK75" s="306"/>
      <c r="SML75" s="306"/>
      <c r="SMM75" s="306"/>
      <c r="SMN75" s="306"/>
      <c r="SMO75" s="306"/>
      <c r="SMP75" s="306"/>
      <c r="SMQ75" s="306"/>
      <c r="SMR75" s="306"/>
      <c r="SMS75" s="306"/>
      <c r="SMT75" s="306"/>
      <c r="SMU75" s="306"/>
      <c r="SMV75" s="306"/>
      <c r="SMW75" s="306"/>
      <c r="SMX75" s="306"/>
      <c r="SMY75" s="306"/>
      <c r="SMZ75" s="306"/>
      <c r="SNA75" s="306"/>
      <c r="SNB75" s="306"/>
      <c r="SNC75" s="306"/>
      <c r="SND75" s="306"/>
      <c r="SNE75" s="306"/>
      <c r="SNF75" s="306"/>
      <c r="SNG75" s="306"/>
      <c r="SNH75" s="306"/>
      <c r="SNI75" s="306"/>
      <c r="SNJ75" s="306"/>
      <c r="SNK75" s="306"/>
      <c r="SNL75" s="306"/>
      <c r="SNM75" s="306"/>
      <c r="SNN75" s="306"/>
      <c r="SNO75" s="306"/>
      <c r="SNP75" s="306"/>
      <c r="SNQ75" s="306"/>
      <c r="SNR75" s="306"/>
      <c r="SNS75" s="306"/>
      <c r="SNT75" s="306"/>
      <c r="SNU75" s="306"/>
      <c r="SNV75" s="306"/>
      <c r="SNW75" s="306"/>
      <c r="SNX75" s="306"/>
      <c r="SNY75" s="306"/>
      <c r="SNZ75" s="306"/>
      <c r="SOA75" s="306"/>
      <c r="SOB75" s="306"/>
      <c r="SOC75" s="306"/>
      <c r="SOD75" s="306"/>
      <c r="SOE75" s="306"/>
      <c r="SOF75" s="306"/>
      <c r="SOG75" s="306"/>
      <c r="SOH75" s="306"/>
      <c r="SOI75" s="306"/>
      <c r="SOJ75" s="306"/>
      <c r="SOK75" s="306"/>
      <c r="SOL75" s="306"/>
      <c r="SOM75" s="306"/>
      <c r="SON75" s="306"/>
      <c r="SOO75" s="306"/>
      <c r="SOP75" s="306"/>
      <c r="SOQ75" s="306"/>
      <c r="SOR75" s="306"/>
      <c r="SOS75" s="306"/>
      <c r="SOT75" s="306"/>
      <c r="SOU75" s="306"/>
      <c r="SOV75" s="306"/>
      <c r="SOW75" s="306"/>
      <c r="SOX75" s="306"/>
      <c r="SOY75" s="306"/>
      <c r="SOZ75" s="306"/>
      <c r="SPA75" s="306"/>
      <c r="SPB75" s="306"/>
      <c r="SPC75" s="306"/>
      <c r="SPD75" s="306"/>
      <c r="SPE75" s="306"/>
      <c r="SPF75" s="306"/>
      <c r="SPG75" s="306"/>
      <c r="SPH75" s="306"/>
      <c r="SPI75" s="306"/>
      <c r="SPJ75" s="306"/>
      <c r="SPK75" s="306"/>
      <c r="SPL75" s="306"/>
      <c r="SPM75" s="306"/>
      <c r="SPN75" s="306"/>
      <c r="SPO75" s="306"/>
      <c r="SPP75" s="306"/>
      <c r="SPQ75" s="306"/>
      <c r="SPR75" s="306"/>
      <c r="SPS75" s="306"/>
      <c r="SPT75" s="306"/>
      <c r="SPU75" s="306"/>
      <c r="SPV75" s="306"/>
      <c r="SPW75" s="306"/>
      <c r="SPX75" s="306"/>
      <c r="SPY75" s="306"/>
      <c r="SPZ75" s="306"/>
      <c r="SQA75" s="306"/>
      <c r="SQB75" s="306"/>
      <c r="SQC75" s="306"/>
      <c r="SQD75" s="306"/>
      <c r="SQE75" s="306"/>
      <c r="SQF75" s="306"/>
      <c r="SQG75" s="306"/>
      <c r="SQH75" s="306"/>
      <c r="SQI75" s="306"/>
      <c r="SQJ75" s="306"/>
      <c r="SQK75" s="306"/>
      <c r="SQL75" s="306"/>
      <c r="SQM75" s="306"/>
      <c r="SQN75" s="306"/>
      <c r="SQO75" s="306"/>
      <c r="SQP75" s="306"/>
      <c r="SQQ75" s="306"/>
      <c r="SQR75" s="306"/>
      <c r="SQS75" s="306"/>
      <c r="SQT75" s="306"/>
      <c r="SQU75" s="306"/>
      <c r="SQV75" s="306"/>
      <c r="SRE75" s="306"/>
      <c r="SRH75" s="306"/>
      <c r="SRS75" s="306"/>
      <c r="SRT75" s="306"/>
      <c r="SRU75" s="306"/>
      <c r="SRV75" s="306"/>
      <c r="SRW75" s="306"/>
      <c r="SRX75" s="306"/>
      <c r="SRY75" s="306"/>
      <c r="SRZ75" s="306"/>
      <c r="SSA75" s="306"/>
      <c r="SSB75" s="306"/>
      <c r="SSC75" s="306"/>
      <c r="SSD75" s="306"/>
      <c r="SSE75" s="306"/>
      <c r="SSF75" s="306"/>
      <c r="SSG75" s="306"/>
      <c r="SSH75" s="306"/>
      <c r="SSI75" s="306"/>
      <c r="SSJ75" s="306"/>
      <c r="SSK75" s="306"/>
      <c r="SSL75" s="306"/>
      <c r="SSM75" s="306"/>
      <c r="SSN75" s="306"/>
      <c r="SSO75" s="306"/>
      <c r="SSP75" s="306"/>
      <c r="SSQ75" s="306"/>
      <c r="SSR75" s="306"/>
      <c r="SSS75" s="306"/>
      <c r="SST75" s="306"/>
      <c r="SSU75" s="306"/>
      <c r="SSV75" s="306"/>
      <c r="SSW75" s="306"/>
      <c r="SSX75" s="306"/>
      <c r="SSY75" s="306"/>
      <c r="SSZ75" s="306"/>
      <c r="STA75" s="306"/>
      <c r="STB75" s="306"/>
      <c r="STC75" s="306"/>
      <c r="STD75" s="306"/>
      <c r="STE75" s="306"/>
      <c r="STF75" s="306"/>
      <c r="STG75" s="306"/>
      <c r="STH75" s="306"/>
      <c r="STI75" s="306"/>
      <c r="STJ75" s="306"/>
      <c r="STK75" s="306"/>
      <c r="STL75" s="306"/>
      <c r="STM75" s="306"/>
      <c r="STN75" s="306"/>
      <c r="STO75" s="306"/>
      <c r="STP75" s="306"/>
      <c r="STQ75" s="306"/>
      <c r="STR75" s="306"/>
      <c r="STS75" s="306"/>
      <c r="STT75" s="306"/>
      <c r="STU75" s="306"/>
      <c r="STV75" s="306"/>
      <c r="STW75" s="306"/>
      <c r="STX75" s="306"/>
      <c r="STY75" s="306"/>
      <c r="STZ75" s="306"/>
      <c r="SUA75" s="306"/>
      <c r="SUB75" s="306"/>
      <c r="SUC75" s="306"/>
      <c r="SUD75" s="306"/>
      <c r="SUE75" s="306"/>
      <c r="SUF75" s="306"/>
      <c r="SUG75" s="306"/>
      <c r="SUH75" s="306"/>
      <c r="SUI75" s="306"/>
      <c r="SUJ75" s="306"/>
      <c r="SUK75" s="306"/>
      <c r="SUL75" s="306"/>
      <c r="SUM75" s="306"/>
      <c r="SUN75" s="306"/>
      <c r="SUO75" s="306"/>
      <c r="SUP75" s="306"/>
      <c r="SUT75" s="306"/>
      <c r="SUU75" s="306"/>
      <c r="SUV75" s="306"/>
      <c r="SUW75" s="306"/>
      <c r="SUX75" s="306"/>
      <c r="SUY75" s="306"/>
      <c r="SUZ75" s="306"/>
      <c r="SVA75" s="306"/>
      <c r="SVB75" s="306"/>
      <c r="SVC75" s="306"/>
      <c r="SVD75" s="306"/>
      <c r="SVE75" s="306"/>
      <c r="SVF75" s="306"/>
      <c r="SVG75" s="306"/>
      <c r="SVH75" s="306"/>
      <c r="SVI75" s="306"/>
      <c r="SVJ75" s="306"/>
      <c r="SVK75" s="306"/>
      <c r="SVL75" s="306"/>
      <c r="SVM75" s="306"/>
      <c r="SVN75" s="306"/>
      <c r="SVO75" s="306"/>
      <c r="SVP75" s="306"/>
      <c r="SVQ75" s="306"/>
      <c r="SVR75" s="306"/>
      <c r="SVS75" s="306"/>
      <c r="SVT75" s="306"/>
      <c r="SVU75" s="306"/>
      <c r="SVV75" s="306"/>
      <c r="SVW75" s="306"/>
      <c r="SVX75" s="306"/>
      <c r="SVY75" s="306"/>
      <c r="SVZ75" s="306"/>
      <c r="SWA75" s="306"/>
      <c r="SWB75" s="306"/>
      <c r="SWC75" s="306"/>
      <c r="SWD75" s="306"/>
      <c r="SWE75" s="306"/>
      <c r="SWF75" s="306"/>
      <c r="SWG75" s="306"/>
      <c r="SWH75" s="306"/>
      <c r="SWI75" s="306"/>
      <c r="SWJ75" s="306"/>
      <c r="SWK75" s="306"/>
      <c r="SWL75" s="306"/>
      <c r="SWM75" s="306"/>
      <c r="SWN75" s="306"/>
      <c r="SWO75" s="306"/>
      <c r="SWP75" s="306"/>
      <c r="SWQ75" s="306"/>
      <c r="SWR75" s="306"/>
      <c r="SWS75" s="306"/>
      <c r="SWT75" s="306"/>
      <c r="SWU75" s="306"/>
      <c r="SWV75" s="306"/>
      <c r="SWW75" s="306"/>
      <c r="SWX75" s="306"/>
      <c r="SWY75" s="306"/>
      <c r="SWZ75" s="306"/>
      <c r="SXA75" s="306"/>
      <c r="SXB75" s="306"/>
      <c r="SXC75" s="306"/>
      <c r="SXD75" s="306"/>
      <c r="SXE75" s="306"/>
      <c r="SXF75" s="306"/>
      <c r="SXG75" s="306"/>
      <c r="SXH75" s="306"/>
      <c r="SXI75" s="306"/>
      <c r="SXJ75" s="306"/>
      <c r="SXK75" s="306"/>
      <c r="SXL75" s="306"/>
      <c r="SXM75" s="306"/>
      <c r="SXN75" s="306"/>
      <c r="SXO75" s="306"/>
      <c r="SXP75" s="306"/>
      <c r="SXQ75" s="306"/>
      <c r="SXR75" s="306"/>
      <c r="SXS75" s="306"/>
      <c r="SXT75" s="306"/>
      <c r="SXU75" s="306"/>
      <c r="SXV75" s="306"/>
      <c r="SXW75" s="306"/>
      <c r="SXX75" s="306"/>
      <c r="SXY75" s="306"/>
      <c r="SXZ75" s="306"/>
      <c r="SYA75" s="306"/>
      <c r="SYB75" s="306"/>
      <c r="SYC75" s="306"/>
      <c r="SYD75" s="306"/>
      <c r="SYE75" s="306"/>
      <c r="SYF75" s="306"/>
      <c r="SYG75" s="306"/>
      <c r="SYH75" s="306"/>
      <c r="SYI75" s="306"/>
      <c r="SYJ75" s="306"/>
      <c r="SYK75" s="306"/>
      <c r="SYL75" s="306"/>
      <c r="SYM75" s="306"/>
      <c r="SYN75" s="306"/>
      <c r="SYO75" s="306"/>
      <c r="SYP75" s="306"/>
      <c r="SYQ75" s="306"/>
      <c r="SYR75" s="306"/>
      <c r="SYS75" s="306"/>
      <c r="SYT75" s="306"/>
      <c r="SYU75" s="306"/>
      <c r="SYV75" s="306"/>
      <c r="SYW75" s="306"/>
      <c r="SYX75" s="306"/>
      <c r="SYY75" s="306"/>
      <c r="SYZ75" s="306"/>
      <c r="SZA75" s="306"/>
      <c r="SZB75" s="306"/>
      <c r="SZC75" s="306"/>
      <c r="SZD75" s="306"/>
      <c r="SZE75" s="306"/>
      <c r="SZF75" s="306"/>
      <c r="SZG75" s="306"/>
      <c r="SZH75" s="306"/>
      <c r="SZI75" s="306"/>
      <c r="SZJ75" s="306"/>
      <c r="SZK75" s="306"/>
      <c r="SZL75" s="306"/>
      <c r="SZM75" s="306"/>
      <c r="SZN75" s="306"/>
      <c r="SZO75" s="306"/>
      <c r="SZP75" s="306"/>
      <c r="SZQ75" s="306"/>
      <c r="SZR75" s="306"/>
      <c r="SZS75" s="306"/>
      <c r="SZT75" s="306"/>
      <c r="SZU75" s="306"/>
      <c r="SZV75" s="306"/>
      <c r="SZW75" s="306"/>
      <c r="SZX75" s="306"/>
      <c r="SZY75" s="306"/>
      <c r="SZZ75" s="306"/>
      <c r="TAA75" s="306"/>
      <c r="TAB75" s="306"/>
      <c r="TAC75" s="306"/>
      <c r="TAD75" s="306"/>
      <c r="TAE75" s="306"/>
      <c r="TAF75" s="306"/>
      <c r="TAG75" s="306"/>
      <c r="TAH75" s="306"/>
      <c r="TAI75" s="306"/>
      <c r="TAJ75" s="306"/>
      <c r="TAK75" s="306"/>
      <c r="TAL75" s="306"/>
      <c r="TAM75" s="306"/>
      <c r="TAN75" s="306"/>
      <c r="TAO75" s="306"/>
      <c r="TAP75" s="306"/>
      <c r="TAQ75" s="306"/>
      <c r="TAR75" s="306"/>
      <c r="TBA75" s="306"/>
      <c r="TBD75" s="306"/>
      <c r="TBO75" s="306"/>
      <c r="TBP75" s="306"/>
      <c r="TBQ75" s="306"/>
      <c r="TBR75" s="306"/>
      <c r="TBS75" s="306"/>
      <c r="TBT75" s="306"/>
      <c r="TBU75" s="306"/>
      <c r="TBV75" s="306"/>
      <c r="TBW75" s="306"/>
      <c r="TBX75" s="306"/>
      <c r="TBY75" s="306"/>
      <c r="TBZ75" s="306"/>
      <c r="TCA75" s="306"/>
      <c r="TCB75" s="306"/>
      <c r="TCC75" s="306"/>
      <c r="TCD75" s="306"/>
      <c r="TCE75" s="306"/>
      <c r="TCF75" s="306"/>
      <c r="TCG75" s="306"/>
      <c r="TCH75" s="306"/>
      <c r="TCI75" s="306"/>
      <c r="TCJ75" s="306"/>
      <c r="TCK75" s="306"/>
      <c r="TCL75" s="306"/>
      <c r="TCM75" s="306"/>
      <c r="TCN75" s="306"/>
      <c r="TCO75" s="306"/>
      <c r="TCP75" s="306"/>
      <c r="TCQ75" s="306"/>
      <c r="TCR75" s="306"/>
      <c r="TCS75" s="306"/>
      <c r="TCT75" s="306"/>
      <c r="TCU75" s="306"/>
      <c r="TCV75" s="306"/>
      <c r="TCW75" s="306"/>
      <c r="TCX75" s="306"/>
      <c r="TCY75" s="306"/>
      <c r="TCZ75" s="306"/>
      <c r="TDA75" s="306"/>
      <c r="TDB75" s="306"/>
      <c r="TDC75" s="306"/>
      <c r="TDD75" s="306"/>
      <c r="TDE75" s="306"/>
      <c r="TDF75" s="306"/>
      <c r="TDG75" s="306"/>
      <c r="TDH75" s="306"/>
      <c r="TDI75" s="306"/>
      <c r="TDJ75" s="306"/>
      <c r="TDK75" s="306"/>
      <c r="TDL75" s="306"/>
      <c r="TDM75" s="306"/>
      <c r="TDN75" s="306"/>
      <c r="TDO75" s="306"/>
      <c r="TDP75" s="306"/>
      <c r="TDQ75" s="306"/>
      <c r="TDR75" s="306"/>
      <c r="TDS75" s="306"/>
      <c r="TDT75" s="306"/>
      <c r="TDU75" s="306"/>
      <c r="TDV75" s="306"/>
      <c r="TDW75" s="306"/>
      <c r="TDX75" s="306"/>
      <c r="TDY75" s="306"/>
      <c r="TDZ75" s="306"/>
      <c r="TEA75" s="306"/>
      <c r="TEB75" s="306"/>
      <c r="TEC75" s="306"/>
      <c r="TED75" s="306"/>
      <c r="TEE75" s="306"/>
      <c r="TEF75" s="306"/>
      <c r="TEG75" s="306"/>
      <c r="TEH75" s="306"/>
      <c r="TEI75" s="306"/>
      <c r="TEJ75" s="306"/>
      <c r="TEK75" s="306"/>
      <c r="TEL75" s="306"/>
      <c r="TEP75" s="306"/>
      <c r="TEQ75" s="306"/>
      <c r="TER75" s="306"/>
      <c r="TES75" s="306"/>
      <c r="TET75" s="306"/>
      <c r="TEU75" s="306"/>
      <c r="TEV75" s="306"/>
      <c r="TEW75" s="306"/>
      <c r="TEX75" s="306"/>
      <c r="TEY75" s="306"/>
      <c r="TEZ75" s="306"/>
      <c r="TFA75" s="306"/>
      <c r="TFB75" s="306"/>
      <c r="TFC75" s="306"/>
      <c r="TFD75" s="306"/>
      <c r="TFE75" s="306"/>
      <c r="TFF75" s="306"/>
      <c r="TFG75" s="306"/>
      <c r="TFH75" s="306"/>
      <c r="TFI75" s="306"/>
      <c r="TFJ75" s="306"/>
      <c r="TFK75" s="306"/>
      <c r="TFL75" s="306"/>
      <c r="TFM75" s="306"/>
      <c r="TFN75" s="306"/>
      <c r="TFO75" s="306"/>
      <c r="TFP75" s="306"/>
      <c r="TFQ75" s="306"/>
      <c r="TFR75" s="306"/>
      <c r="TFS75" s="306"/>
      <c r="TFT75" s="306"/>
      <c r="TFU75" s="306"/>
      <c r="TFV75" s="306"/>
      <c r="TFW75" s="306"/>
      <c r="TFX75" s="306"/>
      <c r="TFY75" s="306"/>
      <c r="TFZ75" s="306"/>
      <c r="TGA75" s="306"/>
      <c r="TGB75" s="306"/>
      <c r="TGC75" s="306"/>
      <c r="TGD75" s="306"/>
      <c r="TGE75" s="306"/>
      <c r="TGF75" s="306"/>
      <c r="TGG75" s="306"/>
      <c r="TGH75" s="306"/>
      <c r="TGI75" s="306"/>
      <c r="TGJ75" s="306"/>
      <c r="TGK75" s="306"/>
      <c r="TGL75" s="306"/>
      <c r="TGM75" s="306"/>
      <c r="TGN75" s="306"/>
      <c r="TGO75" s="306"/>
      <c r="TGP75" s="306"/>
      <c r="TGQ75" s="306"/>
      <c r="TGR75" s="306"/>
      <c r="TGS75" s="306"/>
      <c r="TGT75" s="306"/>
      <c r="TGU75" s="306"/>
      <c r="TGV75" s="306"/>
      <c r="TGW75" s="306"/>
      <c r="TGX75" s="306"/>
      <c r="TGY75" s="306"/>
      <c r="TGZ75" s="306"/>
      <c r="THA75" s="306"/>
      <c r="THB75" s="306"/>
      <c r="THC75" s="306"/>
      <c r="THD75" s="306"/>
      <c r="THE75" s="306"/>
      <c r="THF75" s="306"/>
      <c r="THG75" s="306"/>
      <c r="THH75" s="306"/>
      <c r="THI75" s="306"/>
      <c r="THJ75" s="306"/>
      <c r="THK75" s="306"/>
      <c r="THL75" s="306"/>
      <c r="THM75" s="306"/>
      <c r="THN75" s="306"/>
      <c r="THO75" s="306"/>
      <c r="THP75" s="306"/>
      <c r="THQ75" s="306"/>
      <c r="THR75" s="306"/>
      <c r="THS75" s="306"/>
      <c r="THT75" s="306"/>
      <c r="THU75" s="306"/>
      <c r="THV75" s="306"/>
      <c r="THW75" s="306"/>
      <c r="THX75" s="306"/>
      <c r="THY75" s="306"/>
      <c r="THZ75" s="306"/>
      <c r="TIA75" s="306"/>
      <c r="TIB75" s="306"/>
      <c r="TIC75" s="306"/>
      <c r="TID75" s="306"/>
      <c r="TIE75" s="306"/>
      <c r="TIF75" s="306"/>
      <c r="TIG75" s="306"/>
      <c r="TIH75" s="306"/>
      <c r="TII75" s="306"/>
      <c r="TIJ75" s="306"/>
      <c r="TIK75" s="306"/>
      <c r="TIL75" s="306"/>
      <c r="TIM75" s="306"/>
      <c r="TIN75" s="306"/>
      <c r="TIO75" s="306"/>
      <c r="TIP75" s="306"/>
      <c r="TIQ75" s="306"/>
      <c r="TIR75" s="306"/>
      <c r="TIS75" s="306"/>
      <c r="TIT75" s="306"/>
      <c r="TIU75" s="306"/>
      <c r="TIV75" s="306"/>
      <c r="TIW75" s="306"/>
      <c r="TIX75" s="306"/>
      <c r="TIY75" s="306"/>
      <c r="TIZ75" s="306"/>
      <c r="TJA75" s="306"/>
      <c r="TJB75" s="306"/>
      <c r="TJC75" s="306"/>
      <c r="TJD75" s="306"/>
      <c r="TJE75" s="306"/>
      <c r="TJF75" s="306"/>
      <c r="TJG75" s="306"/>
      <c r="TJH75" s="306"/>
      <c r="TJI75" s="306"/>
      <c r="TJJ75" s="306"/>
      <c r="TJK75" s="306"/>
      <c r="TJL75" s="306"/>
      <c r="TJM75" s="306"/>
      <c r="TJN75" s="306"/>
      <c r="TJO75" s="306"/>
      <c r="TJP75" s="306"/>
      <c r="TJQ75" s="306"/>
      <c r="TJR75" s="306"/>
      <c r="TJS75" s="306"/>
      <c r="TJT75" s="306"/>
      <c r="TJU75" s="306"/>
      <c r="TJV75" s="306"/>
      <c r="TJW75" s="306"/>
      <c r="TJX75" s="306"/>
      <c r="TJY75" s="306"/>
      <c r="TJZ75" s="306"/>
      <c r="TKA75" s="306"/>
      <c r="TKB75" s="306"/>
      <c r="TKC75" s="306"/>
      <c r="TKD75" s="306"/>
      <c r="TKE75" s="306"/>
      <c r="TKF75" s="306"/>
      <c r="TKG75" s="306"/>
      <c r="TKH75" s="306"/>
      <c r="TKI75" s="306"/>
      <c r="TKJ75" s="306"/>
      <c r="TKK75" s="306"/>
      <c r="TKL75" s="306"/>
      <c r="TKM75" s="306"/>
      <c r="TKN75" s="306"/>
      <c r="TKW75" s="306"/>
      <c r="TKZ75" s="306"/>
      <c r="TLK75" s="306"/>
      <c r="TLL75" s="306"/>
      <c r="TLM75" s="306"/>
      <c r="TLN75" s="306"/>
      <c r="TLO75" s="306"/>
      <c r="TLP75" s="306"/>
      <c r="TLQ75" s="306"/>
      <c r="TLR75" s="306"/>
      <c r="TLS75" s="306"/>
      <c r="TLT75" s="306"/>
      <c r="TLU75" s="306"/>
      <c r="TLV75" s="306"/>
      <c r="TLW75" s="306"/>
      <c r="TLX75" s="306"/>
      <c r="TLY75" s="306"/>
      <c r="TLZ75" s="306"/>
      <c r="TMA75" s="306"/>
      <c r="TMB75" s="306"/>
      <c r="TMC75" s="306"/>
      <c r="TMD75" s="306"/>
      <c r="TME75" s="306"/>
      <c r="TMF75" s="306"/>
      <c r="TMG75" s="306"/>
      <c r="TMH75" s="306"/>
      <c r="TMI75" s="306"/>
      <c r="TMJ75" s="306"/>
      <c r="TMK75" s="306"/>
      <c r="TML75" s="306"/>
      <c r="TMM75" s="306"/>
      <c r="TMN75" s="306"/>
      <c r="TMO75" s="306"/>
      <c r="TMP75" s="306"/>
      <c r="TMQ75" s="306"/>
      <c r="TMR75" s="306"/>
      <c r="TMS75" s="306"/>
      <c r="TMT75" s="306"/>
      <c r="TMU75" s="306"/>
      <c r="TMV75" s="306"/>
      <c r="TMW75" s="306"/>
      <c r="TMX75" s="306"/>
      <c r="TMY75" s="306"/>
      <c r="TMZ75" s="306"/>
      <c r="TNA75" s="306"/>
      <c r="TNB75" s="306"/>
      <c r="TNC75" s="306"/>
      <c r="TND75" s="306"/>
      <c r="TNE75" s="306"/>
      <c r="TNF75" s="306"/>
      <c r="TNG75" s="306"/>
      <c r="TNH75" s="306"/>
      <c r="TNI75" s="306"/>
      <c r="TNJ75" s="306"/>
      <c r="TNK75" s="306"/>
      <c r="TNL75" s="306"/>
      <c r="TNM75" s="306"/>
      <c r="TNN75" s="306"/>
      <c r="TNO75" s="306"/>
      <c r="TNP75" s="306"/>
      <c r="TNQ75" s="306"/>
      <c r="TNR75" s="306"/>
      <c r="TNS75" s="306"/>
      <c r="TNT75" s="306"/>
      <c r="TNU75" s="306"/>
      <c r="TNV75" s="306"/>
      <c r="TNW75" s="306"/>
      <c r="TNX75" s="306"/>
      <c r="TNY75" s="306"/>
      <c r="TNZ75" s="306"/>
      <c r="TOA75" s="306"/>
      <c r="TOB75" s="306"/>
      <c r="TOC75" s="306"/>
      <c r="TOD75" s="306"/>
      <c r="TOE75" s="306"/>
      <c r="TOF75" s="306"/>
      <c r="TOG75" s="306"/>
      <c r="TOH75" s="306"/>
      <c r="TOL75" s="306"/>
      <c r="TOM75" s="306"/>
      <c r="TON75" s="306"/>
      <c r="TOO75" s="306"/>
      <c r="TOP75" s="306"/>
      <c r="TOQ75" s="306"/>
      <c r="TOR75" s="306"/>
      <c r="TOS75" s="306"/>
      <c r="TOT75" s="306"/>
      <c r="TOU75" s="306"/>
      <c r="TOV75" s="306"/>
      <c r="TOW75" s="306"/>
      <c r="TOX75" s="306"/>
      <c r="TOY75" s="306"/>
      <c r="TOZ75" s="306"/>
      <c r="TPA75" s="306"/>
      <c r="TPB75" s="306"/>
      <c r="TPC75" s="306"/>
      <c r="TPD75" s="306"/>
      <c r="TPE75" s="306"/>
      <c r="TPF75" s="306"/>
      <c r="TPG75" s="306"/>
      <c r="TPH75" s="306"/>
      <c r="TPI75" s="306"/>
      <c r="TPJ75" s="306"/>
      <c r="TPK75" s="306"/>
      <c r="TPL75" s="306"/>
      <c r="TPM75" s="306"/>
      <c r="TPN75" s="306"/>
      <c r="TPO75" s="306"/>
      <c r="TPP75" s="306"/>
      <c r="TPQ75" s="306"/>
      <c r="TPR75" s="306"/>
      <c r="TPS75" s="306"/>
      <c r="TPT75" s="306"/>
      <c r="TPU75" s="306"/>
      <c r="TPV75" s="306"/>
      <c r="TPW75" s="306"/>
      <c r="TPX75" s="306"/>
      <c r="TPY75" s="306"/>
      <c r="TPZ75" s="306"/>
      <c r="TQA75" s="306"/>
      <c r="TQB75" s="306"/>
      <c r="TQC75" s="306"/>
      <c r="TQD75" s="306"/>
      <c r="TQE75" s="306"/>
      <c r="TQF75" s="306"/>
      <c r="TQG75" s="306"/>
      <c r="TQH75" s="306"/>
      <c r="TQI75" s="306"/>
      <c r="TQJ75" s="306"/>
      <c r="TQK75" s="306"/>
      <c r="TQL75" s="306"/>
      <c r="TQM75" s="306"/>
      <c r="TQN75" s="306"/>
      <c r="TQO75" s="306"/>
      <c r="TQP75" s="306"/>
      <c r="TQQ75" s="306"/>
      <c r="TQR75" s="306"/>
      <c r="TQS75" s="306"/>
      <c r="TQT75" s="306"/>
      <c r="TQU75" s="306"/>
      <c r="TQV75" s="306"/>
      <c r="TQW75" s="306"/>
      <c r="TQX75" s="306"/>
      <c r="TQY75" s="306"/>
      <c r="TQZ75" s="306"/>
      <c r="TRA75" s="306"/>
      <c r="TRB75" s="306"/>
      <c r="TRC75" s="306"/>
      <c r="TRD75" s="306"/>
      <c r="TRE75" s="306"/>
      <c r="TRF75" s="306"/>
      <c r="TRG75" s="306"/>
      <c r="TRH75" s="306"/>
      <c r="TRI75" s="306"/>
      <c r="TRJ75" s="306"/>
      <c r="TRK75" s="306"/>
      <c r="TRL75" s="306"/>
      <c r="TRM75" s="306"/>
      <c r="TRN75" s="306"/>
      <c r="TRO75" s="306"/>
      <c r="TRP75" s="306"/>
      <c r="TRQ75" s="306"/>
      <c r="TRR75" s="306"/>
      <c r="TRS75" s="306"/>
      <c r="TRT75" s="306"/>
      <c r="TRU75" s="306"/>
      <c r="TRV75" s="306"/>
      <c r="TRW75" s="306"/>
      <c r="TRX75" s="306"/>
      <c r="TRY75" s="306"/>
      <c r="TRZ75" s="306"/>
      <c r="TSA75" s="306"/>
      <c r="TSB75" s="306"/>
      <c r="TSC75" s="306"/>
      <c r="TSD75" s="306"/>
      <c r="TSE75" s="306"/>
      <c r="TSF75" s="306"/>
      <c r="TSG75" s="306"/>
      <c r="TSH75" s="306"/>
      <c r="TSI75" s="306"/>
      <c r="TSJ75" s="306"/>
      <c r="TSK75" s="306"/>
      <c r="TSL75" s="306"/>
      <c r="TSM75" s="306"/>
      <c r="TSN75" s="306"/>
      <c r="TSO75" s="306"/>
      <c r="TSP75" s="306"/>
      <c r="TSQ75" s="306"/>
      <c r="TSR75" s="306"/>
      <c r="TSS75" s="306"/>
      <c r="TST75" s="306"/>
      <c r="TSU75" s="306"/>
      <c r="TSV75" s="306"/>
      <c r="TSW75" s="306"/>
      <c r="TSX75" s="306"/>
      <c r="TSY75" s="306"/>
      <c r="TSZ75" s="306"/>
      <c r="TTA75" s="306"/>
      <c r="TTB75" s="306"/>
      <c r="TTC75" s="306"/>
      <c r="TTD75" s="306"/>
      <c r="TTE75" s="306"/>
      <c r="TTF75" s="306"/>
      <c r="TTG75" s="306"/>
      <c r="TTH75" s="306"/>
      <c r="TTI75" s="306"/>
      <c r="TTJ75" s="306"/>
      <c r="TTK75" s="306"/>
      <c r="TTL75" s="306"/>
      <c r="TTM75" s="306"/>
      <c r="TTN75" s="306"/>
      <c r="TTO75" s="306"/>
      <c r="TTP75" s="306"/>
      <c r="TTQ75" s="306"/>
      <c r="TTR75" s="306"/>
      <c r="TTS75" s="306"/>
      <c r="TTT75" s="306"/>
      <c r="TTU75" s="306"/>
      <c r="TTV75" s="306"/>
      <c r="TTW75" s="306"/>
      <c r="TTX75" s="306"/>
      <c r="TTY75" s="306"/>
      <c r="TTZ75" s="306"/>
      <c r="TUA75" s="306"/>
      <c r="TUB75" s="306"/>
      <c r="TUC75" s="306"/>
      <c r="TUD75" s="306"/>
      <c r="TUE75" s="306"/>
      <c r="TUF75" s="306"/>
      <c r="TUG75" s="306"/>
      <c r="TUH75" s="306"/>
      <c r="TUI75" s="306"/>
      <c r="TUJ75" s="306"/>
      <c r="TUS75" s="306"/>
      <c r="TUV75" s="306"/>
      <c r="TVG75" s="306"/>
      <c r="TVH75" s="306"/>
      <c r="TVI75" s="306"/>
      <c r="TVJ75" s="306"/>
      <c r="TVK75" s="306"/>
      <c r="TVL75" s="306"/>
      <c r="TVM75" s="306"/>
      <c r="TVN75" s="306"/>
      <c r="TVO75" s="306"/>
      <c r="TVP75" s="306"/>
      <c r="TVQ75" s="306"/>
      <c r="TVR75" s="306"/>
      <c r="TVS75" s="306"/>
      <c r="TVT75" s="306"/>
      <c r="TVU75" s="306"/>
      <c r="TVV75" s="306"/>
      <c r="TVW75" s="306"/>
      <c r="TVX75" s="306"/>
      <c r="TVY75" s="306"/>
      <c r="TVZ75" s="306"/>
      <c r="TWA75" s="306"/>
      <c r="TWB75" s="306"/>
      <c r="TWC75" s="306"/>
      <c r="TWD75" s="306"/>
      <c r="TWE75" s="306"/>
      <c r="TWF75" s="306"/>
      <c r="TWG75" s="306"/>
      <c r="TWH75" s="306"/>
      <c r="TWI75" s="306"/>
      <c r="TWJ75" s="306"/>
      <c r="TWK75" s="306"/>
      <c r="TWL75" s="306"/>
      <c r="TWM75" s="306"/>
      <c r="TWN75" s="306"/>
      <c r="TWO75" s="306"/>
      <c r="TWP75" s="306"/>
      <c r="TWQ75" s="306"/>
      <c r="TWR75" s="306"/>
      <c r="TWS75" s="306"/>
      <c r="TWT75" s="306"/>
      <c r="TWU75" s="306"/>
      <c r="TWV75" s="306"/>
      <c r="TWW75" s="306"/>
      <c r="TWX75" s="306"/>
      <c r="TWY75" s="306"/>
      <c r="TWZ75" s="306"/>
      <c r="TXA75" s="306"/>
      <c r="TXB75" s="306"/>
      <c r="TXC75" s="306"/>
      <c r="TXD75" s="306"/>
      <c r="TXE75" s="306"/>
      <c r="TXF75" s="306"/>
      <c r="TXG75" s="306"/>
      <c r="TXH75" s="306"/>
      <c r="TXI75" s="306"/>
      <c r="TXJ75" s="306"/>
      <c r="TXK75" s="306"/>
      <c r="TXL75" s="306"/>
      <c r="TXM75" s="306"/>
      <c r="TXN75" s="306"/>
      <c r="TXO75" s="306"/>
      <c r="TXP75" s="306"/>
      <c r="TXQ75" s="306"/>
      <c r="TXR75" s="306"/>
      <c r="TXS75" s="306"/>
      <c r="TXT75" s="306"/>
      <c r="TXU75" s="306"/>
      <c r="TXV75" s="306"/>
      <c r="TXW75" s="306"/>
      <c r="TXX75" s="306"/>
      <c r="TXY75" s="306"/>
      <c r="TXZ75" s="306"/>
      <c r="TYA75" s="306"/>
      <c r="TYB75" s="306"/>
      <c r="TYC75" s="306"/>
      <c r="TYD75" s="306"/>
      <c r="TYH75" s="306"/>
      <c r="TYI75" s="306"/>
      <c r="TYJ75" s="306"/>
      <c r="TYK75" s="306"/>
      <c r="TYL75" s="306"/>
      <c r="TYM75" s="306"/>
      <c r="TYN75" s="306"/>
      <c r="TYO75" s="306"/>
      <c r="TYP75" s="306"/>
      <c r="TYQ75" s="306"/>
      <c r="TYR75" s="306"/>
      <c r="TYS75" s="306"/>
      <c r="TYT75" s="306"/>
      <c r="TYU75" s="306"/>
      <c r="TYV75" s="306"/>
      <c r="TYW75" s="306"/>
      <c r="TYX75" s="306"/>
      <c r="TYY75" s="306"/>
      <c r="TYZ75" s="306"/>
      <c r="TZA75" s="306"/>
      <c r="TZB75" s="306"/>
      <c r="TZC75" s="306"/>
      <c r="TZD75" s="306"/>
      <c r="TZE75" s="306"/>
      <c r="TZF75" s="306"/>
      <c r="TZG75" s="306"/>
      <c r="TZH75" s="306"/>
      <c r="TZI75" s="306"/>
      <c r="TZJ75" s="306"/>
      <c r="TZK75" s="306"/>
      <c r="TZL75" s="306"/>
      <c r="TZM75" s="306"/>
      <c r="TZN75" s="306"/>
      <c r="TZO75" s="306"/>
      <c r="TZP75" s="306"/>
      <c r="TZQ75" s="306"/>
      <c r="TZR75" s="306"/>
      <c r="TZS75" s="306"/>
      <c r="TZT75" s="306"/>
      <c r="TZU75" s="306"/>
      <c r="TZV75" s="306"/>
      <c r="TZW75" s="306"/>
      <c r="TZX75" s="306"/>
      <c r="TZY75" s="306"/>
      <c r="TZZ75" s="306"/>
      <c r="UAA75" s="306"/>
      <c r="UAB75" s="306"/>
      <c r="UAC75" s="306"/>
      <c r="UAD75" s="306"/>
      <c r="UAE75" s="306"/>
      <c r="UAF75" s="306"/>
      <c r="UAG75" s="306"/>
      <c r="UAH75" s="306"/>
      <c r="UAI75" s="306"/>
      <c r="UAJ75" s="306"/>
      <c r="UAK75" s="306"/>
      <c r="UAL75" s="306"/>
      <c r="UAM75" s="306"/>
      <c r="UAN75" s="306"/>
      <c r="UAO75" s="306"/>
      <c r="UAP75" s="306"/>
      <c r="UAQ75" s="306"/>
      <c r="UAR75" s="306"/>
      <c r="UAS75" s="306"/>
      <c r="UAT75" s="306"/>
      <c r="UAU75" s="306"/>
      <c r="UAV75" s="306"/>
      <c r="UAW75" s="306"/>
      <c r="UAX75" s="306"/>
      <c r="UAY75" s="306"/>
      <c r="UAZ75" s="306"/>
      <c r="UBA75" s="306"/>
      <c r="UBB75" s="306"/>
      <c r="UBC75" s="306"/>
      <c r="UBD75" s="306"/>
      <c r="UBE75" s="306"/>
      <c r="UBF75" s="306"/>
      <c r="UBG75" s="306"/>
      <c r="UBH75" s="306"/>
      <c r="UBI75" s="306"/>
      <c r="UBJ75" s="306"/>
      <c r="UBK75" s="306"/>
      <c r="UBL75" s="306"/>
      <c r="UBM75" s="306"/>
      <c r="UBN75" s="306"/>
      <c r="UBO75" s="306"/>
      <c r="UBP75" s="306"/>
      <c r="UBQ75" s="306"/>
      <c r="UBR75" s="306"/>
      <c r="UBS75" s="306"/>
      <c r="UBT75" s="306"/>
      <c r="UBU75" s="306"/>
      <c r="UBV75" s="306"/>
      <c r="UBW75" s="306"/>
      <c r="UBX75" s="306"/>
      <c r="UBY75" s="306"/>
      <c r="UBZ75" s="306"/>
      <c r="UCA75" s="306"/>
      <c r="UCB75" s="306"/>
      <c r="UCC75" s="306"/>
      <c r="UCD75" s="306"/>
      <c r="UCE75" s="306"/>
      <c r="UCF75" s="306"/>
      <c r="UCG75" s="306"/>
      <c r="UCH75" s="306"/>
      <c r="UCI75" s="306"/>
      <c r="UCJ75" s="306"/>
      <c r="UCK75" s="306"/>
      <c r="UCL75" s="306"/>
      <c r="UCM75" s="306"/>
      <c r="UCN75" s="306"/>
      <c r="UCO75" s="306"/>
      <c r="UCP75" s="306"/>
      <c r="UCQ75" s="306"/>
      <c r="UCR75" s="306"/>
      <c r="UCS75" s="306"/>
      <c r="UCT75" s="306"/>
      <c r="UCU75" s="306"/>
      <c r="UCV75" s="306"/>
      <c r="UCW75" s="306"/>
      <c r="UCX75" s="306"/>
      <c r="UCY75" s="306"/>
      <c r="UCZ75" s="306"/>
      <c r="UDA75" s="306"/>
      <c r="UDB75" s="306"/>
      <c r="UDC75" s="306"/>
      <c r="UDD75" s="306"/>
      <c r="UDE75" s="306"/>
      <c r="UDF75" s="306"/>
      <c r="UDG75" s="306"/>
      <c r="UDH75" s="306"/>
      <c r="UDI75" s="306"/>
      <c r="UDJ75" s="306"/>
      <c r="UDK75" s="306"/>
      <c r="UDL75" s="306"/>
      <c r="UDM75" s="306"/>
      <c r="UDN75" s="306"/>
      <c r="UDO75" s="306"/>
      <c r="UDP75" s="306"/>
      <c r="UDQ75" s="306"/>
      <c r="UDR75" s="306"/>
      <c r="UDS75" s="306"/>
      <c r="UDT75" s="306"/>
      <c r="UDU75" s="306"/>
      <c r="UDV75" s="306"/>
      <c r="UDW75" s="306"/>
      <c r="UDX75" s="306"/>
      <c r="UDY75" s="306"/>
      <c r="UDZ75" s="306"/>
      <c r="UEA75" s="306"/>
      <c r="UEB75" s="306"/>
      <c r="UEC75" s="306"/>
      <c r="UED75" s="306"/>
      <c r="UEE75" s="306"/>
      <c r="UEF75" s="306"/>
      <c r="UEO75" s="306"/>
      <c r="UER75" s="306"/>
      <c r="UFC75" s="306"/>
      <c r="UFD75" s="306"/>
      <c r="UFE75" s="306"/>
      <c r="UFF75" s="306"/>
      <c r="UFG75" s="306"/>
      <c r="UFH75" s="306"/>
      <c r="UFI75" s="306"/>
      <c r="UFJ75" s="306"/>
      <c r="UFK75" s="306"/>
      <c r="UFL75" s="306"/>
      <c r="UFM75" s="306"/>
      <c r="UFN75" s="306"/>
      <c r="UFO75" s="306"/>
      <c r="UFP75" s="306"/>
      <c r="UFQ75" s="306"/>
      <c r="UFR75" s="306"/>
      <c r="UFS75" s="306"/>
      <c r="UFT75" s="306"/>
      <c r="UFU75" s="306"/>
      <c r="UFV75" s="306"/>
      <c r="UFW75" s="306"/>
      <c r="UFX75" s="306"/>
      <c r="UFY75" s="306"/>
      <c r="UFZ75" s="306"/>
      <c r="UGA75" s="306"/>
      <c r="UGB75" s="306"/>
      <c r="UGC75" s="306"/>
      <c r="UGD75" s="306"/>
      <c r="UGE75" s="306"/>
      <c r="UGF75" s="306"/>
      <c r="UGG75" s="306"/>
      <c r="UGH75" s="306"/>
      <c r="UGI75" s="306"/>
      <c r="UGJ75" s="306"/>
      <c r="UGK75" s="306"/>
      <c r="UGL75" s="306"/>
      <c r="UGM75" s="306"/>
      <c r="UGN75" s="306"/>
      <c r="UGO75" s="306"/>
      <c r="UGP75" s="306"/>
      <c r="UGQ75" s="306"/>
      <c r="UGR75" s="306"/>
      <c r="UGS75" s="306"/>
      <c r="UGT75" s="306"/>
      <c r="UGU75" s="306"/>
      <c r="UGV75" s="306"/>
      <c r="UGW75" s="306"/>
      <c r="UGX75" s="306"/>
      <c r="UGY75" s="306"/>
      <c r="UGZ75" s="306"/>
      <c r="UHA75" s="306"/>
      <c r="UHB75" s="306"/>
      <c r="UHC75" s="306"/>
      <c r="UHD75" s="306"/>
      <c r="UHE75" s="306"/>
      <c r="UHF75" s="306"/>
      <c r="UHG75" s="306"/>
      <c r="UHH75" s="306"/>
      <c r="UHI75" s="306"/>
      <c r="UHJ75" s="306"/>
      <c r="UHK75" s="306"/>
      <c r="UHL75" s="306"/>
      <c r="UHM75" s="306"/>
      <c r="UHN75" s="306"/>
      <c r="UHO75" s="306"/>
      <c r="UHP75" s="306"/>
      <c r="UHQ75" s="306"/>
      <c r="UHR75" s="306"/>
      <c r="UHS75" s="306"/>
      <c r="UHT75" s="306"/>
      <c r="UHU75" s="306"/>
      <c r="UHV75" s="306"/>
      <c r="UHW75" s="306"/>
      <c r="UHX75" s="306"/>
      <c r="UHY75" s="306"/>
      <c r="UHZ75" s="306"/>
      <c r="UID75" s="306"/>
      <c r="UIE75" s="306"/>
      <c r="UIF75" s="306"/>
      <c r="UIG75" s="306"/>
      <c r="UIH75" s="306"/>
      <c r="UII75" s="306"/>
      <c r="UIJ75" s="306"/>
      <c r="UIK75" s="306"/>
      <c r="UIL75" s="306"/>
      <c r="UIM75" s="306"/>
      <c r="UIN75" s="306"/>
      <c r="UIO75" s="306"/>
      <c r="UIP75" s="306"/>
      <c r="UIQ75" s="306"/>
      <c r="UIR75" s="306"/>
      <c r="UIS75" s="306"/>
      <c r="UIT75" s="306"/>
      <c r="UIU75" s="306"/>
      <c r="UIV75" s="306"/>
      <c r="UIW75" s="306"/>
      <c r="UIX75" s="306"/>
      <c r="UIY75" s="306"/>
      <c r="UIZ75" s="306"/>
      <c r="UJA75" s="306"/>
      <c r="UJB75" s="306"/>
      <c r="UJC75" s="306"/>
      <c r="UJD75" s="306"/>
      <c r="UJE75" s="306"/>
      <c r="UJF75" s="306"/>
      <c r="UJG75" s="306"/>
      <c r="UJH75" s="306"/>
      <c r="UJI75" s="306"/>
      <c r="UJJ75" s="306"/>
      <c r="UJK75" s="306"/>
      <c r="UJL75" s="306"/>
      <c r="UJM75" s="306"/>
      <c r="UJN75" s="306"/>
      <c r="UJO75" s="306"/>
      <c r="UJP75" s="306"/>
      <c r="UJQ75" s="306"/>
      <c r="UJR75" s="306"/>
      <c r="UJS75" s="306"/>
      <c r="UJT75" s="306"/>
      <c r="UJU75" s="306"/>
      <c r="UJV75" s="306"/>
      <c r="UJW75" s="306"/>
      <c r="UJX75" s="306"/>
      <c r="UJY75" s="306"/>
      <c r="UJZ75" s="306"/>
      <c r="UKA75" s="306"/>
      <c r="UKB75" s="306"/>
      <c r="UKC75" s="306"/>
      <c r="UKD75" s="306"/>
      <c r="UKE75" s="306"/>
      <c r="UKF75" s="306"/>
      <c r="UKG75" s="306"/>
      <c r="UKH75" s="306"/>
      <c r="UKI75" s="306"/>
      <c r="UKJ75" s="306"/>
      <c r="UKK75" s="306"/>
      <c r="UKL75" s="306"/>
      <c r="UKM75" s="306"/>
      <c r="UKN75" s="306"/>
      <c r="UKO75" s="306"/>
      <c r="UKP75" s="306"/>
      <c r="UKQ75" s="306"/>
      <c r="UKR75" s="306"/>
      <c r="UKS75" s="306"/>
      <c r="UKT75" s="306"/>
      <c r="UKU75" s="306"/>
      <c r="UKV75" s="306"/>
      <c r="UKW75" s="306"/>
      <c r="UKX75" s="306"/>
      <c r="UKY75" s="306"/>
      <c r="UKZ75" s="306"/>
      <c r="ULA75" s="306"/>
      <c r="ULB75" s="306"/>
      <c r="ULC75" s="306"/>
      <c r="ULD75" s="306"/>
      <c r="ULE75" s="306"/>
      <c r="ULF75" s="306"/>
      <c r="ULG75" s="306"/>
      <c r="ULH75" s="306"/>
      <c r="ULI75" s="306"/>
      <c r="ULJ75" s="306"/>
      <c r="ULK75" s="306"/>
      <c r="ULL75" s="306"/>
      <c r="ULM75" s="306"/>
      <c r="ULN75" s="306"/>
      <c r="ULO75" s="306"/>
      <c r="ULP75" s="306"/>
      <c r="ULQ75" s="306"/>
      <c r="ULR75" s="306"/>
      <c r="ULS75" s="306"/>
      <c r="ULT75" s="306"/>
      <c r="ULU75" s="306"/>
      <c r="ULV75" s="306"/>
      <c r="ULW75" s="306"/>
      <c r="ULX75" s="306"/>
      <c r="ULY75" s="306"/>
      <c r="ULZ75" s="306"/>
      <c r="UMA75" s="306"/>
      <c r="UMB75" s="306"/>
      <c r="UMC75" s="306"/>
      <c r="UMD75" s="306"/>
      <c r="UME75" s="306"/>
      <c r="UMF75" s="306"/>
      <c r="UMG75" s="306"/>
      <c r="UMH75" s="306"/>
      <c r="UMI75" s="306"/>
      <c r="UMJ75" s="306"/>
      <c r="UMK75" s="306"/>
      <c r="UML75" s="306"/>
      <c r="UMM75" s="306"/>
      <c r="UMN75" s="306"/>
      <c r="UMO75" s="306"/>
      <c r="UMP75" s="306"/>
      <c r="UMQ75" s="306"/>
      <c r="UMR75" s="306"/>
      <c r="UMS75" s="306"/>
      <c r="UMT75" s="306"/>
      <c r="UMU75" s="306"/>
      <c r="UMV75" s="306"/>
      <c r="UMW75" s="306"/>
      <c r="UMX75" s="306"/>
      <c r="UMY75" s="306"/>
      <c r="UMZ75" s="306"/>
      <c r="UNA75" s="306"/>
      <c r="UNB75" s="306"/>
      <c r="UNC75" s="306"/>
      <c r="UND75" s="306"/>
      <c r="UNE75" s="306"/>
      <c r="UNF75" s="306"/>
      <c r="UNG75" s="306"/>
      <c r="UNH75" s="306"/>
      <c r="UNI75" s="306"/>
      <c r="UNJ75" s="306"/>
      <c r="UNK75" s="306"/>
      <c r="UNL75" s="306"/>
      <c r="UNM75" s="306"/>
      <c r="UNN75" s="306"/>
      <c r="UNO75" s="306"/>
      <c r="UNP75" s="306"/>
      <c r="UNQ75" s="306"/>
      <c r="UNR75" s="306"/>
      <c r="UNS75" s="306"/>
      <c r="UNT75" s="306"/>
      <c r="UNU75" s="306"/>
      <c r="UNV75" s="306"/>
      <c r="UNW75" s="306"/>
      <c r="UNX75" s="306"/>
      <c r="UNY75" s="306"/>
      <c r="UNZ75" s="306"/>
      <c r="UOA75" s="306"/>
      <c r="UOB75" s="306"/>
      <c r="UOK75" s="306"/>
      <c r="UON75" s="306"/>
      <c r="UOY75" s="306"/>
      <c r="UOZ75" s="306"/>
      <c r="UPA75" s="306"/>
      <c r="UPB75" s="306"/>
      <c r="UPC75" s="306"/>
      <c r="UPD75" s="306"/>
      <c r="UPE75" s="306"/>
      <c r="UPF75" s="306"/>
      <c r="UPG75" s="306"/>
      <c r="UPH75" s="306"/>
      <c r="UPI75" s="306"/>
      <c r="UPJ75" s="306"/>
      <c r="UPK75" s="306"/>
      <c r="UPL75" s="306"/>
      <c r="UPM75" s="306"/>
      <c r="UPN75" s="306"/>
      <c r="UPO75" s="306"/>
      <c r="UPP75" s="306"/>
      <c r="UPQ75" s="306"/>
      <c r="UPR75" s="306"/>
      <c r="UPS75" s="306"/>
      <c r="UPT75" s="306"/>
      <c r="UPU75" s="306"/>
      <c r="UPV75" s="306"/>
      <c r="UPW75" s="306"/>
      <c r="UPX75" s="306"/>
      <c r="UPY75" s="306"/>
      <c r="UPZ75" s="306"/>
      <c r="UQA75" s="306"/>
      <c r="UQB75" s="306"/>
      <c r="UQC75" s="306"/>
      <c r="UQD75" s="306"/>
      <c r="UQE75" s="306"/>
      <c r="UQF75" s="306"/>
      <c r="UQG75" s="306"/>
      <c r="UQH75" s="306"/>
      <c r="UQI75" s="306"/>
      <c r="UQJ75" s="306"/>
      <c r="UQK75" s="306"/>
      <c r="UQL75" s="306"/>
      <c r="UQM75" s="306"/>
      <c r="UQN75" s="306"/>
      <c r="UQO75" s="306"/>
      <c r="UQP75" s="306"/>
      <c r="UQQ75" s="306"/>
      <c r="UQR75" s="306"/>
      <c r="UQS75" s="306"/>
      <c r="UQT75" s="306"/>
      <c r="UQU75" s="306"/>
      <c r="UQV75" s="306"/>
      <c r="UQW75" s="306"/>
      <c r="UQX75" s="306"/>
      <c r="UQY75" s="306"/>
      <c r="UQZ75" s="306"/>
      <c r="URA75" s="306"/>
      <c r="URB75" s="306"/>
      <c r="URC75" s="306"/>
      <c r="URD75" s="306"/>
      <c r="URE75" s="306"/>
      <c r="URF75" s="306"/>
      <c r="URG75" s="306"/>
      <c r="URH75" s="306"/>
      <c r="URI75" s="306"/>
      <c r="URJ75" s="306"/>
      <c r="URK75" s="306"/>
      <c r="URL75" s="306"/>
      <c r="URM75" s="306"/>
      <c r="URN75" s="306"/>
      <c r="URO75" s="306"/>
      <c r="URP75" s="306"/>
      <c r="URQ75" s="306"/>
      <c r="URR75" s="306"/>
      <c r="URS75" s="306"/>
      <c r="URT75" s="306"/>
      <c r="URU75" s="306"/>
      <c r="URV75" s="306"/>
      <c r="URZ75" s="306"/>
      <c r="USA75" s="306"/>
      <c r="USB75" s="306"/>
      <c r="USC75" s="306"/>
      <c r="USD75" s="306"/>
      <c r="USE75" s="306"/>
      <c r="USF75" s="306"/>
      <c r="USG75" s="306"/>
      <c r="USH75" s="306"/>
      <c r="USI75" s="306"/>
      <c r="USJ75" s="306"/>
      <c r="USK75" s="306"/>
      <c r="USL75" s="306"/>
      <c r="USM75" s="306"/>
      <c r="USN75" s="306"/>
      <c r="USO75" s="306"/>
      <c r="USP75" s="306"/>
      <c r="USQ75" s="306"/>
      <c r="USR75" s="306"/>
      <c r="USS75" s="306"/>
      <c r="UST75" s="306"/>
      <c r="USU75" s="306"/>
      <c r="USV75" s="306"/>
      <c r="USW75" s="306"/>
      <c r="USX75" s="306"/>
      <c r="USY75" s="306"/>
      <c r="USZ75" s="306"/>
      <c r="UTA75" s="306"/>
      <c r="UTB75" s="306"/>
      <c r="UTC75" s="306"/>
      <c r="UTD75" s="306"/>
      <c r="UTE75" s="306"/>
      <c r="UTF75" s="306"/>
      <c r="UTG75" s="306"/>
      <c r="UTH75" s="306"/>
      <c r="UTI75" s="306"/>
      <c r="UTJ75" s="306"/>
      <c r="UTK75" s="306"/>
      <c r="UTL75" s="306"/>
      <c r="UTM75" s="306"/>
      <c r="UTN75" s="306"/>
      <c r="UTO75" s="306"/>
      <c r="UTP75" s="306"/>
      <c r="UTQ75" s="306"/>
      <c r="UTR75" s="306"/>
      <c r="UTS75" s="306"/>
      <c r="UTT75" s="306"/>
      <c r="UTU75" s="306"/>
      <c r="UTV75" s="306"/>
      <c r="UTW75" s="306"/>
      <c r="UTX75" s="306"/>
      <c r="UTY75" s="306"/>
      <c r="UTZ75" s="306"/>
      <c r="UUA75" s="306"/>
      <c r="UUB75" s="306"/>
      <c r="UUC75" s="306"/>
      <c r="UUD75" s="306"/>
      <c r="UUE75" s="306"/>
      <c r="UUF75" s="306"/>
      <c r="UUG75" s="306"/>
      <c r="UUH75" s="306"/>
      <c r="UUI75" s="306"/>
      <c r="UUJ75" s="306"/>
      <c r="UUK75" s="306"/>
      <c r="UUL75" s="306"/>
      <c r="UUM75" s="306"/>
      <c r="UUN75" s="306"/>
      <c r="UUO75" s="306"/>
      <c r="UUP75" s="306"/>
      <c r="UUQ75" s="306"/>
      <c r="UUR75" s="306"/>
      <c r="UUS75" s="306"/>
      <c r="UUT75" s="306"/>
      <c r="UUU75" s="306"/>
      <c r="UUV75" s="306"/>
      <c r="UUW75" s="306"/>
      <c r="UUX75" s="306"/>
      <c r="UUY75" s="306"/>
      <c r="UUZ75" s="306"/>
      <c r="UVA75" s="306"/>
      <c r="UVB75" s="306"/>
      <c r="UVC75" s="306"/>
      <c r="UVD75" s="306"/>
      <c r="UVE75" s="306"/>
      <c r="UVF75" s="306"/>
      <c r="UVG75" s="306"/>
      <c r="UVH75" s="306"/>
      <c r="UVI75" s="306"/>
      <c r="UVJ75" s="306"/>
      <c r="UVK75" s="306"/>
      <c r="UVL75" s="306"/>
      <c r="UVM75" s="306"/>
      <c r="UVN75" s="306"/>
      <c r="UVO75" s="306"/>
      <c r="UVP75" s="306"/>
      <c r="UVQ75" s="306"/>
      <c r="UVR75" s="306"/>
      <c r="UVS75" s="306"/>
      <c r="UVT75" s="306"/>
      <c r="UVU75" s="306"/>
      <c r="UVV75" s="306"/>
      <c r="UVW75" s="306"/>
      <c r="UVX75" s="306"/>
      <c r="UVY75" s="306"/>
      <c r="UVZ75" s="306"/>
      <c r="UWA75" s="306"/>
      <c r="UWB75" s="306"/>
      <c r="UWC75" s="306"/>
      <c r="UWD75" s="306"/>
      <c r="UWE75" s="306"/>
      <c r="UWF75" s="306"/>
      <c r="UWG75" s="306"/>
      <c r="UWH75" s="306"/>
      <c r="UWI75" s="306"/>
      <c r="UWJ75" s="306"/>
      <c r="UWK75" s="306"/>
      <c r="UWL75" s="306"/>
      <c r="UWM75" s="306"/>
      <c r="UWN75" s="306"/>
      <c r="UWO75" s="306"/>
      <c r="UWP75" s="306"/>
      <c r="UWQ75" s="306"/>
      <c r="UWR75" s="306"/>
      <c r="UWS75" s="306"/>
      <c r="UWT75" s="306"/>
      <c r="UWU75" s="306"/>
      <c r="UWV75" s="306"/>
      <c r="UWW75" s="306"/>
      <c r="UWX75" s="306"/>
      <c r="UWY75" s="306"/>
      <c r="UWZ75" s="306"/>
      <c r="UXA75" s="306"/>
      <c r="UXB75" s="306"/>
      <c r="UXC75" s="306"/>
      <c r="UXD75" s="306"/>
      <c r="UXE75" s="306"/>
      <c r="UXF75" s="306"/>
      <c r="UXG75" s="306"/>
      <c r="UXH75" s="306"/>
      <c r="UXI75" s="306"/>
      <c r="UXJ75" s="306"/>
      <c r="UXK75" s="306"/>
      <c r="UXL75" s="306"/>
      <c r="UXM75" s="306"/>
      <c r="UXN75" s="306"/>
      <c r="UXO75" s="306"/>
      <c r="UXP75" s="306"/>
      <c r="UXQ75" s="306"/>
      <c r="UXR75" s="306"/>
      <c r="UXS75" s="306"/>
      <c r="UXT75" s="306"/>
      <c r="UXU75" s="306"/>
      <c r="UXV75" s="306"/>
      <c r="UXW75" s="306"/>
      <c r="UXX75" s="306"/>
      <c r="UYG75" s="306"/>
      <c r="UYJ75" s="306"/>
      <c r="UYU75" s="306"/>
      <c r="UYV75" s="306"/>
      <c r="UYW75" s="306"/>
      <c r="UYX75" s="306"/>
      <c r="UYY75" s="306"/>
      <c r="UYZ75" s="306"/>
      <c r="UZA75" s="306"/>
      <c r="UZB75" s="306"/>
      <c r="UZC75" s="306"/>
      <c r="UZD75" s="306"/>
      <c r="UZE75" s="306"/>
      <c r="UZF75" s="306"/>
      <c r="UZG75" s="306"/>
      <c r="UZH75" s="306"/>
      <c r="UZI75" s="306"/>
      <c r="UZJ75" s="306"/>
      <c r="UZK75" s="306"/>
      <c r="UZL75" s="306"/>
      <c r="UZM75" s="306"/>
      <c r="UZN75" s="306"/>
      <c r="UZO75" s="306"/>
      <c r="UZP75" s="306"/>
      <c r="UZQ75" s="306"/>
      <c r="UZR75" s="306"/>
      <c r="UZS75" s="306"/>
      <c r="UZT75" s="306"/>
      <c r="UZU75" s="306"/>
      <c r="UZV75" s="306"/>
      <c r="UZW75" s="306"/>
      <c r="UZX75" s="306"/>
      <c r="UZY75" s="306"/>
      <c r="UZZ75" s="306"/>
      <c r="VAA75" s="306"/>
      <c r="VAB75" s="306"/>
      <c r="VAC75" s="306"/>
      <c r="VAD75" s="306"/>
      <c r="VAE75" s="306"/>
      <c r="VAF75" s="306"/>
      <c r="VAG75" s="306"/>
      <c r="VAH75" s="306"/>
      <c r="VAI75" s="306"/>
      <c r="VAJ75" s="306"/>
      <c r="VAK75" s="306"/>
      <c r="VAL75" s="306"/>
      <c r="VAM75" s="306"/>
      <c r="VAN75" s="306"/>
      <c r="VAO75" s="306"/>
      <c r="VAP75" s="306"/>
      <c r="VAQ75" s="306"/>
      <c r="VAR75" s="306"/>
      <c r="VAS75" s="306"/>
      <c r="VAT75" s="306"/>
      <c r="VAU75" s="306"/>
      <c r="VAV75" s="306"/>
      <c r="VAW75" s="306"/>
      <c r="VAX75" s="306"/>
      <c r="VAY75" s="306"/>
      <c r="VAZ75" s="306"/>
      <c r="VBA75" s="306"/>
      <c r="VBB75" s="306"/>
      <c r="VBC75" s="306"/>
      <c r="VBD75" s="306"/>
      <c r="VBE75" s="306"/>
      <c r="VBF75" s="306"/>
      <c r="VBG75" s="306"/>
      <c r="VBH75" s="306"/>
      <c r="VBI75" s="306"/>
      <c r="VBJ75" s="306"/>
      <c r="VBK75" s="306"/>
      <c r="VBL75" s="306"/>
      <c r="VBM75" s="306"/>
      <c r="VBN75" s="306"/>
      <c r="VBO75" s="306"/>
      <c r="VBP75" s="306"/>
      <c r="VBQ75" s="306"/>
      <c r="VBR75" s="306"/>
      <c r="VBV75" s="306"/>
      <c r="VBW75" s="306"/>
      <c r="VBX75" s="306"/>
      <c r="VBY75" s="306"/>
      <c r="VBZ75" s="306"/>
      <c r="VCA75" s="306"/>
      <c r="VCB75" s="306"/>
      <c r="VCC75" s="306"/>
      <c r="VCD75" s="306"/>
      <c r="VCE75" s="306"/>
      <c r="VCF75" s="306"/>
      <c r="VCG75" s="306"/>
      <c r="VCH75" s="306"/>
      <c r="VCI75" s="306"/>
      <c r="VCJ75" s="306"/>
      <c r="VCK75" s="306"/>
      <c r="VCL75" s="306"/>
      <c r="VCM75" s="306"/>
      <c r="VCN75" s="306"/>
      <c r="VCO75" s="306"/>
      <c r="VCP75" s="306"/>
      <c r="VCQ75" s="306"/>
      <c r="VCR75" s="306"/>
      <c r="VCS75" s="306"/>
      <c r="VCT75" s="306"/>
      <c r="VCU75" s="306"/>
      <c r="VCV75" s="306"/>
      <c r="VCW75" s="306"/>
      <c r="VCX75" s="306"/>
      <c r="VCY75" s="306"/>
      <c r="VCZ75" s="306"/>
      <c r="VDA75" s="306"/>
      <c r="VDB75" s="306"/>
      <c r="VDC75" s="306"/>
      <c r="VDD75" s="306"/>
      <c r="VDE75" s="306"/>
      <c r="VDF75" s="306"/>
      <c r="VDG75" s="306"/>
      <c r="VDH75" s="306"/>
      <c r="VDI75" s="306"/>
      <c r="VDJ75" s="306"/>
      <c r="VDK75" s="306"/>
      <c r="VDL75" s="306"/>
      <c r="VDM75" s="306"/>
      <c r="VDN75" s="306"/>
      <c r="VDO75" s="306"/>
      <c r="VDP75" s="306"/>
      <c r="VDQ75" s="306"/>
      <c r="VDR75" s="306"/>
      <c r="VDS75" s="306"/>
      <c r="VDT75" s="306"/>
      <c r="VDU75" s="306"/>
      <c r="VDV75" s="306"/>
      <c r="VDW75" s="306"/>
      <c r="VDX75" s="306"/>
      <c r="VDY75" s="306"/>
      <c r="VDZ75" s="306"/>
      <c r="VEA75" s="306"/>
      <c r="VEB75" s="306"/>
      <c r="VEC75" s="306"/>
      <c r="VED75" s="306"/>
      <c r="VEE75" s="306"/>
      <c r="VEF75" s="306"/>
      <c r="VEG75" s="306"/>
      <c r="VEH75" s="306"/>
      <c r="VEI75" s="306"/>
      <c r="VEJ75" s="306"/>
      <c r="VEK75" s="306"/>
      <c r="VEL75" s="306"/>
      <c r="VEM75" s="306"/>
      <c r="VEN75" s="306"/>
      <c r="VEO75" s="306"/>
      <c r="VEP75" s="306"/>
      <c r="VEQ75" s="306"/>
      <c r="VER75" s="306"/>
      <c r="VES75" s="306"/>
      <c r="VET75" s="306"/>
      <c r="VEU75" s="306"/>
      <c r="VEV75" s="306"/>
      <c r="VEW75" s="306"/>
      <c r="VEX75" s="306"/>
      <c r="VEY75" s="306"/>
      <c r="VEZ75" s="306"/>
      <c r="VFA75" s="306"/>
      <c r="VFB75" s="306"/>
      <c r="VFC75" s="306"/>
      <c r="VFD75" s="306"/>
      <c r="VFE75" s="306"/>
      <c r="VFF75" s="306"/>
      <c r="VFG75" s="306"/>
      <c r="VFH75" s="306"/>
      <c r="VFI75" s="306"/>
      <c r="VFJ75" s="306"/>
      <c r="VFK75" s="306"/>
      <c r="VFL75" s="306"/>
      <c r="VFM75" s="306"/>
      <c r="VFN75" s="306"/>
      <c r="VFO75" s="306"/>
      <c r="VFP75" s="306"/>
      <c r="VFQ75" s="306"/>
      <c r="VFR75" s="306"/>
      <c r="VFS75" s="306"/>
      <c r="VFT75" s="306"/>
      <c r="VFU75" s="306"/>
      <c r="VFV75" s="306"/>
      <c r="VFW75" s="306"/>
      <c r="VFX75" s="306"/>
      <c r="VFY75" s="306"/>
      <c r="VFZ75" s="306"/>
      <c r="VGA75" s="306"/>
      <c r="VGB75" s="306"/>
      <c r="VGC75" s="306"/>
      <c r="VGD75" s="306"/>
      <c r="VGE75" s="306"/>
      <c r="VGF75" s="306"/>
      <c r="VGG75" s="306"/>
      <c r="VGH75" s="306"/>
      <c r="VGI75" s="306"/>
      <c r="VGJ75" s="306"/>
      <c r="VGK75" s="306"/>
      <c r="VGL75" s="306"/>
      <c r="VGM75" s="306"/>
      <c r="VGN75" s="306"/>
      <c r="VGO75" s="306"/>
      <c r="VGP75" s="306"/>
      <c r="VGQ75" s="306"/>
      <c r="VGR75" s="306"/>
      <c r="VGS75" s="306"/>
      <c r="VGT75" s="306"/>
      <c r="VGU75" s="306"/>
      <c r="VGV75" s="306"/>
      <c r="VGW75" s="306"/>
      <c r="VGX75" s="306"/>
      <c r="VGY75" s="306"/>
      <c r="VGZ75" s="306"/>
      <c r="VHA75" s="306"/>
      <c r="VHB75" s="306"/>
      <c r="VHC75" s="306"/>
      <c r="VHD75" s="306"/>
      <c r="VHE75" s="306"/>
      <c r="VHF75" s="306"/>
      <c r="VHG75" s="306"/>
      <c r="VHH75" s="306"/>
      <c r="VHI75" s="306"/>
      <c r="VHJ75" s="306"/>
      <c r="VHK75" s="306"/>
      <c r="VHL75" s="306"/>
      <c r="VHM75" s="306"/>
      <c r="VHN75" s="306"/>
      <c r="VHO75" s="306"/>
      <c r="VHP75" s="306"/>
      <c r="VHQ75" s="306"/>
      <c r="VHR75" s="306"/>
      <c r="VHS75" s="306"/>
      <c r="VHT75" s="306"/>
      <c r="VIC75" s="306"/>
      <c r="VIF75" s="306"/>
      <c r="VIQ75" s="306"/>
      <c r="VIR75" s="306"/>
      <c r="VIS75" s="306"/>
      <c r="VIT75" s="306"/>
      <c r="VIU75" s="306"/>
      <c r="VIV75" s="306"/>
      <c r="VIW75" s="306"/>
      <c r="VIX75" s="306"/>
      <c r="VIY75" s="306"/>
      <c r="VIZ75" s="306"/>
      <c r="VJA75" s="306"/>
      <c r="VJB75" s="306"/>
      <c r="VJC75" s="306"/>
      <c r="VJD75" s="306"/>
      <c r="VJE75" s="306"/>
      <c r="VJF75" s="306"/>
      <c r="VJG75" s="306"/>
      <c r="VJH75" s="306"/>
      <c r="VJI75" s="306"/>
      <c r="VJJ75" s="306"/>
      <c r="VJK75" s="306"/>
      <c r="VJL75" s="306"/>
      <c r="VJM75" s="306"/>
      <c r="VJN75" s="306"/>
      <c r="VJO75" s="306"/>
      <c r="VJP75" s="306"/>
      <c r="VJQ75" s="306"/>
      <c r="VJR75" s="306"/>
      <c r="VJS75" s="306"/>
      <c r="VJT75" s="306"/>
      <c r="VJU75" s="306"/>
      <c r="VJV75" s="306"/>
      <c r="VJW75" s="306"/>
      <c r="VJX75" s="306"/>
      <c r="VJY75" s="306"/>
      <c r="VJZ75" s="306"/>
      <c r="VKA75" s="306"/>
      <c r="VKB75" s="306"/>
      <c r="VKC75" s="306"/>
      <c r="VKD75" s="306"/>
      <c r="VKE75" s="306"/>
      <c r="VKF75" s="306"/>
      <c r="VKG75" s="306"/>
      <c r="VKH75" s="306"/>
      <c r="VKI75" s="306"/>
      <c r="VKJ75" s="306"/>
      <c r="VKK75" s="306"/>
      <c r="VKL75" s="306"/>
      <c r="VKM75" s="306"/>
      <c r="VKN75" s="306"/>
      <c r="VKO75" s="306"/>
      <c r="VKP75" s="306"/>
      <c r="VKQ75" s="306"/>
      <c r="VKR75" s="306"/>
      <c r="VKS75" s="306"/>
      <c r="VKT75" s="306"/>
      <c r="VKU75" s="306"/>
      <c r="VKV75" s="306"/>
      <c r="VKW75" s="306"/>
      <c r="VKX75" s="306"/>
      <c r="VKY75" s="306"/>
      <c r="VKZ75" s="306"/>
      <c r="VLA75" s="306"/>
      <c r="VLB75" s="306"/>
      <c r="VLC75" s="306"/>
      <c r="VLD75" s="306"/>
      <c r="VLE75" s="306"/>
      <c r="VLF75" s="306"/>
      <c r="VLG75" s="306"/>
      <c r="VLH75" s="306"/>
      <c r="VLI75" s="306"/>
      <c r="VLJ75" s="306"/>
      <c r="VLK75" s="306"/>
      <c r="VLL75" s="306"/>
      <c r="VLM75" s="306"/>
      <c r="VLN75" s="306"/>
      <c r="VLR75" s="306"/>
      <c r="VLS75" s="306"/>
      <c r="VLT75" s="306"/>
      <c r="VLU75" s="306"/>
      <c r="VLV75" s="306"/>
      <c r="VLW75" s="306"/>
      <c r="VLX75" s="306"/>
      <c r="VLY75" s="306"/>
      <c r="VLZ75" s="306"/>
      <c r="VMA75" s="306"/>
      <c r="VMB75" s="306"/>
      <c r="VMC75" s="306"/>
      <c r="VMD75" s="306"/>
      <c r="VME75" s="306"/>
      <c r="VMF75" s="306"/>
      <c r="VMG75" s="306"/>
      <c r="VMH75" s="306"/>
      <c r="VMI75" s="306"/>
      <c r="VMJ75" s="306"/>
      <c r="VMK75" s="306"/>
      <c r="VML75" s="306"/>
      <c r="VMM75" s="306"/>
      <c r="VMN75" s="306"/>
      <c r="VMO75" s="306"/>
      <c r="VMP75" s="306"/>
      <c r="VMQ75" s="306"/>
      <c r="VMR75" s="306"/>
      <c r="VMS75" s="306"/>
      <c r="VMT75" s="306"/>
      <c r="VMU75" s="306"/>
      <c r="VMV75" s="306"/>
      <c r="VMW75" s="306"/>
      <c r="VMX75" s="306"/>
      <c r="VMY75" s="306"/>
      <c r="VMZ75" s="306"/>
      <c r="VNA75" s="306"/>
      <c r="VNB75" s="306"/>
      <c r="VNC75" s="306"/>
      <c r="VND75" s="306"/>
      <c r="VNE75" s="306"/>
      <c r="VNF75" s="306"/>
      <c r="VNG75" s="306"/>
      <c r="VNH75" s="306"/>
      <c r="VNI75" s="306"/>
      <c r="VNJ75" s="306"/>
      <c r="VNK75" s="306"/>
      <c r="VNL75" s="306"/>
      <c r="VNM75" s="306"/>
      <c r="VNN75" s="306"/>
      <c r="VNO75" s="306"/>
      <c r="VNP75" s="306"/>
      <c r="VNQ75" s="306"/>
      <c r="VNR75" s="306"/>
      <c r="VNS75" s="306"/>
      <c r="VNT75" s="306"/>
      <c r="VNU75" s="306"/>
      <c r="VNV75" s="306"/>
      <c r="VNW75" s="306"/>
      <c r="VNX75" s="306"/>
      <c r="VNY75" s="306"/>
      <c r="VNZ75" s="306"/>
      <c r="VOA75" s="306"/>
      <c r="VOB75" s="306"/>
      <c r="VOC75" s="306"/>
      <c r="VOD75" s="306"/>
      <c r="VOE75" s="306"/>
      <c r="VOF75" s="306"/>
      <c r="VOG75" s="306"/>
      <c r="VOH75" s="306"/>
      <c r="VOI75" s="306"/>
      <c r="VOJ75" s="306"/>
      <c r="VOK75" s="306"/>
      <c r="VOL75" s="306"/>
      <c r="VOM75" s="306"/>
      <c r="VON75" s="306"/>
      <c r="VOO75" s="306"/>
      <c r="VOP75" s="306"/>
      <c r="VOQ75" s="306"/>
      <c r="VOR75" s="306"/>
      <c r="VOS75" s="306"/>
      <c r="VOT75" s="306"/>
      <c r="VOU75" s="306"/>
      <c r="VOV75" s="306"/>
      <c r="VOW75" s="306"/>
      <c r="VOX75" s="306"/>
      <c r="VOY75" s="306"/>
      <c r="VOZ75" s="306"/>
      <c r="VPA75" s="306"/>
      <c r="VPB75" s="306"/>
      <c r="VPC75" s="306"/>
      <c r="VPD75" s="306"/>
      <c r="VPE75" s="306"/>
      <c r="VPF75" s="306"/>
      <c r="VPG75" s="306"/>
      <c r="VPH75" s="306"/>
      <c r="VPI75" s="306"/>
      <c r="VPJ75" s="306"/>
      <c r="VPK75" s="306"/>
      <c r="VPL75" s="306"/>
      <c r="VPM75" s="306"/>
      <c r="VPN75" s="306"/>
      <c r="VPO75" s="306"/>
      <c r="VPP75" s="306"/>
      <c r="VPQ75" s="306"/>
      <c r="VPR75" s="306"/>
      <c r="VPS75" s="306"/>
      <c r="VPT75" s="306"/>
      <c r="VPU75" s="306"/>
      <c r="VPV75" s="306"/>
      <c r="VPW75" s="306"/>
      <c r="VPX75" s="306"/>
      <c r="VPY75" s="306"/>
      <c r="VPZ75" s="306"/>
      <c r="VQA75" s="306"/>
      <c r="VQB75" s="306"/>
      <c r="VQC75" s="306"/>
      <c r="VQD75" s="306"/>
      <c r="VQE75" s="306"/>
      <c r="VQF75" s="306"/>
      <c r="VQG75" s="306"/>
      <c r="VQH75" s="306"/>
      <c r="VQI75" s="306"/>
      <c r="VQJ75" s="306"/>
      <c r="VQK75" s="306"/>
      <c r="VQL75" s="306"/>
      <c r="VQM75" s="306"/>
      <c r="VQN75" s="306"/>
      <c r="VQO75" s="306"/>
      <c r="VQP75" s="306"/>
      <c r="VQQ75" s="306"/>
      <c r="VQR75" s="306"/>
      <c r="VQS75" s="306"/>
      <c r="VQT75" s="306"/>
      <c r="VQU75" s="306"/>
      <c r="VQV75" s="306"/>
      <c r="VQW75" s="306"/>
      <c r="VQX75" s="306"/>
      <c r="VQY75" s="306"/>
      <c r="VQZ75" s="306"/>
      <c r="VRA75" s="306"/>
      <c r="VRB75" s="306"/>
      <c r="VRC75" s="306"/>
      <c r="VRD75" s="306"/>
      <c r="VRE75" s="306"/>
      <c r="VRF75" s="306"/>
      <c r="VRG75" s="306"/>
      <c r="VRH75" s="306"/>
      <c r="VRI75" s="306"/>
      <c r="VRJ75" s="306"/>
      <c r="VRK75" s="306"/>
      <c r="VRL75" s="306"/>
      <c r="VRM75" s="306"/>
      <c r="VRN75" s="306"/>
      <c r="VRO75" s="306"/>
      <c r="VRP75" s="306"/>
      <c r="VRY75" s="306"/>
      <c r="VSB75" s="306"/>
      <c r="VSM75" s="306"/>
      <c r="VSN75" s="306"/>
      <c r="VSO75" s="306"/>
      <c r="VSP75" s="306"/>
      <c r="VSQ75" s="306"/>
      <c r="VSR75" s="306"/>
      <c r="VSS75" s="306"/>
      <c r="VST75" s="306"/>
      <c r="VSU75" s="306"/>
      <c r="VSV75" s="306"/>
      <c r="VSW75" s="306"/>
      <c r="VSX75" s="306"/>
      <c r="VSY75" s="306"/>
      <c r="VSZ75" s="306"/>
      <c r="VTA75" s="306"/>
      <c r="VTB75" s="306"/>
      <c r="VTC75" s="306"/>
      <c r="VTD75" s="306"/>
      <c r="VTE75" s="306"/>
      <c r="VTF75" s="306"/>
      <c r="VTG75" s="306"/>
      <c r="VTH75" s="306"/>
      <c r="VTI75" s="306"/>
      <c r="VTJ75" s="306"/>
      <c r="VTK75" s="306"/>
      <c r="VTL75" s="306"/>
      <c r="VTM75" s="306"/>
      <c r="VTN75" s="306"/>
      <c r="VTO75" s="306"/>
      <c r="VTP75" s="306"/>
      <c r="VTQ75" s="306"/>
      <c r="VTR75" s="306"/>
      <c r="VTS75" s="306"/>
      <c r="VTT75" s="306"/>
      <c r="VTU75" s="306"/>
      <c r="VTV75" s="306"/>
      <c r="VTW75" s="306"/>
      <c r="VTX75" s="306"/>
      <c r="VTY75" s="306"/>
      <c r="VTZ75" s="306"/>
      <c r="VUA75" s="306"/>
      <c r="VUB75" s="306"/>
      <c r="VUC75" s="306"/>
      <c r="VUD75" s="306"/>
      <c r="VUE75" s="306"/>
      <c r="VUF75" s="306"/>
      <c r="VUG75" s="306"/>
      <c r="VUH75" s="306"/>
      <c r="VUI75" s="306"/>
      <c r="VUJ75" s="306"/>
      <c r="VUK75" s="306"/>
      <c r="VUL75" s="306"/>
      <c r="VUM75" s="306"/>
      <c r="VUN75" s="306"/>
      <c r="VUO75" s="306"/>
      <c r="VUP75" s="306"/>
      <c r="VUQ75" s="306"/>
      <c r="VUR75" s="306"/>
      <c r="VUS75" s="306"/>
      <c r="VUT75" s="306"/>
      <c r="VUU75" s="306"/>
      <c r="VUV75" s="306"/>
      <c r="VUW75" s="306"/>
      <c r="VUX75" s="306"/>
      <c r="VUY75" s="306"/>
      <c r="VUZ75" s="306"/>
      <c r="VVA75" s="306"/>
      <c r="VVB75" s="306"/>
      <c r="VVC75" s="306"/>
      <c r="VVD75" s="306"/>
      <c r="VVE75" s="306"/>
      <c r="VVF75" s="306"/>
      <c r="VVG75" s="306"/>
      <c r="VVH75" s="306"/>
      <c r="VVI75" s="306"/>
      <c r="VVJ75" s="306"/>
      <c r="VVN75" s="306"/>
      <c r="VVO75" s="306"/>
      <c r="VVP75" s="306"/>
      <c r="VVQ75" s="306"/>
      <c r="VVR75" s="306"/>
      <c r="VVS75" s="306"/>
      <c r="VVT75" s="306"/>
      <c r="VVU75" s="306"/>
      <c r="VVV75" s="306"/>
      <c r="VVW75" s="306"/>
      <c r="VVX75" s="306"/>
      <c r="VVY75" s="306"/>
      <c r="VVZ75" s="306"/>
      <c r="VWA75" s="306"/>
      <c r="VWB75" s="306"/>
      <c r="VWC75" s="306"/>
      <c r="VWD75" s="306"/>
      <c r="VWE75" s="306"/>
      <c r="VWF75" s="306"/>
      <c r="VWG75" s="306"/>
      <c r="VWH75" s="306"/>
      <c r="VWI75" s="306"/>
      <c r="VWJ75" s="306"/>
      <c r="VWK75" s="306"/>
      <c r="VWL75" s="306"/>
      <c r="VWM75" s="306"/>
      <c r="VWN75" s="306"/>
      <c r="VWO75" s="306"/>
      <c r="VWP75" s="306"/>
      <c r="VWQ75" s="306"/>
      <c r="VWR75" s="306"/>
      <c r="VWS75" s="306"/>
      <c r="VWT75" s="306"/>
      <c r="VWU75" s="306"/>
      <c r="VWV75" s="306"/>
      <c r="VWW75" s="306"/>
      <c r="VWX75" s="306"/>
      <c r="VWY75" s="306"/>
      <c r="VWZ75" s="306"/>
      <c r="VXA75" s="306"/>
      <c r="VXB75" s="306"/>
      <c r="VXC75" s="306"/>
      <c r="VXD75" s="306"/>
      <c r="VXE75" s="306"/>
      <c r="VXF75" s="306"/>
      <c r="VXG75" s="306"/>
      <c r="VXH75" s="306"/>
      <c r="VXI75" s="306"/>
      <c r="VXJ75" s="306"/>
      <c r="VXK75" s="306"/>
      <c r="VXL75" s="306"/>
      <c r="VXM75" s="306"/>
      <c r="VXN75" s="306"/>
      <c r="VXO75" s="306"/>
      <c r="VXP75" s="306"/>
      <c r="VXQ75" s="306"/>
      <c r="VXR75" s="306"/>
      <c r="VXS75" s="306"/>
      <c r="VXT75" s="306"/>
      <c r="VXU75" s="306"/>
      <c r="VXV75" s="306"/>
      <c r="VXW75" s="306"/>
      <c r="VXX75" s="306"/>
      <c r="VXY75" s="306"/>
      <c r="VXZ75" s="306"/>
      <c r="VYA75" s="306"/>
      <c r="VYB75" s="306"/>
      <c r="VYC75" s="306"/>
      <c r="VYD75" s="306"/>
      <c r="VYE75" s="306"/>
      <c r="VYF75" s="306"/>
      <c r="VYG75" s="306"/>
      <c r="VYH75" s="306"/>
      <c r="VYI75" s="306"/>
      <c r="VYJ75" s="306"/>
      <c r="VYK75" s="306"/>
      <c r="VYL75" s="306"/>
      <c r="VYM75" s="306"/>
      <c r="VYN75" s="306"/>
      <c r="VYO75" s="306"/>
      <c r="VYP75" s="306"/>
      <c r="VYQ75" s="306"/>
      <c r="VYR75" s="306"/>
      <c r="VYS75" s="306"/>
      <c r="VYT75" s="306"/>
      <c r="VYU75" s="306"/>
      <c r="VYV75" s="306"/>
      <c r="VYW75" s="306"/>
      <c r="VYX75" s="306"/>
      <c r="VYY75" s="306"/>
      <c r="VYZ75" s="306"/>
      <c r="VZA75" s="306"/>
      <c r="VZB75" s="306"/>
      <c r="VZC75" s="306"/>
      <c r="VZD75" s="306"/>
      <c r="VZE75" s="306"/>
      <c r="VZF75" s="306"/>
      <c r="VZG75" s="306"/>
      <c r="VZH75" s="306"/>
      <c r="VZI75" s="306"/>
      <c r="VZJ75" s="306"/>
      <c r="VZK75" s="306"/>
      <c r="VZL75" s="306"/>
      <c r="VZM75" s="306"/>
      <c r="VZN75" s="306"/>
      <c r="VZO75" s="306"/>
      <c r="VZP75" s="306"/>
      <c r="VZQ75" s="306"/>
      <c r="VZR75" s="306"/>
      <c r="VZS75" s="306"/>
      <c r="VZT75" s="306"/>
      <c r="VZU75" s="306"/>
      <c r="VZV75" s="306"/>
      <c r="VZW75" s="306"/>
      <c r="VZX75" s="306"/>
      <c r="VZY75" s="306"/>
      <c r="VZZ75" s="306"/>
      <c r="WAA75" s="306"/>
      <c r="WAB75" s="306"/>
      <c r="WAC75" s="306"/>
      <c r="WAD75" s="306"/>
      <c r="WAE75" s="306"/>
      <c r="WAF75" s="306"/>
      <c r="WAG75" s="306"/>
      <c r="WAH75" s="306"/>
      <c r="WAI75" s="306"/>
      <c r="WAJ75" s="306"/>
      <c r="WAK75" s="306"/>
      <c r="WAL75" s="306"/>
      <c r="WAM75" s="306"/>
      <c r="WAN75" s="306"/>
      <c r="WAO75" s="306"/>
      <c r="WAP75" s="306"/>
      <c r="WAQ75" s="306"/>
      <c r="WAR75" s="306"/>
      <c r="WAS75" s="306"/>
      <c r="WAT75" s="306"/>
      <c r="WAU75" s="306"/>
      <c r="WAV75" s="306"/>
      <c r="WAW75" s="306"/>
      <c r="WAX75" s="306"/>
      <c r="WAY75" s="306"/>
      <c r="WAZ75" s="306"/>
      <c r="WBA75" s="306"/>
      <c r="WBB75" s="306"/>
      <c r="WBC75" s="306"/>
      <c r="WBD75" s="306"/>
      <c r="WBE75" s="306"/>
      <c r="WBF75" s="306"/>
      <c r="WBG75" s="306"/>
      <c r="WBH75" s="306"/>
      <c r="WBI75" s="306"/>
      <c r="WBJ75" s="306"/>
      <c r="WBK75" s="306"/>
      <c r="WBL75" s="306"/>
      <c r="WBU75" s="306"/>
      <c r="WBX75" s="306"/>
      <c r="WCI75" s="306"/>
      <c r="WCJ75" s="306"/>
      <c r="WCK75" s="306"/>
      <c r="WCL75" s="306"/>
      <c r="WCM75" s="306"/>
      <c r="WCN75" s="306"/>
      <c r="WCO75" s="306"/>
      <c r="WCP75" s="306"/>
      <c r="WCQ75" s="306"/>
      <c r="WCR75" s="306"/>
      <c r="WCS75" s="306"/>
      <c r="WCT75" s="306"/>
      <c r="WCU75" s="306"/>
      <c r="WCV75" s="306"/>
      <c r="WCW75" s="306"/>
      <c r="WCX75" s="306"/>
      <c r="WCY75" s="306"/>
      <c r="WCZ75" s="306"/>
      <c r="WDA75" s="306"/>
      <c r="WDB75" s="306"/>
      <c r="WDC75" s="306"/>
      <c r="WDD75" s="306"/>
      <c r="WDE75" s="306"/>
      <c r="WDF75" s="306"/>
      <c r="WDG75" s="306"/>
      <c r="WDH75" s="306"/>
      <c r="WDI75" s="306"/>
      <c r="WDJ75" s="306"/>
      <c r="WDK75" s="306"/>
      <c r="WDL75" s="306"/>
      <c r="WDM75" s="306"/>
      <c r="WDN75" s="306"/>
      <c r="WDO75" s="306"/>
      <c r="WDP75" s="306"/>
      <c r="WDQ75" s="306"/>
      <c r="WDR75" s="306"/>
      <c r="WDS75" s="306"/>
      <c r="WDT75" s="306"/>
      <c r="WDU75" s="306"/>
      <c r="WDV75" s="306"/>
      <c r="WDW75" s="306"/>
      <c r="WDX75" s="306"/>
      <c r="WDY75" s="306"/>
      <c r="WDZ75" s="306"/>
      <c r="WEA75" s="306"/>
      <c r="WEB75" s="306"/>
      <c r="WEC75" s="306"/>
      <c r="WED75" s="306"/>
      <c r="WEE75" s="306"/>
      <c r="WEF75" s="306"/>
      <c r="WEG75" s="306"/>
      <c r="WEH75" s="306"/>
      <c r="WEI75" s="306"/>
      <c r="WEJ75" s="306"/>
      <c r="WEK75" s="306"/>
      <c r="WEL75" s="306"/>
      <c r="WEM75" s="306"/>
      <c r="WEN75" s="306"/>
      <c r="WEO75" s="306"/>
      <c r="WEP75" s="306"/>
      <c r="WEQ75" s="306"/>
      <c r="WER75" s="306"/>
      <c r="WES75" s="306"/>
      <c r="WET75" s="306"/>
      <c r="WEU75" s="306"/>
      <c r="WEV75" s="306"/>
      <c r="WEW75" s="306"/>
      <c r="WEX75" s="306"/>
      <c r="WEY75" s="306"/>
      <c r="WEZ75" s="306"/>
      <c r="WFA75" s="306"/>
      <c r="WFB75" s="306"/>
      <c r="WFC75" s="306"/>
      <c r="WFD75" s="306"/>
      <c r="WFE75" s="306"/>
      <c r="WFF75" s="306"/>
      <c r="WFJ75" s="306"/>
      <c r="WFK75" s="306"/>
      <c r="WFL75" s="306"/>
      <c r="WFM75" s="306"/>
      <c r="WFN75" s="306"/>
      <c r="WFO75" s="306"/>
      <c r="WFP75" s="306"/>
      <c r="WFQ75" s="306"/>
      <c r="WFR75" s="306"/>
      <c r="WFS75" s="306"/>
      <c r="WFT75" s="306"/>
      <c r="WFU75" s="306"/>
      <c r="WFV75" s="306"/>
      <c r="WFW75" s="306"/>
      <c r="WFX75" s="306"/>
      <c r="WFY75" s="306"/>
      <c r="WFZ75" s="306"/>
      <c r="WGA75" s="306"/>
      <c r="WGB75" s="306"/>
      <c r="WGC75" s="306"/>
      <c r="WGD75" s="306"/>
      <c r="WGE75" s="306"/>
      <c r="WGF75" s="306"/>
      <c r="WGG75" s="306"/>
      <c r="WGH75" s="306"/>
      <c r="WGI75" s="306"/>
      <c r="WGJ75" s="306"/>
      <c r="WGK75" s="306"/>
      <c r="WGL75" s="306"/>
      <c r="WGM75" s="306"/>
      <c r="WGN75" s="306"/>
      <c r="WGO75" s="306"/>
      <c r="WGP75" s="306"/>
      <c r="WGQ75" s="306"/>
      <c r="WGR75" s="306"/>
      <c r="WGS75" s="306"/>
      <c r="WGT75" s="306"/>
      <c r="WGU75" s="306"/>
      <c r="WGV75" s="306"/>
      <c r="WGW75" s="306"/>
      <c r="WGX75" s="306"/>
      <c r="WGY75" s="306"/>
      <c r="WGZ75" s="306"/>
      <c r="WHA75" s="306"/>
      <c r="WHB75" s="306"/>
      <c r="WHC75" s="306"/>
      <c r="WHD75" s="306"/>
      <c r="WHE75" s="306"/>
      <c r="WHF75" s="306"/>
      <c r="WHG75" s="306"/>
      <c r="WHH75" s="306"/>
      <c r="WHI75" s="306"/>
      <c r="WHJ75" s="306"/>
      <c r="WHK75" s="306"/>
      <c r="WHL75" s="306"/>
      <c r="WHM75" s="306"/>
      <c r="WHN75" s="306"/>
      <c r="WHO75" s="306"/>
      <c r="WHP75" s="306"/>
      <c r="WHQ75" s="306"/>
      <c r="WHR75" s="306"/>
      <c r="WHS75" s="306"/>
      <c r="WHT75" s="306"/>
      <c r="WHU75" s="306"/>
      <c r="WHV75" s="306"/>
      <c r="WHW75" s="306"/>
      <c r="WHX75" s="306"/>
      <c r="WHY75" s="306"/>
      <c r="WHZ75" s="306"/>
      <c r="WIA75" s="306"/>
      <c r="WIB75" s="306"/>
      <c r="WIC75" s="306"/>
      <c r="WID75" s="306"/>
      <c r="WIE75" s="306"/>
      <c r="WIF75" s="306"/>
      <c r="WIG75" s="306"/>
      <c r="WIH75" s="306"/>
      <c r="WII75" s="306"/>
      <c r="WIJ75" s="306"/>
      <c r="WIK75" s="306"/>
      <c r="WIL75" s="306"/>
      <c r="WIM75" s="306"/>
      <c r="WIN75" s="306"/>
      <c r="WIO75" s="306"/>
      <c r="WIP75" s="306"/>
      <c r="WIQ75" s="306"/>
      <c r="WIR75" s="306"/>
      <c r="WIS75" s="306"/>
      <c r="WIT75" s="306"/>
      <c r="WIU75" s="306"/>
      <c r="WIV75" s="306"/>
      <c r="WIW75" s="306"/>
      <c r="WIX75" s="306"/>
      <c r="WIY75" s="306"/>
      <c r="WIZ75" s="306"/>
      <c r="WJA75" s="306"/>
      <c r="WJB75" s="306"/>
      <c r="WJC75" s="306"/>
      <c r="WJD75" s="306"/>
      <c r="WJE75" s="306"/>
      <c r="WJF75" s="306"/>
      <c r="WJG75" s="306"/>
      <c r="WJH75" s="306"/>
      <c r="WJI75" s="306"/>
      <c r="WJJ75" s="306"/>
      <c r="WJK75" s="306"/>
      <c r="WJL75" s="306"/>
      <c r="WJM75" s="306"/>
      <c r="WJN75" s="306"/>
      <c r="WJO75" s="306"/>
      <c r="WJP75" s="306"/>
      <c r="WJQ75" s="306"/>
      <c r="WJR75" s="306"/>
      <c r="WJS75" s="306"/>
      <c r="WJT75" s="306"/>
      <c r="WJU75" s="306"/>
      <c r="WJV75" s="306"/>
      <c r="WJW75" s="306"/>
      <c r="WJX75" s="306"/>
      <c r="WJY75" s="306"/>
      <c r="WJZ75" s="306"/>
      <c r="WKA75" s="306"/>
      <c r="WKB75" s="306"/>
      <c r="WKC75" s="306"/>
      <c r="WKD75" s="306"/>
      <c r="WKE75" s="306"/>
      <c r="WKF75" s="306"/>
      <c r="WKG75" s="306"/>
      <c r="WKH75" s="306"/>
      <c r="WKI75" s="306"/>
      <c r="WKJ75" s="306"/>
      <c r="WKK75" s="306"/>
      <c r="WKL75" s="306"/>
      <c r="WKM75" s="306"/>
      <c r="WKN75" s="306"/>
      <c r="WKO75" s="306"/>
      <c r="WKP75" s="306"/>
      <c r="WKQ75" s="306"/>
      <c r="WKR75" s="306"/>
      <c r="WKS75" s="306"/>
      <c r="WKT75" s="306"/>
      <c r="WKU75" s="306"/>
      <c r="WKV75" s="306"/>
      <c r="WKW75" s="306"/>
      <c r="WKX75" s="306"/>
      <c r="WKY75" s="306"/>
      <c r="WKZ75" s="306"/>
      <c r="WLA75" s="306"/>
      <c r="WLB75" s="306"/>
      <c r="WLC75" s="306"/>
      <c r="WLD75" s="306"/>
      <c r="WLE75" s="306"/>
      <c r="WLF75" s="306"/>
      <c r="WLG75" s="306"/>
      <c r="WLH75" s="306"/>
      <c r="WLQ75" s="306"/>
      <c r="WLT75" s="306"/>
      <c r="WME75" s="306"/>
      <c r="WMF75" s="306"/>
      <c r="WMG75" s="306"/>
      <c r="WMH75" s="306"/>
      <c r="WMI75" s="306"/>
      <c r="WMJ75" s="306"/>
      <c r="WMK75" s="306"/>
      <c r="WML75" s="306"/>
      <c r="WMM75" s="306"/>
      <c r="WMN75" s="306"/>
      <c r="WMO75" s="306"/>
      <c r="WMP75" s="306"/>
      <c r="WMQ75" s="306"/>
      <c r="WMR75" s="306"/>
      <c r="WMS75" s="306"/>
      <c r="WMT75" s="306"/>
      <c r="WMU75" s="306"/>
      <c r="WMV75" s="306"/>
      <c r="WMW75" s="306"/>
      <c r="WMX75" s="306"/>
      <c r="WMY75" s="306"/>
      <c r="WMZ75" s="306"/>
      <c r="WNA75" s="306"/>
      <c r="WNB75" s="306"/>
      <c r="WNC75" s="306"/>
      <c r="WND75" s="306"/>
      <c r="WNE75" s="306"/>
      <c r="WNF75" s="306"/>
      <c r="WNG75" s="306"/>
      <c r="WNH75" s="306"/>
      <c r="WNI75" s="306"/>
      <c r="WNJ75" s="306"/>
      <c r="WNK75" s="306"/>
      <c r="WNL75" s="306"/>
      <c r="WNM75" s="306"/>
      <c r="WNN75" s="306"/>
      <c r="WNO75" s="306"/>
      <c r="WNP75" s="306"/>
      <c r="WNQ75" s="306"/>
      <c r="WNR75" s="306"/>
      <c r="WNS75" s="306"/>
      <c r="WNT75" s="306"/>
      <c r="WNU75" s="306"/>
      <c r="WNV75" s="306"/>
      <c r="WNW75" s="306"/>
      <c r="WNX75" s="306"/>
      <c r="WNY75" s="306"/>
      <c r="WNZ75" s="306"/>
      <c r="WOA75" s="306"/>
      <c r="WOB75" s="306"/>
      <c r="WOC75" s="306"/>
      <c r="WOD75" s="306"/>
      <c r="WOE75" s="306"/>
      <c r="WOF75" s="306"/>
      <c r="WOG75" s="306"/>
      <c r="WOH75" s="306"/>
      <c r="WOI75" s="306"/>
      <c r="WOJ75" s="306"/>
      <c r="WOK75" s="306"/>
      <c r="WOL75" s="306"/>
      <c r="WOM75" s="306"/>
      <c r="WON75" s="306"/>
      <c r="WOO75" s="306"/>
      <c r="WOP75" s="306"/>
      <c r="WOQ75" s="306"/>
      <c r="WOR75" s="306"/>
      <c r="WOS75" s="306"/>
      <c r="WOT75" s="306"/>
      <c r="WOU75" s="306"/>
      <c r="WOV75" s="306"/>
      <c r="WOW75" s="306"/>
      <c r="WOX75" s="306"/>
      <c r="WOY75" s="306"/>
      <c r="WOZ75" s="306"/>
      <c r="WPA75" s="306"/>
      <c r="WPB75" s="306"/>
      <c r="WPF75" s="306"/>
      <c r="WPG75" s="306"/>
      <c r="WPH75" s="306"/>
      <c r="WPI75" s="306"/>
      <c r="WPJ75" s="306"/>
      <c r="WPK75" s="306"/>
      <c r="WPL75" s="306"/>
      <c r="WPM75" s="306"/>
      <c r="WPN75" s="306"/>
      <c r="WPO75" s="306"/>
      <c r="WPP75" s="306"/>
      <c r="WPQ75" s="306"/>
      <c r="WPR75" s="306"/>
      <c r="WPS75" s="306"/>
      <c r="WPT75" s="306"/>
      <c r="WPU75" s="306"/>
      <c r="WPV75" s="306"/>
      <c r="WPW75" s="306"/>
      <c r="WPX75" s="306"/>
      <c r="WPY75" s="306"/>
      <c r="WPZ75" s="306"/>
      <c r="WQA75" s="306"/>
      <c r="WQB75" s="306"/>
      <c r="WQC75" s="306"/>
      <c r="WQD75" s="306"/>
      <c r="WQE75" s="306"/>
      <c r="WQF75" s="306"/>
      <c r="WQG75" s="306"/>
      <c r="WQH75" s="306"/>
      <c r="WQI75" s="306"/>
      <c r="WQJ75" s="306"/>
      <c r="WQK75" s="306"/>
      <c r="WQL75" s="306"/>
      <c r="WQM75" s="306"/>
      <c r="WQN75" s="306"/>
      <c r="WQO75" s="306"/>
      <c r="WQP75" s="306"/>
      <c r="WQQ75" s="306"/>
      <c r="WQR75" s="306"/>
      <c r="WQS75" s="306"/>
      <c r="WQT75" s="306"/>
      <c r="WQU75" s="306"/>
      <c r="WQV75" s="306"/>
      <c r="WQW75" s="306"/>
      <c r="WQX75" s="306"/>
      <c r="WQY75" s="306"/>
      <c r="WQZ75" s="306"/>
      <c r="WRA75" s="306"/>
      <c r="WRB75" s="306"/>
      <c r="WRC75" s="306"/>
      <c r="WRD75" s="306"/>
      <c r="WRE75" s="306"/>
      <c r="WRF75" s="306"/>
      <c r="WRG75" s="306"/>
      <c r="WRH75" s="306"/>
      <c r="WRI75" s="306"/>
      <c r="WRJ75" s="306"/>
      <c r="WRK75" s="306"/>
      <c r="WRL75" s="306"/>
      <c r="WRM75" s="306"/>
      <c r="WRN75" s="306"/>
      <c r="WRO75" s="306"/>
      <c r="WRP75" s="306"/>
      <c r="WRQ75" s="306"/>
      <c r="WRR75" s="306"/>
      <c r="WRS75" s="306"/>
      <c r="WRT75" s="306"/>
      <c r="WRU75" s="306"/>
      <c r="WRV75" s="306"/>
      <c r="WRW75" s="306"/>
      <c r="WRX75" s="306"/>
      <c r="WRY75" s="306"/>
      <c r="WRZ75" s="306"/>
      <c r="WSA75" s="306"/>
      <c r="WSB75" s="306"/>
      <c r="WSC75" s="306"/>
      <c r="WSD75" s="306"/>
      <c r="WSE75" s="306"/>
      <c r="WSF75" s="306"/>
      <c r="WSG75" s="306"/>
      <c r="WSH75" s="306"/>
      <c r="WSI75" s="306"/>
      <c r="WSJ75" s="306"/>
      <c r="WSK75" s="306"/>
      <c r="WSL75" s="306"/>
      <c r="WSM75" s="306"/>
      <c r="WSN75" s="306"/>
      <c r="WSO75" s="306"/>
      <c r="WSP75" s="306"/>
      <c r="WSQ75" s="306"/>
      <c r="WSR75" s="306"/>
      <c r="WSS75" s="306"/>
      <c r="WST75" s="306"/>
      <c r="WSU75" s="306"/>
      <c r="WSV75" s="306"/>
      <c r="WSW75" s="306"/>
      <c r="WSX75" s="306"/>
      <c r="WSY75" s="306"/>
      <c r="WSZ75" s="306"/>
      <c r="WTA75" s="306"/>
      <c r="WTB75" s="306"/>
      <c r="WTC75" s="306"/>
      <c r="WTD75" s="306"/>
      <c r="WTE75" s="306"/>
      <c r="WTF75" s="306"/>
      <c r="WTG75" s="306"/>
      <c r="WTH75" s="306"/>
      <c r="WTI75" s="306"/>
      <c r="WTJ75" s="306"/>
      <c r="WTK75" s="306"/>
      <c r="WTL75" s="306"/>
      <c r="WTM75" s="306"/>
      <c r="WTN75" s="306"/>
      <c r="WTO75" s="306"/>
      <c r="WTP75" s="306"/>
      <c r="WTQ75" s="306"/>
      <c r="WTR75" s="306"/>
      <c r="WTS75" s="306"/>
      <c r="WTT75" s="306"/>
      <c r="WTU75" s="306"/>
      <c r="WTV75" s="306"/>
      <c r="WTW75" s="306"/>
      <c r="WTX75" s="306"/>
      <c r="WTY75" s="306"/>
      <c r="WTZ75" s="306"/>
      <c r="WUA75" s="306"/>
      <c r="WUB75" s="306"/>
      <c r="WUC75" s="306"/>
      <c r="WUD75" s="306"/>
      <c r="WUE75" s="306"/>
      <c r="WUF75" s="306"/>
      <c r="WUG75" s="306"/>
      <c r="WUH75" s="306"/>
      <c r="WUI75" s="306"/>
      <c r="WUJ75" s="306"/>
      <c r="WUK75" s="306"/>
      <c r="WUL75" s="306"/>
      <c r="WUM75" s="306"/>
      <c r="WUN75" s="306"/>
      <c r="WUO75" s="306"/>
      <c r="WUP75" s="306"/>
      <c r="WUQ75" s="306"/>
      <c r="WUR75" s="306"/>
      <c r="WUS75" s="306"/>
      <c r="WUT75" s="306"/>
      <c r="WUU75" s="306"/>
      <c r="WUV75" s="306"/>
      <c r="WUW75" s="306"/>
      <c r="WUX75" s="306"/>
      <c r="WUY75" s="306"/>
      <c r="WUZ75" s="306"/>
      <c r="WVA75" s="306"/>
      <c r="WVB75" s="306"/>
      <c r="WVC75" s="306"/>
      <c r="WVD75" s="306"/>
      <c r="WVE75" s="306"/>
      <c r="WVF75" s="306"/>
      <c r="WVG75" s="306"/>
      <c r="WVH75" s="306"/>
      <c r="WVI75" s="306"/>
      <c r="WVJ75" s="306"/>
      <c r="WVK75" s="306"/>
      <c r="WVL75" s="306"/>
      <c r="WVM75" s="306"/>
      <c r="WVN75" s="306"/>
      <c r="WVO75" s="306"/>
      <c r="WVP75" s="306"/>
      <c r="WVQ75" s="306"/>
      <c r="WVR75" s="306"/>
      <c r="WVS75" s="306"/>
      <c r="WVT75" s="306"/>
      <c r="WVU75" s="306"/>
      <c r="WVV75" s="306"/>
      <c r="WVW75" s="306"/>
      <c r="WVX75" s="306"/>
      <c r="WVY75" s="306"/>
      <c r="WVZ75" s="306"/>
      <c r="WWA75" s="306"/>
      <c r="WWB75" s="306"/>
      <c r="WWC75" s="306"/>
      <c r="WWD75" s="306"/>
      <c r="WWE75" s="306"/>
      <c r="WWF75" s="306"/>
      <c r="WWG75" s="306"/>
      <c r="WWH75" s="306"/>
      <c r="WWI75" s="306"/>
      <c r="WWJ75" s="306"/>
      <c r="WWK75" s="306"/>
      <c r="WWL75" s="306"/>
      <c r="WWM75" s="306"/>
      <c r="WWN75" s="306"/>
      <c r="WWO75" s="306"/>
      <c r="WWP75" s="306"/>
      <c r="WWQ75" s="306"/>
      <c r="WWR75" s="306"/>
      <c r="WWS75" s="306"/>
      <c r="WWT75" s="306"/>
      <c r="WWU75" s="306"/>
      <c r="WWV75" s="306"/>
      <c r="WWW75" s="306"/>
      <c r="WWX75" s="306"/>
      <c r="WWY75" s="306"/>
      <c r="WWZ75" s="306"/>
      <c r="WXA75" s="306"/>
      <c r="WXB75" s="306"/>
      <c r="WXC75" s="306"/>
      <c r="WXD75" s="306"/>
      <c r="WXE75" s="306"/>
      <c r="WXF75" s="306"/>
      <c r="WXG75" s="306"/>
      <c r="WXH75" s="306"/>
      <c r="WXI75" s="306"/>
      <c r="WXJ75" s="306"/>
      <c r="WXK75" s="306"/>
      <c r="WXL75" s="306"/>
      <c r="WXM75" s="306"/>
      <c r="WXN75" s="306"/>
      <c r="WXO75" s="306"/>
      <c r="WXP75" s="306"/>
      <c r="WXQ75" s="306"/>
      <c r="WXR75" s="306"/>
      <c r="WXS75" s="306"/>
      <c r="WXT75" s="306"/>
      <c r="WXU75" s="306"/>
      <c r="WXV75" s="306"/>
      <c r="WXW75" s="306"/>
      <c r="WXX75" s="306"/>
      <c r="WXY75" s="306"/>
      <c r="WXZ75" s="306"/>
      <c r="WYA75" s="306"/>
      <c r="WYB75" s="306"/>
      <c r="WYC75" s="306"/>
      <c r="WYD75" s="306"/>
      <c r="WYE75" s="306"/>
      <c r="WYF75" s="306"/>
      <c r="WYG75" s="306"/>
      <c r="WYH75" s="306"/>
      <c r="WYI75" s="306"/>
      <c r="WYJ75" s="306"/>
      <c r="WYK75" s="306"/>
      <c r="WYL75" s="306"/>
      <c r="WYM75" s="306"/>
      <c r="WYN75" s="306"/>
      <c r="WYO75" s="306"/>
      <c r="WYP75" s="306"/>
      <c r="WYQ75" s="306"/>
      <c r="WYR75" s="306"/>
      <c r="WYS75" s="306"/>
      <c r="WYT75" s="306"/>
      <c r="WYU75" s="306"/>
      <c r="WYV75" s="306"/>
      <c r="WYW75" s="306"/>
      <c r="WYX75" s="306"/>
      <c r="WYY75" s="306"/>
      <c r="WYZ75" s="306"/>
      <c r="WZA75" s="306"/>
      <c r="WZB75" s="306"/>
      <c r="WZC75" s="306"/>
      <c r="WZD75" s="306"/>
      <c r="WZE75" s="306"/>
      <c r="WZF75" s="306"/>
      <c r="WZG75" s="306"/>
      <c r="WZH75" s="306"/>
      <c r="WZI75" s="306"/>
      <c r="WZJ75" s="306"/>
      <c r="WZK75" s="306"/>
      <c r="WZL75" s="306"/>
      <c r="WZM75" s="306"/>
      <c r="WZN75" s="306"/>
      <c r="WZO75" s="306"/>
      <c r="WZP75" s="306"/>
      <c r="WZQ75" s="306"/>
      <c r="WZR75" s="306"/>
      <c r="WZS75" s="306"/>
      <c r="WZT75" s="306"/>
      <c r="WZU75" s="306"/>
      <c r="WZV75" s="306"/>
      <c r="WZW75" s="306"/>
      <c r="WZX75" s="306"/>
      <c r="WZY75" s="306"/>
      <c r="WZZ75" s="306"/>
      <c r="XAA75" s="306"/>
      <c r="XAB75" s="306"/>
      <c r="XAC75" s="306"/>
      <c r="XAD75" s="306"/>
      <c r="XAE75" s="306"/>
      <c r="XAF75" s="306"/>
      <c r="XAG75" s="306"/>
      <c r="XAH75" s="306"/>
      <c r="XAI75" s="306"/>
      <c r="XAJ75" s="306"/>
      <c r="XAK75" s="306"/>
      <c r="XAL75" s="306"/>
      <c r="XAM75" s="306"/>
      <c r="XAN75" s="306"/>
      <c r="XAO75" s="306"/>
      <c r="XAP75" s="306"/>
      <c r="XAQ75" s="306"/>
      <c r="XAR75" s="306"/>
      <c r="XAS75" s="306"/>
      <c r="XAT75" s="306"/>
      <c r="XAU75" s="306"/>
      <c r="XAV75" s="306"/>
      <c r="XAW75" s="306"/>
      <c r="XAX75" s="306"/>
      <c r="XAY75" s="306"/>
      <c r="XAZ75" s="306"/>
      <c r="XBA75" s="306"/>
      <c r="XBB75" s="306"/>
      <c r="XBC75" s="306"/>
      <c r="XBD75" s="306"/>
      <c r="XBE75" s="306"/>
      <c r="XBF75" s="306"/>
      <c r="XBG75" s="306"/>
      <c r="XBH75" s="306"/>
      <c r="XBI75" s="306"/>
      <c r="XBJ75" s="306"/>
      <c r="XBK75" s="306"/>
      <c r="XBL75" s="306"/>
      <c r="XBM75" s="306"/>
      <c r="XBN75" s="306"/>
      <c r="XBO75" s="306"/>
      <c r="XBP75" s="306"/>
      <c r="XBQ75" s="306"/>
      <c r="XBR75" s="306"/>
      <c r="XBS75" s="306"/>
      <c r="XBT75" s="306"/>
      <c r="XBU75" s="306"/>
      <c r="XBV75" s="306"/>
      <c r="XBW75" s="306"/>
      <c r="XBX75" s="306"/>
      <c r="XBY75" s="306"/>
      <c r="XBZ75" s="306"/>
      <c r="XCA75" s="306"/>
      <c r="XCB75" s="306"/>
      <c r="XCC75" s="306"/>
      <c r="XCD75" s="306"/>
      <c r="XCE75" s="306"/>
      <c r="XCF75" s="306"/>
      <c r="XCG75" s="306"/>
      <c r="XCH75" s="306"/>
      <c r="XCI75" s="306"/>
      <c r="XCJ75" s="306"/>
      <c r="XCK75" s="306"/>
      <c r="XCL75" s="306"/>
      <c r="XCM75" s="306"/>
      <c r="XCN75" s="306"/>
      <c r="XCO75" s="306"/>
      <c r="XCP75" s="306"/>
      <c r="XCQ75" s="306"/>
      <c r="XCR75" s="306"/>
      <c r="XCS75" s="306"/>
      <c r="XCT75" s="306"/>
      <c r="XCU75" s="306"/>
      <c r="XCV75" s="306"/>
      <c r="XCW75" s="306"/>
      <c r="XCX75" s="306"/>
      <c r="XCY75" s="306"/>
      <c r="XCZ75" s="306"/>
      <c r="XDA75" s="306"/>
      <c r="XDB75" s="306"/>
      <c r="XDC75" s="306"/>
      <c r="XDD75" s="306"/>
      <c r="XDE75" s="306"/>
      <c r="XDF75" s="306"/>
      <c r="XDG75" s="306"/>
      <c r="XDH75" s="306"/>
      <c r="XDI75" s="306"/>
      <c r="XDJ75" s="306"/>
      <c r="XDK75" s="306"/>
      <c r="XDL75" s="306"/>
    </row>
    <row r="76" spans="1:1020 1029:2044 2053:3068 3077:4092 4101:5116 5125:6140 6149:7164 7173:8188 8197:9212 9221:10236 10245:11260 11269:12284 12293:13308 13317:14332 14341:15356 15365:16340" s="307" customFormat="1" ht="78.75" x14ac:dyDescent="0.25">
      <c r="A76" s="160">
        <v>551</v>
      </c>
      <c r="B76" s="160" t="s">
        <v>182</v>
      </c>
      <c r="C76" s="160" t="s">
        <v>769</v>
      </c>
      <c r="D76" s="144">
        <v>43005</v>
      </c>
      <c r="E76" s="63" t="s">
        <v>272</v>
      </c>
      <c r="F76" s="157" t="s">
        <v>770</v>
      </c>
      <c r="G76" s="160" t="s">
        <v>274</v>
      </c>
      <c r="H76" s="160" t="s">
        <v>771</v>
      </c>
      <c r="I76" s="165" t="s">
        <v>772</v>
      </c>
      <c r="J76" s="166" t="s">
        <v>136</v>
      </c>
      <c r="K76" s="160" t="s">
        <v>111</v>
      </c>
      <c r="L76" s="63" t="s">
        <v>112</v>
      </c>
      <c r="M76" s="157" t="s">
        <v>50</v>
      </c>
      <c r="N76" s="166" t="s">
        <v>113</v>
      </c>
      <c r="O76" s="160" t="s">
        <v>63</v>
      </c>
      <c r="P76" s="144">
        <v>43006</v>
      </c>
      <c r="Q76" s="64" t="s">
        <v>780</v>
      </c>
      <c r="R76" s="45" t="s">
        <v>63</v>
      </c>
      <c r="S76" s="193" t="s">
        <v>781</v>
      </c>
      <c r="T76" s="45" t="s">
        <v>63</v>
      </c>
      <c r="U76" s="60" t="s">
        <v>782</v>
      </c>
      <c r="V76" s="160" t="s">
        <v>783</v>
      </c>
      <c r="W76" s="60">
        <v>4</v>
      </c>
      <c r="X76" s="53">
        <v>43040</v>
      </c>
      <c r="Y76" s="53">
        <v>43159</v>
      </c>
      <c r="Z76" s="45" t="s">
        <v>784</v>
      </c>
      <c r="AA76" s="45" t="s">
        <v>785</v>
      </c>
      <c r="AB76" s="41" t="s">
        <v>249</v>
      </c>
      <c r="AC76" s="43" t="s">
        <v>61</v>
      </c>
      <c r="AD76" s="127">
        <v>1</v>
      </c>
      <c r="AE76" s="128" t="s">
        <v>63</v>
      </c>
      <c r="AF76" s="129" t="s">
        <v>786</v>
      </c>
      <c r="AG76" s="130" t="s">
        <v>63</v>
      </c>
      <c r="AH76" s="130" t="s">
        <v>63</v>
      </c>
      <c r="AI76" s="130" t="s">
        <v>63</v>
      </c>
      <c r="AJ76" s="129" t="s">
        <v>284</v>
      </c>
      <c r="AK76" s="119" t="s">
        <v>285</v>
      </c>
      <c r="AL76" s="43" t="s">
        <v>67</v>
      </c>
      <c r="AM76" s="41" t="s">
        <v>249</v>
      </c>
      <c r="AN76" s="43" t="s">
        <v>148</v>
      </c>
      <c r="AO76" s="131">
        <v>4</v>
      </c>
      <c r="AP76" s="282">
        <v>1</v>
      </c>
      <c r="AQ76" s="179" t="s">
        <v>786</v>
      </c>
      <c r="AR76" s="283">
        <v>1</v>
      </c>
      <c r="AS76" s="283">
        <v>1</v>
      </c>
      <c r="AT76" s="282">
        <v>1</v>
      </c>
      <c r="AU76" s="131" t="s">
        <v>380</v>
      </c>
      <c r="AV76" s="131" t="s">
        <v>288</v>
      </c>
      <c r="AW76" s="43" t="s">
        <v>152</v>
      </c>
      <c r="AX76" s="306"/>
      <c r="AY76" s="306"/>
      <c r="AZ76" s="306"/>
      <c r="BA76" s="306"/>
      <c r="BB76" s="306"/>
      <c r="BC76" s="306"/>
      <c r="BD76" s="306"/>
      <c r="BE76" s="306"/>
      <c r="BF76" s="306"/>
      <c r="BG76" s="306"/>
      <c r="BH76" s="306"/>
      <c r="BI76" s="306"/>
      <c r="BJ76" s="306"/>
      <c r="BK76" s="306"/>
      <c r="BL76" s="306"/>
      <c r="BM76" s="306"/>
      <c r="BN76" s="306"/>
      <c r="BO76" s="306"/>
      <c r="BP76" s="306"/>
      <c r="BQ76" s="306"/>
      <c r="BR76" s="306"/>
      <c r="BS76" s="306"/>
      <c r="BT76" s="306"/>
      <c r="BU76" s="306"/>
      <c r="BV76" s="306"/>
      <c r="BW76" s="306"/>
      <c r="BX76" s="306"/>
      <c r="BY76" s="306"/>
      <c r="BZ76" s="306"/>
      <c r="CA76" s="306"/>
      <c r="CB76" s="306"/>
      <c r="CC76" s="306"/>
      <c r="CD76" s="306"/>
      <c r="CE76" s="306"/>
      <c r="CF76" s="306"/>
      <c r="CG76" s="306"/>
      <c r="CH76" s="306"/>
      <c r="CI76" s="306"/>
      <c r="CJ76" s="306"/>
      <c r="CK76" s="306"/>
      <c r="CL76" s="306"/>
      <c r="CM76" s="306"/>
      <c r="CN76" s="306"/>
      <c r="CO76" s="306"/>
      <c r="CP76" s="306"/>
      <c r="CT76" s="306"/>
      <c r="CU76" s="306"/>
      <c r="CV76" s="306"/>
      <c r="CW76" s="306"/>
      <c r="CX76" s="306"/>
      <c r="CY76" s="306"/>
      <c r="CZ76" s="306"/>
      <c r="DA76" s="306"/>
      <c r="DB76" s="306"/>
      <c r="DC76" s="306"/>
      <c r="DD76" s="306"/>
      <c r="DE76" s="306"/>
      <c r="DF76" s="306"/>
      <c r="DG76" s="306"/>
      <c r="DH76" s="306"/>
      <c r="DI76" s="306"/>
      <c r="DJ76" s="306"/>
      <c r="DK76" s="306"/>
      <c r="DL76" s="306"/>
      <c r="DM76" s="306"/>
      <c r="DN76" s="306"/>
      <c r="DO76" s="306"/>
      <c r="DP76" s="306"/>
      <c r="DQ76" s="306"/>
      <c r="DR76" s="306"/>
      <c r="DS76" s="306"/>
      <c r="DT76" s="306"/>
      <c r="DU76" s="306"/>
      <c r="DV76" s="306"/>
      <c r="DW76" s="306"/>
      <c r="DX76" s="306"/>
      <c r="DY76" s="306"/>
      <c r="DZ76" s="306"/>
      <c r="EA76" s="306"/>
      <c r="EB76" s="306"/>
      <c r="EC76" s="306"/>
      <c r="ED76" s="306"/>
      <c r="EE76" s="306"/>
      <c r="EF76" s="306"/>
      <c r="EG76" s="306"/>
      <c r="EH76" s="306"/>
      <c r="EI76" s="306"/>
      <c r="EJ76" s="306"/>
      <c r="EK76" s="306"/>
      <c r="EL76" s="306"/>
      <c r="EM76" s="306"/>
      <c r="EN76" s="306"/>
      <c r="EO76" s="306"/>
      <c r="EP76" s="306"/>
      <c r="EQ76" s="306"/>
      <c r="ER76" s="306"/>
      <c r="ES76" s="306"/>
      <c r="ET76" s="306"/>
      <c r="EU76" s="306"/>
      <c r="EV76" s="306"/>
      <c r="EW76" s="306"/>
      <c r="EX76" s="306"/>
      <c r="EY76" s="306"/>
      <c r="EZ76" s="306"/>
      <c r="FA76" s="306"/>
      <c r="FB76" s="306"/>
      <c r="FC76" s="306"/>
      <c r="FD76" s="306"/>
      <c r="FE76" s="306"/>
      <c r="FF76" s="306"/>
      <c r="FG76" s="306"/>
      <c r="FH76" s="306"/>
      <c r="FI76" s="306"/>
      <c r="FJ76" s="306"/>
      <c r="FK76" s="306"/>
      <c r="FL76" s="306"/>
      <c r="FM76" s="306"/>
      <c r="FN76" s="306"/>
      <c r="FO76" s="306"/>
      <c r="FP76" s="306"/>
      <c r="FQ76" s="306"/>
      <c r="FR76" s="306"/>
      <c r="FS76" s="306"/>
      <c r="FT76" s="306"/>
      <c r="FU76" s="306"/>
      <c r="FV76" s="306"/>
      <c r="FW76" s="306"/>
      <c r="FX76" s="306"/>
      <c r="FY76" s="306"/>
      <c r="FZ76" s="306"/>
      <c r="GA76" s="306"/>
      <c r="GB76" s="306"/>
      <c r="GC76" s="306"/>
      <c r="GD76" s="306"/>
      <c r="GE76" s="306"/>
      <c r="GF76" s="306"/>
      <c r="GG76" s="306"/>
      <c r="GH76" s="306"/>
      <c r="GI76" s="306"/>
      <c r="GJ76" s="306"/>
      <c r="GK76" s="306"/>
      <c r="GL76" s="306"/>
      <c r="GM76" s="306"/>
      <c r="GN76" s="306"/>
      <c r="GO76" s="306"/>
      <c r="GP76" s="306"/>
      <c r="GQ76" s="306"/>
      <c r="GR76" s="306"/>
      <c r="GS76" s="306"/>
      <c r="GT76" s="306"/>
      <c r="GU76" s="306"/>
      <c r="GV76" s="306"/>
      <c r="GW76" s="306"/>
      <c r="GX76" s="306"/>
      <c r="GY76" s="306"/>
      <c r="GZ76" s="306"/>
      <c r="HA76" s="306"/>
      <c r="HB76" s="306"/>
      <c r="HC76" s="306"/>
      <c r="HD76" s="306"/>
      <c r="HE76" s="306"/>
      <c r="HF76" s="306"/>
      <c r="HG76" s="306"/>
      <c r="HH76" s="306"/>
      <c r="HI76" s="306"/>
      <c r="HJ76" s="306"/>
      <c r="HK76" s="306"/>
      <c r="HL76" s="306"/>
      <c r="HM76" s="306"/>
      <c r="HN76" s="306"/>
      <c r="HO76" s="306"/>
      <c r="HP76" s="306"/>
      <c r="HQ76" s="306"/>
      <c r="HR76" s="306"/>
      <c r="HS76" s="306"/>
      <c r="HT76" s="306"/>
      <c r="HU76" s="306"/>
      <c r="HV76" s="306"/>
      <c r="HW76" s="306"/>
      <c r="HX76" s="306"/>
      <c r="HY76" s="306"/>
      <c r="HZ76" s="306"/>
      <c r="IA76" s="306"/>
      <c r="IB76" s="306"/>
      <c r="IC76" s="306"/>
      <c r="ID76" s="306"/>
      <c r="IE76" s="306"/>
      <c r="IF76" s="306"/>
      <c r="IG76" s="306"/>
      <c r="IH76" s="306"/>
      <c r="II76" s="306"/>
      <c r="IJ76" s="306"/>
      <c r="IK76" s="306"/>
      <c r="IL76" s="306"/>
      <c r="IM76" s="306"/>
      <c r="IN76" s="306"/>
      <c r="IO76" s="306"/>
      <c r="IP76" s="306"/>
      <c r="IQ76" s="306"/>
      <c r="IR76" s="306"/>
      <c r="JA76" s="306"/>
      <c r="JD76" s="306"/>
      <c r="JO76" s="306"/>
      <c r="JP76" s="306"/>
      <c r="JQ76" s="306"/>
      <c r="JR76" s="306"/>
      <c r="JS76" s="306"/>
      <c r="JT76" s="306"/>
      <c r="JU76" s="306"/>
      <c r="JV76" s="306"/>
      <c r="JW76" s="306"/>
      <c r="JX76" s="306"/>
      <c r="JY76" s="306"/>
      <c r="JZ76" s="306"/>
      <c r="KA76" s="306"/>
      <c r="KB76" s="306"/>
      <c r="KC76" s="306"/>
      <c r="KD76" s="306"/>
      <c r="KE76" s="306"/>
      <c r="KF76" s="306"/>
      <c r="KG76" s="306"/>
      <c r="KH76" s="306"/>
      <c r="KI76" s="306"/>
      <c r="KJ76" s="306"/>
      <c r="KK76" s="306"/>
      <c r="KL76" s="306"/>
      <c r="KM76" s="306"/>
      <c r="KN76" s="306"/>
      <c r="KO76" s="306"/>
      <c r="KP76" s="306"/>
      <c r="KQ76" s="306"/>
      <c r="KR76" s="306"/>
      <c r="KS76" s="306"/>
      <c r="KT76" s="306"/>
      <c r="KU76" s="306"/>
      <c r="KV76" s="306"/>
      <c r="KW76" s="306"/>
      <c r="KX76" s="306"/>
      <c r="KY76" s="306"/>
      <c r="KZ76" s="306"/>
      <c r="LA76" s="306"/>
      <c r="LB76" s="306"/>
      <c r="LC76" s="306"/>
      <c r="LD76" s="306"/>
      <c r="LE76" s="306"/>
      <c r="LF76" s="306"/>
      <c r="LG76" s="306"/>
      <c r="LH76" s="306"/>
      <c r="LI76" s="306"/>
      <c r="LJ76" s="306"/>
      <c r="LK76" s="306"/>
      <c r="LL76" s="306"/>
      <c r="LM76" s="306"/>
      <c r="LN76" s="306"/>
      <c r="LO76" s="306"/>
      <c r="LP76" s="306"/>
      <c r="LQ76" s="306"/>
      <c r="LR76" s="306"/>
      <c r="LS76" s="306"/>
      <c r="LT76" s="306"/>
      <c r="LU76" s="306"/>
      <c r="LV76" s="306"/>
      <c r="LW76" s="306"/>
      <c r="LX76" s="306"/>
      <c r="LY76" s="306"/>
      <c r="LZ76" s="306"/>
      <c r="MA76" s="306"/>
      <c r="MB76" s="306"/>
      <c r="MC76" s="306"/>
      <c r="MD76" s="306"/>
      <c r="ME76" s="306"/>
      <c r="MF76" s="306"/>
      <c r="MG76" s="306"/>
      <c r="MH76" s="306"/>
      <c r="MI76" s="306"/>
      <c r="MJ76" s="306"/>
      <c r="MK76" s="306"/>
      <c r="ML76" s="306"/>
      <c r="MP76" s="306"/>
      <c r="MQ76" s="306"/>
      <c r="MR76" s="306"/>
      <c r="MS76" s="306"/>
      <c r="MT76" s="306"/>
      <c r="MU76" s="306"/>
      <c r="MV76" s="306"/>
      <c r="MW76" s="306"/>
      <c r="MX76" s="306"/>
      <c r="MY76" s="306"/>
      <c r="MZ76" s="306"/>
      <c r="NA76" s="306"/>
      <c r="NB76" s="306"/>
      <c r="NC76" s="306"/>
      <c r="ND76" s="306"/>
      <c r="NE76" s="306"/>
      <c r="NF76" s="306"/>
      <c r="NG76" s="306"/>
      <c r="NH76" s="306"/>
      <c r="NI76" s="306"/>
      <c r="NJ76" s="306"/>
      <c r="NK76" s="306"/>
      <c r="NL76" s="306"/>
      <c r="NM76" s="306"/>
      <c r="NN76" s="306"/>
      <c r="NO76" s="306"/>
      <c r="NP76" s="306"/>
      <c r="NQ76" s="306"/>
      <c r="NR76" s="306"/>
      <c r="NS76" s="306"/>
      <c r="NT76" s="306"/>
      <c r="NU76" s="306"/>
      <c r="NV76" s="306"/>
      <c r="NW76" s="306"/>
      <c r="NX76" s="306"/>
      <c r="NY76" s="306"/>
      <c r="NZ76" s="306"/>
      <c r="OA76" s="306"/>
      <c r="OB76" s="306"/>
      <c r="OC76" s="306"/>
      <c r="OD76" s="306"/>
      <c r="OE76" s="306"/>
      <c r="OF76" s="306"/>
      <c r="OG76" s="306"/>
      <c r="OH76" s="306"/>
      <c r="OI76" s="306"/>
      <c r="OJ76" s="306"/>
      <c r="OK76" s="306"/>
      <c r="OL76" s="306"/>
      <c r="OM76" s="306"/>
      <c r="ON76" s="306"/>
      <c r="OO76" s="306"/>
      <c r="OP76" s="306"/>
      <c r="OQ76" s="306"/>
      <c r="OR76" s="306"/>
      <c r="OS76" s="306"/>
      <c r="OT76" s="306"/>
      <c r="OU76" s="306"/>
      <c r="OV76" s="306"/>
      <c r="OW76" s="306"/>
      <c r="OX76" s="306"/>
      <c r="OY76" s="306"/>
      <c r="OZ76" s="306"/>
      <c r="PA76" s="306"/>
      <c r="PB76" s="306"/>
      <c r="PC76" s="306"/>
      <c r="PD76" s="306"/>
      <c r="PE76" s="306"/>
      <c r="PF76" s="306"/>
      <c r="PG76" s="306"/>
      <c r="PH76" s="306"/>
      <c r="PI76" s="306"/>
      <c r="PJ76" s="306"/>
      <c r="PK76" s="306"/>
      <c r="PL76" s="306"/>
      <c r="PM76" s="306"/>
      <c r="PN76" s="306"/>
      <c r="PO76" s="306"/>
      <c r="PP76" s="306"/>
      <c r="PQ76" s="306"/>
      <c r="PR76" s="306"/>
      <c r="PS76" s="306"/>
      <c r="PT76" s="306"/>
      <c r="PU76" s="306"/>
      <c r="PV76" s="306"/>
      <c r="PW76" s="306"/>
      <c r="PX76" s="306"/>
      <c r="PY76" s="306"/>
      <c r="PZ76" s="306"/>
      <c r="QA76" s="306"/>
      <c r="QB76" s="306"/>
      <c r="QC76" s="306"/>
      <c r="QD76" s="306"/>
      <c r="QE76" s="306"/>
      <c r="QF76" s="306"/>
      <c r="QG76" s="306"/>
      <c r="QH76" s="306"/>
      <c r="QI76" s="306"/>
      <c r="QJ76" s="306"/>
      <c r="QK76" s="306"/>
      <c r="QL76" s="306"/>
      <c r="QM76" s="306"/>
      <c r="QN76" s="306"/>
      <c r="QO76" s="306"/>
      <c r="QP76" s="306"/>
      <c r="QQ76" s="306"/>
      <c r="QR76" s="306"/>
      <c r="QS76" s="306"/>
      <c r="QT76" s="306"/>
      <c r="QU76" s="306"/>
      <c r="QV76" s="306"/>
      <c r="QW76" s="306"/>
      <c r="QX76" s="306"/>
      <c r="QY76" s="306"/>
      <c r="QZ76" s="306"/>
      <c r="RA76" s="306"/>
      <c r="RB76" s="306"/>
      <c r="RC76" s="306"/>
      <c r="RD76" s="306"/>
      <c r="RE76" s="306"/>
      <c r="RF76" s="306"/>
      <c r="RG76" s="306"/>
      <c r="RH76" s="306"/>
      <c r="RI76" s="306"/>
      <c r="RJ76" s="306"/>
      <c r="RK76" s="306"/>
      <c r="RL76" s="306"/>
      <c r="RM76" s="306"/>
      <c r="RN76" s="306"/>
      <c r="RO76" s="306"/>
      <c r="RP76" s="306"/>
      <c r="RQ76" s="306"/>
      <c r="RR76" s="306"/>
      <c r="RS76" s="306"/>
      <c r="RT76" s="306"/>
      <c r="RU76" s="306"/>
      <c r="RV76" s="306"/>
      <c r="RW76" s="306"/>
      <c r="RX76" s="306"/>
      <c r="RY76" s="306"/>
      <c r="RZ76" s="306"/>
      <c r="SA76" s="306"/>
      <c r="SB76" s="306"/>
      <c r="SC76" s="306"/>
      <c r="SD76" s="306"/>
      <c r="SE76" s="306"/>
      <c r="SF76" s="306"/>
      <c r="SG76" s="306"/>
      <c r="SH76" s="306"/>
      <c r="SI76" s="306"/>
      <c r="SJ76" s="306"/>
      <c r="SK76" s="306"/>
      <c r="SL76" s="306"/>
      <c r="SM76" s="306"/>
      <c r="SN76" s="306"/>
      <c r="SW76" s="306"/>
      <c r="SZ76" s="306"/>
      <c r="TK76" s="306"/>
      <c r="TL76" s="306"/>
      <c r="TM76" s="306"/>
      <c r="TN76" s="306"/>
      <c r="TO76" s="306"/>
      <c r="TP76" s="306"/>
      <c r="TQ76" s="306"/>
      <c r="TR76" s="306"/>
      <c r="TS76" s="306"/>
      <c r="TT76" s="306"/>
      <c r="TU76" s="306"/>
      <c r="TV76" s="306"/>
      <c r="TW76" s="306"/>
      <c r="TX76" s="306"/>
      <c r="TY76" s="306"/>
      <c r="TZ76" s="306"/>
      <c r="UA76" s="306"/>
      <c r="UB76" s="306"/>
      <c r="UC76" s="306"/>
      <c r="UD76" s="306"/>
      <c r="UE76" s="306"/>
      <c r="UF76" s="306"/>
      <c r="UG76" s="306"/>
      <c r="UH76" s="306"/>
      <c r="UI76" s="306"/>
      <c r="UJ76" s="306"/>
      <c r="UK76" s="306"/>
      <c r="UL76" s="306"/>
      <c r="UM76" s="306"/>
      <c r="UN76" s="306"/>
      <c r="UO76" s="306"/>
      <c r="UP76" s="306"/>
      <c r="UQ76" s="306"/>
      <c r="UR76" s="306"/>
      <c r="US76" s="306"/>
      <c r="UT76" s="306"/>
      <c r="UU76" s="306"/>
      <c r="UV76" s="306"/>
      <c r="UW76" s="306"/>
      <c r="UX76" s="306"/>
      <c r="UY76" s="306"/>
      <c r="UZ76" s="306"/>
      <c r="VA76" s="306"/>
      <c r="VB76" s="306"/>
      <c r="VC76" s="306"/>
      <c r="VD76" s="306"/>
      <c r="VE76" s="306"/>
      <c r="VF76" s="306"/>
      <c r="VG76" s="306"/>
      <c r="VH76" s="306"/>
      <c r="VI76" s="306"/>
      <c r="VJ76" s="306"/>
      <c r="VK76" s="306"/>
      <c r="VL76" s="306"/>
      <c r="VM76" s="306"/>
      <c r="VN76" s="306"/>
      <c r="VO76" s="306"/>
      <c r="VP76" s="306"/>
      <c r="VQ76" s="306"/>
      <c r="VR76" s="306"/>
      <c r="VS76" s="306"/>
      <c r="VT76" s="306"/>
      <c r="VU76" s="306"/>
      <c r="VV76" s="306"/>
      <c r="VW76" s="306"/>
      <c r="VX76" s="306"/>
      <c r="VY76" s="306"/>
      <c r="VZ76" s="306"/>
      <c r="WA76" s="306"/>
      <c r="WB76" s="306"/>
      <c r="WC76" s="306"/>
      <c r="WD76" s="306"/>
      <c r="WE76" s="306"/>
      <c r="WF76" s="306"/>
      <c r="WG76" s="306"/>
      <c r="WH76" s="306"/>
      <c r="WL76" s="306"/>
      <c r="WM76" s="306"/>
      <c r="WN76" s="306"/>
      <c r="WO76" s="306"/>
      <c r="WP76" s="306"/>
      <c r="WQ76" s="306"/>
      <c r="WR76" s="306"/>
      <c r="WS76" s="306"/>
      <c r="WT76" s="306"/>
      <c r="WU76" s="306"/>
      <c r="WV76" s="306"/>
      <c r="WW76" s="306"/>
      <c r="WX76" s="306"/>
      <c r="WY76" s="306"/>
      <c r="WZ76" s="306"/>
      <c r="XA76" s="306"/>
      <c r="XB76" s="306"/>
      <c r="XC76" s="306"/>
      <c r="XD76" s="306"/>
      <c r="XE76" s="306"/>
      <c r="XF76" s="306"/>
      <c r="XG76" s="306"/>
      <c r="XH76" s="306"/>
      <c r="XI76" s="306"/>
      <c r="XJ76" s="306"/>
      <c r="XK76" s="306"/>
      <c r="XL76" s="306"/>
      <c r="XM76" s="306"/>
      <c r="XN76" s="306"/>
      <c r="XO76" s="306"/>
      <c r="XP76" s="306"/>
      <c r="XQ76" s="306"/>
      <c r="XR76" s="306"/>
      <c r="XS76" s="306"/>
      <c r="XT76" s="306"/>
      <c r="XU76" s="306"/>
      <c r="XV76" s="306"/>
      <c r="XW76" s="306"/>
      <c r="XX76" s="306"/>
      <c r="XY76" s="306"/>
      <c r="XZ76" s="306"/>
      <c r="YA76" s="306"/>
      <c r="YB76" s="306"/>
      <c r="YC76" s="306"/>
      <c r="YD76" s="306"/>
      <c r="YE76" s="306"/>
      <c r="YF76" s="306"/>
      <c r="YG76" s="306"/>
      <c r="YH76" s="306"/>
      <c r="YI76" s="306"/>
      <c r="YJ76" s="306"/>
      <c r="YK76" s="306"/>
      <c r="YL76" s="306"/>
      <c r="YM76" s="306"/>
      <c r="YN76" s="306"/>
      <c r="YO76" s="306"/>
      <c r="YP76" s="306"/>
      <c r="YQ76" s="306"/>
      <c r="YR76" s="306"/>
      <c r="YS76" s="306"/>
      <c r="YT76" s="306"/>
      <c r="YU76" s="306"/>
      <c r="YV76" s="306"/>
      <c r="YW76" s="306"/>
      <c r="YX76" s="306"/>
      <c r="YY76" s="306"/>
      <c r="YZ76" s="306"/>
      <c r="ZA76" s="306"/>
      <c r="ZB76" s="306"/>
      <c r="ZC76" s="306"/>
      <c r="ZD76" s="306"/>
      <c r="ZE76" s="306"/>
      <c r="ZF76" s="306"/>
      <c r="ZG76" s="306"/>
      <c r="ZH76" s="306"/>
      <c r="ZI76" s="306"/>
      <c r="ZJ76" s="306"/>
      <c r="ZK76" s="306"/>
      <c r="ZL76" s="306"/>
      <c r="ZM76" s="306"/>
      <c r="ZN76" s="306"/>
      <c r="ZO76" s="306"/>
      <c r="ZP76" s="306"/>
      <c r="ZQ76" s="306"/>
      <c r="ZR76" s="306"/>
      <c r="ZS76" s="306"/>
      <c r="ZT76" s="306"/>
      <c r="ZU76" s="306"/>
      <c r="ZV76" s="306"/>
      <c r="ZW76" s="306"/>
      <c r="ZX76" s="306"/>
      <c r="ZY76" s="306"/>
      <c r="ZZ76" s="306"/>
      <c r="AAA76" s="306"/>
      <c r="AAB76" s="306"/>
      <c r="AAC76" s="306"/>
      <c r="AAD76" s="306"/>
      <c r="AAE76" s="306"/>
      <c r="AAF76" s="306"/>
      <c r="AAG76" s="306"/>
      <c r="AAH76" s="306"/>
      <c r="AAI76" s="306"/>
      <c r="AAJ76" s="306"/>
      <c r="AAK76" s="306"/>
      <c r="AAL76" s="306"/>
      <c r="AAM76" s="306"/>
      <c r="AAN76" s="306"/>
      <c r="AAO76" s="306"/>
      <c r="AAP76" s="306"/>
      <c r="AAQ76" s="306"/>
      <c r="AAR76" s="306"/>
      <c r="AAS76" s="306"/>
      <c r="AAT76" s="306"/>
      <c r="AAU76" s="306"/>
      <c r="AAV76" s="306"/>
      <c r="AAW76" s="306"/>
      <c r="AAX76" s="306"/>
      <c r="AAY76" s="306"/>
      <c r="AAZ76" s="306"/>
      <c r="ABA76" s="306"/>
      <c r="ABB76" s="306"/>
      <c r="ABC76" s="306"/>
      <c r="ABD76" s="306"/>
      <c r="ABE76" s="306"/>
      <c r="ABF76" s="306"/>
      <c r="ABG76" s="306"/>
      <c r="ABH76" s="306"/>
      <c r="ABI76" s="306"/>
      <c r="ABJ76" s="306"/>
      <c r="ABK76" s="306"/>
      <c r="ABL76" s="306"/>
      <c r="ABM76" s="306"/>
      <c r="ABN76" s="306"/>
      <c r="ABO76" s="306"/>
      <c r="ABP76" s="306"/>
      <c r="ABQ76" s="306"/>
      <c r="ABR76" s="306"/>
      <c r="ABS76" s="306"/>
      <c r="ABT76" s="306"/>
      <c r="ABU76" s="306"/>
      <c r="ABV76" s="306"/>
      <c r="ABW76" s="306"/>
      <c r="ABX76" s="306"/>
      <c r="ABY76" s="306"/>
      <c r="ABZ76" s="306"/>
      <c r="ACA76" s="306"/>
      <c r="ACB76" s="306"/>
      <c r="ACC76" s="306"/>
      <c r="ACD76" s="306"/>
      <c r="ACE76" s="306"/>
      <c r="ACF76" s="306"/>
      <c r="ACG76" s="306"/>
      <c r="ACH76" s="306"/>
      <c r="ACI76" s="306"/>
      <c r="ACJ76" s="306"/>
      <c r="ACS76" s="306"/>
      <c r="ACV76" s="306"/>
      <c r="ADG76" s="306"/>
      <c r="ADH76" s="306"/>
      <c r="ADI76" s="306"/>
      <c r="ADJ76" s="306"/>
      <c r="ADK76" s="306"/>
      <c r="ADL76" s="306"/>
      <c r="ADM76" s="306"/>
      <c r="ADN76" s="306"/>
      <c r="ADO76" s="306"/>
      <c r="ADP76" s="306"/>
      <c r="ADQ76" s="306"/>
      <c r="ADR76" s="306"/>
      <c r="ADS76" s="306"/>
      <c r="ADT76" s="306"/>
      <c r="ADU76" s="306"/>
      <c r="ADV76" s="306"/>
      <c r="ADW76" s="306"/>
      <c r="ADX76" s="306"/>
      <c r="ADY76" s="306"/>
      <c r="ADZ76" s="306"/>
      <c r="AEA76" s="306"/>
      <c r="AEB76" s="306"/>
      <c r="AEC76" s="306"/>
      <c r="AED76" s="306"/>
      <c r="AEE76" s="306"/>
      <c r="AEF76" s="306"/>
      <c r="AEG76" s="306"/>
      <c r="AEH76" s="306"/>
      <c r="AEI76" s="306"/>
      <c r="AEJ76" s="306"/>
      <c r="AEK76" s="306"/>
      <c r="AEL76" s="306"/>
      <c r="AEM76" s="306"/>
      <c r="AEN76" s="306"/>
      <c r="AEO76" s="306"/>
      <c r="AEP76" s="306"/>
      <c r="AEQ76" s="306"/>
      <c r="AER76" s="306"/>
      <c r="AES76" s="306"/>
      <c r="AET76" s="306"/>
      <c r="AEU76" s="306"/>
      <c r="AEV76" s="306"/>
      <c r="AEW76" s="306"/>
      <c r="AEX76" s="306"/>
      <c r="AEY76" s="306"/>
      <c r="AEZ76" s="306"/>
      <c r="AFA76" s="306"/>
      <c r="AFB76" s="306"/>
      <c r="AFC76" s="306"/>
      <c r="AFD76" s="306"/>
      <c r="AFE76" s="306"/>
      <c r="AFF76" s="306"/>
      <c r="AFG76" s="306"/>
      <c r="AFH76" s="306"/>
      <c r="AFI76" s="306"/>
      <c r="AFJ76" s="306"/>
      <c r="AFK76" s="306"/>
      <c r="AFL76" s="306"/>
      <c r="AFM76" s="306"/>
      <c r="AFN76" s="306"/>
      <c r="AFO76" s="306"/>
      <c r="AFP76" s="306"/>
      <c r="AFQ76" s="306"/>
      <c r="AFR76" s="306"/>
      <c r="AFS76" s="306"/>
      <c r="AFT76" s="306"/>
      <c r="AFU76" s="306"/>
      <c r="AFV76" s="306"/>
      <c r="AFW76" s="306"/>
      <c r="AFX76" s="306"/>
      <c r="AFY76" s="306"/>
      <c r="AFZ76" s="306"/>
      <c r="AGA76" s="306"/>
      <c r="AGB76" s="306"/>
      <c r="AGC76" s="306"/>
      <c r="AGD76" s="306"/>
      <c r="AGH76" s="306"/>
      <c r="AGI76" s="306"/>
      <c r="AGJ76" s="306"/>
      <c r="AGK76" s="306"/>
      <c r="AGL76" s="306"/>
      <c r="AGM76" s="306"/>
      <c r="AGN76" s="306"/>
      <c r="AGO76" s="306"/>
      <c r="AGP76" s="306"/>
      <c r="AGQ76" s="306"/>
      <c r="AGR76" s="306"/>
      <c r="AGS76" s="306"/>
      <c r="AGT76" s="306"/>
      <c r="AGU76" s="306"/>
      <c r="AGV76" s="306"/>
      <c r="AGW76" s="306"/>
      <c r="AGX76" s="306"/>
      <c r="AGY76" s="306"/>
      <c r="AGZ76" s="306"/>
      <c r="AHA76" s="306"/>
      <c r="AHB76" s="306"/>
      <c r="AHC76" s="306"/>
      <c r="AHD76" s="306"/>
      <c r="AHE76" s="306"/>
      <c r="AHF76" s="306"/>
      <c r="AHG76" s="306"/>
      <c r="AHH76" s="306"/>
      <c r="AHI76" s="306"/>
      <c r="AHJ76" s="306"/>
      <c r="AHK76" s="306"/>
      <c r="AHL76" s="306"/>
      <c r="AHM76" s="306"/>
      <c r="AHN76" s="306"/>
      <c r="AHO76" s="306"/>
      <c r="AHP76" s="306"/>
      <c r="AHQ76" s="306"/>
      <c r="AHR76" s="306"/>
      <c r="AHS76" s="306"/>
      <c r="AHT76" s="306"/>
      <c r="AHU76" s="306"/>
      <c r="AHV76" s="306"/>
      <c r="AHW76" s="306"/>
      <c r="AHX76" s="306"/>
      <c r="AHY76" s="306"/>
      <c r="AHZ76" s="306"/>
      <c r="AIA76" s="306"/>
      <c r="AIB76" s="306"/>
      <c r="AIC76" s="306"/>
      <c r="AID76" s="306"/>
      <c r="AIE76" s="306"/>
      <c r="AIF76" s="306"/>
      <c r="AIG76" s="306"/>
      <c r="AIH76" s="306"/>
      <c r="AII76" s="306"/>
      <c r="AIJ76" s="306"/>
      <c r="AIK76" s="306"/>
      <c r="AIL76" s="306"/>
      <c r="AIM76" s="306"/>
      <c r="AIN76" s="306"/>
      <c r="AIO76" s="306"/>
      <c r="AIP76" s="306"/>
      <c r="AIQ76" s="306"/>
      <c r="AIR76" s="306"/>
      <c r="AIS76" s="306"/>
      <c r="AIT76" s="306"/>
      <c r="AIU76" s="306"/>
      <c r="AIV76" s="306"/>
      <c r="AIW76" s="306"/>
      <c r="AIX76" s="306"/>
      <c r="AIY76" s="306"/>
      <c r="AIZ76" s="306"/>
      <c r="AJA76" s="306"/>
      <c r="AJB76" s="306"/>
      <c r="AJC76" s="306"/>
      <c r="AJD76" s="306"/>
      <c r="AJE76" s="306"/>
      <c r="AJF76" s="306"/>
      <c r="AJG76" s="306"/>
      <c r="AJH76" s="306"/>
      <c r="AJI76" s="306"/>
      <c r="AJJ76" s="306"/>
      <c r="AJK76" s="306"/>
      <c r="AJL76" s="306"/>
      <c r="AJM76" s="306"/>
      <c r="AJN76" s="306"/>
      <c r="AJO76" s="306"/>
      <c r="AJP76" s="306"/>
      <c r="AJQ76" s="306"/>
      <c r="AJR76" s="306"/>
      <c r="AJS76" s="306"/>
      <c r="AJT76" s="306"/>
      <c r="AJU76" s="306"/>
      <c r="AJV76" s="306"/>
      <c r="AJW76" s="306"/>
      <c r="AJX76" s="306"/>
      <c r="AJY76" s="306"/>
      <c r="AJZ76" s="306"/>
      <c r="AKA76" s="306"/>
      <c r="AKB76" s="306"/>
      <c r="AKC76" s="306"/>
      <c r="AKD76" s="306"/>
      <c r="AKE76" s="306"/>
      <c r="AKF76" s="306"/>
      <c r="AKG76" s="306"/>
      <c r="AKH76" s="306"/>
      <c r="AKI76" s="306"/>
      <c r="AKJ76" s="306"/>
      <c r="AKK76" s="306"/>
      <c r="AKL76" s="306"/>
      <c r="AKM76" s="306"/>
      <c r="AKN76" s="306"/>
      <c r="AKO76" s="306"/>
      <c r="AKP76" s="306"/>
      <c r="AKQ76" s="306"/>
      <c r="AKR76" s="306"/>
      <c r="AKS76" s="306"/>
      <c r="AKT76" s="306"/>
      <c r="AKU76" s="306"/>
      <c r="AKV76" s="306"/>
      <c r="AKW76" s="306"/>
      <c r="AKX76" s="306"/>
      <c r="AKY76" s="306"/>
      <c r="AKZ76" s="306"/>
      <c r="ALA76" s="306"/>
      <c r="ALB76" s="306"/>
      <c r="ALC76" s="306"/>
      <c r="ALD76" s="306"/>
      <c r="ALE76" s="306"/>
      <c r="ALF76" s="306"/>
      <c r="ALG76" s="306"/>
      <c r="ALH76" s="306"/>
      <c r="ALI76" s="306"/>
      <c r="ALJ76" s="306"/>
      <c r="ALK76" s="306"/>
      <c r="ALL76" s="306"/>
      <c r="ALM76" s="306"/>
      <c r="ALN76" s="306"/>
      <c r="ALO76" s="306"/>
      <c r="ALP76" s="306"/>
      <c r="ALQ76" s="306"/>
      <c r="ALR76" s="306"/>
      <c r="ALS76" s="306"/>
      <c r="ALT76" s="306"/>
      <c r="ALU76" s="306"/>
      <c r="ALV76" s="306"/>
      <c r="ALW76" s="306"/>
      <c r="ALX76" s="306"/>
      <c r="ALY76" s="306"/>
      <c r="ALZ76" s="306"/>
      <c r="AMA76" s="306"/>
      <c r="AMB76" s="306"/>
      <c r="AMC76" s="306"/>
      <c r="AMD76" s="306"/>
      <c r="AME76" s="306"/>
      <c r="AMF76" s="306"/>
      <c r="AMO76" s="306"/>
      <c r="AMR76" s="306"/>
      <c r="ANC76" s="306"/>
      <c r="AND76" s="306"/>
      <c r="ANE76" s="306"/>
      <c r="ANF76" s="306"/>
      <c r="ANG76" s="306"/>
      <c r="ANH76" s="306"/>
      <c r="ANI76" s="306"/>
      <c r="ANJ76" s="306"/>
      <c r="ANK76" s="306"/>
      <c r="ANL76" s="306"/>
      <c r="ANM76" s="306"/>
      <c r="ANN76" s="306"/>
      <c r="ANO76" s="306"/>
      <c r="ANP76" s="306"/>
      <c r="ANQ76" s="306"/>
      <c r="ANR76" s="306"/>
      <c r="ANS76" s="306"/>
      <c r="ANT76" s="306"/>
      <c r="ANU76" s="306"/>
      <c r="ANV76" s="306"/>
      <c r="ANW76" s="306"/>
      <c r="ANX76" s="306"/>
      <c r="ANY76" s="306"/>
      <c r="ANZ76" s="306"/>
      <c r="AOA76" s="306"/>
      <c r="AOB76" s="306"/>
      <c r="AOC76" s="306"/>
      <c r="AOD76" s="306"/>
      <c r="AOE76" s="306"/>
      <c r="AOF76" s="306"/>
      <c r="AOG76" s="306"/>
      <c r="AOH76" s="306"/>
      <c r="AOI76" s="306"/>
      <c r="AOJ76" s="306"/>
      <c r="AOK76" s="306"/>
      <c r="AOL76" s="306"/>
      <c r="AOM76" s="306"/>
      <c r="AON76" s="306"/>
      <c r="AOO76" s="306"/>
      <c r="AOP76" s="306"/>
      <c r="AOQ76" s="306"/>
      <c r="AOR76" s="306"/>
      <c r="AOS76" s="306"/>
      <c r="AOT76" s="306"/>
      <c r="AOU76" s="306"/>
      <c r="AOV76" s="306"/>
      <c r="AOW76" s="306"/>
      <c r="AOX76" s="306"/>
      <c r="AOY76" s="306"/>
      <c r="AOZ76" s="306"/>
      <c r="APA76" s="306"/>
      <c r="APB76" s="306"/>
      <c r="APC76" s="306"/>
      <c r="APD76" s="306"/>
      <c r="APE76" s="306"/>
      <c r="APF76" s="306"/>
      <c r="APG76" s="306"/>
      <c r="APH76" s="306"/>
      <c r="API76" s="306"/>
      <c r="APJ76" s="306"/>
      <c r="APK76" s="306"/>
      <c r="APL76" s="306"/>
      <c r="APM76" s="306"/>
      <c r="APN76" s="306"/>
      <c r="APO76" s="306"/>
      <c r="APP76" s="306"/>
      <c r="APQ76" s="306"/>
      <c r="APR76" s="306"/>
      <c r="APS76" s="306"/>
      <c r="APT76" s="306"/>
      <c r="APU76" s="306"/>
      <c r="APV76" s="306"/>
      <c r="APW76" s="306"/>
      <c r="APX76" s="306"/>
      <c r="APY76" s="306"/>
      <c r="APZ76" s="306"/>
      <c r="AQD76" s="306"/>
      <c r="AQE76" s="306"/>
      <c r="AQF76" s="306"/>
      <c r="AQG76" s="306"/>
      <c r="AQH76" s="306"/>
      <c r="AQI76" s="306"/>
      <c r="AQJ76" s="306"/>
      <c r="AQK76" s="306"/>
      <c r="AQL76" s="306"/>
      <c r="AQM76" s="306"/>
      <c r="AQN76" s="306"/>
      <c r="AQO76" s="306"/>
      <c r="AQP76" s="306"/>
      <c r="AQQ76" s="306"/>
      <c r="AQR76" s="306"/>
      <c r="AQS76" s="306"/>
      <c r="AQT76" s="306"/>
      <c r="AQU76" s="306"/>
      <c r="AQV76" s="306"/>
      <c r="AQW76" s="306"/>
      <c r="AQX76" s="306"/>
      <c r="AQY76" s="306"/>
      <c r="AQZ76" s="306"/>
      <c r="ARA76" s="306"/>
      <c r="ARB76" s="306"/>
      <c r="ARC76" s="306"/>
      <c r="ARD76" s="306"/>
      <c r="ARE76" s="306"/>
      <c r="ARF76" s="306"/>
      <c r="ARG76" s="306"/>
      <c r="ARH76" s="306"/>
      <c r="ARI76" s="306"/>
      <c r="ARJ76" s="306"/>
      <c r="ARK76" s="306"/>
      <c r="ARL76" s="306"/>
      <c r="ARM76" s="306"/>
      <c r="ARN76" s="306"/>
      <c r="ARO76" s="306"/>
      <c r="ARP76" s="306"/>
      <c r="ARQ76" s="306"/>
      <c r="ARR76" s="306"/>
      <c r="ARS76" s="306"/>
      <c r="ART76" s="306"/>
      <c r="ARU76" s="306"/>
      <c r="ARV76" s="306"/>
      <c r="ARW76" s="306"/>
      <c r="ARX76" s="306"/>
      <c r="ARY76" s="306"/>
      <c r="ARZ76" s="306"/>
      <c r="ASA76" s="306"/>
      <c r="ASB76" s="306"/>
      <c r="ASC76" s="306"/>
      <c r="ASD76" s="306"/>
      <c r="ASE76" s="306"/>
      <c r="ASF76" s="306"/>
      <c r="ASG76" s="306"/>
      <c r="ASH76" s="306"/>
      <c r="ASI76" s="306"/>
      <c r="ASJ76" s="306"/>
      <c r="ASK76" s="306"/>
      <c r="ASL76" s="306"/>
      <c r="ASM76" s="306"/>
      <c r="ASN76" s="306"/>
      <c r="ASO76" s="306"/>
      <c r="ASP76" s="306"/>
      <c r="ASQ76" s="306"/>
      <c r="ASR76" s="306"/>
      <c r="ASS76" s="306"/>
      <c r="AST76" s="306"/>
      <c r="ASU76" s="306"/>
      <c r="ASV76" s="306"/>
      <c r="ASW76" s="306"/>
      <c r="ASX76" s="306"/>
      <c r="ASY76" s="306"/>
      <c r="ASZ76" s="306"/>
      <c r="ATA76" s="306"/>
      <c r="ATB76" s="306"/>
      <c r="ATC76" s="306"/>
      <c r="ATD76" s="306"/>
      <c r="ATE76" s="306"/>
      <c r="ATF76" s="306"/>
      <c r="ATG76" s="306"/>
      <c r="ATH76" s="306"/>
      <c r="ATI76" s="306"/>
      <c r="ATJ76" s="306"/>
      <c r="ATK76" s="306"/>
      <c r="ATL76" s="306"/>
      <c r="ATM76" s="306"/>
      <c r="ATN76" s="306"/>
      <c r="ATO76" s="306"/>
      <c r="ATP76" s="306"/>
      <c r="ATQ76" s="306"/>
      <c r="ATR76" s="306"/>
      <c r="ATS76" s="306"/>
      <c r="ATT76" s="306"/>
      <c r="ATU76" s="306"/>
      <c r="ATV76" s="306"/>
      <c r="ATW76" s="306"/>
      <c r="ATX76" s="306"/>
      <c r="ATY76" s="306"/>
      <c r="ATZ76" s="306"/>
      <c r="AUA76" s="306"/>
      <c r="AUB76" s="306"/>
      <c r="AUC76" s="306"/>
      <c r="AUD76" s="306"/>
      <c r="AUE76" s="306"/>
      <c r="AUF76" s="306"/>
      <c r="AUG76" s="306"/>
      <c r="AUH76" s="306"/>
      <c r="AUI76" s="306"/>
      <c r="AUJ76" s="306"/>
      <c r="AUK76" s="306"/>
      <c r="AUL76" s="306"/>
      <c r="AUM76" s="306"/>
      <c r="AUN76" s="306"/>
      <c r="AUO76" s="306"/>
      <c r="AUP76" s="306"/>
      <c r="AUQ76" s="306"/>
      <c r="AUR76" s="306"/>
      <c r="AUS76" s="306"/>
      <c r="AUT76" s="306"/>
      <c r="AUU76" s="306"/>
      <c r="AUV76" s="306"/>
      <c r="AUW76" s="306"/>
      <c r="AUX76" s="306"/>
      <c r="AUY76" s="306"/>
      <c r="AUZ76" s="306"/>
      <c r="AVA76" s="306"/>
      <c r="AVB76" s="306"/>
      <c r="AVC76" s="306"/>
      <c r="AVD76" s="306"/>
      <c r="AVE76" s="306"/>
      <c r="AVF76" s="306"/>
      <c r="AVG76" s="306"/>
      <c r="AVH76" s="306"/>
      <c r="AVI76" s="306"/>
      <c r="AVJ76" s="306"/>
      <c r="AVK76" s="306"/>
      <c r="AVL76" s="306"/>
      <c r="AVM76" s="306"/>
      <c r="AVN76" s="306"/>
      <c r="AVO76" s="306"/>
      <c r="AVP76" s="306"/>
      <c r="AVQ76" s="306"/>
      <c r="AVR76" s="306"/>
      <c r="AVS76" s="306"/>
      <c r="AVT76" s="306"/>
      <c r="AVU76" s="306"/>
      <c r="AVV76" s="306"/>
      <c r="AVW76" s="306"/>
      <c r="AVX76" s="306"/>
      <c r="AVY76" s="306"/>
      <c r="AVZ76" s="306"/>
      <c r="AWA76" s="306"/>
      <c r="AWB76" s="306"/>
      <c r="AWK76" s="306"/>
      <c r="AWN76" s="306"/>
      <c r="AWY76" s="306"/>
      <c r="AWZ76" s="306"/>
      <c r="AXA76" s="306"/>
      <c r="AXB76" s="306"/>
      <c r="AXC76" s="306"/>
      <c r="AXD76" s="306"/>
      <c r="AXE76" s="306"/>
      <c r="AXF76" s="306"/>
      <c r="AXG76" s="306"/>
      <c r="AXH76" s="306"/>
      <c r="AXI76" s="306"/>
      <c r="AXJ76" s="306"/>
      <c r="AXK76" s="306"/>
      <c r="AXL76" s="306"/>
      <c r="AXM76" s="306"/>
      <c r="AXN76" s="306"/>
      <c r="AXO76" s="306"/>
      <c r="AXP76" s="306"/>
      <c r="AXQ76" s="306"/>
      <c r="AXR76" s="306"/>
      <c r="AXS76" s="306"/>
      <c r="AXT76" s="306"/>
      <c r="AXU76" s="306"/>
      <c r="AXV76" s="306"/>
      <c r="AXW76" s="306"/>
      <c r="AXX76" s="306"/>
      <c r="AXY76" s="306"/>
      <c r="AXZ76" s="306"/>
      <c r="AYA76" s="306"/>
      <c r="AYB76" s="306"/>
      <c r="AYC76" s="306"/>
      <c r="AYD76" s="306"/>
      <c r="AYE76" s="306"/>
      <c r="AYF76" s="306"/>
      <c r="AYG76" s="306"/>
      <c r="AYH76" s="306"/>
      <c r="AYI76" s="306"/>
      <c r="AYJ76" s="306"/>
      <c r="AYK76" s="306"/>
      <c r="AYL76" s="306"/>
      <c r="AYM76" s="306"/>
      <c r="AYN76" s="306"/>
      <c r="AYO76" s="306"/>
      <c r="AYP76" s="306"/>
      <c r="AYQ76" s="306"/>
      <c r="AYR76" s="306"/>
      <c r="AYS76" s="306"/>
      <c r="AYT76" s="306"/>
      <c r="AYU76" s="306"/>
      <c r="AYV76" s="306"/>
      <c r="AYW76" s="306"/>
      <c r="AYX76" s="306"/>
      <c r="AYY76" s="306"/>
      <c r="AYZ76" s="306"/>
      <c r="AZA76" s="306"/>
      <c r="AZB76" s="306"/>
      <c r="AZC76" s="306"/>
      <c r="AZD76" s="306"/>
      <c r="AZE76" s="306"/>
      <c r="AZF76" s="306"/>
      <c r="AZG76" s="306"/>
      <c r="AZH76" s="306"/>
      <c r="AZI76" s="306"/>
      <c r="AZJ76" s="306"/>
      <c r="AZK76" s="306"/>
      <c r="AZL76" s="306"/>
      <c r="AZM76" s="306"/>
      <c r="AZN76" s="306"/>
      <c r="AZO76" s="306"/>
      <c r="AZP76" s="306"/>
      <c r="AZQ76" s="306"/>
      <c r="AZR76" s="306"/>
      <c r="AZS76" s="306"/>
      <c r="AZT76" s="306"/>
      <c r="AZU76" s="306"/>
      <c r="AZV76" s="306"/>
      <c r="AZZ76" s="306"/>
      <c r="BAA76" s="306"/>
      <c r="BAB76" s="306"/>
      <c r="BAC76" s="306"/>
      <c r="BAD76" s="306"/>
      <c r="BAE76" s="306"/>
      <c r="BAF76" s="306"/>
      <c r="BAG76" s="306"/>
      <c r="BAH76" s="306"/>
      <c r="BAI76" s="306"/>
      <c r="BAJ76" s="306"/>
      <c r="BAK76" s="306"/>
      <c r="BAL76" s="306"/>
      <c r="BAM76" s="306"/>
      <c r="BAN76" s="306"/>
      <c r="BAO76" s="306"/>
      <c r="BAP76" s="306"/>
      <c r="BAQ76" s="306"/>
      <c r="BAR76" s="306"/>
      <c r="BAS76" s="306"/>
      <c r="BAT76" s="306"/>
      <c r="BAU76" s="306"/>
      <c r="BAV76" s="306"/>
      <c r="BAW76" s="306"/>
      <c r="BAX76" s="306"/>
      <c r="BAY76" s="306"/>
      <c r="BAZ76" s="306"/>
      <c r="BBA76" s="306"/>
      <c r="BBB76" s="306"/>
      <c r="BBC76" s="306"/>
      <c r="BBD76" s="306"/>
      <c r="BBE76" s="306"/>
      <c r="BBF76" s="306"/>
      <c r="BBG76" s="306"/>
      <c r="BBH76" s="306"/>
      <c r="BBI76" s="306"/>
      <c r="BBJ76" s="306"/>
      <c r="BBK76" s="306"/>
      <c r="BBL76" s="306"/>
      <c r="BBM76" s="306"/>
      <c r="BBN76" s="306"/>
      <c r="BBO76" s="306"/>
      <c r="BBP76" s="306"/>
      <c r="BBQ76" s="306"/>
      <c r="BBR76" s="306"/>
      <c r="BBS76" s="306"/>
      <c r="BBT76" s="306"/>
      <c r="BBU76" s="306"/>
      <c r="BBV76" s="306"/>
      <c r="BBW76" s="306"/>
      <c r="BBX76" s="306"/>
      <c r="BBY76" s="306"/>
      <c r="BBZ76" s="306"/>
      <c r="BCA76" s="306"/>
      <c r="BCB76" s="306"/>
      <c r="BCC76" s="306"/>
      <c r="BCD76" s="306"/>
      <c r="BCE76" s="306"/>
      <c r="BCF76" s="306"/>
      <c r="BCG76" s="306"/>
      <c r="BCH76" s="306"/>
      <c r="BCI76" s="306"/>
      <c r="BCJ76" s="306"/>
      <c r="BCK76" s="306"/>
      <c r="BCL76" s="306"/>
      <c r="BCM76" s="306"/>
      <c r="BCN76" s="306"/>
      <c r="BCO76" s="306"/>
      <c r="BCP76" s="306"/>
      <c r="BCQ76" s="306"/>
      <c r="BCR76" s="306"/>
      <c r="BCS76" s="306"/>
      <c r="BCT76" s="306"/>
      <c r="BCU76" s="306"/>
      <c r="BCV76" s="306"/>
      <c r="BCW76" s="306"/>
      <c r="BCX76" s="306"/>
      <c r="BCY76" s="306"/>
      <c r="BCZ76" s="306"/>
      <c r="BDA76" s="306"/>
      <c r="BDB76" s="306"/>
      <c r="BDC76" s="306"/>
      <c r="BDD76" s="306"/>
      <c r="BDE76" s="306"/>
      <c r="BDF76" s="306"/>
      <c r="BDG76" s="306"/>
      <c r="BDH76" s="306"/>
      <c r="BDI76" s="306"/>
      <c r="BDJ76" s="306"/>
      <c r="BDK76" s="306"/>
      <c r="BDL76" s="306"/>
      <c r="BDM76" s="306"/>
      <c r="BDN76" s="306"/>
      <c r="BDO76" s="306"/>
      <c r="BDP76" s="306"/>
      <c r="BDQ76" s="306"/>
      <c r="BDR76" s="306"/>
      <c r="BDS76" s="306"/>
      <c r="BDT76" s="306"/>
      <c r="BDU76" s="306"/>
      <c r="BDV76" s="306"/>
      <c r="BDW76" s="306"/>
      <c r="BDX76" s="306"/>
      <c r="BDY76" s="306"/>
      <c r="BDZ76" s="306"/>
      <c r="BEA76" s="306"/>
      <c r="BEB76" s="306"/>
      <c r="BEC76" s="306"/>
      <c r="BED76" s="306"/>
      <c r="BEE76" s="306"/>
      <c r="BEF76" s="306"/>
      <c r="BEG76" s="306"/>
      <c r="BEH76" s="306"/>
      <c r="BEI76" s="306"/>
      <c r="BEJ76" s="306"/>
      <c r="BEK76" s="306"/>
      <c r="BEL76" s="306"/>
      <c r="BEM76" s="306"/>
      <c r="BEN76" s="306"/>
      <c r="BEO76" s="306"/>
      <c r="BEP76" s="306"/>
      <c r="BEQ76" s="306"/>
      <c r="BER76" s="306"/>
      <c r="BES76" s="306"/>
      <c r="BET76" s="306"/>
      <c r="BEU76" s="306"/>
      <c r="BEV76" s="306"/>
      <c r="BEW76" s="306"/>
      <c r="BEX76" s="306"/>
      <c r="BEY76" s="306"/>
      <c r="BEZ76" s="306"/>
      <c r="BFA76" s="306"/>
      <c r="BFB76" s="306"/>
      <c r="BFC76" s="306"/>
      <c r="BFD76" s="306"/>
      <c r="BFE76" s="306"/>
      <c r="BFF76" s="306"/>
      <c r="BFG76" s="306"/>
      <c r="BFH76" s="306"/>
      <c r="BFI76" s="306"/>
      <c r="BFJ76" s="306"/>
      <c r="BFK76" s="306"/>
      <c r="BFL76" s="306"/>
      <c r="BFM76" s="306"/>
      <c r="BFN76" s="306"/>
      <c r="BFO76" s="306"/>
      <c r="BFP76" s="306"/>
      <c r="BFQ76" s="306"/>
      <c r="BFR76" s="306"/>
      <c r="BFS76" s="306"/>
      <c r="BFT76" s="306"/>
      <c r="BFU76" s="306"/>
      <c r="BFV76" s="306"/>
      <c r="BFW76" s="306"/>
      <c r="BFX76" s="306"/>
      <c r="BGG76" s="306"/>
      <c r="BGJ76" s="306"/>
      <c r="BGU76" s="306"/>
      <c r="BGV76" s="306"/>
      <c r="BGW76" s="306"/>
      <c r="BGX76" s="306"/>
      <c r="BGY76" s="306"/>
      <c r="BGZ76" s="306"/>
      <c r="BHA76" s="306"/>
      <c r="BHB76" s="306"/>
      <c r="BHC76" s="306"/>
      <c r="BHD76" s="306"/>
      <c r="BHE76" s="306"/>
      <c r="BHF76" s="306"/>
      <c r="BHG76" s="306"/>
      <c r="BHH76" s="306"/>
      <c r="BHI76" s="306"/>
      <c r="BHJ76" s="306"/>
      <c r="BHK76" s="306"/>
      <c r="BHL76" s="306"/>
      <c r="BHM76" s="306"/>
      <c r="BHN76" s="306"/>
      <c r="BHO76" s="306"/>
      <c r="BHP76" s="306"/>
      <c r="BHQ76" s="306"/>
      <c r="BHR76" s="306"/>
      <c r="BHS76" s="306"/>
      <c r="BHT76" s="306"/>
      <c r="BHU76" s="306"/>
      <c r="BHV76" s="306"/>
      <c r="BHW76" s="306"/>
      <c r="BHX76" s="306"/>
      <c r="BHY76" s="306"/>
      <c r="BHZ76" s="306"/>
      <c r="BIA76" s="306"/>
      <c r="BIB76" s="306"/>
      <c r="BIC76" s="306"/>
      <c r="BID76" s="306"/>
      <c r="BIE76" s="306"/>
      <c r="BIF76" s="306"/>
      <c r="BIG76" s="306"/>
      <c r="BIH76" s="306"/>
      <c r="BII76" s="306"/>
      <c r="BIJ76" s="306"/>
      <c r="BIK76" s="306"/>
      <c r="BIL76" s="306"/>
      <c r="BIM76" s="306"/>
      <c r="BIN76" s="306"/>
      <c r="BIO76" s="306"/>
      <c r="BIP76" s="306"/>
      <c r="BIQ76" s="306"/>
      <c r="BIR76" s="306"/>
      <c r="BIS76" s="306"/>
      <c r="BIT76" s="306"/>
      <c r="BIU76" s="306"/>
      <c r="BIV76" s="306"/>
      <c r="BIW76" s="306"/>
      <c r="BIX76" s="306"/>
      <c r="BIY76" s="306"/>
      <c r="BIZ76" s="306"/>
      <c r="BJA76" s="306"/>
      <c r="BJB76" s="306"/>
      <c r="BJC76" s="306"/>
      <c r="BJD76" s="306"/>
      <c r="BJE76" s="306"/>
      <c r="BJF76" s="306"/>
      <c r="BJG76" s="306"/>
      <c r="BJH76" s="306"/>
      <c r="BJI76" s="306"/>
      <c r="BJJ76" s="306"/>
      <c r="BJK76" s="306"/>
      <c r="BJL76" s="306"/>
      <c r="BJM76" s="306"/>
      <c r="BJN76" s="306"/>
      <c r="BJO76" s="306"/>
      <c r="BJP76" s="306"/>
      <c r="BJQ76" s="306"/>
      <c r="BJR76" s="306"/>
      <c r="BJV76" s="306"/>
      <c r="BJW76" s="306"/>
      <c r="BJX76" s="306"/>
      <c r="BJY76" s="306"/>
      <c r="BJZ76" s="306"/>
      <c r="BKA76" s="306"/>
      <c r="BKB76" s="306"/>
      <c r="BKC76" s="306"/>
      <c r="BKD76" s="306"/>
      <c r="BKE76" s="306"/>
      <c r="BKF76" s="306"/>
      <c r="BKG76" s="306"/>
      <c r="BKH76" s="306"/>
      <c r="BKI76" s="306"/>
      <c r="BKJ76" s="306"/>
      <c r="BKK76" s="306"/>
      <c r="BKL76" s="306"/>
      <c r="BKM76" s="306"/>
      <c r="BKN76" s="306"/>
      <c r="BKO76" s="306"/>
      <c r="BKP76" s="306"/>
      <c r="BKQ76" s="306"/>
      <c r="BKR76" s="306"/>
      <c r="BKS76" s="306"/>
      <c r="BKT76" s="306"/>
      <c r="BKU76" s="306"/>
      <c r="BKV76" s="306"/>
      <c r="BKW76" s="306"/>
      <c r="BKX76" s="306"/>
      <c r="BKY76" s="306"/>
      <c r="BKZ76" s="306"/>
      <c r="BLA76" s="306"/>
      <c r="BLB76" s="306"/>
      <c r="BLC76" s="306"/>
      <c r="BLD76" s="306"/>
      <c r="BLE76" s="306"/>
      <c r="BLF76" s="306"/>
      <c r="BLG76" s="306"/>
      <c r="BLH76" s="306"/>
      <c r="BLI76" s="306"/>
      <c r="BLJ76" s="306"/>
      <c r="BLK76" s="306"/>
      <c r="BLL76" s="306"/>
      <c r="BLM76" s="306"/>
      <c r="BLN76" s="306"/>
      <c r="BLO76" s="306"/>
      <c r="BLP76" s="306"/>
      <c r="BLQ76" s="306"/>
      <c r="BLR76" s="306"/>
      <c r="BLS76" s="306"/>
      <c r="BLT76" s="306"/>
      <c r="BLU76" s="306"/>
      <c r="BLV76" s="306"/>
      <c r="BLW76" s="306"/>
      <c r="BLX76" s="306"/>
      <c r="BLY76" s="306"/>
      <c r="BLZ76" s="306"/>
      <c r="BMA76" s="306"/>
      <c r="BMB76" s="306"/>
      <c r="BMC76" s="306"/>
      <c r="BMD76" s="306"/>
      <c r="BME76" s="306"/>
      <c r="BMF76" s="306"/>
      <c r="BMG76" s="306"/>
      <c r="BMH76" s="306"/>
      <c r="BMI76" s="306"/>
      <c r="BMJ76" s="306"/>
      <c r="BMK76" s="306"/>
      <c r="BML76" s="306"/>
      <c r="BMM76" s="306"/>
      <c r="BMN76" s="306"/>
      <c r="BMO76" s="306"/>
      <c r="BMP76" s="306"/>
      <c r="BMQ76" s="306"/>
      <c r="BMR76" s="306"/>
      <c r="BMS76" s="306"/>
      <c r="BMT76" s="306"/>
      <c r="BMU76" s="306"/>
      <c r="BMV76" s="306"/>
      <c r="BMW76" s="306"/>
      <c r="BMX76" s="306"/>
      <c r="BMY76" s="306"/>
      <c r="BMZ76" s="306"/>
      <c r="BNA76" s="306"/>
      <c r="BNB76" s="306"/>
      <c r="BNC76" s="306"/>
      <c r="BND76" s="306"/>
      <c r="BNE76" s="306"/>
      <c r="BNF76" s="306"/>
      <c r="BNG76" s="306"/>
      <c r="BNH76" s="306"/>
      <c r="BNI76" s="306"/>
      <c r="BNJ76" s="306"/>
      <c r="BNK76" s="306"/>
      <c r="BNL76" s="306"/>
      <c r="BNM76" s="306"/>
      <c r="BNN76" s="306"/>
      <c r="BNO76" s="306"/>
      <c r="BNP76" s="306"/>
      <c r="BNQ76" s="306"/>
      <c r="BNR76" s="306"/>
      <c r="BNS76" s="306"/>
      <c r="BNT76" s="306"/>
      <c r="BNU76" s="306"/>
      <c r="BNV76" s="306"/>
      <c r="BNW76" s="306"/>
      <c r="BNX76" s="306"/>
      <c r="BNY76" s="306"/>
      <c r="BNZ76" s="306"/>
      <c r="BOA76" s="306"/>
      <c r="BOB76" s="306"/>
      <c r="BOC76" s="306"/>
      <c r="BOD76" s="306"/>
      <c r="BOE76" s="306"/>
      <c r="BOF76" s="306"/>
      <c r="BOG76" s="306"/>
      <c r="BOH76" s="306"/>
      <c r="BOI76" s="306"/>
      <c r="BOJ76" s="306"/>
      <c r="BOK76" s="306"/>
      <c r="BOL76" s="306"/>
      <c r="BOM76" s="306"/>
      <c r="BON76" s="306"/>
      <c r="BOO76" s="306"/>
      <c r="BOP76" s="306"/>
      <c r="BOQ76" s="306"/>
      <c r="BOR76" s="306"/>
      <c r="BOS76" s="306"/>
      <c r="BOT76" s="306"/>
      <c r="BOU76" s="306"/>
      <c r="BOV76" s="306"/>
      <c r="BOW76" s="306"/>
      <c r="BOX76" s="306"/>
      <c r="BOY76" s="306"/>
      <c r="BOZ76" s="306"/>
      <c r="BPA76" s="306"/>
      <c r="BPB76" s="306"/>
      <c r="BPC76" s="306"/>
      <c r="BPD76" s="306"/>
      <c r="BPE76" s="306"/>
      <c r="BPF76" s="306"/>
      <c r="BPG76" s="306"/>
      <c r="BPH76" s="306"/>
      <c r="BPI76" s="306"/>
      <c r="BPJ76" s="306"/>
      <c r="BPK76" s="306"/>
      <c r="BPL76" s="306"/>
      <c r="BPM76" s="306"/>
      <c r="BPN76" s="306"/>
      <c r="BPO76" s="306"/>
      <c r="BPP76" s="306"/>
      <c r="BPQ76" s="306"/>
      <c r="BPR76" s="306"/>
      <c r="BPS76" s="306"/>
      <c r="BPT76" s="306"/>
      <c r="BQC76" s="306"/>
      <c r="BQF76" s="306"/>
      <c r="BQQ76" s="306"/>
      <c r="BQR76" s="306"/>
      <c r="BQS76" s="306"/>
      <c r="BQT76" s="306"/>
      <c r="BQU76" s="306"/>
      <c r="BQV76" s="306"/>
      <c r="BQW76" s="306"/>
      <c r="BQX76" s="306"/>
      <c r="BQY76" s="306"/>
      <c r="BQZ76" s="306"/>
      <c r="BRA76" s="306"/>
      <c r="BRB76" s="306"/>
      <c r="BRC76" s="306"/>
      <c r="BRD76" s="306"/>
      <c r="BRE76" s="306"/>
      <c r="BRF76" s="306"/>
      <c r="BRG76" s="306"/>
      <c r="BRH76" s="306"/>
      <c r="BRI76" s="306"/>
      <c r="BRJ76" s="306"/>
      <c r="BRK76" s="306"/>
      <c r="BRL76" s="306"/>
      <c r="BRM76" s="306"/>
      <c r="BRN76" s="306"/>
      <c r="BRO76" s="306"/>
      <c r="BRP76" s="306"/>
      <c r="BRQ76" s="306"/>
      <c r="BRR76" s="306"/>
      <c r="BRS76" s="306"/>
      <c r="BRT76" s="306"/>
      <c r="BRU76" s="306"/>
      <c r="BRV76" s="306"/>
      <c r="BRW76" s="306"/>
      <c r="BRX76" s="306"/>
      <c r="BRY76" s="306"/>
      <c r="BRZ76" s="306"/>
      <c r="BSA76" s="306"/>
      <c r="BSB76" s="306"/>
      <c r="BSC76" s="306"/>
      <c r="BSD76" s="306"/>
      <c r="BSE76" s="306"/>
      <c r="BSF76" s="306"/>
      <c r="BSG76" s="306"/>
      <c r="BSH76" s="306"/>
      <c r="BSI76" s="306"/>
      <c r="BSJ76" s="306"/>
      <c r="BSK76" s="306"/>
      <c r="BSL76" s="306"/>
      <c r="BSM76" s="306"/>
      <c r="BSN76" s="306"/>
      <c r="BSO76" s="306"/>
      <c r="BSP76" s="306"/>
      <c r="BSQ76" s="306"/>
      <c r="BSR76" s="306"/>
      <c r="BSS76" s="306"/>
      <c r="BST76" s="306"/>
      <c r="BSU76" s="306"/>
      <c r="BSV76" s="306"/>
      <c r="BSW76" s="306"/>
      <c r="BSX76" s="306"/>
      <c r="BSY76" s="306"/>
      <c r="BSZ76" s="306"/>
      <c r="BTA76" s="306"/>
      <c r="BTB76" s="306"/>
      <c r="BTC76" s="306"/>
      <c r="BTD76" s="306"/>
      <c r="BTE76" s="306"/>
      <c r="BTF76" s="306"/>
      <c r="BTG76" s="306"/>
      <c r="BTH76" s="306"/>
      <c r="BTI76" s="306"/>
      <c r="BTJ76" s="306"/>
      <c r="BTK76" s="306"/>
      <c r="BTL76" s="306"/>
      <c r="BTM76" s="306"/>
      <c r="BTN76" s="306"/>
      <c r="BTR76" s="306"/>
      <c r="BTS76" s="306"/>
      <c r="BTT76" s="306"/>
      <c r="BTU76" s="306"/>
      <c r="BTV76" s="306"/>
      <c r="BTW76" s="306"/>
      <c r="BTX76" s="306"/>
      <c r="BTY76" s="306"/>
      <c r="BTZ76" s="306"/>
      <c r="BUA76" s="306"/>
      <c r="BUB76" s="306"/>
      <c r="BUC76" s="306"/>
      <c r="BUD76" s="306"/>
      <c r="BUE76" s="306"/>
      <c r="BUF76" s="306"/>
      <c r="BUG76" s="306"/>
      <c r="BUH76" s="306"/>
      <c r="BUI76" s="306"/>
      <c r="BUJ76" s="306"/>
      <c r="BUK76" s="306"/>
      <c r="BUL76" s="306"/>
      <c r="BUM76" s="306"/>
      <c r="BUN76" s="306"/>
      <c r="BUO76" s="306"/>
      <c r="BUP76" s="306"/>
      <c r="BUQ76" s="306"/>
      <c r="BUR76" s="306"/>
      <c r="BUS76" s="306"/>
      <c r="BUT76" s="306"/>
      <c r="BUU76" s="306"/>
      <c r="BUV76" s="306"/>
      <c r="BUW76" s="306"/>
      <c r="BUX76" s="306"/>
      <c r="BUY76" s="306"/>
      <c r="BUZ76" s="306"/>
      <c r="BVA76" s="306"/>
      <c r="BVB76" s="306"/>
      <c r="BVC76" s="306"/>
      <c r="BVD76" s="306"/>
      <c r="BVE76" s="306"/>
      <c r="BVF76" s="306"/>
      <c r="BVG76" s="306"/>
      <c r="BVH76" s="306"/>
      <c r="BVI76" s="306"/>
      <c r="BVJ76" s="306"/>
      <c r="BVK76" s="306"/>
      <c r="BVL76" s="306"/>
      <c r="BVM76" s="306"/>
      <c r="BVN76" s="306"/>
      <c r="BVO76" s="306"/>
      <c r="BVP76" s="306"/>
      <c r="BVQ76" s="306"/>
      <c r="BVR76" s="306"/>
      <c r="BVS76" s="306"/>
      <c r="BVT76" s="306"/>
      <c r="BVU76" s="306"/>
      <c r="BVV76" s="306"/>
      <c r="BVW76" s="306"/>
      <c r="BVX76" s="306"/>
      <c r="BVY76" s="306"/>
      <c r="BVZ76" s="306"/>
      <c r="BWA76" s="306"/>
      <c r="BWB76" s="306"/>
      <c r="BWC76" s="306"/>
      <c r="BWD76" s="306"/>
      <c r="BWE76" s="306"/>
      <c r="BWF76" s="306"/>
      <c r="BWG76" s="306"/>
      <c r="BWH76" s="306"/>
      <c r="BWI76" s="306"/>
      <c r="BWJ76" s="306"/>
      <c r="BWK76" s="306"/>
      <c r="BWL76" s="306"/>
      <c r="BWM76" s="306"/>
      <c r="BWN76" s="306"/>
      <c r="BWO76" s="306"/>
      <c r="BWP76" s="306"/>
      <c r="BWQ76" s="306"/>
      <c r="BWR76" s="306"/>
      <c r="BWS76" s="306"/>
      <c r="BWT76" s="306"/>
      <c r="BWU76" s="306"/>
      <c r="BWV76" s="306"/>
      <c r="BWW76" s="306"/>
      <c r="BWX76" s="306"/>
      <c r="BWY76" s="306"/>
      <c r="BWZ76" s="306"/>
      <c r="BXA76" s="306"/>
      <c r="BXB76" s="306"/>
      <c r="BXC76" s="306"/>
      <c r="BXD76" s="306"/>
      <c r="BXE76" s="306"/>
      <c r="BXF76" s="306"/>
      <c r="BXG76" s="306"/>
      <c r="BXH76" s="306"/>
      <c r="BXI76" s="306"/>
      <c r="BXJ76" s="306"/>
      <c r="BXK76" s="306"/>
      <c r="BXL76" s="306"/>
      <c r="BXM76" s="306"/>
      <c r="BXN76" s="306"/>
      <c r="BXO76" s="306"/>
      <c r="BXP76" s="306"/>
      <c r="BXQ76" s="306"/>
      <c r="BXR76" s="306"/>
      <c r="BXS76" s="306"/>
      <c r="BXT76" s="306"/>
      <c r="BXU76" s="306"/>
      <c r="BXV76" s="306"/>
      <c r="BXW76" s="306"/>
      <c r="BXX76" s="306"/>
      <c r="BXY76" s="306"/>
      <c r="BXZ76" s="306"/>
      <c r="BYA76" s="306"/>
      <c r="BYB76" s="306"/>
      <c r="BYC76" s="306"/>
      <c r="BYD76" s="306"/>
      <c r="BYE76" s="306"/>
      <c r="BYF76" s="306"/>
      <c r="BYG76" s="306"/>
      <c r="BYH76" s="306"/>
      <c r="BYI76" s="306"/>
      <c r="BYJ76" s="306"/>
      <c r="BYK76" s="306"/>
      <c r="BYL76" s="306"/>
      <c r="BYM76" s="306"/>
      <c r="BYN76" s="306"/>
      <c r="BYO76" s="306"/>
      <c r="BYP76" s="306"/>
      <c r="BYQ76" s="306"/>
      <c r="BYR76" s="306"/>
      <c r="BYS76" s="306"/>
      <c r="BYT76" s="306"/>
      <c r="BYU76" s="306"/>
      <c r="BYV76" s="306"/>
      <c r="BYW76" s="306"/>
      <c r="BYX76" s="306"/>
      <c r="BYY76" s="306"/>
      <c r="BYZ76" s="306"/>
      <c r="BZA76" s="306"/>
      <c r="BZB76" s="306"/>
      <c r="BZC76" s="306"/>
      <c r="BZD76" s="306"/>
      <c r="BZE76" s="306"/>
      <c r="BZF76" s="306"/>
      <c r="BZG76" s="306"/>
      <c r="BZH76" s="306"/>
      <c r="BZI76" s="306"/>
      <c r="BZJ76" s="306"/>
      <c r="BZK76" s="306"/>
      <c r="BZL76" s="306"/>
      <c r="BZM76" s="306"/>
      <c r="BZN76" s="306"/>
      <c r="BZO76" s="306"/>
      <c r="BZP76" s="306"/>
      <c r="BZY76" s="306"/>
      <c r="CAB76" s="306"/>
      <c r="CAM76" s="306"/>
      <c r="CAN76" s="306"/>
      <c r="CAO76" s="306"/>
      <c r="CAP76" s="306"/>
      <c r="CAQ76" s="306"/>
      <c r="CAR76" s="306"/>
      <c r="CAS76" s="306"/>
      <c r="CAT76" s="306"/>
      <c r="CAU76" s="306"/>
      <c r="CAV76" s="306"/>
      <c r="CAW76" s="306"/>
      <c r="CAX76" s="306"/>
      <c r="CAY76" s="306"/>
      <c r="CAZ76" s="306"/>
      <c r="CBA76" s="306"/>
      <c r="CBB76" s="306"/>
      <c r="CBC76" s="306"/>
      <c r="CBD76" s="306"/>
      <c r="CBE76" s="306"/>
      <c r="CBF76" s="306"/>
      <c r="CBG76" s="306"/>
      <c r="CBH76" s="306"/>
      <c r="CBI76" s="306"/>
      <c r="CBJ76" s="306"/>
      <c r="CBK76" s="306"/>
      <c r="CBL76" s="306"/>
      <c r="CBM76" s="306"/>
      <c r="CBN76" s="306"/>
      <c r="CBO76" s="306"/>
      <c r="CBP76" s="306"/>
      <c r="CBQ76" s="306"/>
      <c r="CBR76" s="306"/>
      <c r="CBS76" s="306"/>
      <c r="CBT76" s="306"/>
      <c r="CBU76" s="306"/>
      <c r="CBV76" s="306"/>
      <c r="CBW76" s="306"/>
      <c r="CBX76" s="306"/>
      <c r="CBY76" s="306"/>
      <c r="CBZ76" s="306"/>
      <c r="CCA76" s="306"/>
      <c r="CCB76" s="306"/>
      <c r="CCC76" s="306"/>
      <c r="CCD76" s="306"/>
      <c r="CCE76" s="306"/>
      <c r="CCF76" s="306"/>
      <c r="CCG76" s="306"/>
      <c r="CCH76" s="306"/>
      <c r="CCI76" s="306"/>
      <c r="CCJ76" s="306"/>
      <c r="CCK76" s="306"/>
      <c r="CCL76" s="306"/>
      <c r="CCM76" s="306"/>
      <c r="CCN76" s="306"/>
      <c r="CCO76" s="306"/>
      <c r="CCP76" s="306"/>
      <c r="CCQ76" s="306"/>
      <c r="CCR76" s="306"/>
      <c r="CCS76" s="306"/>
      <c r="CCT76" s="306"/>
      <c r="CCU76" s="306"/>
      <c r="CCV76" s="306"/>
      <c r="CCW76" s="306"/>
      <c r="CCX76" s="306"/>
      <c r="CCY76" s="306"/>
      <c r="CCZ76" s="306"/>
      <c r="CDA76" s="306"/>
      <c r="CDB76" s="306"/>
      <c r="CDC76" s="306"/>
      <c r="CDD76" s="306"/>
      <c r="CDE76" s="306"/>
      <c r="CDF76" s="306"/>
      <c r="CDG76" s="306"/>
      <c r="CDH76" s="306"/>
      <c r="CDI76" s="306"/>
      <c r="CDJ76" s="306"/>
      <c r="CDN76" s="306"/>
      <c r="CDO76" s="306"/>
      <c r="CDP76" s="306"/>
      <c r="CDQ76" s="306"/>
      <c r="CDR76" s="306"/>
      <c r="CDS76" s="306"/>
      <c r="CDT76" s="306"/>
      <c r="CDU76" s="306"/>
      <c r="CDV76" s="306"/>
      <c r="CDW76" s="306"/>
      <c r="CDX76" s="306"/>
      <c r="CDY76" s="306"/>
      <c r="CDZ76" s="306"/>
      <c r="CEA76" s="306"/>
      <c r="CEB76" s="306"/>
      <c r="CEC76" s="306"/>
      <c r="CED76" s="306"/>
      <c r="CEE76" s="306"/>
      <c r="CEF76" s="306"/>
      <c r="CEG76" s="306"/>
      <c r="CEH76" s="306"/>
      <c r="CEI76" s="306"/>
      <c r="CEJ76" s="306"/>
      <c r="CEK76" s="306"/>
      <c r="CEL76" s="306"/>
      <c r="CEM76" s="306"/>
      <c r="CEN76" s="306"/>
      <c r="CEO76" s="306"/>
      <c r="CEP76" s="306"/>
      <c r="CEQ76" s="306"/>
      <c r="CER76" s="306"/>
      <c r="CES76" s="306"/>
      <c r="CET76" s="306"/>
      <c r="CEU76" s="306"/>
      <c r="CEV76" s="306"/>
      <c r="CEW76" s="306"/>
      <c r="CEX76" s="306"/>
      <c r="CEY76" s="306"/>
      <c r="CEZ76" s="306"/>
      <c r="CFA76" s="306"/>
      <c r="CFB76" s="306"/>
      <c r="CFC76" s="306"/>
      <c r="CFD76" s="306"/>
      <c r="CFE76" s="306"/>
      <c r="CFF76" s="306"/>
      <c r="CFG76" s="306"/>
      <c r="CFH76" s="306"/>
      <c r="CFI76" s="306"/>
      <c r="CFJ76" s="306"/>
      <c r="CFK76" s="306"/>
      <c r="CFL76" s="306"/>
      <c r="CFM76" s="306"/>
      <c r="CFN76" s="306"/>
      <c r="CFO76" s="306"/>
      <c r="CFP76" s="306"/>
      <c r="CFQ76" s="306"/>
      <c r="CFR76" s="306"/>
      <c r="CFS76" s="306"/>
      <c r="CFT76" s="306"/>
      <c r="CFU76" s="306"/>
      <c r="CFV76" s="306"/>
      <c r="CFW76" s="306"/>
      <c r="CFX76" s="306"/>
      <c r="CFY76" s="306"/>
      <c r="CFZ76" s="306"/>
      <c r="CGA76" s="306"/>
      <c r="CGB76" s="306"/>
      <c r="CGC76" s="306"/>
      <c r="CGD76" s="306"/>
      <c r="CGE76" s="306"/>
      <c r="CGF76" s="306"/>
      <c r="CGG76" s="306"/>
      <c r="CGH76" s="306"/>
      <c r="CGI76" s="306"/>
      <c r="CGJ76" s="306"/>
      <c r="CGK76" s="306"/>
      <c r="CGL76" s="306"/>
      <c r="CGM76" s="306"/>
      <c r="CGN76" s="306"/>
      <c r="CGO76" s="306"/>
      <c r="CGP76" s="306"/>
      <c r="CGQ76" s="306"/>
      <c r="CGR76" s="306"/>
      <c r="CGS76" s="306"/>
      <c r="CGT76" s="306"/>
      <c r="CGU76" s="306"/>
      <c r="CGV76" s="306"/>
      <c r="CGW76" s="306"/>
      <c r="CGX76" s="306"/>
      <c r="CGY76" s="306"/>
      <c r="CGZ76" s="306"/>
      <c r="CHA76" s="306"/>
      <c r="CHB76" s="306"/>
      <c r="CHC76" s="306"/>
      <c r="CHD76" s="306"/>
      <c r="CHE76" s="306"/>
      <c r="CHF76" s="306"/>
      <c r="CHG76" s="306"/>
      <c r="CHH76" s="306"/>
      <c r="CHI76" s="306"/>
      <c r="CHJ76" s="306"/>
      <c r="CHK76" s="306"/>
      <c r="CHL76" s="306"/>
      <c r="CHM76" s="306"/>
      <c r="CHN76" s="306"/>
      <c r="CHO76" s="306"/>
      <c r="CHP76" s="306"/>
      <c r="CHQ76" s="306"/>
      <c r="CHR76" s="306"/>
      <c r="CHS76" s="306"/>
      <c r="CHT76" s="306"/>
      <c r="CHU76" s="306"/>
      <c r="CHV76" s="306"/>
      <c r="CHW76" s="306"/>
      <c r="CHX76" s="306"/>
      <c r="CHY76" s="306"/>
      <c r="CHZ76" s="306"/>
      <c r="CIA76" s="306"/>
      <c r="CIB76" s="306"/>
      <c r="CIC76" s="306"/>
      <c r="CID76" s="306"/>
      <c r="CIE76" s="306"/>
      <c r="CIF76" s="306"/>
      <c r="CIG76" s="306"/>
      <c r="CIH76" s="306"/>
      <c r="CII76" s="306"/>
      <c r="CIJ76" s="306"/>
      <c r="CIK76" s="306"/>
      <c r="CIL76" s="306"/>
      <c r="CIM76" s="306"/>
      <c r="CIN76" s="306"/>
      <c r="CIO76" s="306"/>
      <c r="CIP76" s="306"/>
      <c r="CIQ76" s="306"/>
      <c r="CIR76" s="306"/>
      <c r="CIS76" s="306"/>
      <c r="CIT76" s="306"/>
      <c r="CIU76" s="306"/>
      <c r="CIV76" s="306"/>
      <c r="CIW76" s="306"/>
      <c r="CIX76" s="306"/>
      <c r="CIY76" s="306"/>
      <c r="CIZ76" s="306"/>
      <c r="CJA76" s="306"/>
      <c r="CJB76" s="306"/>
      <c r="CJC76" s="306"/>
      <c r="CJD76" s="306"/>
      <c r="CJE76" s="306"/>
      <c r="CJF76" s="306"/>
      <c r="CJG76" s="306"/>
      <c r="CJH76" s="306"/>
      <c r="CJI76" s="306"/>
      <c r="CJJ76" s="306"/>
      <c r="CJK76" s="306"/>
      <c r="CJL76" s="306"/>
      <c r="CJU76" s="306"/>
      <c r="CJX76" s="306"/>
      <c r="CKI76" s="306"/>
      <c r="CKJ76" s="306"/>
      <c r="CKK76" s="306"/>
      <c r="CKL76" s="306"/>
      <c r="CKM76" s="306"/>
      <c r="CKN76" s="306"/>
      <c r="CKO76" s="306"/>
      <c r="CKP76" s="306"/>
      <c r="CKQ76" s="306"/>
      <c r="CKR76" s="306"/>
      <c r="CKS76" s="306"/>
      <c r="CKT76" s="306"/>
      <c r="CKU76" s="306"/>
      <c r="CKV76" s="306"/>
      <c r="CKW76" s="306"/>
      <c r="CKX76" s="306"/>
      <c r="CKY76" s="306"/>
      <c r="CKZ76" s="306"/>
      <c r="CLA76" s="306"/>
      <c r="CLB76" s="306"/>
      <c r="CLC76" s="306"/>
      <c r="CLD76" s="306"/>
      <c r="CLE76" s="306"/>
      <c r="CLF76" s="306"/>
      <c r="CLG76" s="306"/>
      <c r="CLH76" s="306"/>
      <c r="CLI76" s="306"/>
      <c r="CLJ76" s="306"/>
      <c r="CLK76" s="306"/>
      <c r="CLL76" s="306"/>
      <c r="CLM76" s="306"/>
      <c r="CLN76" s="306"/>
      <c r="CLO76" s="306"/>
      <c r="CLP76" s="306"/>
      <c r="CLQ76" s="306"/>
      <c r="CLR76" s="306"/>
      <c r="CLS76" s="306"/>
      <c r="CLT76" s="306"/>
      <c r="CLU76" s="306"/>
      <c r="CLV76" s="306"/>
      <c r="CLW76" s="306"/>
      <c r="CLX76" s="306"/>
      <c r="CLY76" s="306"/>
      <c r="CLZ76" s="306"/>
      <c r="CMA76" s="306"/>
      <c r="CMB76" s="306"/>
      <c r="CMC76" s="306"/>
      <c r="CMD76" s="306"/>
      <c r="CME76" s="306"/>
      <c r="CMF76" s="306"/>
      <c r="CMG76" s="306"/>
      <c r="CMH76" s="306"/>
      <c r="CMI76" s="306"/>
      <c r="CMJ76" s="306"/>
      <c r="CMK76" s="306"/>
      <c r="CML76" s="306"/>
      <c r="CMM76" s="306"/>
      <c r="CMN76" s="306"/>
      <c r="CMO76" s="306"/>
      <c r="CMP76" s="306"/>
      <c r="CMQ76" s="306"/>
      <c r="CMR76" s="306"/>
      <c r="CMS76" s="306"/>
      <c r="CMT76" s="306"/>
      <c r="CMU76" s="306"/>
      <c r="CMV76" s="306"/>
      <c r="CMW76" s="306"/>
      <c r="CMX76" s="306"/>
      <c r="CMY76" s="306"/>
      <c r="CMZ76" s="306"/>
      <c r="CNA76" s="306"/>
      <c r="CNB76" s="306"/>
      <c r="CNC76" s="306"/>
      <c r="CND76" s="306"/>
      <c r="CNE76" s="306"/>
      <c r="CNF76" s="306"/>
      <c r="CNJ76" s="306"/>
      <c r="CNK76" s="306"/>
      <c r="CNL76" s="306"/>
      <c r="CNM76" s="306"/>
      <c r="CNN76" s="306"/>
      <c r="CNO76" s="306"/>
      <c r="CNP76" s="306"/>
      <c r="CNQ76" s="306"/>
      <c r="CNR76" s="306"/>
      <c r="CNS76" s="306"/>
      <c r="CNT76" s="306"/>
      <c r="CNU76" s="306"/>
      <c r="CNV76" s="306"/>
      <c r="CNW76" s="306"/>
      <c r="CNX76" s="306"/>
      <c r="CNY76" s="306"/>
      <c r="CNZ76" s="306"/>
      <c r="COA76" s="306"/>
      <c r="COB76" s="306"/>
      <c r="COC76" s="306"/>
      <c r="COD76" s="306"/>
      <c r="COE76" s="306"/>
      <c r="COF76" s="306"/>
      <c r="COG76" s="306"/>
      <c r="COH76" s="306"/>
      <c r="COI76" s="306"/>
      <c r="COJ76" s="306"/>
      <c r="COK76" s="306"/>
      <c r="COL76" s="306"/>
      <c r="COM76" s="306"/>
      <c r="CON76" s="306"/>
      <c r="COO76" s="306"/>
      <c r="COP76" s="306"/>
      <c r="COQ76" s="306"/>
      <c r="COR76" s="306"/>
      <c r="COS76" s="306"/>
      <c r="COT76" s="306"/>
      <c r="COU76" s="306"/>
      <c r="COV76" s="306"/>
      <c r="COW76" s="306"/>
      <c r="COX76" s="306"/>
      <c r="COY76" s="306"/>
      <c r="COZ76" s="306"/>
      <c r="CPA76" s="306"/>
      <c r="CPB76" s="306"/>
      <c r="CPC76" s="306"/>
      <c r="CPD76" s="306"/>
      <c r="CPE76" s="306"/>
      <c r="CPF76" s="306"/>
      <c r="CPG76" s="306"/>
      <c r="CPH76" s="306"/>
      <c r="CPI76" s="306"/>
      <c r="CPJ76" s="306"/>
      <c r="CPK76" s="306"/>
      <c r="CPL76" s="306"/>
      <c r="CPM76" s="306"/>
      <c r="CPN76" s="306"/>
      <c r="CPO76" s="306"/>
      <c r="CPP76" s="306"/>
      <c r="CPQ76" s="306"/>
      <c r="CPR76" s="306"/>
      <c r="CPS76" s="306"/>
      <c r="CPT76" s="306"/>
      <c r="CPU76" s="306"/>
      <c r="CPV76" s="306"/>
      <c r="CPW76" s="306"/>
      <c r="CPX76" s="306"/>
      <c r="CPY76" s="306"/>
      <c r="CPZ76" s="306"/>
      <c r="CQA76" s="306"/>
      <c r="CQB76" s="306"/>
      <c r="CQC76" s="306"/>
      <c r="CQD76" s="306"/>
      <c r="CQE76" s="306"/>
      <c r="CQF76" s="306"/>
      <c r="CQG76" s="306"/>
      <c r="CQH76" s="306"/>
      <c r="CQI76" s="306"/>
      <c r="CQJ76" s="306"/>
      <c r="CQK76" s="306"/>
      <c r="CQL76" s="306"/>
      <c r="CQM76" s="306"/>
      <c r="CQN76" s="306"/>
      <c r="CQO76" s="306"/>
      <c r="CQP76" s="306"/>
      <c r="CQQ76" s="306"/>
      <c r="CQR76" s="306"/>
      <c r="CQS76" s="306"/>
      <c r="CQT76" s="306"/>
      <c r="CQU76" s="306"/>
      <c r="CQV76" s="306"/>
      <c r="CQW76" s="306"/>
      <c r="CQX76" s="306"/>
      <c r="CQY76" s="306"/>
      <c r="CQZ76" s="306"/>
      <c r="CRA76" s="306"/>
      <c r="CRB76" s="306"/>
      <c r="CRC76" s="306"/>
      <c r="CRD76" s="306"/>
      <c r="CRE76" s="306"/>
      <c r="CRF76" s="306"/>
      <c r="CRG76" s="306"/>
      <c r="CRH76" s="306"/>
      <c r="CRI76" s="306"/>
      <c r="CRJ76" s="306"/>
      <c r="CRK76" s="306"/>
      <c r="CRL76" s="306"/>
      <c r="CRM76" s="306"/>
      <c r="CRN76" s="306"/>
      <c r="CRO76" s="306"/>
      <c r="CRP76" s="306"/>
      <c r="CRQ76" s="306"/>
      <c r="CRR76" s="306"/>
      <c r="CRS76" s="306"/>
      <c r="CRT76" s="306"/>
      <c r="CRU76" s="306"/>
      <c r="CRV76" s="306"/>
      <c r="CRW76" s="306"/>
      <c r="CRX76" s="306"/>
      <c r="CRY76" s="306"/>
      <c r="CRZ76" s="306"/>
      <c r="CSA76" s="306"/>
      <c r="CSB76" s="306"/>
      <c r="CSC76" s="306"/>
      <c r="CSD76" s="306"/>
      <c r="CSE76" s="306"/>
      <c r="CSF76" s="306"/>
      <c r="CSG76" s="306"/>
      <c r="CSH76" s="306"/>
      <c r="CSI76" s="306"/>
      <c r="CSJ76" s="306"/>
      <c r="CSK76" s="306"/>
      <c r="CSL76" s="306"/>
      <c r="CSM76" s="306"/>
      <c r="CSN76" s="306"/>
      <c r="CSO76" s="306"/>
      <c r="CSP76" s="306"/>
      <c r="CSQ76" s="306"/>
      <c r="CSR76" s="306"/>
      <c r="CSS76" s="306"/>
      <c r="CST76" s="306"/>
      <c r="CSU76" s="306"/>
      <c r="CSV76" s="306"/>
      <c r="CSW76" s="306"/>
      <c r="CSX76" s="306"/>
      <c r="CSY76" s="306"/>
      <c r="CSZ76" s="306"/>
      <c r="CTA76" s="306"/>
      <c r="CTB76" s="306"/>
      <c r="CTC76" s="306"/>
      <c r="CTD76" s="306"/>
      <c r="CTE76" s="306"/>
      <c r="CTF76" s="306"/>
      <c r="CTG76" s="306"/>
      <c r="CTH76" s="306"/>
      <c r="CTQ76" s="306"/>
      <c r="CTT76" s="306"/>
      <c r="CUE76" s="306"/>
      <c r="CUF76" s="306"/>
      <c r="CUG76" s="306"/>
      <c r="CUH76" s="306"/>
      <c r="CUI76" s="306"/>
      <c r="CUJ76" s="306"/>
      <c r="CUK76" s="306"/>
      <c r="CUL76" s="306"/>
      <c r="CUM76" s="306"/>
      <c r="CUN76" s="306"/>
      <c r="CUO76" s="306"/>
      <c r="CUP76" s="306"/>
      <c r="CUQ76" s="306"/>
      <c r="CUR76" s="306"/>
      <c r="CUS76" s="306"/>
      <c r="CUT76" s="306"/>
      <c r="CUU76" s="306"/>
      <c r="CUV76" s="306"/>
      <c r="CUW76" s="306"/>
      <c r="CUX76" s="306"/>
      <c r="CUY76" s="306"/>
      <c r="CUZ76" s="306"/>
      <c r="CVA76" s="306"/>
      <c r="CVB76" s="306"/>
      <c r="CVC76" s="306"/>
      <c r="CVD76" s="306"/>
      <c r="CVE76" s="306"/>
      <c r="CVF76" s="306"/>
      <c r="CVG76" s="306"/>
      <c r="CVH76" s="306"/>
      <c r="CVI76" s="306"/>
      <c r="CVJ76" s="306"/>
      <c r="CVK76" s="306"/>
      <c r="CVL76" s="306"/>
      <c r="CVM76" s="306"/>
      <c r="CVN76" s="306"/>
      <c r="CVO76" s="306"/>
      <c r="CVP76" s="306"/>
      <c r="CVQ76" s="306"/>
      <c r="CVR76" s="306"/>
      <c r="CVS76" s="306"/>
      <c r="CVT76" s="306"/>
      <c r="CVU76" s="306"/>
      <c r="CVV76" s="306"/>
      <c r="CVW76" s="306"/>
      <c r="CVX76" s="306"/>
      <c r="CVY76" s="306"/>
      <c r="CVZ76" s="306"/>
      <c r="CWA76" s="306"/>
      <c r="CWB76" s="306"/>
      <c r="CWC76" s="306"/>
      <c r="CWD76" s="306"/>
      <c r="CWE76" s="306"/>
      <c r="CWF76" s="306"/>
      <c r="CWG76" s="306"/>
      <c r="CWH76" s="306"/>
      <c r="CWI76" s="306"/>
      <c r="CWJ76" s="306"/>
      <c r="CWK76" s="306"/>
      <c r="CWL76" s="306"/>
      <c r="CWM76" s="306"/>
      <c r="CWN76" s="306"/>
      <c r="CWO76" s="306"/>
      <c r="CWP76" s="306"/>
      <c r="CWQ76" s="306"/>
      <c r="CWR76" s="306"/>
      <c r="CWS76" s="306"/>
      <c r="CWT76" s="306"/>
      <c r="CWU76" s="306"/>
      <c r="CWV76" s="306"/>
      <c r="CWW76" s="306"/>
      <c r="CWX76" s="306"/>
      <c r="CWY76" s="306"/>
      <c r="CWZ76" s="306"/>
      <c r="CXA76" s="306"/>
      <c r="CXB76" s="306"/>
      <c r="CXF76" s="306"/>
      <c r="CXG76" s="306"/>
      <c r="CXH76" s="306"/>
      <c r="CXI76" s="306"/>
      <c r="CXJ76" s="306"/>
      <c r="CXK76" s="306"/>
      <c r="CXL76" s="306"/>
      <c r="CXM76" s="306"/>
      <c r="CXN76" s="306"/>
      <c r="CXO76" s="306"/>
      <c r="CXP76" s="306"/>
      <c r="CXQ76" s="306"/>
      <c r="CXR76" s="306"/>
      <c r="CXS76" s="306"/>
      <c r="CXT76" s="306"/>
      <c r="CXU76" s="306"/>
      <c r="CXV76" s="306"/>
      <c r="CXW76" s="306"/>
      <c r="CXX76" s="306"/>
      <c r="CXY76" s="306"/>
      <c r="CXZ76" s="306"/>
      <c r="CYA76" s="306"/>
      <c r="CYB76" s="306"/>
      <c r="CYC76" s="306"/>
      <c r="CYD76" s="306"/>
      <c r="CYE76" s="306"/>
      <c r="CYF76" s="306"/>
      <c r="CYG76" s="306"/>
      <c r="CYH76" s="306"/>
      <c r="CYI76" s="306"/>
      <c r="CYJ76" s="306"/>
      <c r="CYK76" s="306"/>
      <c r="CYL76" s="306"/>
      <c r="CYM76" s="306"/>
      <c r="CYN76" s="306"/>
      <c r="CYO76" s="306"/>
      <c r="CYP76" s="306"/>
      <c r="CYQ76" s="306"/>
      <c r="CYR76" s="306"/>
      <c r="CYS76" s="306"/>
      <c r="CYT76" s="306"/>
      <c r="CYU76" s="306"/>
      <c r="CYV76" s="306"/>
      <c r="CYW76" s="306"/>
      <c r="CYX76" s="306"/>
      <c r="CYY76" s="306"/>
      <c r="CYZ76" s="306"/>
      <c r="CZA76" s="306"/>
      <c r="CZB76" s="306"/>
      <c r="CZC76" s="306"/>
      <c r="CZD76" s="306"/>
      <c r="CZE76" s="306"/>
      <c r="CZF76" s="306"/>
      <c r="CZG76" s="306"/>
      <c r="CZH76" s="306"/>
      <c r="CZI76" s="306"/>
      <c r="CZJ76" s="306"/>
      <c r="CZK76" s="306"/>
      <c r="CZL76" s="306"/>
      <c r="CZM76" s="306"/>
      <c r="CZN76" s="306"/>
      <c r="CZO76" s="306"/>
      <c r="CZP76" s="306"/>
      <c r="CZQ76" s="306"/>
      <c r="CZR76" s="306"/>
      <c r="CZS76" s="306"/>
      <c r="CZT76" s="306"/>
      <c r="CZU76" s="306"/>
      <c r="CZV76" s="306"/>
      <c r="CZW76" s="306"/>
      <c r="CZX76" s="306"/>
      <c r="CZY76" s="306"/>
      <c r="CZZ76" s="306"/>
      <c r="DAA76" s="306"/>
      <c r="DAB76" s="306"/>
      <c r="DAC76" s="306"/>
      <c r="DAD76" s="306"/>
      <c r="DAE76" s="306"/>
      <c r="DAF76" s="306"/>
      <c r="DAG76" s="306"/>
      <c r="DAH76" s="306"/>
      <c r="DAI76" s="306"/>
      <c r="DAJ76" s="306"/>
      <c r="DAK76" s="306"/>
      <c r="DAL76" s="306"/>
      <c r="DAM76" s="306"/>
      <c r="DAN76" s="306"/>
      <c r="DAO76" s="306"/>
      <c r="DAP76" s="306"/>
      <c r="DAQ76" s="306"/>
      <c r="DAR76" s="306"/>
      <c r="DAS76" s="306"/>
      <c r="DAT76" s="306"/>
      <c r="DAU76" s="306"/>
      <c r="DAV76" s="306"/>
      <c r="DAW76" s="306"/>
      <c r="DAX76" s="306"/>
      <c r="DAY76" s="306"/>
      <c r="DAZ76" s="306"/>
      <c r="DBA76" s="306"/>
      <c r="DBB76" s="306"/>
      <c r="DBC76" s="306"/>
      <c r="DBD76" s="306"/>
      <c r="DBE76" s="306"/>
      <c r="DBF76" s="306"/>
      <c r="DBG76" s="306"/>
      <c r="DBH76" s="306"/>
      <c r="DBI76" s="306"/>
      <c r="DBJ76" s="306"/>
      <c r="DBK76" s="306"/>
      <c r="DBL76" s="306"/>
      <c r="DBM76" s="306"/>
      <c r="DBN76" s="306"/>
      <c r="DBO76" s="306"/>
      <c r="DBP76" s="306"/>
      <c r="DBQ76" s="306"/>
      <c r="DBR76" s="306"/>
      <c r="DBS76" s="306"/>
      <c r="DBT76" s="306"/>
      <c r="DBU76" s="306"/>
      <c r="DBV76" s="306"/>
      <c r="DBW76" s="306"/>
      <c r="DBX76" s="306"/>
      <c r="DBY76" s="306"/>
      <c r="DBZ76" s="306"/>
      <c r="DCA76" s="306"/>
      <c r="DCB76" s="306"/>
      <c r="DCC76" s="306"/>
      <c r="DCD76" s="306"/>
      <c r="DCE76" s="306"/>
      <c r="DCF76" s="306"/>
      <c r="DCG76" s="306"/>
      <c r="DCH76" s="306"/>
      <c r="DCI76" s="306"/>
      <c r="DCJ76" s="306"/>
      <c r="DCK76" s="306"/>
      <c r="DCL76" s="306"/>
      <c r="DCM76" s="306"/>
      <c r="DCN76" s="306"/>
      <c r="DCO76" s="306"/>
      <c r="DCP76" s="306"/>
      <c r="DCQ76" s="306"/>
      <c r="DCR76" s="306"/>
      <c r="DCS76" s="306"/>
      <c r="DCT76" s="306"/>
      <c r="DCU76" s="306"/>
      <c r="DCV76" s="306"/>
      <c r="DCW76" s="306"/>
      <c r="DCX76" s="306"/>
      <c r="DCY76" s="306"/>
      <c r="DCZ76" s="306"/>
      <c r="DDA76" s="306"/>
      <c r="DDB76" s="306"/>
      <c r="DDC76" s="306"/>
      <c r="DDD76" s="306"/>
      <c r="DDM76" s="306"/>
      <c r="DDP76" s="306"/>
      <c r="DEA76" s="306"/>
      <c r="DEB76" s="306"/>
      <c r="DEC76" s="306"/>
      <c r="DED76" s="306"/>
      <c r="DEE76" s="306"/>
      <c r="DEF76" s="306"/>
      <c r="DEG76" s="306"/>
      <c r="DEH76" s="306"/>
      <c r="DEI76" s="306"/>
      <c r="DEJ76" s="306"/>
      <c r="DEK76" s="306"/>
      <c r="DEL76" s="306"/>
      <c r="DEM76" s="306"/>
      <c r="DEN76" s="306"/>
      <c r="DEO76" s="306"/>
      <c r="DEP76" s="306"/>
      <c r="DEQ76" s="306"/>
      <c r="DER76" s="306"/>
      <c r="DES76" s="306"/>
      <c r="DET76" s="306"/>
      <c r="DEU76" s="306"/>
      <c r="DEV76" s="306"/>
      <c r="DEW76" s="306"/>
      <c r="DEX76" s="306"/>
      <c r="DEY76" s="306"/>
      <c r="DEZ76" s="306"/>
      <c r="DFA76" s="306"/>
      <c r="DFB76" s="306"/>
      <c r="DFC76" s="306"/>
      <c r="DFD76" s="306"/>
      <c r="DFE76" s="306"/>
      <c r="DFF76" s="306"/>
      <c r="DFG76" s="306"/>
      <c r="DFH76" s="306"/>
      <c r="DFI76" s="306"/>
      <c r="DFJ76" s="306"/>
      <c r="DFK76" s="306"/>
      <c r="DFL76" s="306"/>
      <c r="DFM76" s="306"/>
      <c r="DFN76" s="306"/>
      <c r="DFO76" s="306"/>
      <c r="DFP76" s="306"/>
      <c r="DFQ76" s="306"/>
      <c r="DFR76" s="306"/>
      <c r="DFS76" s="306"/>
      <c r="DFT76" s="306"/>
      <c r="DFU76" s="306"/>
      <c r="DFV76" s="306"/>
      <c r="DFW76" s="306"/>
      <c r="DFX76" s="306"/>
      <c r="DFY76" s="306"/>
      <c r="DFZ76" s="306"/>
      <c r="DGA76" s="306"/>
      <c r="DGB76" s="306"/>
      <c r="DGC76" s="306"/>
      <c r="DGD76" s="306"/>
      <c r="DGE76" s="306"/>
      <c r="DGF76" s="306"/>
      <c r="DGG76" s="306"/>
      <c r="DGH76" s="306"/>
      <c r="DGI76" s="306"/>
      <c r="DGJ76" s="306"/>
      <c r="DGK76" s="306"/>
      <c r="DGL76" s="306"/>
      <c r="DGM76" s="306"/>
      <c r="DGN76" s="306"/>
      <c r="DGO76" s="306"/>
      <c r="DGP76" s="306"/>
      <c r="DGQ76" s="306"/>
      <c r="DGR76" s="306"/>
      <c r="DGS76" s="306"/>
      <c r="DGT76" s="306"/>
      <c r="DGU76" s="306"/>
      <c r="DGV76" s="306"/>
      <c r="DGW76" s="306"/>
      <c r="DGX76" s="306"/>
      <c r="DHB76" s="306"/>
      <c r="DHC76" s="306"/>
      <c r="DHD76" s="306"/>
      <c r="DHE76" s="306"/>
      <c r="DHF76" s="306"/>
      <c r="DHG76" s="306"/>
      <c r="DHH76" s="306"/>
      <c r="DHI76" s="306"/>
      <c r="DHJ76" s="306"/>
      <c r="DHK76" s="306"/>
      <c r="DHL76" s="306"/>
      <c r="DHM76" s="306"/>
      <c r="DHN76" s="306"/>
      <c r="DHO76" s="306"/>
      <c r="DHP76" s="306"/>
      <c r="DHQ76" s="306"/>
      <c r="DHR76" s="306"/>
      <c r="DHS76" s="306"/>
      <c r="DHT76" s="306"/>
      <c r="DHU76" s="306"/>
      <c r="DHV76" s="306"/>
      <c r="DHW76" s="306"/>
      <c r="DHX76" s="306"/>
      <c r="DHY76" s="306"/>
      <c r="DHZ76" s="306"/>
      <c r="DIA76" s="306"/>
      <c r="DIB76" s="306"/>
      <c r="DIC76" s="306"/>
      <c r="DID76" s="306"/>
      <c r="DIE76" s="306"/>
      <c r="DIF76" s="306"/>
      <c r="DIG76" s="306"/>
      <c r="DIH76" s="306"/>
      <c r="DII76" s="306"/>
      <c r="DIJ76" s="306"/>
      <c r="DIK76" s="306"/>
      <c r="DIL76" s="306"/>
      <c r="DIM76" s="306"/>
      <c r="DIN76" s="306"/>
      <c r="DIO76" s="306"/>
      <c r="DIP76" s="306"/>
      <c r="DIQ76" s="306"/>
      <c r="DIR76" s="306"/>
      <c r="DIS76" s="306"/>
      <c r="DIT76" s="306"/>
      <c r="DIU76" s="306"/>
      <c r="DIV76" s="306"/>
      <c r="DIW76" s="306"/>
      <c r="DIX76" s="306"/>
      <c r="DIY76" s="306"/>
      <c r="DIZ76" s="306"/>
      <c r="DJA76" s="306"/>
      <c r="DJB76" s="306"/>
      <c r="DJC76" s="306"/>
      <c r="DJD76" s="306"/>
      <c r="DJE76" s="306"/>
      <c r="DJF76" s="306"/>
      <c r="DJG76" s="306"/>
      <c r="DJH76" s="306"/>
      <c r="DJI76" s="306"/>
      <c r="DJJ76" s="306"/>
      <c r="DJK76" s="306"/>
      <c r="DJL76" s="306"/>
      <c r="DJM76" s="306"/>
      <c r="DJN76" s="306"/>
      <c r="DJO76" s="306"/>
      <c r="DJP76" s="306"/>
      <c r="DJQ76" s="306"/>
      <c r="DJR76" s="306"/>
      <c r="DJS76" s="306"/>
      <c r="DJT76" s="306"/>
      <c r="DJU76" s="306"/>
      <c r="DJV76" s="306"/>
      <c r="DJW76" s="306"/>
      <c r="DJX76" s="306"/>
      <c r="DJY76" s="306"/>
      <c r="DJZ76" s="306"/>
      <c r="DKA76" s="306"/>
      <c r="DKB76" s="306"/>
      <c r="DKC76" s="306"/>
      <c r="DKD76" s="306"/>
      <c r="DKE76" s="306"/>
      <c r="DKF76" s="306"/>
      <c r="DKG76" s="306"/>
      <c r="DKH76" s="306"/>
      <c r="DKI76" s="306"/>
      <c r="DKJ76" s="306"/>
      <c r="DKK76" s="306"/>
      <c r="DKL76" s="306"/>
      <c r="DKM76" s="306"/>
      <c r="DKN76" s="306"/>
      <c r="DKO76" s="306"/>
      <c r="DKP76" s="306"/>
      <c r="DKQ76" s="306"/>
      <c r="DKR76" s="306"/>
      <c r="DKS76" s="306"/>
      <c r="DKT76" s="306"/>
      <c r="DKU76" s="306"/>
      <c r="DKV76" s="306"/>
      <c r="DKW76" s="306"/>
      <c r="DKX76" s="306"/>
      <c r="DKY76" s="306"/>
      <c r="DKZ76" s="306"/>
      <c r="DLA76" s="306"/>
      <c r="DLB76" s="306"/>
      <c r="DLC76" s="306"/>
      <c r="DLD76" s="306"/>
      <c r="DLE76" s="306"/>
      <c r="DLF76" s="306"/>
      <c r="DLG76" s="306"/>
      <c r="DLH76" s="306"/>
      <c r="DLI76" s="306"/>
      <c r="DLJ76" s="306"/>
      <c r="DLK76" s="306"/>
      <c r="DLL76" s="306"/>
      <c r="DLM76" s="306"/>
      <c r="DLN76" s="306"/>
      <c r="DLO76" s="306"/>
      <c r="DLP76" s="306"/>
      <c r="DLQ76" s="306"/>
      <c r="DLR76" s="306"/>
      <c r="DLS76" s="306"/>
      <c r="DLT76" s="306"/>
      <c r="DLU76" s="306"/>
      <c r="DLV76" s="306"/>
      <c r="DLW76" s="306"/>
      <c r="DLX76" s="306"/>
      <c r="DLY76" s="306"/>
      <c r="DLZ76" s="306"/>
      <c r="DMA76" s="306"/>
      <c r="DMB76" s="306"/>
      <c r="DMC76" s="306"/>
      <c r="DMD76" s="306"/>
      <c r="DME76" s="306"/>
      <c r="DMF76" s="306"/>
      <c r="DMG76" s="306"/>
      <c r="DMH76" s="306"/>
      <c r="DMI76" s="306"/>
      <c r="DMJ76" s="306"/>
      <c r="DMK76" s="306"/>
      <c r="DML76" s="306"/>
      <c r="DMM76" s="306"/>
      <c r="DMN76" s="306"/>
      <c r="DMO76" s="306"/>
      <c r="DMP76" s="306"/>
      <c r="DMQ76" s="306"/>
      <c r="DMR76" s="306"/>
      <c r="DMS76" s="306"/>
      <c r="DMT76" s="306"/>
      <c r="DMU76" s="306"/>
      <c r="DMV76" s="306"/>
      <c r="DMW76" s="306"/>
      <c r="DMX76" s="306"/>
      <c r="DMY76" s="306"/>
      <c r="DMZ76" s="306"/>
      <c r="DNI76" s="306"/>
      <c r="DNL76" s="306"/>
      <c r="DNW76" s="306"/>
      <c r="DNX76" s="306"/>
      <c r="DNY76" s="306"/>
      <c r="DNZ76" s="306"/>
      <c r="DOA76" s="306"/>
      <c r="DOB76" s="306"/>
      <c r="DOC76" s="306"/>
      <c r="DOD76" s="306"/>
      <c r="DOE76" s="306"/>
      <c r="DOF76" s="306"/>
      <c r="DOG76" s="306"/>
      <c r="DOH76" s="306"/>
      <c r="DOI76" s="306"/>
      <c r="DOJ76" s="306"/>
      <c r="DOK76" s="306"/>
      <c r="DOL76" s="306"/>
      <c r="DOM76" s="306"/>
      <c r="DON76" s="306"/>
      <c r="DOO76" s="306"/>
      <c r="DOP76" s="306"/>
      <c r="DOQ76" s="306"/>
      <c r="DOR76" s="306"/>
      <c r="DOS76" s="306"/>
      <c r="DOT76" s="306"/>
      <c r="DOU76" s="306"/>
      <c r="DOV76" s="306"/>
      <c r="DOW76" s="306"/>
      <c r="DOX76" s="306"/>
      <c r="DOY76" s="306"/>
      <c r="DOZ76" s="306"/>
      <c r="DPA76" s="306"/>
      <c r="DPB76" s="306"/>
      <c r="DPC76" s="306"/>
      <c r="DPD76" s="306"/>
      <c r="DPE76" s="306"/>
      <c r="DPF76" s="306"/>
      <c r="DPG76" s="306"/>
      <c r="DPH76" s="306"/>
      <c r="DPI76" s="306"/>
      <c r="DPJ76" s="306"/>
      <c r="DPK76" s="306"/>
      <c r="DPL76" s="306"/>
      <c r="DPM76" s="306"/>
      <c r="DPN76" s="306"/>
      <c r="DPO76" s="306"/>
      <c r="DPP76" s="306"/>
      <c r="DPQ76" s="306"/>
      <c r="DPR76" s="306"/>
      <c r="DPS76" s="306"/>
      <c r="DPT76" s="306"/>
      <c r="DPU76" s="306"/>
      <c r="DPV76" s="306"/>
      <c r="DPW76" s="306"/>
      <c r="DPX76" s="306"/>
      <c r="DPY76" s="306"/>
      <c r="DPZ76" s="306"/>
      <c r="DQA76" s="306"/>
      <c r="DQB76" s="306"/>
      <c r="DQC76" s="306"/>
      <c r="DQD76" s="306"/>
      <c r="DQE76" s="306"/>
      <c r="DQF76" s="306"/>
      <c r="DQG76" s="306"/>
      <c r="DQH76" s="306"/>
      <c r="DQI76" s="306"/>
      <c r="DQJ76" s="306"/>
      <c r="DQK76" s="306"/>
      <c r="DQL76" s="306"/>
      <c r="DQM76" s="306"/>
      <c r="DQN76" s="306"/>
      <c r="DQO76" s="306"/>
      <c r="DQP76" s="306"/>
      <c r="DQQ76" s="306"/>
      <c r="DQR76" s="306"/>
      <c r="DQS76" s="306"/>
      <c r="DQT76" s="306"/>
      <c r="DQX76" s="306"/>
      <c r="DQY76" s="306"/>
      <c r="DQZ76" s="306"/>
      <c r="DRA76" s="306"/>
      <c r="DRB76" s="306"/>
      <c r="DRC76" s="306"/>
      <c r="DRD76" s="306"/>
      <c r="DRE76" s="306"/>
      <c r="DRF76" s="306"/>
      <c r="DRG76" s="306"/>
      <c r="DRH76" s="306"/>
      <c r="DRI76" s="306"/>
      <c r="DRJ76" s="306"/>
      <c r="DRK76" s="306"/>
      <c r="DRL76" s="306"/>
      <c r="DRM76" s="306"/>
      <c r="DRN76" s="306"/>
      <c r="DRO76" s="306"/>
      <c r="DRP76" s="306"/>
      <c r="DRQ76" s="306"/>
      <c r="DRR76" s="306"/>
      <c r="DRS76" s="306"/>
      <c r="DRT76" s="306"/>
      <c r="DRU76" s="306"/>
      <c r="DRV76" s="306"/>
      <c r="DRW76" s="306"/>
      <c r="DRX76" s="306"/>
      <c r="DRY76" s="306"/>
      <c r="DRZ76" s="306"/>
      <c r="DSA76" s="306"/>
      <c r="DSB76" s="306"/>
      <c r="DSC76" s="306"/>
      <c r="DSD76" s="306"/>
      <c r="DSE76" s="306"/>
      <c r="DSF76" s="306"/>
      <c r="DSG76" s="306"/>
      <c r="DSH76" s="306"/>
      <c r="DSI76" s="306"/>
      <c r="DSJ76" s="306"/>
      <c r="DSK76" s="306"/>
      <c r="DSL76" s="306"/>
      <c r="DSM76" s="306"/>
      <c r="DSN76" s="306"/>
      <c r="DSO76" s="306"/>
      <c r="DSP76" s="306"/>
      <c r="DSQ76" s="306"/>
      <c r="DSR76" s="306"/>
      <c r="DSS76" s="306"/>
      <c r="DST76" s="306"/>
      <c r="DSU76" s="306"/>
      <c r="DSV76" s="306"/>
      <c r="DSW76" s="306"/>
      <c r="DSX76" s="306"/>
      <c r="DSY76" s="306"/>
      <c r="DSZ76" s="306"/>
      <c r="DTA76" s="306"/>
      <c r="DTB76" s="306"/>
      <c r="DTC76" s="306"/>
      <c r="DTD76" s="306"/>
      <c r="DTE76" s="306"/>
      <c r="DTF76" s="306"/>
      <c r="DTG76" s="306"/>
      <c r="DTH76" s="306"/>
      <c r="DTI76" s="306"/>
      <c r="DTJ76" s="306"/>
      <c r="DTK76" s="306"/>
      <c r="DTL76" s="306"/>
      <c r="DTM76" s="306"/>
      <c r="DTN76" s="306"/>
      <c r="DTO76" s="306"/>
      <c r="DTP76" s="306"/>
      <c r="DTQ76" s="306"/>
      <c r="DTR76" s="306"/>
      <c r="DTS76" s="306"/>
      <c r="DTT76" s="306"/>
      <c r="DTU76" s="306"/>
      <c r="DTV76" s="306"/>
      <c r="DTW76" s="306"/>
      <c r="DTX76" s="306"/>
      <c r="DTY76" s="306"/>
      <c r="DTZ76" s="306"/>
      <c r="DUA76" s="306"/>
      <c r="DUB76" s="306"/>
      <c r="DUC76" s="306"/>
      <c r="DUD76" s="306"/>
      <c r="DUE76" s="306"/>
      <c r="DUF76" s="306"/>
      <c r="DUG76" s="306"/>
      <c r="DUH76" s="306"/>
      <c r="DUI76" s="306"/>
      <c r="DUJ76" s="306"/>
      <c r="DUK76" s="306"/>
      <c r="DUL76" s="306"/>
      <c r="DUM76" s="306"/>
      <c r="DUN76" s="306"/>
      <c r="DUO76" s="306"/>
      <c r="DUP76" s="306"/>
      <c r="DUQ76" s="306"/>
      <c r="DUR76" s="306"/>
      <c r="DUS76" s="306"/>
      <c r="DUT76" s="306"/>
      <c r="DUU76" s="306"/>
      <c r="DUV76" s="306"/>
      <c r="DUW76" s="306"/>
      <c r="DUX76" s="306"/>
      <c r="DUY76" s="306"/>
      <c r="DUZ76" s="306"/>
      <c r="DVA76" s="306"/>
      <c r="DVB76" s="306"/>
      <c r="DVC76" s="306"/>
      <c r="DVD76" s="306"/>
      <c r="DVE76" s="306"/>
      <c r="DVF76" s="306"/>
      <c r="DVG76" s="306"/>
      <c r="DVH76" s="306"/>
      <c r="DVI76" s="306"/>
      <c r="DVJ76" s="306"/>
      <c r="DVK76" s="306"/>
      <c r="DVL76" s="306"/>
      <c r="DVM76" s="306"/>
      <c r="DVN76" s="306"/>
      <c r="DVO76" s="306"/>
      <c r="DVP76" s="306"/>
      <c r="DVQ76" s="306"/>
      <c r="DVR76" s="306"/>
      <c r="DVS76" s="306"/>
      <c r="DVT76" s="306"/>
      <c r="DVU76" s="306"/>
      <c r="DVV76" s="306"/>
      <c r="DVW76" s="306"/>
      <c r="DVX76" s="306"/>
      <c r="DVY76" s="306"/>
      <c r="DVZ76" s="306"/>
      <c r="DWA76" s="306"/>
      <c r="DWB76" s="306"/>
      <c r="DWC76" s="306"/>
      <c r="DWD76" s="306"/>
      <c r="DWE76" s="306"/>
      <c r="DWF76" s="306"/>
      <c r="DWG76" s="306"/>
      <c r="DWH76" s="306"/>
      <c r="DWI76" s="306"/>
      <c r="DWJ76" s="306"/>
      <c r="DWK76" s="306"/>
      <c r="DWL76" s="306"/>
      <c r="DWM76" s="306"/>
      <c r="DWN76" s="306"/>
      <c r="DWO76" s="306"/>
      <c r="DWP76" s="306"/>
      <c r="DWQ76" s="306"/>
      <c r="DWR76" s="306"/>
      <c r="DWS76" s="306"/>
      <c r="DWT76" s="306"/>
      <c r="DWU76" s="306"/>
      <c r="DWV76" s="306"/>
      <c r="DXE76" s="306"/>
      <c r="DXH76" s="306"/>
      <c r="DXS76" s="306"/>
      <c r="DXT76" s="306"/>
      <c r="DXU76" s="306"/>
      <c r="DXV76" s="306"/>
      <c r="DXW76" s="306"/>
      <c r="DXX76" s="306"/>
      <c r="DXY76" s="306"/>
      <c r="DXZ76" s="306"/>
      <c r="DYA76" s="306"/>
      <c r="DYB76" s="306"/>
      <c r="DYC76" s="306"/>
      <c r="DYD76" s="306"/>
      <c r="DYE76" s="306"/>
      <c r="DYF76" s="306"/>
      <c r="DYG76" s="306"/>
      <c r="DYH76" s="306"/>
      <c r="DYI76" s="306"/>
      <c r="DYJ76" s="306"/>
      <c r="DYK76" s="306"/>
      <c r="DYL76" s="306"/>
      <c r="DYM76" s="306"/>
      <c r="DYN76" s="306"/>
      <c r="DYO76" s="306"/>
      <c r="DYP76" s="306"/>
      <c r="DYQ76" s="306"/>
      <c r="DYR76" s="306"/>
      <c r="DYS76" s="306"/>
      <c r="DYT76" s="306"/>
      <c r="DYU76" s="306"/>
      <c r="DYV76" s="306"/>
      <c r="DYW76" s="306"/>
      <c r="DYX76" s="306"/>
      <c r="DYY76" s="306"/>
      <c r="DYZ76" s="306"/>
      <c r="DZA76" s="306"/>
      <c r="DZB76" s="306"/>
      <c r="DZC76" s="306"/>
      <c r="DZD76" s="306"/>
      <c r="DZE76" s="306"/>
      <c r="DZF76" s="306"/>
      <c r="DZG76" s="306"/>
      <c r="DZH76" s="306"/>
      <c r="DZI76" s="306"/>
      <c r="DZJ76" s="306"/>
      <c r="DZK76" s="306"/>
      <c r="DZL76" s="306"/>
      <c r="DZM76" s="306"/>
      <c r="DZN76" s="306"/>
      <c r="DZO76" s="306"/>
      <c r="DZP76" s="306"/>
      <c r="DZQ76" s="306"/>
      <c r="DZR76" s="306"/>
      <c r="DZS76" s="306"/>
      <c r="DZT76" s="306"/>
      <c r="DZU76" s="306"/>
      <c r="DZV76" s="306"/>
      <c r="DZW76" s="306"/>
      <c r="DZX76" s="306"/>
      <c r="DZY76" s="306"/>
      <c r="DZZ76" s="306"/>
      <c r="EAA76" s="306"/>
      <c r="EAB76" s="306"/>
      <c r="EAC76" s="306"/>
      <c r="EAD76" s="306"/>
      <c r="EAE76" s="306"/>
      <c r="EAF76" s="306"/>
      <c r="EAG76" s="306"/>
      <c r="EAH76" s="306"/>
      <c r="EAI76" s="306"/>
      <c r="EAJ76" s="306"/>
      <c r="EAK76" s="306"/>
      <c r="EAL76" s="306"/>
      <c r="EAM76" s="306"/>
      <c r="EAN76" s="306"/>
      <c r="EAO76" s="306"/>
      <c r="EAP76" s="306"/>
      <c r="EAT76" s="306"/>
      <c r="EAU76" s="306"/>
      <c r="EAV76" s="306"/>
      <c r="EAW76" s="306"/>
      <c r="EAX76" s="306"/>
      <c r="EAY76" s="306"/>
      <c r="EAZ76" s="306"/>
      <c r="EBA76" s="306"/>
      <c r="EBB76" s="306"/>
      <c r="EBC76" s="306"/>
      <c r="EBD76" s="306"/>
      <c r="EBE76" s="306"/>
      <c r="EBF76" s="306"/>
      <c r="EBG76" s="306"/>
      <c r="EBH76" s="306"/>
      <c r="EBI76" s="306"/>
      <c r="EBJ76" s="306"/>
      <c r="EBK76" s="306"/>
      <c r="EBL76" s="306"/>
      <c r="EBM76" s="306"/>
      <c r="EBN76" s="306"/>
      <c r="EBO76" s="306"/>
      <c r="EBP76" s="306"/>
      <c r="EBQ76" s="306"/>
      <c r="EBR76" s="306"/>
      <c r="EBS76" s="306"/>
      <c r="EBT76" s="306"/>
      <c r="EBU76" s="306"/>
      <c r="EBV76" s="306"/>
      <c r="EBW76" s="306"/>
      <c r="EBX76" s="306"/>
      <c r="EBY76" s="306"/>
      <c r="EBZ76" s="306"/>
      <c r="ECA76" s="306"/>
      <c r="ECB76" s="306"/>
      <c r="ECC76" s="306"/>
      <c r="ECD76" s="306"/>
      <c r="ECE76" s="306"/>
      <c r="ECF76" s="306"/>
      <c r="ECG76" s="306"/>
      <c r="ECH76" s="306"/>
      <c r="ECI76" s="306"/>
      <c r="ECJ76" s="306"/>
      <c r="ECK76" s="306"/>
      <c r="ECL76" s="306"/>
      <c r="ECM76" s="306"/>
      <c r="ECN76" s="306"/>
      <c r="ECO76" s="306"/>
      <c r="ECP76" s="306"/>
      <c r="ECQ76" s="306"/>
      <c r="ECR76" s="306"/>
      <c r="ECS76" s="306"/>
      <c r="ECT76" s="306"/>
      <c r="ECU76" s="306"/>
      <c r="ECV76" s="306"/>
      <c r="ECW76" s="306"/>
      <c r="ECX76" s="306"/>
      <c r="ECY76" s="306"/>
      <c r="ECZ76" s="306"/>
      <c r="EDA76" s="306"/>
      <c r="EDB76" s="306"/>
      <c r="EDC76" s="306"/>
      <c r="EDD76" s="306"/>
      <c r="EDE76" s="306"/>
      <c r="EDF76" s="306"/>
      <c r="EDG76" s="306"/>
      <c r="EDH76" s="306"/>
      <c r="EDI76" s="306"/>
      <c r="EDJ76" s="306"/>
      <c r="EDK76" s="306"/>
      <c r="EDL76" s="306"/>
      <c r="EDM76" s="306"/>
      <c r="EDN76" s="306"/>
      <c r="EDO76" s="306"/>
      <c r="EDP76" s="306"/>
      <c r="EDQ76" s="306"/>
      <c r="EDR76" s="306"/>
      <c r="EDS76" s="306"/>
      <c r="EDT76" s="306"/>
      <c r="EDU76" s="306"/>
      <c r="EDV76" s="306"/>
      <c r="EDW76" s="306"/>
      <c r="EDX76" s="306"/>
      <c r="EDY76" s="306"/>
      <c r="EDZ76" s="306"/>
      <c r="EEA76" s="306"/>
      <c r="EEB76" s="306"/>
      <c r="EEC76" s="306"/>
      <c r="EED76" s="306"/>
      <c r="EEE76" s="306"/>
      <c r="EEF76" s="306"/>
      <c r="EEG76" s="306"/>
      <c r="EEH76" s="306"/>
      <c r="EEI76" s="306"/>
      <c r="EEJ76" s="306"/>
      <c r="EEK76" s="306"/>
      <c r="EEL76" s="306"/>
      <c r="EEM76" s="306"/>
      <c r="EEN76" s="306"/>
      <c r="EEO76" s="306"/>
      <c r="EEP76" s="306"/>
      <c r="EEQ76" s="306"/>
      <c r="EER76" s="306"/>
      <c r="EES76" s="306"/>
      <c r="EET76" s="306"/>
      <c r="EEU76" s="306"/>
      <c r="EEV76" s="306"/>
      <c r="EEW76" s="306"/>
      <c r="EEX76" s="306"/>
      <c r="EEY76" s="306"/>
      <c r="EEZ76" s="306"/>
      <c r="EFA76" s="306"/>
      <c r="EFB76" s="306"/>
      <c r="EFC76" s="306"/>
      <c r="EFD76" s="306"/>
      <c r="EFE76" s="306"/>
      <c r="EFF76" s="306"/>
      <c r="EFG76" s="306"/>
      <c r="EFH76" s="306"/>
      <c r="EFI76" s="306"/>
      <c r="EFJ76" s="306"/>
      <c r="EFK76" s="306"/>
      <c r="EFL76" s="306"/>
      <c r="EFM76" s="306"/>
      <c r="EFN76" s="306"/>
      <c r="EFO76" s="306"/>
      <c r="EFP76" s="306"/>
      <c r="EFQ76" s="306"/>
      <c r="EFR76" s="306"/>
      <c r="EFS76" s="306"/>
      <c r="EFT76" s="306"/>
      <c r="EFU76" s="306"/>
      <c r="EFV76" s="306"/>
      <c r="EFW76" s="306"/>
      <c r="EFX76" s="306"/>
      <c r="EFY76" s="306"/>
      <c r="EFZ76" s="306"/>
      <c r="EGA76" s="306"/>
      <c r="EGB76" s="306"/>
      <c r="EGC76" s="306"/>
      <c r="EGD76" s="306"/>
      <c r="EGE76" s="306"/>
      <c r="EGF76" s="306"/>
      <c r="EGG76" s="306"/>
      <c r="EGH76" s="306"/>
      <c r="EGI76" s="306"/>
      <c r="EGJ76" s="306"/>
      <c r="EGK76" s="306"/>
      <c r="EGL76" s="306"/>
      <c r="EGM76" s="306"/>
      <c r="EGN76" s="306"/>
      <c r="EGO76" s="306"/>
      <c r="EGP76" s="306"/>
      <c r="EGQ76" s="306"/>
      <c r="EGR76" s="306"/>
      <c r="EHA76" s="306"/>
      <c r="EHD76" s="306"/>
      <c r="EHO76" s="306"/>
      <c r="EHP76" s="306"/>
      <c r="EHQ76" s="306"/>
      <c r="EHR76" s="306"/>
      <c r="EHS76" s="306"/>
      <c r="EHT76" s="306"/>
      <c r="EHU76" s="306"/>
      <c r="EHV76" s="306"/>
      <c r="EHW76" s="306"/>
      <c r="EHX76" s="306"/>
      <c r="EHY76" s="306"/>
      <c r="EHZ76" s="306"/>
      <c r="EIA76" s="306"/>
      <c r="EIB76" s="306"/>
      <c r="EIC76" s="306"/>
      <c r="EID76" s="306"/>
      <c r="EIE76" s="306"/>
      <c r="EIF76" s="306"/>
      <c r="EIG76" s="306"/>
      <c r="EIH76" s="306"/>
      <c r="EII76" s="306"/>
      <c r="EIJ76" s="306"/>
      <c r="EIK76" s="306"/>
      <c r="EIL76" s="306"/>
      <c r="EIM76" s="306"/>
      <c r="EIN76" s="306"/>
      <c r="EIO76" s="306"/>
      <c r="EIP76" s="306"/>
      <c r="EIQ76" s="306"/>
      <c r="EIR76" s="306"/>
      <c r="EIS76" s="306"/>
      <c r="EIT76" s="306"/>
      <c r="EIU76" s="306"/>
      <c r="EIV76" s="306"/>
      <c r="EIW76" s="306"/>
      <c r="EIX76" s="306"/>
      <c r="EIY76" s="306"/>
      <c r="EIZ76" s="306"/>
      <c r="EJA76" s="306"/>
      <c r="EJB76" s="306"/>
      <c r="EJC76" s="306"/>
      <c r="EJD76" s="306"/>
      <c r="EJE76" s="306"/>
      <c r="EJF76" s="306"/>
      <c r="EJG76" s="306"/>
      <c r="EJH76" s="306"/>
      <c r="EJI76" s="306"/>
      <c r="EJJ76" s="306"/>
      <c r="EJK76" s="306"/>
      <c r="EJL76" s="306"/>
      <c r="EJM76" s="306"/>
      <c r="EJN76" s="306"/>
      <c r="EJO76" s="306"/>
      <c r="EJP76" s="306"/>
      <c r="EJQ76" s="306"/>
      <c r="EJR76" s="306"/>
      <c r="EJS76" s="306"/>
      <c r="EJT76" s="306"/>
      <c r="EJU76" s="306"/>
      <c r="EJV76" s="306"/>
      <c r="EJW76" s="306"/>
      <c r="EJX76" s="306"/>
      <c r="EJY76" s="306"/>
      <c r="EJZ76" s="306"/>
      <c r="EKA76" s="306"/>
      <c r="EKB76" s="306"/>
      <c r="EKC76" s="306"/>
      <c r="EKD76" s="306"/>
      <c r="EKE76" s="306"/>
      <c r="EKF76" s="306"/>
      <c r="EKG76" s="306"/>
      <c r="EKH76" s="306"/>
      <c r="EKI76" s="306"/>
      <c r="EKJ76" s="306"/>
      <c r="EKK76" s="306"/>
      <c r="EKL76" s="306"/>
      <c r="EKP76" s="306"/>
      <c r="EKQ76" s="306"/>
      <c r="EKR76" s="306"/>
      <c r="EKS76" s="306"/>
      <c r="EKT76" s="306"/>
      <c r="EKU76" s="306"/>
      <c r="EKV76" s="306"/>
      <c r="EKW76" s="306"/>
      <c r="EKX76" s="306"/>
      <c r="EKY76" s="306"/>
      <c r="EKZ76" s="306"/>
      <c r="ELA76" s="306"/>
      <c r="ELB76" s="306"/>
      <c r="ELC76" s="306"/>
      <c r="ELD76" s="306"/>
      <c r="ELE76" s="306"/>
      <c r="ELF76" s="306"/>
      <c r="ELG76" s="306"/>
      <c r="ELH76" s="306"/>
      <c r="ELI76" s="306"/>
      <c r="ELJ76" s="306"/>
      <c r="ELK76" s="306"/>
      <c r="ELL76" s="306"/>
      <c r="ELM76" s="306"/>
      <c r="ELN76" s="306"/>
      <c r="ELO76" s="306"/>
      <c r="ELP76" s="306"/>
      <c r="ELQ76" s="306"/>
      <c r="ELR76" s="306"/>
      <c r="ELS76" s="306"/>
      <c r="ELT76" s="306"/>
      <c r="ELU76" s="306"/>
      <c r="ELV76" s="306"/>
      <c r="ELW76" s="306"/>
      <c r="ELX76" s="306"/>
      <c r="ELY76" s="306"/>
      <c r="ELZ76" s="306"/>
      <c r="EMA76" s="306"/>
      <c r="EMB76" s="306"/>
      <c r="EMC76" s="306"/>
      <c r="EMD76" s="306"/>
      <c r="EME76" s="306"/>
      <c r="EMF76" s="306"/>
      <c r="EMG76" s="306"/>
      <c r="EMH76" s="306"/>
      <c r="EMI76" s="306"/>
      <c r="EMJ76" s="306"/>
      <c r="EMK76" s="306"/>
      <c r="EML76" s="306"/>
      <c r="EMM76" s="306"/>
      <c r="EMN76" s="306"/>
      <c r="EMO76" s="306"/>
      <c r="EMP76" s="306"/>
      <c r="EMQ76" s="306"/>
      <c r="EMR76" s="306"/>
      <c r="EMS76" s="306"/>
      <c r="EMT76" s="306"/>
      <c r="EMU76" s="306"/>
      <c r="EMV76" s="306"/>
      <c r="EMW76" s="306"/>
      <c r="EMX76" s="306"/>
      <c r="EMY76" s="306"/>
      <c r="EMZ76" s="306"/>
      <c r="ENA76" s="306"/>
      <c r="ENB76" s="306"/>
      <c r="ENC76" s="306"/>
      <c r="END76" s="306"/>
      <c r="ENE76" s="306"/>
      <c r="ENF76" s="306"/>
      <c r="ENG76" s="306"/>
      <c r="ENH76" s="306"/>
      <c r="ENI76" s="306"/>
      <c r="ENJ76" s="306"/>
      <c r="ENK76" s="306"/>
      <c r="ENL76" s="306"/>
      <c r="ENM76" s="306"/>
      <c r="ENN76" s="306"/>
      <c r="ENO76" s="306"/>
      <c r="ENP76" s="306"/>
      <c r="ENQ76" s="306"/>
      <c r="ENR76" s="306"/>
      <c r="ENS76" s="306"/>
      <c r="ENT76" s="306"/>
      <c r="ENU76" s="306"/>
      <c r="ENV76" s="306"/>
      <c r="ENW76" s="306"/>
      <c r="ENX76" s="306"/>
      <c r="ENY76" s="306"/>
      <c r="ENZ76" s="306"/>
      <c r="EOA76" s="306"/>
      <c r="EOB76" s="306"/>
      <c r="EOC76" s="306"/>
      <c r="EOD76" s="306"/>
      <c r="EOE76" s="306"/>
      <c r="EOF76" s="306"/>
      <c r="EOG76" s="306"/>
      <c r="EOH76" s="306"/>
      <c r="EOI76" s="306"/>
      <c r="EOJ76" s="306"/>
      <c r="EOK76" s="306"/>
      <c r="EOL76" s="306"/>
      <c r="EOM76" s="306"/>
      <c r="EON76" s="306"/>
      <c r="EOO76" s="306"/>
      <c r="EOP76" s="306"/>
      <c r="EOQ76" s="306"/>
      <c r="EOR76" s="306"/>
      <c r="EOS76" s="306"/>
      <c r="EOT76" s="306"/>
      <c r="EOU76" s="306"/>
      <c r="EOV76" s="306"/>
      <c r="EOW76" s="306"/>
      <c r="EOX76" s="306"/>
      <c r="EOY76" s="306"/>
      <c r="EOZ76" s="306"/>
      <c r="EPA76" s="306"/>
      <c r="EPB76" s="306"/>
      <c r="EPC76" s="306"/>
      <c r="EPD76" s="306"/>
      <c r="EPE76" s="306"/>
      <c r="EPF76" s="306"/>
      <c r="EPG76" s="306"/>
      <c r="EPH76" s="306"/>
      <c r="EPI76" s="306"/>
      <c r="EPJ76" s="306"/>
      <c r="EPK76" s="306"/>
      <c r="EPL76" s="306"/>
      <c r="EPM76" s="306"/>
      <c r="EPN76" s="306"/>
      <c r="EPO76" s="306"/>
      <c r="EPP76" s="306"/>
      <c r="EPQ76" s="306"/>
      <c r="EPR76" s="306"/>
      <c r="EPS76" s="306"/>
      <c r="EPT76" s="306"/>
      <c r="EPU76" s="306"/>
      <c r="EPV76" s="306"/>
      <c r="EPW76" s="306"/>
      <c r="EPX76" s="306"/>
      <c r="EPY76" s="306"/>
      <c r="EPZ76" s="306"/>
      <c r="EQA76" s="306"/>
      <c r="EQB76" s="306"/>
      <c r="EQC76" s="306"/>
      <c r="EQD76" s="306"/>
      <c r="EQE76" s="306"/>
      <c r="EQF76" s="306"/>
      <c r="EQG76" s="306"/>
      <c r="EQH76" s="306"/>
      <c r="EQI76" s="306"/>
      <c r="EQJ76" s="306"/>
      <c r="EQK76" s="306"/>
      <c r="EQL76" s="306"/>
      <c r="EQM76" s="306"/>
      <c r="EQN76" s="306"/>
      <c r="EQW76" s="306"/>
      <c r="EQZ76" s="306"/>
      <c r="ERK76" s="306"/>
      <c r="ERL76" s="306"/>
      <c r="ERM76" s="306"/>
      <c r="ERN76" s="306"/>
      <c r="ERO76" s="306"/>
      <c r="ERP76" s="306"/>
      <c r="ERQ76" s="306"/>
      <c r="ERR76" s="306"/>
      <c r="ERS76" s="306"/>
      <c r="ERT76" s="306"/>
      <c r="ERU76" s="306"/>
      <c r="ERV76" s="306"/>
      <c r="ERW76" s="306"/>
      <c r="ERX76" s="306"/>
      <c r="ERY76" s="306"/>
      <c r="ERZ76" s="306"/>
      <c r="ESA76" s="306"/>
      <c r="ESB76" s="306"/>
      <c r="ESC76" s="306"/>
      <c r="ESD76" s="306"/>
      <c r="ESE76" s="306"/>
      <c r="ESF76" s="306"/>
      <c r="ESG76" s="306"/>
      <c r="ESH76" s="306"/>
      <c r="ESI76" s="306"/>
      <c r="ESJ76" s="306"/>
      <c r="ESK76" s="306"/>
      <c r="ESL76" s="306"/>
      <c r="ESM76" s="306"/>
      <c r="ESN76" s="306"/>
      <c r="ESO76" s="306"/>
      <c r="ESP76" s="306"/>
      <c r="ESQ76" s="306"/>
      <c r="ESR76" s="306"/>
      <c r="ESS76" s="306"/>
      <c r="EST76" s="306"/>
      <c r="ESU76" s="306"/>
      <c r="ESV76" s="306"/>
      <c r="ESW76" s="306"/>
      <c r="ESX76" s="306"/>
      <c r="ESY76" s="306"/>
      <c r="ESZ76" s="306"/>
      <c r="ETA76" s="306"/>
      <c r="ETB76" s="306"/>
      <c r="ETC76" s="306"/>
      <c r="ETD76" s="306"/>
      <c r="ETE76" s="306"/>
      <c r="ETF76" s="306"/>
      <c r="ETG76" s="306"/>
      <c r="ETH76" s="306"/>
      <c r="ETI76" s="306"/>
      <c r="ETJ76" s="306"/>
      <c r="ETK76" s="306"/>
      <c r="ETL76" s="306"/>
      <c r="ETM76" s="306"/>
      <c r="ETN76" s="306"/>
      <c r="ETO76" s="306"/>
      <c r="ETP76" s="306"/>
      <c r="ETQ76" s="306"/>
      <c r="ETR76" s="306"/>
      <c r="ETS76" s="306"/>
      <c r="ETT76" s="306"/>
      <c r="ETU76" s="306"/>
      <c r="ETV76" s="306"/>
      <c r="ETW76" s="306"/>
      <c r="ETX76" s="306"/>
      <c r="ETY76" s="306"/>
      <c r="ETZ76" s="306"/>
      <c r="EUA76" s="306"/>
      <c r="EUB76" s="306"/>
      <c r="EUC76" s="306"/>
      <c r="EUD76" s="306"/>
      <c r="EUE76" s="306"/>
      <c r="EUF76" s="306"/>
      <c r="EUG76" s="306"/>
      <c r="EUH76" s="306"/>
      <c r="EUL76" s="306"/>
      <c r="EUM76" s="306"/>
      <c r="EUN76" s="306"/>
      <c r="EUO76" s="306"/>
      <c r="EUP76" s="306"/>
      <c r="EUQ76" s="306"/>
      <c r="EUR76" s="306"/>
      <c r="EUS76" s="306"/>
      <c r="EUT76" s="306"/>
      <c r="EUU76" s="306"/>
      <c r="EUV76" s="306"/>
      <c r="EUW76" s="306"/>
      <c r="EUX76" s="306"/>
      <c r="EUY76" s="306"/>
      <c r="EUZ76" s="306"/>
      <c r="EVA76" s="306"/>
      <c r="EVB76" s="306"/>
      <c r="EVC76" s="306"/>
      <c r="EVD76" s="306"/>
      <c r="EVE76" s="306"/>
      <c r="EVF76" s="306"/>
      <c r="EVG76" s="306"/>
      <c r="EVH76" s="306"/>
      <c r="EVI76" s="306"/>
      <c r="EVJ76" s="306"/>
      <c r="EVK76" s="306"/>
      <c r="EVL76" s="306"/>
      <c r="EVM76" s="306"/>
      <c r="EVN76" s="306"/>
      <c r="EVO76" s="306"/>
      <c r="EVP76" s="306"/>
      <c r="EVQ76" s="306"/>
      <c r="EVR76" s="306"/>
      <c r="EVS76" s="306"/>
      <c r="EVT76" s="306"/>
      <c r="EVU76" s="306"/>
      <c r="EVV76" s="306"/>
      <c r="EVW76" s="306"/>
      <c r="EVX76" s="306"/>
      <c r="EVY76" s="306"/>
      <c r="EVZ76" s="306"/>
      <c r="EWA76" s="306"/>
      <c r="EWB76" s="306"/>
      <c r="EWC76" s="306"/>
      <c r="EWD76" s="306"/>
      <c r="EWE76" s="306"/>
      <c r="EWF76" s="306"/>
      <c r="EWG76" s="306"/>
      <c r="EWH76" s="306"/>
      <c r="EWI76" s="306"/>
      <c r="EWJ76" s="306"/>
      <c r="EWK76" s="306"/>
      <c r="EWL76" s="306"/>
      <c r="EWM76" s="306"/>
      <c r="EWN76" s="306"/>
      <c r="EWO76" s="306"/>
      <c r="EWP76" s="306"/>
      <c r="EWQ76" s="306"/>
      <c r="EWR76" s="306"/>
      <c r="EWS76" s="306"/>
      <c r="EWT76" s="306"/>
      <c r="EWU76" s="306"/>
      <c r="EWV76" s="306"/>
      <c r="EWW76" s="306"/>
      <c r="EWX76" s="306"/>
      <c r="EWY76" s="306"/>
      <c r="EWZ76" s="306"/>
      <c r="EXA76" s="306"/>
      <c r="EXB76" s="306"/>
      <c r="EXC76" s="306"/>
      <c r="EXD76" s="306"/>
      <c r="EXE76" s="306"/>
      <c r="EXF76" s="306"/>
      <c r="EXG76" s="306"/>
      <c r="EXH76" s="306"/>
      <c r="EXI76" s="306"/>
      <c r="EXJ76" s="306"/>
      <c r="EXK76" s="306"/>
      <c r="EXL76" s="306"/>
      <c r="EXM76" s="306"/>
      <c r="EXN76" s="306"/>
      <c r="EXO76" s="306"/>
      <c r="EXP76" s="306"/>
      <c r="EXQ76" s="306"/>
      <c r="EXR76" s="306"/>
      <c r="EXS76" s="306"/>
      <c r="EXT76" s="306"/>
      <c r="EXU76" s="306"/>
      <c r="EXV76" s="306"/>
      <c r="EXW76" s="306"/>
      <c r="EXX76" s="306"/>
      <c r="EXY76" s="306"/>
      <c r="EXZ76" s="306"/>
      <c r="EYA76" s="306"/>
      <c r="EYB76" s="306"/>
      <c r="EYC76" s="306"/>
      <c r="EYD76" s="306"/>
      <c r="EYE76" s="306"/>
      <c r="EYF76" s="306"/>
      <c r="EYG76" s="306"/>
      <c r="EYH76" s="306"/>
      <c r="EYI76" s="306"/>
      <c r="EYJ76" s="306"/>
      <c r="EYK76" s="306"/>
      <c r="EYL76" s="306"/>
      <c r="EYM76" s="306"/>
      <c r="EYN76" s="306"/>
      <c r="EYO76" s="306"/>
      <c r="EYP76" s="306"/>
      <c r="EYQ76" s="306"/>
      <c r="EYR76" s="306"/>
      <c r="EYS76" s="306"/>
      <c r="EYT76" s="306"/>
      <c r="EYU76" s="306"/>
      <c r="EYV76" s="306"/>
      <c r="EYW76" s="306"/>
      <c r="EYX76" s="306"/>
      <c r="EYY76" s="306"/>
      <c r="EYZ76" s="306"/>
      <c r="EZA76" s="306"/>
      <c r="EZB76" s="306"/>
      <c r="EZC76" s="306"/>
      <c r="EZD76" s="306"/>
      <c r="EZE76" s="306"/>
      <c r="EZF76" s="306"/>
      <c r="EZG76" s="306"/>
      <c r="EZH76" s="306"/>
      <c r="EZI76" s="306"/>
      <c r="EZJ76" s="306"/>
      <c r="EZK76" s="306"/>
      <c r="EZL76" s="306"/>
      <c r="EZM76" s="306"/>
      <c r="EZN76" s="306"/>
      <c r="EZO76" s="306"/>
      <c r="EZP76" s="306"/>
      <c r="EZQ76" s="306"/>
      <c r="EZR76" s="306"/>
      <c r="EZS76" s="306"/>
      <c r="EZT76" s="306"/>
      <c r="EZU76" s="306"/>
      <c r="EZV76" s="306"/>
      <c r="EZW76" s="306"/>
      <c r="EZX76" s="306"/>
      <c r="EZY76" s="306"/>
      <c r="EZZ76" s="306"/>
      <c r="FAA76" s="306"/>
      <c r="FAB76" s="306"/>
      <c r="FAC76" s="306"/>
      <c r="FAD76" s="306"/>
      <c r="FAE76" s="306"/>
      <c r="FAF76" s="306"/>
      <c r="FAG76" s="306"/>
      <c r="FAH76" s="306"/>
      <c r="FAI76" s="306"/>
      <c r="FAJ76" s="306"/>
      <c r="FAS76" s="306"/>
      <c r="FAV76" s="306"/>
      <c r="FBG76" s="306"/>
      <c r="FBH76" s="306"/>
      <c r="FBI76" s="306"/>
      <c r="FBJ76" s="306"/>
      <c r="FBK76" s="306"/>
      <c r="FBL76" s="306"/>
      <c r="FBM76" s="306"/>
      <c r="FBN76" s="306"/>
      <c r="FBO76" s="306"/>
      <c r="FBP76" s="306"/>
      <c r="FBQ76" s="306"/>
      <c r="FBR76" s="306"/>
      <c r="FBS76" s="306"/>
      <c r="FBT76" s="306"/>
      <c r="FBU76" s="306"/>
      <c r="FBV76" s="306"/>
      <c r="FBW76" s="306"/>
      <c r="FBX76" s="306"/>
      <c r="FBY76" s="306"/>
      <c r="FBZ76" s="306"/>
      <c r="FCA76" s="306"/>
      <c r="FCB76" s="306"/>
      <c r="FCC76" s="306"/>
      <c r="FCD76" s="306"/>
      <c r="FCE76" s="306"/>
      <c r="FCF76" s="306"/>
      <c r="FCG76" s="306"/>
      <c r="FCH76" s="306"/>
      <c r="FCI76" s="306"/>
      <c r="FCJ76" s="306"/>
      <c r="FCK76" s="306"/>
      <c r="FCL76" s="306"/>
      <c r="FCM76" s="306"/>
      <c r="FCN76" s="306"/>
      <c r="FCO76" s="306"/>
      <c r="FCP76" s="306"/>
      <c r="FCQ76" s="306"/>
      <c r="FCR76" s="306"/>
      <c r="FCS76" s="306"/>
      <c r="FCT76" s="306"/>
      <c r="FCU76" s="306"/>
      <c r="FCV76" s="306"/>
      <c r="FCW76" s="306"/>
      <c r="FCX76" s="306"/>
      <c r="FCY76" s="306"/>
      <c r="FCZ76" s="306"/>
      <c r="FDA76" s="306"/>
      <c r="FDB76" s="306"/>
      <c r="FDC76" s="306"/>
      <c r="FDD76" s="306"/>
      <c r="FDE76" s="306"/>
      <c r="FDF76" s="306"/>
      <c r="FDG76" s="306"/>
      <c r="FDH76" s="306"/>
      <c r="FDI76" s="306"/>
      <c r="FDJ76" s="306"/>
      <c r="FDK76" s="306"/>
      <c r="FDL76" s="306"/>
      <c r="FDM76" s="306"/>
      <c r="FDN76" s="306"/>
      <c r="FDO76" s="306"/>
      <c r="FDP76" s="306"/>
      <c r="FDQ76" s="306"/>
      <c r="FDR76" s="306"/>
      <c r="FDS76" s="306"/>
      <c r="FDT76" s="306"/>
      <c r="FDU76" s="306"/>
      <c r="FDV76" s="306"/>
      <c r="FDW76" s="306"/>
      <c r="FDX76" s="306"/>
      <c r="FDY76" s="306"/>
      <c r="FDZ76" s="306"/>
      <c r="FEA76" s="306"/>
      <c r="FEB76" s="306"/>
      <c r="FEC76" s="306"/>
      <c r="FED76" s="306"/>
      <c r="FEH76" s="306"/>
      <c r="FEI76" s="306"/>
      <c r="FEJ76" s="306"/>
      <c r="FEK76" s="306"/>
      <c r="FEL76" s="306"/>
      <c r="FEM76" s="306"/>
      <c r="FEN76" s="306"/>
      <c r="FEO76" s="306"/>
      <c r="FEP76" s="306"/>
      <c r="FEQ76" s="306"/>
      <c r="FER76" s="306"/>
      <c r="FES76" s="306"/>
      <c r="FET76" s="306"/>
      <c r="FEU76" s="306"/>
      <c r="FEV76" s="306"/>
      <c r="FEW76" s="306"/>
      <c r="FEX76" s="306"/>
      <c r="FEY76" s="306"/>
      <c r="FEZ76" s="306"/>
      <c r="FFA76" s="306"/>
      <c r="FFB76" s="306"/>
      <c r="FFC76" s="306"/>
      <c r="FFD76" s="306"/>
      <c r="FFE76" s="306"/>
      <c r="FFF76" s="306"/>
      <c r="FFG76" s="306"/>
      <c r="FFH76" s="306"/>
      <c r="FFI76" s="306"/>
      <c r="FFJ76" s="306"/>
      <c r="FFK76" s="306"/>
      <c r="FFL76" s="306"/>
      <c r="FFM76" s="306"/>
      <c r="FFN76" s="306"/>
      <c r="FFO76" s="306"/>
      <c r="FFP76" s="306"/>
      <c r="FFQ76" s="306"/>
      <c r="FFR76" s="306"/>
      <c r="FFS76" s="306"/>
      <c r="FFT76" s="306"/>
      <c r="FFU76" s="306"/>
      <c r="FFV76" s="306"/>
      <c r="FFW76" s="306"/>
      <c r="FFX76" s="306"/>
      <c r="FFY76" s="306"/>
      <c r="FFZ76" s="306"/>
      <c r="FGA76" s="306"/>
      <c r="FGB76" s="306"/>
      <c r="FGC76" s="306"/>
      <c r="FGD76" s="306"/>
      <c r="FGE76" s="306"/>
      <c r="FGF76" s="306"/>
      <c r="FGG76" s="306"/>
      <c r="FGH76" s="306"/>
      <c r="FGI76" s="306"/>
      <c r="FGJ76" s="306"/>
      <c r="FGK76" s="306"/>
      <c r="FGL76" s="306"/>
      <c r="FGM76" s="306"/>
      <c r="FGN76" s="306"/>
      <c r="FGO76" s="306"/>
      <c r="FGP76" s="306"/>
      <c r="FGQ76" s="306"/>
      <c r="FGR76" s="306"/>
      <c r="FGS76" s="306"/>
      <c r="FGT76" s="306"/>
      <c r="FGU76" s="306"/>
      <c r="FGV76" s="306"/>
      <c r="FGW76" s="306"/>
      <c r="FGX76" s="306"/>
      <c r="FGY76" s="306"/>
      <c r="FGZ76" s="306"/>
      <c r="FHA76" s="306"/>
      <c r="FHB76" s="306"/>
      <c r="FHC76" s="306"/>
      <c r="FHD76" s="306"/>
      <c r="FHE76" s="306"/>
      <c r="FHF76" s="306"/>
      <c r="FHG76" s="306"/>
      <c r="FHH76" s="306"/>
      <c r="FHI76" s="306"/>
      <c r="FHJ76" s="306"/>
      <c r="FHK76" s="306"/>
      <c r="FHL76" s="306"/>
      <c r="FHM76" s="306"/>
      <c r="FHN76" s="306"/>
      <c r="FHO76" s="306"/>
      <c r="FHP76" s="306"/>
      <c r="FHQ76" s="306"/>
      <c r="FHR76" s="306"/>
      <c r="FHS76" s="306"/>
      <c r="FHT76" s="306"/>
      <c r="FHU76" s="306"/>
      <c r="FHV76" s="306"/>
      <c r="FHW76" s="306"/>
      <c r="FHX76" s="306"/>
      <c r="FHY76" s="306"/>
      <c r="FHZ76" s="306"/>
      <c r="FIA76" s="306"/>
      <c r="FIB76" s="306"/>
      <c r="FIC76" s="306"/>
      <c r="FID76" s="306"/>
      <c r="FIE76" s="306"/>
      <c r="FIF76" s="306"/>
      <c r="FIG76" s="306"/>
      <c r="FIH76" s="306"/>
      <c r="FII76" s="306"/>
      <c r="FIJ76" s="306"/>
      <c r="FIK76" s="306"/>
      <c r="FIL76" s="306"/>
      <c r="FIM76" s="306"/>
      <c r="FIN76" s="306"/>
      <c r="FIO76" s="306"/>
      <c r="FIP76" s="306"/>
      <c r="FIQ76" s="306"/>
      <c r="FIR76" s="306"/>
      <c r="FIS76" s="306"/>
      <c r="FIT76" s="306"/>
      <c r="FIU76" s="306"/>
      <c r="FIV76" s="306"/>
      <c r="FIW76" s="306"/>
      <c r="FIX76" s="306"/>
      <c r="FIY76" s="306"/>
      <c r="FIZ76" s="306"/>
      <c r="FJA76" s="306"/>
      <c r="FJB76" s="306"/>
      <c r="FJC76" s="306"/>
      <c r="FJD76" s="306"/>
      <c r="FJE76" s="306"/>
      <c r="FJF76" s="306"/>
      <c r="FJG76" s="306"/>
      <c r="FJH76" s="306"/>
      <c r="FJI76" s="306"/>
      <c r="FJJ76" s="306"/>
      <c r="FJK76" s="306"/>
      <c r="FJL76" s="306"/>
      <c r="FJM76" s="306"/>
      <c r="FJN76" s="306"/>
      <c r="FJO76" s="306"/>
      <c r="FJP76" s="306"/>
      <c r="FJQ76" s="306"/>
      <c r="FJR76" s="306"/>
      <c r="FJS76" s="306"/>
      <c r="FJT76" s="306"/>
      <c r="FJU76" s="306"/>
      <c r="FJV76" s="306"/>
      <c r="FJW76" s="306"/>
      <c r="FJX76" s="306"/>
      <c r="FJY76" s="306"/>
      <c r="FJZ76" s="306"/>
      <c r="FKA76" s="306"/>
      <c r="FKB76" s="306"/>
      <c r="FKC76" s="306"/>
      <c r="FKD76" s="306"/>
      <c r="FKE76" s="306"/>
      <c r="FKF76" s="306"/>
      <c r="FKO76" s="306"/>
      <c r="FKR76" s="306"/>
      <c r="FLC76" s="306"/>
      <c r="FLD76" s="306"/>
      <c r="FLE76" s="306"/>
      <c r="FLF76" s="306"/>
      <c r="FLG76" s="306"/>
      <c r="FLH76" s="306"/>
      <c r="FLI76" s="306"/>
      <c r="FLJ76" s="306"/>
      <c r="FLK76" s="306"/>
      <c r="FLL76" s="306"/>
      <c r="FLM76" s="306"/>
      <c r="FLN76" s="306"/>
      <c r="FLO76" s="306"/>
      <c r="FLP76" s="306"/>
      <c r="FLQ76" s="306"/>
      <c r="FLR76" s="306"/>
      <c r="FLS76" s="306"/>
      <c r="FLT76" s="306"/>
      <c r="FLU76" s="306"/>
      <c r="FLV76" s="306"/>
      <c r="FLW76" s="306"/>
      <c r="FLX76" s="306"/>
      <c r="FLY76" s="306"/>
      <c r="FLZ76" s="306"/>
      <c r="FMA76" s="306"/>
      <c r="FMB76" s="306"/>
      <c r="FMC76" s="306"/>
      <c r="FMD76" s="306"/>
      <c r="FME76" s="306"/>
      <c r="FMF76" s="306"/>
      <c r="FMG76" s="306"/>
      <c r="FMH76" s="306"/>
      <c r="FMI76" s="306"/>
      <c r="FMJ76" s="306"/>
      <c r="FMK76" s="306"/>
      <c r="FML76" s="306"/>
      <c r="FMM76" s="306"/>
      <c r="FMN76" s="306"/>
      <c r="FMO76" s="306"/>
      <c r="FMP76" s="306"/>
      <c r="FMQ76" s="306"/>
      <c r="FMR76" s="306"/>
      <c r="FMS76" s="306"/>
      <c r="FMT76" s="306"/>
      <c r="FMU76" s="306"/>
      <c r="FMV76" s="306"/>
      <c r="FMW76" s="306"/>
      <c r="FMX76" s="306"/>
      <c r="FMY76" s="306"/>
      <c r="FMZ76" s="306"/>
      <c r="FNA76" s="306"/>
      <c r="FNB76" s="306"/>
      <c r="FNC76" s="306"/>
      <c r="FND76" s="306"/>
      <c r="FNE76" s="306"/>
      <c r="FNF76" s="306"/>
      <c r="FNG76" s="306"/>
      <c r="FNH76" s="306"/>
      <c r="FNI76" s="306"/>
      <c r="FNJ76" s="306"/>
      <c r="FNK76" s="306"/>
      <c r="FNL76" s="306"/>
      <c r="FNM76" s="306"/>
      <c r="FNN76" s="306"/>
      <c r="FNO76" s="306"/>
      <c r="FNP76" s="306"/>
      <c r="FNQ76" s="306"/>
      <c r="FNR76" s="306"/>
      <c r="FNS76" s="306"/>
      <c r="FNT76" s="306"/>
      <c r="FNU76" s="306"/>
      <c r="FNV76" s="306"/>
      <c r="FNW76" s="306"/>
      <c r="FNX76" s="306"/>
      <c r="FNY76" s="306"/>
      <c r="FNZ76" s="306"/>
      <c r="FOD76" s="306"/>
      <c r="FOE76" s="306"/>
      <c r="FOF76" s="306"/>
      <c r="FOG76" s="306"/>
      <c r="FOH76" s="306"/>
      <c r="FOI76" s="306"/>
      <c r="FOJ76" s="306"/>
      <c r="FOK76" s="306"/>
      <c r="FOL76" s="306"/>
      <c r="FOM76" s="306"/>
      <c r="FON76" s="306"/>
      <c r="FOO76" s="306"/>
      <c r="FOP76" s="306"/>
      <c r="FOQ76" s="306"/>
      <c r="FOR76" s="306"/>
      <c r="FOS76" s="306"/>
      <c r="FOT76" s="306"/>
      <c r="FOU76" s="306"/>
      <c r="FOV76" s="306"/>
      <c r="FOW76" s="306"/>
      <c r="FOX76" s="306"/>
      <c r="FOY76" s="306"/>
      <c r="FOZ76" s="306"/>
      <c r="FPA76" s="306"/>
      <c r="FPB76" s="306"/>
      <c r="FPC76" s="306"/>
      <c r="FPD76" s="306"/>
      <c r="FPE76" s="306"/>
      <c r="FPF76" s="306"/>
      <c r="FPG76" s="306"/>
      <c r="FPH76" s="306"/>
      <c r="FPI76" s="306"/>
      <c r="FPJ76" s="306"/>
      <c r="FPK76" s="306"/>
      <c r="FPL76" s="306"/>
      <c r="FPM76" s="306"/>
      <c r="FPN76" s="306"/>
      <c r="FPO76" s="306"/>
      <c r="FPP76" s="306"/>
      <c r="FPQ76" s="306"/>
      <c r="FPR76" s="306"/>
      <c r="FPS76" s="306"/>
      <c r="FPT76" s="306"/>
      <c r="FPU76" s="306"/>
      <c r="FPV76" s="306"/>
      <c r="FPW76" s="306"/>
      <c r="FPX76" s="306"/>
      <c r="FPY76" s="306"/>
      <c r="FPZ76" s="306"/>
      <c r="FQA76" s="306"/>
      <c r="FQB76" s="306"/>
      <c r="FQC76" s="306"/>
      <c r="FQD76" s="306"/>
      <c r="FQE76" s="306"/>
      <c r="FQF76" s="306"/>
      <c r="FQG76" s="306"/>
      <c r="FQH76" s="306"/>
      <c r="FQI76" s="306"/>
      <c r="FQJ76" s="306"/>
      <c r="FQK76" s="306"/>
      <c r="FQL76" s="306"/>
      <c r="FQM76" s="306"/>
      <c r="FQN76" s="306"/>
      <c r="FQO76" s="306"/>
      <c r="FQP76" s="306"/>
      <c r="FQQ76" s="306"/>
      <c r="FQR76" s="306"/>
      <c r="FQS76" s="306"/>
      <c r="FQT76" s="306"/>
      <c r="FQU76" s="306"/>
      <c r="FQV76" s="306"/>
      <c r="FQW76" s="306"/>
      <c r="FQX76" s="306"/>
      <c r="FQY76" s="306"/>
      <c r="FQZ76" s="306"/>
      <c r="FRA76" s="306"/>
      <c r="FRB76" s="306"/>
      <c r="FRC76" s="306"/>
      <c r="FRD76" s="306"/>
      <c r="FRE76" s="306"/>
      <c r="FRF76" s="306"/>
      <c r="FRG76" s="306"/>
      <c r="FRH76" s="306"/>
      <c r="FRI76" s="306"/>
      <c r="FRJ76" s="306"/>
      <c r="FRK76" s="306"/>
      <c r="FRL76" s="306"/>
      <c r="FRM76" s="306"/>
      <c r="FRN76" s="306"/>
      <c r="FRO76" s="306"/>
      <c r="FRP76" s="306"/>
      <c r="FRQ76" s="306"/>
      <c r="FRR76" s="306"/>
      <c r="FRS76" s="306"/>
      <c r="FRT76" s="306"/>
      <c r="FRU76" s="306"/>
      <c r="FRV76" s="306"/>
      <c r="FRW76" s="306"/>
      <c r="FRX76" s="306"/>
      <c r="FRY76" s="306"/>
      <c r="FRZ76" s="306"/>
      <c r="FSA76" s="306"/>
      <c r="FSB76" s="306"/>
      <c r="FSC76" s="306"/>
      <c r="FSD76" s="306"/>
      <c r="FSE76" s="306"/>
      <c r="FSF76" s="306"/>
      <c r="FSG76" s="306"/>
      <c r="FSH76" s="306"/>
      <c r="FSI76" s="306"/>
      <c r="FSJ76" s="306"/>
      <c r="FSK76" s="306"/>
      <c r="FSL76" s="306"/>
      <c r="FSM76" s="306"/>
      <c r="FSN76" s="306"/>
      <c r="FSO76" s="306"/>
      <c r="FSP76" s="306"/>
      <c r="FSQ76" s="306"/>
      <c r="FSR76" s="306"/>
      <c r="FSS76" s="306"/>
      <c r="FST76" s="306"/>
      <c r="FSU76" s="306"/>
      <c r="FSV76" s="306"/>
      <c r="FSW76" s="306"/>
      <c r="FSX76" s="306"/>
      <c r="FSY76" s="306"/>
      <c r="FSZ76" s="306"/>
      <c r="FTA76" s="306"/>
      <c r="FTB76" s="306"/>
      <c r="FTC76" s="306"/>
      <c r="FTD76" s="306"/>
      <c r="FTE76" s="306"/>
      <c r="FTF76" s="306"/>
      <c r="FTG76" s="306"/>
      <c r="FTH76" s="306"/>
      <c r="FTI76" s="306"/>
      <c r="FTJ76" s="306"/>
      <c r="FTK76" s="306"/>
      <c r="FTL76" s="306"/>
      <c r="FTM76" s="306"/>
      <c r="FTN76" s="306"/>
      <c r="FTO76" s="306"/>
      <c r="FTP76" s="306"/>
      <c r="FTQ76" s="306"/>
      <c r="FTR76" s="306"/>
      <c r="FTS76" s="306"/>
      <c r="FTT76" s="306"/>
      <c r="FTU76" s="306"/>
      <c r="FTV76" s="306"/>
      <c r="FTW76" s="306"/>
      <c r="FTX76" s="306"/>
      <c r="FTY76" s="306"/>
      <c r="FTZ76" s="306"/>
      <c r="FUA76" s="306"/>
      <c r="FUB76" s="306"/>
      <c r="FUK76" s="306"/>
      <c r="FUN76" s="306"/>
      <c r="FUY76" s="306"/>
      <c r="FUZ76" s="306"/>
      <c r="FVA76" s="306"/>
      <c r="FVB76" s="306"/>
      <c r="FVC76" s="306"/>
      <c r="FVD76" s="306"/>
      <c r="FVE76" s="306"/>
      <c r="FVF76" s="306"/>
      <c r="FVG76" s="306"/>
      <c r="FVH76" s="306"/>
      <c r="FVI76" s="306"/>
      <c r="FVJ76" s="306"/>
      <c r="FVK76" s="306"/>
      <c r="FVL76" s="306"/>
      <c r="FVM76" s="306"/>
      <c r="FVN76" s="306"/>
      <c r="FVO76" s="306"/>
      <c r="FVP76" s="306"/>
      <c r="FVQ76" s="306"/>
      <c r="FVR76" s="306"/>
      <c r="FVS76" s="306"/>
      <c r="FVT76" s="306"/>
      <c r="FVU76" s="306"/>
      <c r="FVV76" s="306"/>
      <c r="FVW76" s="306"/>
      <c r="FVX76" s="306"/>
      <c r="FVY76" s="306"/>
      <c r="FVZ76" s="306"/>
      <c r="FWA76" s="306"/>
      <c r="FWB76" s="306"/>
      <c r="FWC76" s="306"/>
      <c r="FWD76" s="306"/>
      <c r="FWE76" s="306"/>
      <c r="FWF76" s="306"/>
      <c r="FWG76" s="306"/>
      <c r="FWH76" s="306"/>
      <c r="FWI76" s="306"/>
      <c r="FWJ76" s="306"/>
      <c r="FWK76" s="306"/>
      <c r="FWL76" s="306"/>
      <c r="FWM76" s="306"/>
      <c r="FWN76" s="306"/>
      <c r="FWO76" s="306"/>
      <c r="FWP76" s="306"/>
      <c r="FWQ76" s="306"/>
      <c r="FWR76" s="306"/>
      <c r="FWS76" s="306"/>
      <c r="FWT76" s="306"/>
      <c r="FWU76" s="306"/>
      <c r="FWV76" s="306"/>
      <c r="FWW76" s="306"/>
      <c r="FWX76" s="306"/>
      <c r="FWY76" s="306"/>
      <c r="FWZ76" s="306"/>
      <c r="FXA76" s="306"/>
      <c r="FXB76" s="306"/>
      <c r="FXC76" s="306"/>
      <c r="FXD76" s="306"/>
      <c r="FXE76" s="306"/>
      <c r="FXF76" s="306"/>
      <c r="FXG76" s="306"/>
      <c r="FXH76" s="306"/>
      <c r="FXI76" s="306"/>
      <c r="FXJ76" s="306"/>
      <c r="FXK76" s="306"/>
      <c r="FXL76" s="306"/>
      <c r="FXM76" s="306"/>
      <c r="FXN76" s="306"/>
      <c r="FXO76" s="306"/>
      <c r="FXP76" s="306"/>
      <c r="FXQ76" s="306"/>
      <c r="FXR76" s="306"/>
      <c r="FXS76" s="306"/>
      <c r="FXT76" s="306"/>
      <c r="FXU76" s="306"/>
      <c r="FXV76" s="306"/>
      <c r="FXZ76" s="306"/>
      <c r="FYA76" s="306"/>
      <c r="FYB76" s="306"/>
      <c r="FYC76" s="306"/>
      <c r="FYD76" s="306"/>
      <c r="FYE76" s="306"/>
      <c r="FYF76" s="306"/>
      <c r="FYG76" s="306"/>
      <c r="FYH76" s="306"/>
      <c r="FYI76" s="306"/>
      <c r="FYJ76" s="306"/>
      <c r="FYK76" s="306"/>
      <c r="FYL76" s="306"/>
      <c r="FYM76" s="306"/>
      <c r="FYN76" s="306"/>
      <c r="FYO76" s="306"/>
      <c r="FYP76" s="306"/>
      <c r="FYQ76" s="306"/>
      <c r="FYR76" s="306"/>
      <c r="FYS76" s="306"/>
      <c r="FYT76" s="306"/>
      <c r="FYU76" s="306"/>
      <c r="FYV76" s="306"/>
      <c r="FYW76" s="306"/>
      <c r="FYX76" s="306"/>
      <c r="FYY76" s="306"/>
      <c r="FYZ76" s="306"/>
      <c r="FZA76" s="306"/>
      <c r="FZB76" s="306"/>
      <c r="FZC76" s="306"/>
      <c r="FZD76" s="306"/>
      <c r="FZE76" s="306"/>
      <c r="FZF76" s="306"/>
      <c r="FZG76" s="306"/>
      <c r="FZH76" s="306"/>
      <c r="FZI76" s="306"/>
      <c r="FZJ76" s="306"/>
      <c r="FZK76" s="306"/>
      <c r="FZL76" s="306"/>
      <c r="FZM76" s="306"/>
      <c r="FZN76" s="306"/>
      <c r="FZO76" s="306"/>
      <c r="FZP76" s="306"/>
      <c r="FZQ76" s="306"/>
      <c r="FZR76" s="306"/>
      <c r="FZS76" s="306"/>
      <c r="FZT76" s="306"/>
      <c r="FZU76" s="306"/>
      <c r="FZV76" s="306"/>
      <c r="FZW76" s="306"/>
      <c r="FZX76" s="306"/>
      <c r="FZY76" s="306"/>
      <c r="FZZ76" s="306"/>
      <c r="GAA76" s="306"/>
      <c r="GAB76" s="306"/>
      <c r="GAC76" s="306"/>
      <c r="GAD76" s="306"/>
      <c r="GAE76" s="306"/>
      <c r="GAF76" s="306"/>
      <c r="GAG76" s="306"/>
      <c r="GAH76" s="306"/>
      <c r="GAI76" s="306"/>
      <c r="GAJ76" s="306"/>
      <c r="GAK76" s="306"/>
      <c r="GAL76" s="306"/>
      <c r="GAM76" s="306"/>
      <c r="GAN76" s="306"/>
      <c r="GAO76" s="306"/>
      <c r="GAP76" s="306"/>
      <c r="GAQ76" s="306"/>
      <c r="GAR76" s="306"/>
      <c r="GAS76" s="306"/>
      <c r="GAT76" s="306"/>
      <c r="GAU76" s="306"/>
      <c r="GAV76" s="306"/>
      <c r="GAW76" s="306"/>
      <c r="GAX76" s="306"/>
      <c r="GAY76" s="306"/>
      <c r="GAZ76" s="306"/>
      <c r="GBA76" s="306"/>
      <c r="GBB76" s="306"/>
      <c r="GBC76" s="306"/>
      <c r="GBD76" s="306"/>
      <c r="GBE76" s="306"/>
      <c r="GBF76" s="306"/>
      <c r="GBG76" s="306"/>
      <c r="GBH76" s="306"/>
      <c r="GBI76" s="306"/>
      <c r="GBJ76" s="306"/>
      <c r="GBK76" s="306"/>
      <c r="GBL76" s="306"/>
      <c r="GBM76" s="306"/>
      <c r="GBN76" s="306"/>
      <c r="GBO76" s="306"/>
      <c r="GBP76" s="306"/>
      <c r="GBQ76" s="306"/>
      <c r="GBR76" s="306"/>
      <c r="GBS76" s="306"/>
      <c r="GBT76" s="306"/>
      <c r="GBU76" s="306"/>
      <c r="GBV76" s="306"/>
      <c r="GBW76" s="306"/>
      <c r="GBX76" s="306"/>
      <c r="GBY76" s="306"/>
      <c r="GBZ76" s="306"/>
      <c r="GCA76" s="306"/>
      <c r="GCB76" s="306"/>
      <c r="GCC76" s="306"/>
      <c r="GCD76" s="306"/>
      <c r="GCE76" s="306"/>
      <c r="GCF76" s="306"/>
      <c r="GCG76" s="306"/>
      <c r="GCH76" s="306"/>
      <c r="GCI76" s="306"/>
      <c r="GCJ76" s="306"/>
      <c r="GCK76" s="306"/>
      <c r="GCL76" s="306"/>
      <c r="GCM76" s="306"/>
      <c r="GCN76" s="306"/>
      <c r="GCO76" s="306"/>
      <c r="GCP76" s="306"/>
      <c r="GCQ76" s="306"/>
      <c r="GCR76" s="306"/>
      <c r="GCS76" s="306"/>
      <c r="GCT76" s="306"/>
      <c r="GCU76" s="306"/>
      <c r="GCV76" s="306"/>
      <c r="GCW76" s="306"/>
      <c r="GCX76" s="306"/>
      <c r="GCY76" s="306"/>
      <c r="GCZ76" s="306"/>
      <c r="GDA76" s="306"/>
      <c r="GDB76" s="306"/>
      <c r="GDC76" s="306"/>
      <c r="GDD76" s="306"/>
      <c r="GDE76" s="306"/>
      <c r="GDF76" s="306"/>
      <c r="GDG76" s="306"/>
      <c r="GDH76" s="306"/>
      <c r="GDI76" s="306"/>
      <c r="GDJ76" s="306"/>
      <c r="GDK76" s="306"/>
      <c r="GDL76" s="306"/>
      <c r="GDM76" s="306"/>
      <c r="GDN76" s="306"/>
      <c r="GDO76" s="306"/>
      <c r="GDP76" s="306"/>
      <c r="GDQ76" s="306"/>
      <c r="GDR76" s="306"/>
      <c r="GDS76" s="306"/>
      <c r="GDT76" s="306"/>
      <c r="GDU76" s="306"/>
      <c r="GDV76" s="306"/>
      <c r="GDW76" s="306"/>
      <c r="GDX76" s="306"/>
      <c r="GEG76" s="306"/>
      <c r="GEJ76" s="306"/>
      <c r="GEU76" s="306"/>
      <c r="GEV76" s="306"/>
      <c r="GEW76" s="306"/>
      <c r="GEX76" s="306"/>
      <c r="GEY76" s="306"/>
      <c r="GEZ76" s="306"/>
      <c r="GFA76" s="306"/>
      <c r="GFB76" s="306"/>
      <c r="GFC76" s="306"/>
      <c r="GFD76" s="306"/>
      <c r="GFE76" s="306"/>
      <c r="GFF76" s="306"/>
      <c r="GFG76" s="306"/>
      <c r="GFH76" s="306"/>
      <c r="GFI76" s="306"/>
      <c r="GFJ76" s="306"/>
      <c r="GFK76" s="306"/>
      <c r="GFL76" s="306"/>
      <c r="GFM76" s="306"/>
      <c r="GFN76" s="306"/>
      <c r="GFO76" s="306"/>
      <c r="GFP76" s="306"/>
      <c r="GFQ76" s="306"/>
      <c r="GFR76" s="306"/>
      <c r="GFS76" s="306"/>
      <c r="GFT76" s="306"/>
      <c r="GFU76" s="306"/>
      <c r="GFV76" s="306"/>
      <c r="GFW76" s="306"/>
      <c r="GFX76" s="306"/>
      <c r="GFY76" s="306"/>
      <c r="GFZ76" s="306"/>
      <c r="GGA76" s="306"/>
      <c r="GGB76" s="306"/>
      <c r="GGC76" s="306"/>
      <c r="GGD76" s="306"/>
      <c r="GGE76" s="306"/>
      <c r="GGF76" s="306"/>
      <c r="GGG76" s="306"/>
      <c r="GGH76" s="306"/>
      <c r="GGI76" s="306"/>
      <c r="GGJ76" s="306"/>
      <c r="GGK76" s="306"/>
      <c r="GGL76" s="306"/>
      <c r="GGM76" s="306"/>
      <c r="GGN76" s="306"/>
      <c r="GGO76" s="306"/>
      <c r="GGP76" s="306"/>
      <c r="GGQ76" s="306"/>
      <c r="GGR76" s="306"/>
      <c r="GGS76" s="306"/>
      <c r="GGT76" s="306"/>
      <c r="GGU76" s="306"/>
      <c r="GGV76" s="306"/>
      <c r="GGW76" s="306"/>
      <c r="GGX76" s="306"/>
      <c r="GGY76" s="306"/>
      <c r="GGZ76" s="306"/>
      <c r="GHA76" s="306"/>
      <c r="GHB76" s="306"/>
      <c r="GHC76" s="306"/>
      <c r="GHD76" s="306"/>
      <c r="GHE76" s="306"/>
      <c r="GHF76" s="306"/>
      <c r="GHG76" s="306"/>
      <c r="GHH76" s="306"/>
      <c r="GHI76" s="306"/>
      <c r="GHJ76" s="306"/>
      <c r="GHK76" s="306"/>
      <c r="GHL76" s="306"/>
      <c r="GHM76" s="306"/>
      <c r="GHN76" s="306"/>
      <c r="GHO76" s="306"/>
      <c r="GHP76" s="306"/>
      <c r="GHQ76" s="306"/>
      <c r="GHR76" s="306"/>
      <c r="GHV76" s="306"/>
      <c r="GHW76" s="306"/>
      <c r="GHX76" s="306"/>
      <c r="GHY76" s="306"/>
      <c r="GHZ76" s="306"/>
      <c r="GIA76" s="306"/>
      <c r="GIB76" s="306"/>
      <c r="GIC76" s="306"/>
      <c r="GID76" s="306"/>
      <c r="GIE76" s="306"/>
      <c r="GIF76" s="306"/>
      <c r="GIG76" s="306"/>
      <c r="GIH76" s="306"/>
      <c r="GII76" s="306"/>
      <c r="GIJ76" s="306"/>
      <c r="GIK76" s="306"/>
      <c r="GIL76" s="306"/>
      <c r="GIM76" s="306"/>
      <c r="GIN76" s="306"/>
      <c r="GIO76" s="306"/>
      <c r="GIP76" s="306"/>
      <c r="GIQ76" s="306"/>
      <c r="GIR76" s="306"/>
      <c r="GIS76" s="306"/>
      <c r="GIT76" s="306"/>
      <c r="GIU76" s="306"/>
      <c r="GIV76" s="306"/>
      <c r="GIW76" s="306"/>
      <c r="GIX76" s="306"/>
      <c r="GIY76" s="306"/>
      <c r="GIZ76" s="306"/>
      <c r="GJA76" s="306"/>
      <c r="GJB76" s="306"/>
      <c r="GJC76" s="306"/>
      <c r="GJD76" s="306"/>
      <c r="GJE76" s="306"/>
      <c r="GJF76" s="306"/>
      <c r="GJG76" s="306"/>
      <c r="GJH76" s="306"/>
      <c r="GJI76" s="306"/>
      <c r="GJJ76" s="306"/>
      <c r="GJK76" s="306"/>
      <c r="GJL76" s="306"/>
      <c r="GJM76" s="306"/>
      <c r="GJN76" s="306"/>
      <c r="GJO76" s="306"/>
      <c r="GJP76" s="306"/>
      <c r="GJQ76" s="306"/>
      <c r="GJR76" s="306"/>
      <c r="GJS76" s="306"/>
      <c r="GJT76" s="306"/>
      <c r="GJU76" s="306"/>
      <c r="GJV76" s="306"/>
      <c r="GJW76" s="306"/>
      <c r="GJX76" s="306"/>
      <c r="GJY76" s="306"/>
      <c r="GJZ76" s="306"/>
      <c r="GKA76" s="306"/>
      <c r="GKB76" s="306"/>
      <c r="GKC76" s="306"/>
      <c r="GKD76" s="306"/>
      <c r="GKE76" s="306"/>
      <c r="GKF76" s="306"/>
      <c r="GKG76" s="306"/>
      <c r="GKH76" s="306"/>
      <c r="GKI76" s="306"/>
      <c r="GKJ76" s="306"/>
      <c r="GKK76" s="306"/>
      <c r="GKL76" s="306"/>
      <c r="GKM76" s="306"/>
      <c r="GKN76" s="306"/>
      <c r="GKO76" s="306"/>
      <c r="GKP76" s="306"/>
      <c r="GKQ76" s="306"/>
      <c r="GKR76" s="306"/>
      <c r="GKS76" s="306"/>
      <c r="GKT76" s="306"/>
      <c r="GKU76" s="306"/>
      <c r="GKV76" s="306"/>
      <c r="GKW76" s="306"/>
      <c r="GKX76" s="306"/>
      <c r="GKY76" s="306"/>
      <c r="GKZ76" s="306"/>
      <c r="GLA76" s="306"/>
      <c r="GLB76" s="306"/>
      <c r="GLC76" s="306"/>
      <c r="GLD76" s="306"/>
      <c r="GLE76" s="306"/>
      <c r="GLF76" s="306"/>
      <c r="GLG76" s="306"/>
      <c r="GLH76" s="306"/>
      <c r="GLI76" s="306"/>
      <c r="GLJ76" s="306"/>
      <c r="GLK76" s="306"/>
      <c r="GLL76" s="306"/>
      <c r="GLM76" s="306"/>
      <c r="GLN76" s="306"/>
      <c r="GLO76" s="306"/>
      <c r="GLP76" s="306"/>
      <c r="GLQ76" s="306"/>
      <c r="GLR76" s="306"/>
      <c r="GLS76" s="306"/>
      <c r="GLT76" s="306"/>
      <c r="GLU76" s="306"/>
      <c r="GLV76" s="306"/>
      <c r="GLW76" s="306"/>
      <c r="GLX76" s="306"/>
      <c r="GLY76" s="306"/>
      <c r="GLZ76" s="306"/>
      <c r="GMA76" s="306"/>
      <c r="GMB76" s="306"/>
      <c r="GMC76" s="306"/>
      <c r="GMD76" s="306"/>
      <c r="GME76" s="306"/>
      <c r="GMF76" s="306"/>
      <c r="GMG76" s="306"/>
      <c r="GMH76" s="306"/>
      <c r="GMI76" s="306"/>
      <c r="GMJ76" s="306"/>
      <c r="GMK76" s="306"/>
      <c r="GML76" s="306"/>
      <c r="GMM76" s="306"/>
      <c r="GMN76" s="306"/>
      <c r="GMO76" s="306"/>
      <c r="GMP76" s="306"/>
      <c r="GMQ76" s="306"/>
      <c r="GMR76" s="306"/>
      <c r="GMS76" s="306"/>
      <c r="GMT76" s="306"/>
      <c r="GMU76" s="306"/>
      <c r="GMV76" s="306"/>
      <c r="GMW76" s="306"/>
      <c r="GMX76" s="306"/>
      <c r="GMY76" s="306"/>
      <c r="GMZ76" s="306"/>
      <c r="GNA76" s="306"/>
      <c r="GNB76" s="306"/>
      <c r="GNC76" s="306"/>
      <c r="GND76" s="306"/>
      <c r="GNE76" s="306"/>
      <c r="GNF76" s="306"/>
      <c r="GNG76" s="306"/>
      <c r="GNH76" s="306"/>
      <c r="GNI76" s="306"/>
      <c r="GNJ76" s="306"/>
      <c r="GNK76" s="306"/>
      <c r="GNL76" s="306"/>
      <c r="GNM76" s="306"/>
      <c r="GNN76" s="306"/>
      <c r="GNO76" s="306"/>
      <c r="GNP76" s="306"/>
      <c r="GNQ76" s="306"/>
      <c r="GNR76" s="306"/>
      <c r="GNS76" s="306"/>
      <c r="GNT76" s="306"/>
      <c r="GOC76" s="306"/>
      <c r="GOF76" s="306"/>
      <c r="GOQ76" s="306"/>
      <c r="GOR76" s="306"/>
      <c r="GOS76" s="306"/>
      <c r="GOT76" s="306"/>
      <c r="GOU76" s="306"/>
      <c r="GOV76" s="306"/>
      <c r="GOW76" s="306"/>
      <c r="GOX76" s="306"/>
      <c r="GOY76" s="306"/>
      <c r="GOZ76" s="306"/>
      <c r="GPA76" s="306"/>
      <c r="GPB76" s="306"/>
      <c r="GPC76" s="306"/>
      <c r="GPD76" s="306"/>
      <c r="GPE76" s="306"/>
      <c r="GPF76" s="306"/>
      <c r="GPG76" s="306"/>
      <c r="GPH76" s="306"/>
      <c r="GPI76" s="306"/>
      <c r="GPJ76" s="306"/>
      <c r="GPK76" s="306"/>
      <c r="GPL76" s="306"/>
      <c r="GPM76" s="306"/>
      <c r="GPN76" s="306"/>
      <c r="GPO76" s="306"/>
      <c r="GPP76" s="306"/>
      <c r="GPQ76" s="306"/>
      <c r="GPR76" s="306"/>
      <c r="GPS76" s="306"/>
      <c r="GPT76" s="306"/>
      <c r="GPU76" s="306"/>
      <c r="GPV76" s="306"/>
      <c r="GPW76" s="306"/>
      <c r="GPX76" s="306"/>
      <c r="GPY76" s="306"/>
      <c r="GPZ76" s="306"/>
      <c r="GQA76" s="306"/>
      <c r="GQB76" s="306"/>
      <c r="GQC76" s="306"/>
      <c r="GQD76" s="306"/>
      <c r="GQE76" s="306"/>
      <c r="GQF76" s="306"/>
      <c r="GQG76" s="306"/>
      <c r="GQH76" s="306"/>
      <c r="GQI76" s="306"/>
      <c r="GQJ76" s="306"/>
      <c r="GQK76" s="306"/>
      <c r="GQL76" s="306"/>
      <c r="GQM76" s="306"/>
      <c r="GQN76" s="306"/>
      <c r="GQO76" s="306"/>
      <c r="GQP76" s="306"/>
      <c r="GQQ76" s="306"/>
      <c r="GQR76" s="306"/>
      <c r="GQS76" s="306"/>
      <c r="GQT76" s="306"/>
      <c r="GQU76" s="306"/>
      <c r="GQV76" s="306"/>
      <c r="GQW76" s="306"/>
      <c r="GQX76" s="306"/>
      <c r="GQY76" s="306"/>
      <c r="GQZ76" s="306"/>
      <c r="GRA76" s="306"/>
      <c r="GRB76" s="306"/>
      <c r="GRC76" s="306"/>
      <c r="GRD76" s="306"/>
      <c r="GRE76" s="306"/>
      <c r="GRF76" s="306"/>
      <c r="GRG76" s="306"/>
      <c r="GRH76" s="306"/>
      <c r="GRI76" s="306"/>
      <c r="GRJ76" s="306"/>
      <c r="GRK76" s="306"/>
      <c r="GRL76" s="306"/>
      <c r="GRM76" s="306"/>
      <c r="GRN76" s="306"/>
      <c r="GRR76" s="306"/>
      <c r="GRS76" s="306"/>
      <c r="GRT76" s="306"/>
      <c r="GRU76" s="306"/>
      <c r="GRV76" s="306"/>
      <c r="GRW76" s="306"/>
      <c r="GRX76" s="306"/>
      <c r="GRY76" s="306"/>
      <c r="GRZ76" s="306"/>
      <c r="GSA76" s="306"/>
      <c r="GSB76" s="306"/>
      <c r="GSC76" s="306"/>
      <c r="GSD76" s="306"/>
      <c r="GSE76" s="306"/>
      <c r="GSF76" s="306"/>
      <c r="GSG76" s="306"/>
      <c r="GSH76" s="306"/>
      <c r="GSI76" s="306"/>
      <c r="GSJ76" s="306"/>
      <c r="GSK76" s="306"/>
      <c r="GSL76" s="306"/>
      <c r="GSM76" s="306"/>
      <c r="GSN76" s="306"/>
      <c r="GSO76" s="306"/>
      <c r="GSP76" s="306"/>
      <c r="GSQ76" s="306"/>
      <c r="GSR76" s="306"/>
      <c r="GSS76" s="306"/>
      <c r="GST76" s="306"/>
      <c r="GSU76" s="306"/>
      <c r="GSV76" s="306"/>
      <c r="GSW76" s="306"/>
      <c r="GSX76" s="306"/>
      <c r="GSY76" s="306"/>
      <c r="GSZ76" s="306"/>
      <c r="GTA76" s="306"/>
      <c r="GTB76" s="306"/>
      <c r="GTC76" s="306"/>
      <c r="GTD76" s="306"/>
      <c r="GTE76" s="306"/>
      <c r="GTF76" s="306"/>
      <c r="GTG76" s="306"/>
      <c r="GTH76" s="306"/>
      <c r="GTI76" s="306"/>
      <c r="GTJ76" s="306"/>
      <c r="GTK76" s="306"/>
      <c r="GTL76" s="306"/>
      <c r="GTM76" s="306"/>
      <c r="GTN76" s="306"/>
      <c r="GTO76" s="306"/>
      <c r="GTP76" s="306"/>
      <c r="GTQ76" s="306"/>
      <c r="GTR76" s="306"/>
      <c r="GTS76" s="306"/>
      <c r="GTT76" s="306"/>
      <c r="GTU76" s="306"/>
      <c r="GTV76" s="306"/>
      <c r="GTW76" s="306"/>
      <c r="GTX76" s="306"/>
      <c r="GTY76" s="306"/>
      <c r="GTZ76" s="306"/>
      <c r="GUA76" s="306"/>
      <c r="GUB76" s="306"/>
      <c r="GUC76" s="306"/>
      <c r="GUD76" s="306"/>
      <c r="GUE76" s="306"/>
      <c r="GUF76" s="306"/>
      <c r="GUG76" s="306"/>
      <c r="GUH76" s="306"/>
      <c r="GUI76" s="306"/>
      <c r="GUJ76" s="306"/>
      <c r="GUK76" s="306"/>
      <c r="GUL76" s="306"/>
      <c r="GUM76" s="306"/>
      <c r="GUN76" s="306"/>
      <c r="GUO76" s="306"/>
      <c r="GUP76" s="306"/>
      <c r="GUQ76" s="306"/>
      <c r="GUR76" s="306"/>
      <c r="GUS76" s="306"/>
      <c r="GUT76" s="306"/>
      <c r="GUU76" s="306"/>
      <c r="GUV76" s="306"/>
      <c r="GUW76" s="306"/>
      <c r="GUX76" s="306"/>
      <c r="GUY76" s="306"/>
      <c r="GUZ76" s="306"/>
      <c r="GVA76" s="306"/>
      <c r="GVB76" s="306"/>
      <c r="GVC76" s="306"/>
      <c r="GVD76" s="306"/>
      <c r="GVE76" s="306"/>
      <c r="GVF76" s="306"/>
      <c r="GVG76" s="306"/>
      <c r="GVH76" s="306"/>
      <c r="GVI76" s="306"/>
      <c r="GVJ76" s="306"/>
      <c r="GVK76" s="306"/>
      <c r="GVL76" s="306"/>
      <c r="GVM76" s="306"/>
      <c r="GVN76" s="306"/>
      <c r="GVO76" s="306"/>
      <c r="GVP76" s="306"/>
      <c r="GVQ76" s="306"/>
      <c r="GVR76" s="306"/>
      <c r="GVS76" s="306"/>
      <c r="GVT76" s="306"/>
      <c r="GVU76" s="306"/>
      <c r="GVV76" s="306"/>
      <c r="GVW76" s="306"/>
      <c r="GVX76" s="306"/>
      <c r="GVY76" s="306"/>
      <c r="GVZ76" s="306"/>
      <c r="GWA76" s="306"/>
      <c r="GWB76" s="306"/>
      <c r="GWC76" s="306"/>
      <c r="GWD76" s="306"/>
      <c r="GWE76" s="306"/>
      <c r="GWF76" s="306"/>
      <c r="GWG76" s="306"/>
      <c r="GWH76" s="306"/>
      <c r="GWI76" s="306"/>
      <c r="GWJ76" s="306"/>
      <c r="GWK76" s="306"/>
      <c r="GWL76" s="306"/>
      <c r="GWM76" s="306"/>
      <c r="GWN76" s="306"/>
      <c r="GWO76" s="306"/>
      <c r="GWP76" s="306"/>
      <c r="GWQ76" s="306"/>
      <c r="GWR76" s="306"/>
      <c r="GWS76" s="306"/>
      <c r="GWT76" s="306"/>
      <c r="GWU76" s="306"/>
      <c r="GWV76" s="306"/>
      <c r="GWW76" s="306"/>
      <c r="GWX76" s="306"/>
      <c r="GWY76" s="306"/>
      <c r="GWZ76" s="306"/>
      <c r="GXA76" s="306"/>
      <c r="GXB76" s="306"/>
      <c r="GXC76" s="306"/>
      <c r="GXD76" s="306"/>
      <c r="GXE76" s="306"/>
      <c r="GXF76" s="306"/>
      <c r="GXG76" s="306"/>
      <c r="GXH76" s="306"/>
      <c r="GXI76" s="306"/>
      <c r="GXJ76" s="306"/>
      <c r="GXK76" s="306"/>
      <c r="GXL76" s="306"/>
      <c r="GXM76" s="306"/>
      <c r="GXN76" s="306"/>
      <c r="GXO76" s="306"/>
      <c r="GXP76" s="306"/>
      <c r="GXY76" s="306"/>
      <c r="GYB76" s="306"/>
      <c r="GYM76" s="306"/>
      <c r="GYN76" s="306"/>
      <c r="GYO76" s="306"/>
      <c r="GYP76" s="306"/>
      <c r="GYQ76" s="306"/>
      <c r="GYR76" s="306"/>
      <c r="GYS76" s="306"/>
      <c r="GYT76" s="306"/>
      <c r="GYU76" s="306"/>
      <c r="GYV76" s="306"/>
      <c r="GYW76" s="306"/>
      <c r="GYX76" s="306"/>
      <c r="GYY76" s="306"/>
      <c r="GYZ76" s="306"/>
      <c r="GZA76" s="306"/>
      <c r="GZB76" s="306"/>
      <c r="GZC76" s="306"/>
      <c r="GZD76" s="306"/>
      <c r="GZE76" s="306"/>
      <c r="GZF76" s="306"/>
      <c r="GZG76" s="306"/>
      <c r="GZH76" s="306"/>
      <c r="GZI76" s="306"/>
      <c r="GZJ76" s="306"/>
      <c r="GZK76" s="306"/>
      <c r="GZL76" s="306"/>
      <c r="GZM76" s="306"/>
      <c r="GZN76" s="306"/>
      <c r="GZO76" s="306"/>
      <c r="GZP76" s="306"/>
      <c r="GZQ76" s="306"/>
      <c r="GZR76" s="306"/>
      <c r="GZS76" s="306"/>
      <c r="GZT76" s="306"/>
      <c r="GZU76" s="306"/>
      <c r="GZV76" s="306"/>
      <c r="GZW76" s="306"/>
      <c r="GZX76" s="306"/>
      <c r="GZY76" s="306"/>
      <c r="GZZ76" s="306"/>
      <c r="HAA76" s="306"/>
      <c r="HAB76" s="306"/>
      <c r="HAC76" s="306"/>
      <c r="HAD76" s="306"/>
      <c r="HAE76" s="306"/>
      <c r="HAF76" s="306"/>
      <c r="HAG76" s="306"/>
      <c r="HAH76" s="306"/>
      <c r="HAI76" s="306"/>
      <c r="HAJ76" s="306"/>
      <c r="HAK76" s="306"/>
      <c r="HAL76" s="306"/>
      <c r="HAM76" s="306"/>
      <c r="HAN76" s="306"/>
      <c r="HAO76" s="306"/>
      <c r="HAP76" s="306"/>
      <c r="HAQ76" s="306"/>
      <c r="HAR76" s="306"/>
      <c r="HAS76" s="306"/>
      <c r="HAT76" s="306"/>
      <c r="HAU76" s="306"/>
      <c r="HAV76" s="306"/>
      <c r="HAW76" s="306"/>
      <c r="HAX76" s="306"/>
      <c r="HAY76" s="306"/>
      <c r="HAZ76" s="306"/>
      <c r="HBA76" s="306"/>
      <c r="HBB76" s="306"/>
      <c r="HBC76" s="306"/>
      <c r="HBD76" s="306"/>
      <c r="HBE76" s="306"/>
      <c r="HBF76" s="306"/>
      <c r="HBG76" s="306"/>
      <c r="HBH76" s="306"/>
      <c r="HBI76" s="306"/>
      <c r="HBJ76" s="306"/>
      <c r="HBN76" s="306"/>
      <c r="HBO76" s="306"/>
      <c r="HBP76" s="306"/>
      <c r="HBQ76" s="306"/>
      <c r="HBR76" s="306"/>
      <c r="HBS76" s="306"/>
      <c r="HBT76" s="306"/>
      <c r="HBU76" s="306"/>
      <c r="HBV76" s="306"/>
      <c r="HBW76" s="306"/>
      <c r="HBX76" s="306"/>
      <c r="HBY76" s="306"/>
      <c r="HBZ76" s="306"/>
      <c r="HCA76" s="306"/>
      <c r="HCB76" s="306"/>
      <c r="HCC76" s="306"/>
      <c r="HCD76" s="306"/>
      <c r="HCE76" s="306"/>
      <c r="HCF76" s="306"/>
      <c r="HCG76" s="306"/>
      <c r="HCH76" s="306"/>
      <c r="HCI76" s="306"/>
      <c r="HCJ76" s="306"/>
      <c r="HCK76" s="306"/>
      <c r="HCL76" s="306"/>
      <c r="HCM76" s="306"/>
      <c r="HCN76" s="306"/>
      <c r="HCO76" s="306"/>
      <c r="HCP76" s="306"/>
      <c r="HCQ76" s="306"/>
      <c r="HCR76" s="306"/>
      <c r="HCS76" s="306"/>
      <c r="HCT76" s="306"/>
      <c r="HCU76" s="306"/>
      <c r="HCV76" s="306"/>
      <c r="HCW76" s="306"/>
      <c r="HCX76" s="306"/>
      <c r="HCY76" s="306"/>
      <c r="HCZ76" s="306"/>
      <c r="HDA76" s="306"/>
      <c r="HDB76" s="306"/>
      <c r="HDC76" s="306"/>
      <c r="HDD76" s="306"/>
      <c r="HDE76" s="306"/>
      <c r="HDF76" s="306"/>
      <c r="HDG76" s="306"/>
      <c r="HDH76" s="306"/>
      <c r="HDI76" s="306"/>
      <c r="HDJ76" s="306"/>
      <c r="HDK76" s="306"/>
      <c r="HDL76" s="306"/>
      <c r="HDM76" s="306"/>
      <c r="HDN76" s="306"/>
      <c r="HDO76" s="306"/>
      <c r="HDP76" s="306"/>
      <c r="HDQ76" s="306"/>
      <c r="HDR76" s="306"/>
      <c r="HDS76" s="306"/>
      <c r="HDT76" s="306"/>
      <c r="HDU76" s="306"/>
      <c r="HDV76" s="306"/>
      <c r="HDW76" s="306"/>
      <c r="HDX76" s="306"/>
      <c r="HDY76" s="306"/>
      <c r="HDZ76" s="306"/>
      <c r="HEA76" s="306"/>
      <c r="HEB76" s="306"/>
      <c r="HEC76" s="306"/>
      <c r="HED76" s="306"/>
      <c r="HEE76" s="306"/>
      <c r="HEF76" s="306"/>
      <c r="HEG76" s="306"/>
      <c r="HEH76" s="306"/>
      <c r="HEI76" s="306"/>
      <c r="HEJ76" s="306"/>
      <c r="HEK76" s="306"/>
      <c r="HEL76" s="306"/>
      <c r="HEM76" s="306"/>
      <c r="HEN76" s="306"/>
      <c r="HEO76" s="306"/>
      <c r="HEP76" s="306"/>
      <c r="HEQ76" s="306"/>
      <c r="HER76" s="306"/>
      <c r="HES76" s="306"/>
      <c r="HET76" s="306"/>
      <c r="HEU76" s="306"/>
      <c r="HEV76" s="306"/>
      <c r="HEW76" s="306"/>
      <c r="HEX76" s="306"/>
      <c r="HEY76" s="306"/>
      <c r="HEZ76" s="306"/>
      <c r="HFA76" s="306"/>
      <c r="HFB76" s="306"/>
      <c r="HFC76" s="306"/>
      <c r="HFD76" s="306"/>
      <c r="HFE76" s="306"/>
      <c r="HFF76" s="306"/>
      <c r="HFG76" s="306"/>
      <c r="HFH76" s="306"/>
      <c r="HFI76" s="306"/>
      <c r="HFJ76" s="306"/>
      <c r="HFK76" s="306"/>
      <c r="HFL76" s="306"/>
      <c r="HFM76" s="306"/>
      <c r="HFN76" s="306"/>
      <c r="HFO76" s="306"/>
      <c r="HFP76" s="306"/>
      <c r="HFQ76" s="306"/>
      <c r="HFR76" s="306"/>
      <c r="HFS76" s="306"/>
      <c r="HFT76" s="306"/>
      <c r="HFU76" s="306"/>
      <c r="HFV76" s="306"/>
      <c r="HFW76" s="306"/>
      <c r="HFX76" s="306"/>
      <c r="HFY76" s="306"/>
      <c r="HFZ76" s="306"/>
      <c r="HGA76" s="306"/>
      <c r="HGB76" s="306"/>
      <c r="HGC76" s="306"/>
      <c r="HGD76" s="306"/>
      <c r="HGE76" s="306"/>
      <c r="HGF76" s="306"/>
      <c r="HGG76" s="306"/>
      <c r="HGH76" s="306"/>
      <c r="HGI76" s="306"/>
      <c r="HGJ76" s="306"/>
      <c r="HGK76" s="306"/>
      <c r="HGL76" s="306"/>
      <c r="HGM76" s="306"/>
      <c r="HGN76" s="306"/>
      <c r="HGO76" s="306"/>
      <c r="HGP76" s="306"/>
      <c r="HGQ76" s="306"/>
      <c r="HGR76" s="306"/>
      <c r="HGS76" s="306"/>
      <c r="HGT76" s="306"/>
      <c r="HGU76" s="306"/>
      <c r="HGV76" s="306"/>
      <c r="HGW76" s="306"/>
      <c r="HGX76" s="306"/>
      <c r="HGY76" s="306"/>
      <c r="HGZ76" s="306"/>
      <c r="HHA76" s="306"/>
      <c r="HHB76" s="306"/>
      <c r="HHC76" s="306"/>
      <c r="HHD76" s="306"/>
      <c r="HHE76" s="306"/>
      <c r="HHF76" s="306"/>
      <c r="HHG76" s="306"/>
      <c r="HHH76" s="306"/>
      <c r="HHI76" s="306"/>
      <c r="HHJ76" s="306"/>
      <c r="HHK76" s="306"/>
      <c r="HHL76" s="306"/>
      <c r="HHU76" s="306"/>
      <c r="HHX76" s="306"/>
      <c r="HII76" s="306"/>
      <c r="HIJ76" s="306"/>
      <c r="HIK76" s="306"/>
      <c r="HIL76" s="306"/>
      <c r="HIM76" s="306"/>
      <c r="HIN76" s="306"/>
      <c r="HIO76" s="306"/>
      <c r="HIP76" s="306"/>
      <c r="HIQ76" s="306"/>
      <c r="HIR76" s="306"/>
      <c r="HIS76" s="306"/>
      <c r="HIT76" s="306"/>
      <c r="HIU76" s="306"/>
      <c r="HIV76" s="306"/>
      <c r="HIW76" s="306"/>
      <c r="HIX76" s="306"/>
      <c r="HIY76" s="306"/>
      <c r="HIZ76" s="306"/>
      <c r="HJA76" s="306"/>
      <c r="HJB76" s="306"/>
      <c r="HJC76" s="306"/>
      <c r="HJD76" s="306"/>
      <c r="HJE76" s="306"/>
      <c r="HJF76" s="306"/>
      <c r="HJG76" s="306"/>
      <c r="HJH76" s="306"/>
      <c r="HJI76" s="306"/>
      <c r="HJJ76" s="306"/>
      <c r="HJK76" s="306"/>
      <c r="HJL76" s="306"/>
      <c r="HJM76" s="306"/>
      <c r="HJN76" s="306"/>
      <c r="HJO76" s="306"/>
      <c r="HJP76" s="306"/>
      <c r="HJQ76" s="306"/>
      <c r="HJR76" s="306"/>
      <c r="HJS76" s="306"/>
      <c r="HJT76" s="306"/>
      <c r="HJU76" s="306"/>
      <c r="HJV76" s="306"/>
      <c r="HJW76" s="306"/>
      <c r="HJX76" s="306"/>
      <c r="HJY76" s="306"/>
      <c r="HJZ76" s="306"/>
      <c r="HKA76" s="306"/>
      <c r="HKB76" s="306"/>
      <c r="HKC76" s="306"/>
      <c r="HKD76" s="306"/>
      <c r="HKE76" s="306"/>
      <c r="HKF76" s="306"/>
      <c r="HKG76" s="306"/>
      <c r="HKH76" s="306"/>
      <c r="HKI76" s="306"/>
      <c r="HKJ76" s="306"/>
      <c r="HKK76" s="306"/>
      <c r="HKL76" s="306"/>
      <c r="HKM76" s="306"/>
      <c r="HKN76" s="306"/>
      <c r="HKO76" s="306"/>
      <c r="HKP76" s="306"/>
      <c r="HKQ76" s="306"/>
      <c r="HKR76" s="306"/>
      <c r="HKS76" s="306"/>
      <c r="HKT76" s="306"/>
      <c r="HKU76" s="306"/>
      <c r="HKV76" s="306"/>
      <c r="HKW76" s="306"/>
      <c r="HKX76" s="306"/>
      <c r="HKY76" s="306"/>
      <c r="HKZ76" s="306"/>
      <c r="HLA76" s="306"/>
      <c r="HLB76" s="306"/>
      <c r="HLC76" s="306"/>
      <c r="HLD76" s="306"/>
      <c r="HLE76" s="306"/>
      <c r="HLF76" s="306"/>
      <c r="HLJ76" s="306"/>
      <c r="HLK76" s="306"/>
      <c r="HLL76" s="306"/>
      <c r="HLM76" s="306"/>
      <c r="HLN76" s="306"/>
      <c r="HLO76" s="306"/>
      <c r="HLP76" s="306"/>
      <c r="HLQ76" s="306"/>
      <c r="HLR76" s="306"/>
      <c r="HLS76" s="306"/>
      <c r="HLT76" s="306"/>
      <c r="HLU76" s="306"/>
      <c r="HLV76" s="306"/>
      <c r="HLW76" s="306"/>
      <c r="HLX76" s="306"/>
      <c r="HLY76" s="306"/>
      <c r="HLZ76" s="306"/>
      <c r="HMA76" s="306"/>
      <c r="HMB76" s="306"/>
      <c r="HMC76" s="306"/>
      <c r="HMD76" s="306"/>
      <c r="HME76" s="306"/>
      <c r="HMF76" s="306"/>
      <c r="HMG76" s="306"/>
      <c r="HMH76" s="306"/>
      <c r="HMI76" s="306"/>
      <c r="HMJ76" s="306"/>
      <c r="HMK76" s="306"/>
      <c r="HML76" s="306"/>
      <c r="HMM76" s="306"/>
      <c r="HMN76" s="306"/>
      <c r="HMO76" s="306"/>
      <c r="HMP76" s="306"/>
      <c r="HMQ76" s="306"/>
      <c r="HMR76" s="306"/>
      <c r="HMS76" s="306"/>
      <c r="HMT76" s="306"/>
      <c r="HMU76" s="306"/>
      <c r="HMV76" s="306"/>
      <c r="HMW76" s="306"/>
      <c r="HMX76" s="306"/>
      <c r="HMY76" s="306"/>
      <c r="HMZ76" s="306"/>
      <c r="HNA76" s="306"/>
      <c r="HNB76" s="306"/>
      <c r="HNC76" s="306"/>
      <c r="HND76" s="306"/>
      <c r="HNE76" s="306"/>
      <c r="HNF76" s="306"/>
      <c r="HNG76" s="306"/>
      <c r="HNH76" s="306"/>
      <c r="HNI76" s="306"/>
      <c r="HNJ76" s="306"/>
      <c r="HNK76" s="306"/>
      <c r="HNL76" s="306"/>
      <c r="HNM76" s="306"/>
      <c r="HNN76" s="306"/>
      <c r="HNO76" s="306"/>
      <c r="HNP76" s="306"/>
      <c r="HNQ76" s="306"/>
      <c r="HNR76" s="306"/>
      <c r="HNS76" s="306"/>
      <c r="HNT76" s="306"/>
      <c r="HNU76" s="306"/>
      <c r="HNV76" s="306"/>
      <c r="HNW76" s="306"/>
      <c r="HNX76" s="306"/>
      <c r="HNY76" s="306"/>
      <c r="HNZ76" s="306"/>
      <c r="HOA76" s="306"/>
      <c r="HOB76" s="306"/>
      <c r="HOC76" s="306"/>
      <c r="HOD76" s="306"/>
      <c r="HOE76" s="306"/>
      <c r="HOF76" s="306"/>
      <c r="HOG76" s="306"/>
      <c r="HOH76" s="306"/>
      <c r="HOI76" s="306"/>
      <c r="HOJ76" s="306"/>
      <c r="HOK76" s="306"/>
      <c r="HOL76" s="306"/>
      <c r="HOM76" s="306"/>
      <c r="HON76" s="306"/>
      <c r="HOO76" s="306"/>
      <c r="HOP76" s="306"/>
      <c r="HOQ76" s="306"/>
      <c r="HOR76" s="306"/>
      <c r="HOS76" s="306"/>
      <c r="HOT76" s="306"/>
      <c r="HOU76" s="306"/>
      <c r="HOV76" s="306"/>
      <c r="HOW76" s="306"/>
      <c r="HOX76" s="306"/>
      <c r="HOY76" s="306"/>
      <c r="HOZ76" s="306"/>
      <c r="HPA76" s="306"/>
      <c r="HPB76" s="306"/>
      <c r="HPC76" s="306"/>
      <c r="HPD76" s="306"/>
      <c r="HPE76" s="306"/>
      <c r="HPF76" s="306"/>
      <c r="HPG76" s="306"/>
      <c r="HPH76" s="306"/>
      <c r="HPI76" s="306"/>
      <c r="HPJ76" s="306"/>
      <c r="HPK76" s="306"/>
      <c r="HPL76" s="306"/>
      <c r="HPM76" s="306"/>
      <c r="HPN76" s="306"/>
      <c r="HPO76" s="306"/>
      <c r="HPP76" s="306"/>
      <c r="HPQ76" s="306"/>
      <c r="HPR76" s="306"/>
      <c r="HPS76" s="306"/>
      <c r="HPT76" s="306"/>
      <c r="HPU76" s="306"/>
      <c r="HPV76" s="306"/>
      <c r="HPW76" s="306"/>
      <c r="HPX76" s="306"/>
      <c r="HPY76" s="306"/>
      <c r="HPZ76" s="306"/>
      <c r="HQA76" s="306"/>
      <c r="HQB76" s="306"/>
      <c r="HQC76" s="306"/>
      <c r="HQD76" s="306"/>
      <c r="HQE76" s="306"/>
      <c r="HQF76" s="306"/>
      <c r="HQG76" s="306"/>
      <c r="HQH76" s="306"/>
      <c r="HQI76" s="306"/>
      <c r="HQJ76" s="306"/>
      <c r="HQK76" s="306"/>
      <c r="HQL76" s="306"/>
      <c r="HQM76" s="306"/>
      <c r="HQN76" s="306"/>
      <c r="HQO76" s="306"/>
      <c r="HQP76" s="306"/>
      <c r="HQQ76" s="306"/>
      <c r="HQR76" s="306"/>
      <c r="HQS76" s="306"/>
      <c r="HQT76" s="306"/>
      <c r="HQU76" s="306"/>
      <c r="HQV76" s="306"/>
      <c r="HQW76" s="306"/>
      <c r="HQX76" s="306"/>
      <c r="HQY76" s="306"/>
      <c r="HQZ76" s="306"/>
      <c r="HRA76" s="306"/>
      <c r="HRB76" s="306"/>
      <c r="HRC76" s="306"/>
      <c r="HRD76" s="306"/>
      <c r="HRE76" s="306"/>
      <c r="HRF76" s="306"/>
      <c r="HRG76" s="306"/>
      <c r="HRH76" s="306"/>
      <c r="HRQ76" s="306"/>
      <c r="HRT76" s="306"/>
      <c r="HSE76" s="306"/>
      <c r="HSF76" s="306"/>
      <c r="HSG76" s="306"/>
      <c r="HSH76" s="306"/>
      <c r="HSI76" s="306"/>
      <c r="HSJ76" s="306"/>
      <c r="HSK76" s="306"/>
      <c r="HSL76" s="306"/>
      <c r="HSM76" s="306"/>
      <c r="HSN76" s="306"/>
      <c r="HSO76" s="306"/>
      <c r="HSP76" s="306"/>
      <c r="HSQ76" s="306"/>
      <c r="HSR76" s="306"/>
      <c r="HSS76" s="306"/>
      <c r="HST76" s="306"/>
      <c r="HSU76" s="306"/>
      <c r="HSV76" s="306"/>
      <c r="HSW76" s="306"/>
      <c r="HSX76" s="306"/>
      <c r="HSY76" s="306"/>
      <c r="HSZ76" s="306"/>
      <c r="HTA76" s="306"/>
      <c r="HTB76" s="306"/>
      <c r="HTC76" s="306"/>
      <c r="HTD76" s="306"/>
      <c r="HTE76" s="306"/>
      <c r="HTF76" s="306"/>
      <c r="HTG76" s="306"/>
      <c r="HTH76" s="306"/>
      <c r="HTI76" s="306"/>
      <c r="HTJ76" s="306"/>
      <c r="HTK76" s="306"/>
      <c r="HTL76" s="306"/>
      <c r="HTM76" s="306"/>
      <c r="HTN76" s="306"/>
      <c r="HTO76" s="306"/>
      <c r="HTP76" s="306"/>
      <c r="HTQ76" s="306"/>
      <c r="HTR76" s="306"/>
      <c r="HTS76" s="306"/>
      <c r="HTT76" s="306"/>
      <c r="HTU76" s="306"/>
      <c r="HTV76" s="306"/>
      <c r="HTW76" s="306"/>
      <c r="HTX76" s="306"/>
      <c r="HTY76" s="306"/>
      <c r="HTZ76" s="306"/>
      <c r="HUA76" s="306"/>
      <c r="HUB76" s="306"/>
      <c r="HUC76" s="306"/>
      <c r="HUD76" s="306"/>
      <c r="HUE76" s="306"/>
      <c r="HUF76" s="306"/>
      <c r="HUG76" s="306"/>
      <c r="HUH76" s="306"/>
      <c r="HUI76" s="306"/>
      <c r="HUJ76" s="306"/>
      <c r="HUK76" s="306"/>
      <c r="HUL76" s="306"/>
      <c r="HUM76" s="306"/>
      <c r="HUN76" s="306"/>
      <c r="HUO76" s="306"/>
      <c r="HUP76" s="306"/>
      <c r="HUQ76" s="306"/>
      <c r="HUR76" s="306"/>
      <c r="HUS76" s="306"/>
      <c r="HUT76" s="306"/>
      <c r="HUU76" s="306"/>
      <c r="HUV76" s="306"/>
      <c r="HUW76" s="306"/>
      <c r="HUX76" s="306"/>
      <c r="HUY76" s="306"/>
      <c r="HUZ76" s="306"/>
      <c r="HVA76" s="306"/>
      <c r="HVB76" s="306"/>
      <c r="HVF76" s="306"/>
      <c r="HVG76" s="306"/>
      <c r="HVH76" s="306"/>
      <c r="HVI76" s="306"/>
      <c r="HVJ76" s="306"/>
      <c r="HVK76" s="306"/>
      <c r="HVL76" s="306"/>
      <c r="HVM76" s="306"/>
      <c r="HVN76" s="306"/>
      <c r="HVO76" s="306"/>
      <c r="HVP76" s="306"/>
      <c r="HVQ76" s="306"/>
      <c r="HVR76" s="306"/>
      <c r="HVS76" s="306"/>
      <c r="HVT76" s="306"/>
      <c r="HVU76" s="306"/>
      <c r="HVV76" s="306"/>
      <c r="HVW76" s="306"/>
      <c r="HVX76" s="306"/>
      <c r="HVY76" s="306"/>
      <c r="HVZ76" s="306"/>
      <c r="HWA76" s="306"/>
      <c r="HWB76" s="306"/>
      <c r="HWC76" s="306"/>
      <c r="HWD76" s="306"/>
      <c r="HWE76" s="306"/>
      <c r="HWF76" s="306"/>
      <c r="HWG76" s="306"/>
      <c r="HWH76" s="306"/>
      <c r="HWI76" s="306"/>
      <c r="HWJ76" s="306"/>
      <c r="HWK76" s="306"/>
      <c r="HWL76" s="306"/>
      <c r="HWM76" s="306"/>
      <c r="HWN76" s="306"/>
      <c r="HWO76" s="306"/>
      <c r="HWP76" s="306"/>
      <c r="HWQ76" s="306"/>
      <c r="HWR76" s="306"/>
      <c r="HWS76" s="306"/>
      <c r="HWT76" s="306"/>
      <c r="HWU76" s="306"/>
      <c r="HWV76" s="306"/>
      <c r="HWW76" s="306"/>
      <c r="HWX76" s="306"/>
      <c r="HWY76" s="306"/>
      <c r="HWZ76" s="306"/>
      <c r="HXA76" s="306"/>
      <c r="HXB76" s="306"/>
      <c r="HXC76" s="306"/>
      <c r="HXD76" s="306"/>
      <c r="HXE76" s="306"/>
      <c r="HXF76" s="306"/>
      <c r="HXG76" s="306"/>
      <c r="HXH76" s="306"/>
      <c r="HXI76" s="306"/>
      <c r="HXJ76" s="306"/>
      <c r="HXK76" s="306"/>
      <c r="HXL76" s="306"/>
      <c r="HXM76" s="306"/>
      <c r="HXN76" s="306"/>
      <c r="HXO76" s="306"/>
      <c r="HXP76" s="306"/>
      <c r="HXQ76" s="306"/>
      <c r="HXR76" s="306"/>
      <c r="HXS76" s="306"/>
      <c r="HXT76" s="306"/>
      <c r="HXU76" s="306"/>
      <c r="HXV76" s="306"/>
      <c r="HXW76" s="306"/>
      <c r="HXX76" s="306"/>
      <c r="HXY76" s="306"/>
      <c r="HXZ76" s="306"/>
      <c r="HYA76" s="306"/>
      <c r="HYB76" s="306"/>
      <c r="HYC76" s="306"/>
      <c r="HYD76" s="306"/>
      <c r="HYE76" s="306"/>
      <c r="HYF76" s="306"/>
      <c r="HYG76" s="306"/>
      <c r="HYH76" s="306"/>
      <c r="HYI76" s="306"/>
      <c r="HYJ76" s="306"/>
      <c r="HYK76" s="306"/>
      <c r="HYL76" s="306"/>
      <c r="HYM76" s="306"/>
      <c r="HYN76" s="306"/>
      <c r="HYO76" s="306"/>
      <c r="HYP76" s="306"/>
      <c r="HYQ76" s="306"/>
      <c r="HYR76" s="306"/>
      <c r="HYS76" s="306"/>
      <c r="HYT76" s="306"/>
      <c r="HYU76" s="306"/>
      <c r="HYV76" s="306"/>
      <c r="HYW76" s="306"/>
      <c r="HYX76" s="306"/>
      <c r="HYY76" s="306"/>
      <c r="HYZ76" s="306"/>
      <c r="HZA76" s="306"/>
      <c r="HZB76" s="306"/>
      <c r="HZC76" s="306"/>
      <c r="HZD76" s="306"/>
      <c r="HZE76" s="306"/>
      <c r="HZF76" s="306"/>
      <c r="HZG76" s="306"/>
      <c r="HZH76" s="306"/>
      <c r="HZI76" s="306"/>
      <c r="HZJ76" s="306"/>
      <c r="HZK76" s="306"/>
      <c r="HZL76" s="306"/>
      <c r="HZM76" s="306"/>
      <c r="HZN76" s="306"/>
      <c r="HZO76" s="306"/>
      <c r="HZP76" s="306"/>
      <c r="HZQ76" s="306"/>
      <c r="HZR76" s="306"/>
      <c r="HZS76" s="306"/>
      <c r="HZT76" s="306"/>
      <c r="HZU76" s="306"/>
      <c r="HZV76" s="306"/>
      <c r="HZW76" s="306"/>
      <c r="HZX76" s="306"/>
      <c r="HZY76" s="306"/>
      <c r="HZZ76" s="306"/>
      <c r="IAA76" s="306"/>
      <c r="IAB76" s="306"/>
      <c r="IAC76" s="306"/>
      <c r="IAD76" s="306"/>
      <c r="IAE76" s="306"/>
      <c r="IAF76" s="306"/>
      <c r="IAG76" s="306"/>
      <c r="IAH76" s="306"/>
      <c r="IAI76" s="306"/>
      <c r="IAJ76" s="306"/>
      <c r="IAK76" s="306"/>
      <c r="IAL76" s="306"/>
      <c r="IAM76" s="306"/>
      <c r="IAN76" s="306"/>
      <c r="IAO76" s="306"/>
      <c r="IAP76" s="306"/>
      <c r="IAQ76" s="306"/>
      <c r="IAR76" s="306"/>
      <c r="IAS76" s="306"/>
      <c r="IAT76" s="306"/>
      <c r="IAU76" s="306"/>
      <c r="IAV76" s="306"/>
      <c r="IAW76" s="306"/>
      <c r="IAX76" s="306"/>
      <c r="IAY76" s="306"/>
      <c r="IAZ76" s="306"/>
      <c r="IBA76" s="306"/>
      <c r="IBB76" s="306"/>
      <c r="IBC76" s="306"/>
      <c r="IBD76" s="306"/>
      <c r="IBM76" s="306"/>
      <c r="IBP76" s="306"/>
      <c r="ICA76" s="306"/>
      <c r="ICB76" s="306"/>
      <c r="ICC76" s="306"/>
      <c r="ICD76" s="306"/>
      <c r="ICE76" s="306"/>
      <c r="ICF76" s="306"/>
      <c r="ICG76" s="306"/>
      <c r="ICH76" s="306"/>
      <c r="ICI76" s="306"/>
      <c r="ICJ76" s="306"/>
      <c r="ICK76" s="306"/>
      <c r="ICL76" s="306"/>
      <c r="ICM76" s="306"/>
      <c r="ICN76" s="306"/>
      <c r="ICO76" s="306"/>
      <c r="ICP76" s="306"/>
      <c r="ICQ76" s="306"/>
      <c r="ICR76" s="306"/>
      <c r="ICS76" s="306"/>
      <c r="ICT76" s="306"/>
      <c r="ICU76" s="306"/>
      <c r="ICV76" s="306"/>
      <c r="ICW76" s="306"/>
      <c r="ICX76" s="306"/>
      <c r="ICY76" s="306"/>
      <c r="ICZ76" s="306"/>
      <c r="IDA76" s="306"/>
      <c r="IDB76" s="306"/>
      <c r="IDC76" s="306"/>
      <c r="IDD76" s="306"/>
      <c r="IDE76" s="306"/>
      <c r="IDF76" s="306"/>
      <c r="IDG76" s="306"/>
      <c r="IDH76" s="306"/>
      <c r="IDI76" s="306"/>
      <c r="IDJ76" s="306"/>
      <c r="IDK76" s="306"/>
      <c r="IDL76" s="306"/>
      <c r="IDM76" s="306"/>
      <c r="IDN76" s="306"/>
      <c r="IDO76" s="306"/>
      <c r="IDP76" s="306"/>
      <c r="IDQ76" s="306"/>
      <c r="IDR76" s="306"/>
      <c r="IDS76" s="306"/>
      <c r="IDT76" s="306"/>
      <c r="IDU76" s="306"/>
      <c r="IDV76" s="306"/>
      <c r="IDW76" s="306"/>
      <c r="IDX76" s="306"/>
      <c r="IDY76" s="306"/>
      <c r="IDZ76" s="306"/>
      <c r="IEA76" s="306"/>
      <c r="IEB76" s="306"/>
      <c r="IEC76" s="306"/>
      <c r="IED76" s="306"/>
      <c r="IEE76" s="306"/>
      <c r="IEF76" s="306"/>
      <c r="IEG76" s="306"/>
      <c r="IEH76" s="306"/>
      <c r="IEI76" s="306"/>
      <c r="IEJ76" s="306"/>
      <c r="IEK76" s="306"/>
      <c r="IEL76" s="306"/>
      <c r="IEM76" s="306"/>
      <c r="IEN76" s="306"/>
      <c r="IEO76" s="306"/>
      <c r="IEP76" s="306"/>
      <c r="IEQ76" s="306"/>
      <c r="IER76" s="306"/>
      <c r="IES76" s="306"/>
      <c r="IET76" s="306"/>
      <c r="IEU76" s="306"/>
      <c r="IEV76" s="306"/>
      <c r="IEW76" s="306"/>
      <c r="IEX76" s="306"/>
      <c r="IFB76" s="306"/>
      <c r="IFC76" s="306"/>
      <c r="IFD76" s="306"/>
      <c r="IFE76" s="306"/>
      <c r="IFF76" s="306"/>
      <c r="IFG76" s="306"/>
      <c r="IFH76" s="306"/>
      <c r="IFI76" s="306"/>
      <c r="IFJ76" s="306"/>
      <c r="IFK76" s="306"/>
      <c r="IFL76" s="306"/>
      <c r="IFM76" s="306"/>
      <c r="IFN76" s="306"/>
      <c r="IFO76" s="306"/>
      <c r="IFP76" s="306"/>
      <c r="IFQ76" s="306"/>
      <c r="IFR76" s="306"/>
      <c r="IFS76" s="306"/>
      <c r="IFT76" s="306"/>
      <c r="IFU76" s="306"/>
      <c r="IFV76" s="306"/>
      <c r="IFW76" s="306"/>
      <c r="IFX76" s="306"/>
      <c r="IFY76" s="306"/>
      <c r="IFZ76" s="306"/>
      <c r="IGA76" s="306"/>
      <c r="IGB76" s="306"/>
      <c r="IGC76" s="306"/>
      <c r="IGD76" s="306"/>
      <c r="IGE76" s="306"/>
      <c r="IGF76" s="306"/>
      <c r="IGG76" s="306"/>
      <c r="IGH76" s="306"/>
      <c r="IGI76" s="306"/>
      <c r="IGJ76" s="306"/>
      <c r="IGK76" s="306"/>
      <c r="IGL76" s="306"/>
      <c r="IGM76" s="306"/>
      <c r="IGN76" s="306"/>
      <c r="IGO76" s="306"/>
      <c r="IGP76" s="306"/>
      <c r="IGQ76" s="306"/>
      <c r="IGR76" s="306"/>
      <c r="IGS76" s="306"/>
      <c r="IGT76" s="306"/>
      <c r="IGU76" s="306"/>
      <c r="IGV76" s="306"/>
      <c r="IGW76" s="306"/>
      <c r="IGX76" s="306"/>
      <c r="IGY76" s="306"/>
      <c r="IGZ76" s="306"/>
      <c r="IHA76" s="306"/>
      <c r="IHB76" s="306"/>
      <c r="IHC76" s="306"/>
      <c r="IHD76" s="306"/>
      <c r="IHE76" s="306"/>
      <c r="IHF76" s="306"/>
      <c r="IHG76" s="306"/>
      <c r="IHH76" s="306"/>
      <c r="IHI76" s="306"/>
      <c r="IHJ76" s="306"/>
      <c r="IHK76" s="306"/>
      <c r="IHL76" s="306"/>
      <c r="IHM76" s="306"/>
      <c r="IHN76" s="306"/>
      <c r="IHO76" s="306"/>
      <c r="IHP76" s="306"/>
      <c r="IHQ76" s="306"/>
      <c r="IHR76" s="306"/>
      <c r="IHS76" s="306"/>
      <c r="IHT76" s="306"/>
      <c r="IHU76" s="306"/>
      <c r="IHV76" s="306"/>
      <c r="IHW76" s="306"/>
      <c r="IHX76" s="306"/>
      <c r="IHY76" s="306"/>
      <c r="IHZ76" s="306"/>
      <c r="IIA76" s="306"/>
      <c r="IIB76" s="306"/>
      <c r="IIC76" s="306"/>
      <c r="IID76" s="306"/>
      <c r="IIE76" s="306"/>
      <c r="IIF76" s="306"/>
      <c r="IIG76" s="306"/>
      <c r="IIH76" s="306"/>
      <c r="III76" s="306"/>
      <c r="IIJ76" s="306"/>
      <c r="IIK76" s="306"/>
      <c r="IIL76" s="306"/>
      <c r="IIM76" s="306"/>
      <c r="IIN76" s="306"/>
      <c r="IIO76" s="306"/>
      <c r="IIP76" s="306"/>
      <c r="IIQ76" s="306"/>
      <c r="IIR76" s="306"/>
      <c r="IIS76" s="306"/>
      <c r="IIT76" s="306"/>
      <c r="IIU76" s="306"/>
      <c r="IIV76" s="306"/>
      <c r="IIW76" s="306"/>
      <c r="IIX76" s="306"/>
      <c r="IIY76" s="306"/>
      <c r="IIZ76" s="306"/>
      <c r="IJA76" s="306"/>
      <c r="IJB76" s="306"/>
      <c r="IJC76" s="306"/>
      <c r="IJD76" s="306"/>
      <c r="IJE76" s="306"/>
      <c r="IJF76" s="306"/>
      <c r="IJG76" s="306"/>
      <c r="IJH76" s="306"/>
      <c r="IJI76" s="306"/>
      <c r="IJJ76" s="306"/>
      <c r="IJK76" s="306"/>
      <c r="IJL76" s="306"/>
      <c r="IJM76" s="306"/>
      <c r="IJN76" s="306"/>
      <c r="IJO76" s="306"/>
      <c r="IJP76" s="306"/>
      <c r="IJQ76" s="306"/>
      <c r="IJR76" s="306"/>
      <c r="IJS76" s="306"/>
      <c r="IJT76" s="306"/>
      <c r="IJU76" s="306"/>
      <c r="IJV76" s="306"/>
      <c r="IJW76" s="306"/>
      <c r="IJX76" s="306"/>
      <c r="IJY76" s="306"/>
      <c r="IJZ76" s="306"/>
      <c r="IKA76" s="306"/>
      <c r="IKB76" s="306"/>
      <c r="IKC76" s="306"/>
      <c r="IKD76" s="306"/>
      <c r="IKE76" s="306"/>
      <c r="IKF76" s="306"/>
      <c r="IKG76" s="306"/>
      <c r="IKH76" s="306"/>
      <c r="IKI76" s="306"/>
      <c r="IKJ76" s="306"/>
      <c r="IKK76" s="306"/>
      <c r="IKL76" s="306"/>
      <c r="IKM76" s="306"/>
      <c r="IKN76" s="306"/>
      <c r="IKO76" s="306"/>
      <c r="IKP76" s="306"/>
      <c r="IKQ76" s="306"/>
      <c r="IKR76" s="306"/>
      <c r="IKS76" s="306"/>
      <c r="IKT76" s="306"/>
      <c r="IKU76" s="306"/>
      <c r="IKV76" s="306"/>
      <c r="IKW76" s="306"/>
      <c r="IKX76" s="306"/>
      <c r="IKY76" s="306"/>
      <c r="IKZ76" s="306"/>
      <c r="ILI76" s="306"/>
      <c r="ILL76" s="306"/>
      <c r="ILW76" s="306"/>
      <c r="ILX76" s="306"/>
      <c r="ILY76" s="306"/>
      <c r="ILZ76" s="306"/>
      <c r="IMA76" s="306"/>
      <c r="IMB76" s="306"/>
      <c r="IMC76" s="306"/>
      <c r="IMD76" s="306"/>
      <c r="IME76" s="306"/>
      <c r="IMF76" s="306"/>
      <c r="IMG76" s="306"/>
      <c r="IMH76" s="306"/>
      <c r="IMI76" s="306"/>
      <c r="IMJ76" s="306"/>
      <c r="IMK76" s="306"/>
      <c r="IML76" s="306"/>
      <c r="IMM76" s="306"/>
      <c r="IMN76" s="306"/>
      <c r="IMO76" s="306"/>
      <c r="IMP76" s="306"/>
      <c r="IMQ76" s="306"/>
      <c r="IMR76" s="306"/>
      <c r="IMS76" s="306"/>
      <c r="IMT76" s="306"/>
      <c r="IMU76" s="306"/>
      <c r="IMV76" s="306"/>
      <c r="IMW76" s="306"/>
      <c r="IMX76" s="306"/>
      <c r="IMY76" s="306"/>
      <c r="IMZ76" s="306"/>
      <c r="INA76" s="306"/>
      <c r="INB76" s="306"/>
      <c r="INC76" s="306"/>
      <c r="IND76" s="306"/>
      <c r="INE76" s="306"/>
      <c r="INF76" s="306"/>
      <c r="ING76" s="306"/>
      <c r="INH76" s="306"/>
      <c r="INI76" s="306"/>
      <c r="INJ76" s="306"/>
      <c r="INK76" s="306"/>
      <c r="INL76" s="306"/>
      <c r="INM76" s="306"/>
      <c r="INN76" s="306"/>
      <c r="INO76" s="306"/>
      <c r="INP76" s="306"/>
      <c r="INQ76" s="306"/>
      <c r="INR76" s="306"/>
      <c r="INS76" s="306"/>
      <c r="INT76" s="306"/>
      <c r="INU76" s="306"/>
      <c r="INV76" s="306"/>
      <c r="INW76" s="306"/>
      <c r="INX76" s="306"/>
      <c r="INY76" s="306"/>
      <c r="INZ76" s="306"/>
      <c r="IOA76" s="306"/>
      <c r="IOB76" s="306"/>
      <c r="IOC76" s="306"/>
      <c r="IOD76" s="306"/>
      <c r="IOE76" s="306"/>
      <c r="IOF76" s="306"/>
      <c r="IOG76" s="306"/>
      <c r="IOH76" s="306"/>
      <c r="IOI76" s="306"/>
      <c r="IOJ76" s="306"/>
      <c r="IOK76" s="306"/>
      <c r="IOL76" s="306"/>
      <c r="IOM76" s="306"/>
      <c r="ION76" s="306"/>
      <c r="IOO76" s="306"/>
      <c r="IOP76" s="306"/>
      <c r="IOQ76" s="306"/>
      <c r="IOR76" s="306"/>
      <c r="IOS76" s="306"/>
      <c r="IOT76" s="306"/>
      <c r="IOX76" s="306"/>
      <c r="IOY76" s="306"/>
      <c r="IOZ76" s="306"/>
      <c r="IPA76" s="306"/>
      <c r="IPB76" s="306"/>
      <c r="IPC76" s="306"/>
      <c r="IPD76" s="306"/>
      <c r="IPE76" s="306"/>
      <c r="IPF76" s="306"/>
      <c r="IPG76" s="306"/>
      <c r="IPH76" s="306"/>
      <c r="IPI76" s="306"/>
      <c r="IPJ76" s="306"/>
      <c r="IPK76" s="306"/>
      <c r="IPL76" s="306"/>
      <c r="IPM76" s="306"/>
      <c r="IPN76" s="306"/>
      <c r="IPO76" s="306"/>
      <c r="IPP76" s="306"/>
      <c r="IPQ76" s="306"/>
      <c r="IPR76" s="306"/>
      <c r="IPS76" s="306"/>
      <c r="IPT76" s="306"/>
      <c r="IPU76" s="306"/>
      <c r="IPV76" s="306"/>
      <c r="IPW76" s="306"/>
      <c r="IPX76" s="306"/>
      <c r="IPY76" s="306"/>
      <c r="IPZ76" s="306"/>
      <c r="IQA76" s="306"/>
      <c r="IQB76" s="306"/>
      <c r="IQC76" s="306"/>
      <c r="IQD76" s="306"/>
      <c r="IQE76" s="306"/>
      <c r="IQF76" s="306"/>
      <c r="IQG76" s="306"/>
      <c r="IQH76" s="306"/>
      <c r="IQI76" s="306"/>
      <c r="IQJ76" s="306"/>
      <c r="IQK76" s="306"/>
      <c r="IQL76" s="306"/>
      <c r="IQM76" s="306"/>
      <c r="IQN76" s="306"/>
      <c r="IQO76" s="306"/>
      <c r="IQP76" s="306"/>
      <c r="IQQ76" s="306"/>
      <c r="IQR76" s="306"/>
      <c r="IQS76" s="306"/>
      <c r="IQT76" s="306"/>
      <c r="IQU76" s="306"/>
      <c r="IQV76" s="306"/>
      <c r="IQW76" s="306"/>
      <c r="IQX76" s="306"/>
      <c r="IQY76" s="306"/>
      <c r="IQZ76" s="306"/>
      <c r="IRA76" s="306"/>
      <c r="IRB76" s="306"/>
      <c r="IRC76" s="306"/>
      <c r="IRD76" s="306"/>
      <c r="IRE76" s="306"/>
      <c r="IRF76" s="306"/>
      <c r="IRG76" s="306"/>
      <c r="IRH76" s="306"/>
      <c r="IRI76" s="306"/>
      <c r="IRJ76" s="306"/>
      <c r="IRK76" s="306"/>
      <c r="IRL76" s="306"/>
      <c r="IRM76" s="306"/>
      <c r="IRN76" s="306"/>
      <c r="IRO76" s="306"/>
      <c r="IRP76" s="306"/>
      <c r="IRQ76" s="306"/>
      <c r="IRR76" s="306"/>
      <c r="IRS76" s="306"/>
      <c r="IRT76" s="306"/>
      <c r="IRU76" s="306"/>
      <c r="IRV76" s="306"/>
      <c r="IRW76" s="306"/>
      <c r="IRX76" s="306"/>
      <c r="IRY76" s="306"/>
      <c r="IRZ76" s="306"/>
      <c r="ISA76" s="306"/>
      <c r="ISB76" s="306"/>
      <c r="ISC76" s="306"/>
      <c r="ISD76" s="306"/>
      <c r="ISE76" s="306"/>
      <c r="ISF76" s="306"/>
      <c r="ISG76" s="306"/>
      <c r="ISH76" s="306"/>
      <c r="ISI76" s="306"/>
      <c r="ISJ76" s="306"/>
      <c r="ISK76" s="306"/>
      <c r="ISL76" s="306"/>
      <c r="ISM76" s="306"/>
      <c r="ISN76" s="306"/>
      <c r="ISO76" s="306"/>
      <c r="ISP76" s="306"/>
      <c r="ISQ76" s="306"/>
      <c r="ISR76" s="306"/>
      <c r="ISS76" s="306"/>
      <c r="IST76" s="306"/>
      <c r="ISU76" s="306"/>
      <c r="ISV76" s="306"/>
      <c r="ISW76" s="306"/>
      <c r="ISX76" s="306"/>
      <c r="ISY76" s="306"/>
      <c r="ISZ76" s="306"/>
      <c r="ITA76" s="306"/>
      <c r="ITB76" s="306"/>
      <c r="ITC76" s="306"/>
      <c r="ITD76" s="306"/>
      <c r="ITE76" s="306"/>
      <c r="ITF76" s="306"/>
      <c r="ITG76" s="306"/>
      <c r="ITH76" s="306"/>
      <c r="ITI76" s="306"/>
      <c r="ITJ76" s="306"/>
      <c r="ITK76" s="306"/>
      <c r="ITL76" s="306"/>
      <c r="ITM76" s="306"/>
      <c r="ITN76" s="306"/>
      <c r="ITO76" s="306"/>
      <c r="ITP76" s="306"/>
      <c r="ITQ76" s="306"/>
      <c r="ITR76" s="306"/>
      <c r="ITS76" s="306"/>
      <c r="ITT76" s="306"/>
      <c r="ITU76" s="306"/>
      <c r="ITV76" s="306"/>
      <c r="ITW76" s="306"/>
      <c r="ITX76" s="306"/>
      <c r="ITY76" s="306"/>
      <c r="ITZ76" s="306"/>
      <c r="IUA76" s="306"/>
      <c r="IUB76" s="306"/>
      <c r="IUC76" s="306"/>
      <c r="IUD76" s="306"/>
      <c r="IUE76" s="306"/>
      <c r="IUF76" s="306"/>
      <c r="IUG76" s="306"/>
      <c r="IUH76" s="306"/>
      <c r="IUI76" s="306"/>
      <c r="IUJ76" s="306"/>
      <c r="IUK76" s="306"/>
      <c r="IUL76" s="306"/>
      <c r="IUM76" s="306"/>
      <c r="IUN76" s="306"/>
      <c r="IUO76" s="306"/>
      <c r="IUP76" s="306"/>
      <c r="IUQ76" s="306"/>
      <c r="IUR76" s="306"/>
      <c r="IUS76" s="306"/>
      <c r="IUT76" s="306"/>
      <c r="IUU76" s="306"/>
      <c r="IUV76" s="306"/>
      <c r="IVE76" s="306"/>
      <c r="IVH76" s="306"/>
      <c r="IVS76" s="306"/>
      <c r="IVT76" s="306"/>
      <c r="IVU76" s="306"/>
      <c r="IVV76" s="306"/>
      <c r="IVW76" s="306"/>
      <c r="IVX76" s="306"/>
      <c r="IVY76" s="306"/>
      <c r="IVZ76" s="306"/>
      <c r="IWA76" s="306"/>
      <c r="IWB76" s="306"/>
      <c r="IWC76" s="306"/>
      <c r="IWD76" s="306"/>
      <c r="IWE76" s="306"/>
      <c r="IWF76" s="306"/>
      <c r="IWG76" s="306"/>
      <c r="IWH76" s="306"/>
      <c r="IWI76" s="306"/>
      <c r="IWJ76" s="306"/>
      <c r="IWK76" s="306"/>
      <c r="IWL76" s="306"/>
      <c r="IWM76" s="306"/>
      <c r="IWN76" s="306"/>
      <c r="IWO76" s="306"/>
      <c r="IWP76" s="306"/>
      <c r="IWQ76" s="306"/>
      <c r="IWR76" s="306"/>
      <c r="IWS76" s="306"/>
      <c r="IWT76" s="306"/>
      <c r="IWU76" s="306"/>
      <c r="IWV76" s="306"/>
      <c r="IWW76" s="306"/>
      <c r="IWX76" s="306"/>
      <c r="IWY76" s="306"/>
      <c r="IWZ76" s="306"/>
      <c r="IXA76" s="306"/>
      <c r="IXB76" s="306"/>
      <c r="IXC76" s="306"/>
      <c r="IXD76" s="306"/>
      <c r="IXE76" s="306"/>
      <c r="IXF76" s="306"/>
      <c r="IXG76" s="306"/>
      <c r="IXH76" s="306"/>
      <c r="IXI76" s="306"/>
      <c r="IXJ76" s="306"/>
      <c r="IXK76" s="306"/>
      <c r="IXL76" s="306"/>
      <c r="IXM76" s="306"/>
      <c r="IXN76" s="306"/>
      <c r="IXO76" s="306"/>
      <c r="IXP76" s="306"/>
      <c r="IXQ76" s="306"/>
      <c r="IXR76" s="306"/>
      <c r="IXS76" s="306"/>
      <c r="IXT76" s="306"/>
      <c r="IXU76" s="306"/>
      <c r="IXV76" s="306"/>
      <c r="IXW76" s="306"/>
      <c r="IXX76" s="306"/>
      <c r="IXY76" s="306"/>
      <c r="IXZ76" s="306"/>
      <c r="IYA76" s="306"/>
      <c r="IYB76" s="306"/>
      <c r="IYC76" s="306"/>
      <c r="IYD76" s="306"/>
      <c r="IYE76" s="306"/>
      <c r="IYF76" s="306"/>
      <c r="IYG76" s="306"/>
      <c r="IYH76" s="306"/>
      <c r="IYI76" s="306"/>
      <c r="IYJ76" s="306"/>
      <c r="IYK76" s="306"/>
      <c r="IYL76" s="306"/>
      <c r="IYM76" s="306"/>
      <c r="IYN76" s="306"/>
      <c r="IYO76" s="306"/>
      <c r="IYP76" s="306"/>
      <c r="IYT76" s="306"/>
      <c r="IYU76" s="306"/>
      <c r="IYV76" s="306"/>
      <c r="IYW76" s="306"/>
      <c r="IYX76" s="306"/>
      <c r="IYY76" s="306"/>
      <c r="IYZ76" s="306"/>
      <c r="IZA76" s="306"/>
      <c r="IZB76" s="306"/>
      <c r="IZC76" s="306"/>
      <c r="IZD76" s="306"/>
      <c r="IZE76" s="306"/>
      <c r="IZF76" s="306"/>
      <c r="IZG76" s="306"/>
      <c r="IZH76" s="306"/>
      <c r="IZI76" s="306"/>
      <c r="IZJ76" s="306"/>
      <c r="IZK76" s="306"/>
      <c r="IZL76" s="306"/>
      <c r="IZM76" s="306"/>
      <c r="IZN76" s="306"/>
      <c r="IZO76" s="306"/>
      <c r="IZP76" s="306"/>
      <c r="IZQ76" s="306"/>
      <c r="IZR76" s="306"/>
      <c r="IZS76" s="306"/>
      <c r="IZT76" s="306"/>
      <c r="IZU76" s="306"/>
      <c r="IZV76" s="306"/>
      <c r="IZW76" s="306"/>
      <c r="IZX76" s="306"/>
      <c r="IZY76" s="306"/>
      <c r="IZZ76" s="306"/>
      <c r="JAA76" s="306"/>
      <c r="JAB76" s="306"/>
      <c r="JAC76" s="306"/>
      <c r="JAD76" s="306"/>
      <c r="JAE76" s="306"/>
      <c r="JAF76" s="306"/>
      <c r="JAG76" s="306"/>
      <c r="JAH76" s="306"/>
      <c r="JAI76" s="306"/>
      <c r="JAJ76" s="306"/>
      <c r="JAK76" s="306"/>
      <c r="JAL76" s="306"/>
      <c r="JAM76" s="306"/>
      <c r="JAN76" s="306"/>
      <c r="JAO76" s="306"/>
      <c r="JAP76" s="306"/>
      <c r="JAQ76" s="306"/>
      <c r="JAR76" s="306"/>
      <c r="JAS76" s="306"/>
      <c r="JAT76" s="306"/>
      <c r="JAU76" s="306"/>
      <c r="JAV76" s="306"/>
      <c r="JAW76" s="306"/>
      <c r="JAX76" s="306"/>
      <c r="JAY76" s="306"/>
      <c r="JAZ76" s="306"/>
      <c r="JBA76" s="306"/>
      <c r="JBB76" s="306"/>
      <c r="JBC76" s="306"/>
      <c r="JBD76" s="306"/>
      <c r="JBE76" s="306"/>
      <c r="JBF76" s="306"/>
      <c r="JBG76" s="306"/>
      <c r="JBH76" s="306"/>
      <c r="JBI76" s="306"/>
      <c r="JBJ76" s="306"/>
      <c r="JBK76" s="306"/>
      <c r="JBL76" s="306"/>
      <c r="JBM76" s="306"/>
      <c r="JBN76" s="306"/>
      <c r="JBO76" s="306"/>
      <c r="JBP76" s="306"/>
      <c r="JBQ76" s="306"/>
      <c r="JBR76" s="306"/>
      <c r="JBS76" s="306"/>
      <c r="JBT76" s="306"/>
      <c r="JBU76" s="306"/>
      <c r="JBV76" s="306"/>
      <c r="JBW76" s="306"/>
      <c r="JBX76" s="306"/>
      <c r="JBY76" s="306"/>
      <c r="JBZ76" s="306"/>
      <c r="JCA76" s="306"/>
      <c r="JCB76" s="306"/>
      <c r="JCC76" s="306"/>
      <c r="JCD76" s="306"/>
      <c r="JCE76" s="306"/>
      <c r="JCF76" s="306"/>
      <c r="JCG76" s="306"/>
      <c r="JCH76" s="306"/>
      <c r="JCI76" s="306"/>
      <c r="JCJ76" s="306"/>
      <c r="JCK76" s="306"/>
      <c r="JCL76" s="306"/>
      <c r="JCM76" s="306"/>
      <c r="JCN76" s="306"/>
      <c r="JCO76" s="306"/>
      <c r="JCP76" s="306"/>
      <c r="JCQ76" s="306"/>
      <c r="JCR76" s="306"/>
      <c r="JCS76" s="306"/>
      <c r="JCT76" s="306"/>
      <c r="JCU76" s="306"/>
      <c r="JCV76" s="306"/>
      <c r="JCW76" s="306"/>
      <c r="JCX76" s="306"/>
      <c r="JCY76" s="306"/>
      <c r="JCZ76" s="306"/>
      <c r="JDA76" s="306"/>
      <c r="JDB76" s="306"/>
      <c r="JDC76" s="306"/>
      <c r="JDD76" s="306"/>
      <c r="JDE76" s="306"/>
      <c r="JDF76" s="306"/>
      <c r="JDG76" s="306"/>
      <c r="JDH76" s="306"/>
      <c r="JDI76" s="306"/>
      <c r="JDJ76" s="306"/>
      <c r="JDK76" s="306"/>
      <c r="JDL76" s="306"/>
      <c r="JDM76" s="306"/>
      <c r="JDN76" s="306"/>
      <c r="JDO76" s="306"/>
      <c r="JDP76" s="306"/>
      <c r="JDQ76" s="306"/>
      <c r="JDR76" s="306"/>
      <c r="JDS76" s="306"/>
      <c r="JDT76" s="306"/>
      <c r="JDU76" s="306"/>
      <c r="JDV76" s="306"/>
      <c r="JDW76" s="306"/>
      <c r="JDX76" s="306"/>
      <c r="JDY76" s="306"/>
      <c r="JDZ76" s="306"/>
      <c r="JEA76" s="306"/>
      <c r="JEB76" s="306"/>
      <c r="JEC76" s="306"/>
      <c r="JED76" s="306"/>
      <c r="JEE76" s="306"/>
      <c r="JEF76" s="306"/>
      <c r="JEG76" s="306"/>
      <c r="JEH76" s="306"/>
      <c r="JEI76" s="306"/>
      <c r="JEJ76" s="306"/>
      <c r="JEK76" s="306"/>
      <c r="JEL76" s="306"/>
      <c r="JEM76" s="306"/>
      <c r="JEN76" s="306"/>
      <c r="JEO76" s="306"/>
      <c r="JEP76" s="306"/>
      <c r="JEQ76" s="306"/>
      <c r="JER76" s="306"/>
      <c r="JFA76" s="306"/>
      <c r="JFD76" s="306"/>
      <c r="JFO76" s="306"/>
      <c r="JFP76" s="306"/>
      <c r="JFQ76" s="306"/>
      <c r="JFR76" s="306"/>
      <c r="JFS76" s="306"/>
      <c r="JFT76" s="306"/>
      <c r="JFU76" s="306"/>
      <c r="JFV76" s="306"/>
      <c r="JFW76" s="306"/>
      <c r="JFX76" s="306"/>
      <c r="JFY76" s="306"/>
      <c r="JFZ76" s="306"/>
      <c r="JGA76" s="306"/>
      <c r="JGB76" s="306"/>
      <c r="JGC76" s="306"/>
      <c r="JGD76" s="306"/>
      <c r="JGE76" s="306"/>
      <c r="JGF76" s="306"/>
      <c r="JGG76" s="306"/>
      <c r="JGH76" s="306"/>
      <c r="JGI76" s="306"/>
      <c r="JGJ76" s="306"/>
      <c r="JGK76" s="306"/>
      <c r="JGL76" s="306"/>
      <c r="JGM76" s="306"/>
      <c r="JGN76" s="306"/>
      <c r="JGO76" s="306"/>
      <c r="JGP76" s="306"/>
      <c r="JGQ76" s="306"/>
      <c r="JGR76" s="306"/>
      <c r="JGS76" s="306"/>
      <c r="JGT76" s="306"/>
      <c r="JGU76" s="306"/>
      <c r="JGV76" s="306"/>
      <c r="JGW76" s="306"/>
      <c r="JGX76" s="306"/>
      <c r="JGY76" s="306"/>
      <c r="JGZ76" s="306"/>
      <c r="JHA76" s="306"/>
      <c r="JHB76" s="306"/>
      <c r="JHC76" s="306"/>
      <c r="JHD76" s="306"/>
      <c r="JHE76" s="306"/>
      <c r="JHF76" s="306"/>
      <c r="JHG76" s="306"/>
      <c r="JHH76" s="306"/>
      <c r="JHI76" s="306"/>
      <c r="JHJ76" s="306"/>
      <c r="JHK76" s="306"/>
      <c r="JHL76" s="306"/>
      <c r="JHM76" s="306"/>
      <c r="JHN76" s="306"/>
      <c r="JHO76" s="306"/>
      <c r="JHP76" s="306"/>
      <c r="JHQ76" s="306"/>
      <c r="JHR76" s="306"/>
      <c r="JHS76" s="306"/>
      <c r="JHT76" s="306"/>
      <c r="JHU76" s="306"/>
      <c r="JHV76" s="306"/>
      <c r="JHW76" s="306"/>
      <c r="JHX76" s="306"/>
      <c r="JHY76" s="306"/>
      <c r="JHZ76" s="306"/>
      <c r="JIA76" s="306"/>
      <c r="JIB76" s="306"/>
      <c r="JIC76" s="306"/>
      <c r="JID76" s="306"/>
      <c r="JIE76" s="306"/>
      <c r="JIF76" s="306"/>
      <c r="JIG76" s="306"/>
      <c r="JIH76" s="306"/>
      <c r="JII76" s="306"/>
      <c r="JIJ76" s="306"/>
      <c r="JIK76" s="306"/>
      <c r="JIL76" s="306"/>
      <c r="JIP76" s="306"/>
      <c r="JIQ76" s="306"/>
      <c r="JIR76" s="306"/>
      <c r="JIS76" s="306"/>
      <c r="JIT76" s="306"/>
      <c r="JIU76" s="306"/>
      <c r="JIV76" s="306"/>
      <c r="JIW76" s="306"/>
      <c r="JIX76" s="306"/>
      <c r="JIY76" s="306"/>
      <c r="JIZ76" s="306"/>
      <c r="JJA76" s="306"/>
      <c r="JJB76" s="306"/>
      <c r="JJC76" s="306"/>
      <c r="JJD76" s="306"/>
      <c r="JJE76" s="306"/>
      <c r="JJF76" s="306"/>
      <c r="JJG76" s="306"/>
      <c r="JJH76" s="306"/>
      <c r="JJI76" s="306"/>
      <c r="JJJ76" s="306"/>
      <c r="JJK76" s="306"/>
      <c r="JJL76" s="306"/>
      <c r="JJM76" s="306"/>
      <c r="JJN76" s="306"/>
      <c r="JJO76" s="306"/>
      <c r="JJP76" s="306"/>
      <c r="JJQ76" s="306"/>
      <c r="JJR76" s="306"/>
      <c r="JJS76" s="306"/>
      <c r="JJT76" s="306"/>
      <c r="JJU76" s="306"/>
      <c r="JJV76" s="306"/>
      <c r="JJW76" s="306"/>
      <c r="JJX76" s="306"/>
      <c r="JJY76" s="306"/>
      <c r="JJZ76" s="306"/>
      <c r="JKA76" s="306"/>
      <c r="JKB76" s="306"/>
      <c r="JKC76" s="306"/>
      <c r="JKD76" s="306"/>
      <c r="JKE76" s="306"/>
      <c r="JKF76" s="306"/>
      <c r="JKG76" s="306"/>
      <c r="JKH76" s="306"/>
      <c r="JKI76" s="306"/>
      <c r="JKJ76" s="306"/>
      <c r="JKK76" s="306"/>
      <c r="JKL76" s="306"/>
      <c r="JKM76" s="306"/>
      <c r="JKN76" s="306"/>
      <c r="JKO76" s="306"/>
      <c r="JKP76" s="306"/>
      <c r="JKQ76" s="306"/>
      <c r="JKR76" s="306"/>
      <c r="JKS76" s="306"/>
      <c r="JKT76" s="306"/>
      <c r="JKU76" s="306"/>
      <c r="JKV76" s="306"/>
      <c r="JKW76" s="306"/>
      <c r="JKX76" s="306"/>
      <c r="JKY76" s="306"/>
      <c r="JKZ76" s="306"/>
      <c r="JLA76" s="306"/>
      <c r="JLB76" s="306"/>
      <c r="JLC76" s="306"/>
      <c r="JLD76" s="306"/>
      <c r="JLE76" s="306"/>
      <c r="JLF76" s="306"/>
      <c r="JLG76" s="306"/>
      <c r="JLH76" s="306"/>
      <c r="JLI76" s="306"/>
      <c r="JLJ76" s="306"/>
      <c r="JLK76" s="306"/>
      <c r="JLL76" s="306"/>
      <c r="JLM76" s="306"/>
      <c r="JLN76" s="306"/>
      <c r="JLO76" s="306"/>
      <c r="JLP76" s="306"/>
      <c r="JLQ76" s="306"/>
      <c r="JLR76" s="306"/>
      <c r="JLS76" s="306"/>
      <c r="JLT76" s="306"/>
      <c r="JLU76" s="306"/>
      <c r="JLV76" s="306"/>
      <c r="JLW76" s="306"/>
      <c r="JLX76" s="306"/>
      <c r="JLY76" s="306"/>
      <c r="JLZ76" s="306"/>
      <c r="JMA76" s="306"/>
      <c r="JMB76" s="306"/>
      <c r="JMC76" s="306"/>
      <c r="JMD76" s="306"/>
      <c r="JME76" s="306"/>
      <c r="JMF76" s="306"/>
      <c r="JMG76" s="306"/>
      <c r="JMH76" s="306"/>
      <c r="JMI76" s="306"/>
      <c r="JMJ76" s="306"/>
      <c r="JMK76" s="306"/>
      <c r="JML76" s="306"/>
      <c r="JMM76" s="306"/>
      <c r="JMN76" s="306"/>
      <c r="JMO76" s="306"/>
      <c r="JMP76" s="306"/>
      <c r="JMQ76" s="306"/>
      <c r="JMR76" s="306"/>
      <c r="JMS76" s="306"/>
      <c r="JMT76" s="306"/>
      <c r="JMU76" s="306"/>
      <c r="JMV76" s="306"/>
      <c r="JMW76" s="306"/>
      <c r="JMX76" s="306"/>
      <c r="JMY76" s="306"/>
      <c r="JMZ76" s="306"/>
      <c r="JNA76" s="306"/>
      <c r="JNB76" s="306"/>
      <c r="JNC76" s="306"/>
      <c r="JND76" s="306"/>
      <c r="JNE76" s="306"/>
      <c r="JNF76" s="306"/>
      <c r="JNG76" s="306"/>
      <c r="JNH76" s="306"/>
      <c r="JNI76" s="306"/>
      <c r="JNJ76" s="306"/>
      <c r="JNK76" s="306"/>
      <c r="JNL76" s="306"/>
      <c r="JNM76" s="306"/>
      <c r="JNN76" s="306"/>
      <c r="JNO76" s="306"/>
      <c r="JNP76" s="306"/>
      <c r="JNQ76" s="306"/>
      <c r="JNR76" s="306"/>
      <c r="JNS76" s="306"/>
      <c r="JNT76" s="306"/>
      <c r="JNU76" s="306"/>
      <c r="JNV76" s="306"/>
      <c r="JNW76" s="306"/>
      <c r="JNX76" s="306"/>
      <c r="JNY76" s="306"/>
      <c r="JNZ76" s="306"/>
      <c r="JOA76" s="306"/>
      <c r="JOB76" s="306"/>
      <c r="JOC76" s="306"/>
      <c r="JOD76" s="306"/>
      <c r="JOE76" s="306"/>
      <c r="JOF76" s="306"/>
      <c r="JOG76" s="306"/>
      <c r="JOH76" s="306"/>
      <c r="JOI76" s="306"/>
      <c r="JOJ76" s="306"/>
      <c r="JOK76" s="306"/>
      <c r="JOL76" s="306"/>
      <c r="JOM76" s="306"/>
      <c r="JON76" s="306"/>
      <c r="JOW76" s="306"/>
      <c r="JOZ76" s="306"/>
      <c r="JPK76" s="306"/>
      <c r="JPL76" s="306"/>
      <c r="JPM76" s="306"/>
      <c r="JPN76" s="306"/>
      <c r="JPO76" s="306"/>
      <c r="JPP76" s="306"/>
      <c r="JPQ76" s="306"/>
      <c r="JPR76" s="306"/>
      <c r="JPS76" s="306"/>
      <c r="JPT76" s="306"/>
      <c r="JPU76" s="306"/>
      <c r="JPV76" s="306"/>
      <c r="JPW76" s="306"/>
      <c r="JPX76" s="306"/>
      <c r="JPY76" s="306"/>
      <c r="JPZ76" s="306"/>
      <c r="JQA76" s="306"/>
      <c r="JQB76" s="306"/>
      <c r="JQC76" s="306"/>
      <c r="JQD76" s="306"/>
      <c r="JQE76" s="306"/>
      <c r="JQF76" s="306"/>
      <c r="JQG76" s="306"/>
      <c r="JQH76" s="306"/>
      <c r="JQI76" s="306"/>
      <c r="JQJ76" s="306"/>
      <c r="JQK76" s="306"/>
      <c r="JQL76" s="306"/>
      <c r="JQM76" s="306"/>
      <c r="JQN76" s="306"/>
      <c r="JQO76" s="306"/>
      <c r="JQP76" s="306"/>
      <c r="JQQ76" s="306"/>
      <c r="JQR76" s="306"/>
      <c r="JQS76" s="306"/>
      <c r="JQT76" s="306"/>
      <c r="JQU76" s="306"/>
      <c r="JQV76" s="306"/>
      <c r="JQW76" s="306"/>
      <c r="JQX76" s="306"/>
      <c r="JQY76" s="306"/>
      <c r="JQZ76" s="306"/>
      <c r="JRA76" s="306"/>
      <c r="JRB76" s="306"/>
      <c r="JRC76" s="306"/>
      <c r="JRD76" s="306"/>
      <c r="JRE76" s="306"/>
      <c r="JRF76" s="306"/>
      <c r="JRG76" s="306"/>
      <c r="JRH76" s="306"/>
      <c r="JRI76" s="306"/>
      <c r="JRJ76" s="306"/>
      <c r="JRK76" s="306"/>
      <c r="JRL76" s="306"/>
      <c r="JRM76" s="306"/>
      <c r="JRN76" s="306"/>
      <c r="JRO76" s="306"/>
      <c r="JRP76" s="306"/>
      <c r="JRQ76" s="306"/>
      <c r="JRR76" s="306"/>
      <c r="JRS76" s="306"/>
      <c r="JRT76" s="306"/>
      <c r="JRU76" s="306"/>
      <c r="JRV76" s="306"/>
      <c r="JRW76" s="306"/>
      <c r="JRX76" s="306"/>
      <c r="JRY76" s="306"/>
      <c r="JRZ76" s="306"/>
      <c r="JSA76" s="306"/>
      <c r="JSB76" s="306"/>
      <c r="JSC76" s="306"/>
      <c r="JSD76" s="306"/>
      <c r="JSE76" s="306"/>
      <c r="JSF76" s="306"/>
      <c r="JSG76" s="306"/>
      <c r="JSH76" s="306"/>
      <c r="JSL76" s="306"/>
      <c r="JSM76" s="306"/>
      <c r="JSN76" s="306"/>
      <c r="JSO76" s="306"/>
      <c r="JSP76" s="306"/>
      <c r="JSQ76" s="306"/>
      <c r="JSR76" s="306"/>
      <c r="JSS76" s="306"/>
      <c r="JST76" s="306"/>
      <c r="JSU76" s="306"/>
      <c r="JSV76" s="306"/>
      <c r="JSW76" s="306"/>
      <c r="JSX76" s="306"/>
      <c r="JSY76" s="306"/>
      <c r="JSZ76" s="306"/>
      <c r="JTA76" s="306"/>
      <c r="JTB76" s="306"/>
      <c r="JTC76" s="306"/>
      <c r="JTD76" s="306"/>
      <c r="JTE76" s="306"/>
      <c r="JTF76" s="306"/>
      <c r="JTG76" s="306"/>
      <c r="JTH76" s="306"/>
      <c r="JTI76" s="306"/>
      <c r="JTJ76" s="306"/>
      <c r="JTK76" s="306"/>
      <c r="JTL76" s="306"/>
      <c r="JTM76" s="306"/>
      <c r="JTN76" s="306"/>
      <c r="JTO76" s="306"/>
      <c r="JTP76" s="306"/>
      <c r="JTQ76" s="306"/>
      <c r="JTR76" s="306"/>
      <c r="JTS76" s="306"/>
      <c r="JTT76" s="306"/>
      <c r="JTU76" s="306"/>
      <c r="JTV76" s="306"/>
      <c r="JTW76" s="306"/>
      <c r="JTX76" s="306"/>
      <c r="JTY76" s="306"/>
      <c r="JTZ76" s="306"/>
      <c r="JUA76" s="306"/>
      <c r="JUB76" s="306"/>
      <c r="JUC76" s="306"/>
      <c r="JUD76" s="306"/>
      <c r="JUE76" s="306"/>
      <c r="JUF76" s="306"/>
      <c r="JUG76" s="306"/>
      <c r="JUH76" s="306"/>
      <c r="JUI76" s="306"/>
      <c r="JUJ76" s="306"/>
      <c r="JUK76" s="306"/>
      <c r="JUL76" s="306"/>
      <c r="JUM76" s="306"/>
      <c r="JUN76" s="306"/>
      <c r="JUO76" s="306"/>
      <c r="JUP76" s="306"/>
      <c r="JUQ76" s="306"/>
      <c r="JUR76" s="306"/>
      <c r="JUS76" s="306"/>
      <c r="JUT76" s="306"/>
      <c r="JUU76" s="306"/>
      <c r="JUV76" s="306"/>
      <c r="JUW76" s="306"/>
      <c r="JUX76" s="306"/>
      <c r="JUY76" s="306"/>
      <c r="JUZ76" s="306"/>
      <c r="JVA76" s="306"/>
      <c r="JVB76" s="306"/>
      <c r="JVC76" s="306"/>
      <c r="JVD76" s="306"/>
      <c r="JVE76" s="306"/>
      <c r="JVF76" s="306"/>
      <c r="JVG76" s="306"/>
      <c r="JVH76" s="306"/>
      <c r="JVI76" s="306"/>
      <c r="JVJ76" s="306"/>
      <c r="JVK76" s="306"/>
      <c r="JVL76" s="306"/>
      <c r="JVM76" s="306"/>
      <c r="JVN76" s="306"/>
      <c r="JVO76" s="306"/>
      <c r="JVP76" s="306"/>
      <c r="JVQ76" s="306"/>
      <c r="JVR76" s="306"/>
      <c r="JVS76" s="306"/>
      <c r="JVT76" s="306"/>
      <c r="JVU76" s="306"/>
      <c r="JVV76" s="306"/>
      <c r="JVW76" s="306"/>
      <c r="JVX76" s="306"/>
      <c r="JVY76" s="306"/>
      <c r="JVZ76" s="306"/>
      <c r="JWA76" s="306"/>
      <c r="JWB76" s="306"/>
      <c r="JWC76" s="306"/>
      <c r="JWD76" s="306"/>
      <c r="JWE76" s="306"/>
      <c r="JWF76" s="306"/>
      <c r="JWG76" s="306"/>
      <c r="JWH76" s="306"/>
      <c r="JWI76" s="306"/>
      <c r="JWJ76" s="306"/>
      <c r="JWK76" s="306"/>
      <c r="JWL76" s="306"/>
      <c r="JWM76" s="306"/>
      <c r="JWN76" s="306"/>
      <c r="JWO76" s="306"/>
      <c r="JWP76" s="306"/>
      <c r="JWQ76" s="306"/>
      <c r="JWR76" s="306"/>
      <c r="JWS76" s="306"/>
      <c r="JWT76" s="306"/>
      <c r="JWU76" s="306"/>
      <c r="JWV76" s="306"/>
      <c r="JWW76" s="306"/>
      <c r="JWX76" s="306"/>
      <c r="JWY76" s="306"/>
      <c r="JWZ76" s="306"/>
      <c r="JXA76" s="306"/>
      <c r="JXB76" s="306"/>
      <c r="JXC76" s="306"/>
      <c r="JXD76" s="306"/>
      <c r="JXE76" s="306"/>
      <c r="JXF76" s="306"/>
      <c r="JXG76" s="306"/>
      <c r="JXH76" s="306"/>
      <c r="JXI76" s="306"/>
      <c r="JXJ76" s="306"/>
      <c r="JXK76" s="306"/>
      <c r="JXL76" s="306"/>
      <c r="JXM76" s="306"/>
      <c r="JXN76" s="306"/>
      <c r="JXO76" s="306"/>
      <c r="JXP76" s="306"/>
      <c r="JXQ76" s="306"/>
      <c r="JXR76" s="306"/>
      <c r="JXS76" s="306"/>
      <c r="JXT76" s="306"/>
      <c r="JXU76" s="306"/>
      <c r="JXV76" s="306"/>
      <c r="JXW76" s="306"/>
      <c r="JXX76" s="306"/>
      <c r="JXY76" s="306"/>
      <c r="JXZ76" s="306"/>
      <c r="JYA76" s="306"/>
      <c r="JYB76" s="306"/>
      <c r="JYC76" s="306"/>
      <c r="JYD76" s="306"/>
      <c r="JYE76" s="306"/>
      <c r="JYF76" s="306"/>
      <c r="JYG76" s="306"/>
      <c r="JYH76" s="306"/>
      <c r="JYI76" s="306"/>
      <c r="JYJ76" s="306"/>
      <c r="JYS76" s="306"/>
      <c r="JYV76" s="306"/>
      <c r="JZG76" s="306"/>
      <c r="JZH76" s="306"/>
      <c r="JZI76" s="306"/>
      <c r="JZJ76" s="306"/>
      <c r="JZK76" s="306"/>
      <c r="JZL76" s="306"/>
      <c r="JZM76" s="306"/>
      <c r="JZN76" s="306"/>
      <c r="JZO76" s="306"/>
      <c r="JZP76" s="306"/>
      <c r="JZQ76" s="306"/>
      <c r="JZR76" s="306"/>
      <c r="JZS76" s="306"/>
      <c r="JZT76" s="306"/>
      <c r="JZU76" s="306"/>
      <c r="JZV76" s="306"/>
      <c r="JZW76" s="306"/>
      <c r="JZX76" s="306"/>
      <c r="JZY76" s="306"/>
      <c r="JZZ76" s="306"/>
      <c r="KAA76" s="306"/>
      <c r="KAB76" s="306"/>
      <c r="KAC76" s="306"/>
      <c r="KAD76" s="306"/>
      <c r="KAE76" s="306"/>
      <c r="KAF76" s="306"/>
      <c r="KAG76" s="306"/>
      <c r="KAH76" s="306"/>
      <c r="KAI76" s="306"/>
      <c r="KAJ76" s="306"/>
      <c r="KAK76" s="306"/>
      <c r="KAL76" s="306"/>
      <c r="KAM76" s="306"/>
      <c r="KAN76" s="306"/>
      <c r="KAO76" s="306"/>
      <c r="KAP76" s="306"/>
      <c r="KAQ76" s="306"/>
      <c r="KAR76" s="306"/>
      <c r="KAS76" s="306"/>
      <c r="KAT76" s="306"/>
      <c r="KAU76" s="306"/>
      <c r="KAV76" s="306"/>
      <c r="KAW76" s="306"/>
      <c r="KAX76" s="306"/>
      <c r="KAY76" s="306"/>
      <c r="KAZ76" s="306"/>
      <c r="KBA76" s="306"/>
      <c r="KBB76" s="306"/>
      <c r="KBC76" s="306"/>
      <c r="KBD76" s="306"/>
      <c r="KBE76" s="306"/>
      <c r="KBF76" s="306"/>
      <c r="KBG76" s="306"/>
      <c r="KBH76" s="306"/>
      <c r="KBI76" s="306"/>
      <c r="KBJ76" s="306"/>
      <c r="KBK76" s="306"/>
      <c r="KBL76" s="306"/>
      <c r="KBM76" s="306"/>
      <c r="KBN76" s="306"/>
      <c r="KBO76" s="306"/>
      <c r="KBP76" s="306"/>
      <c r="KBQ76" s="306"/>
      <c r="KBR76" s="306"/>
      <c r="KBS76" s="306"/>
      <c r="KBT76" s="306"/>
      <c r="KBU76" s="306"/>
      <c r="KBV76" s="306"/>
      <c r="KBW76" s="306"/>
      <c r="KBX76" s="306"/>
      <c r="KBY76" s="306"/>
      <c r="KBZ76" s="306"/>
      <c r="KCA76" s="306"/>
      <c r="KCB76" s="306"/>
      <c r="KCC76" s="306"/>
      <c r="KCD76" s="306"/>
      <c r="KCH76" s="306"/>
      <c r="KCI76" s="306"/>
      <c r="KCJ76" s="306"/>
      <c r="KCK76" s="306"/>
      <c r="KCL76" s="306"/>
      <c r="KCM76" s="306"/>
      <c r="KCN76" s="306"/>
      <c r="KCO76" s="306"/>
      <c r="KCP76" s="306"/>
      <c r="KCQ76" s="306"/>
      <c r="KCR76" s="306"/>
      <c r="KCS76" s="306"/>
      <c r="KCT76" s="306"/>
      <c r="KCU76" s="306"/>
      <c r="KCV76" s="306"/>
      <c r="KCW76" s="306"/>
      <c r="KCX76" s="306"/>
      <c r="KCY76" s="306"/>
      <c r="KCZ76" s="306"/>
      <c r="KDA76" s="306"/>
      <c r="KDB76" s="306"/>
      <c r="KDC76" s="306"/>
      <c r="KDD76" s="306"/>
      <c r="KDE76" s="306"/>
      <c r="KDF76" s="306"/>
      <c r="KDG76" s="306"/>
      <c r="KDH76" s="306"/>
      <c r="KDI76" s="306"/>
      <c r="KDJ76" s="306"/>
      <c r="KDK76" s="306"/>
      <c r="KDL76" s="306"/>
      <c r="KDM76" s="306"/>
      <c r="KDN76" s="306"/>
      <c r="KDO76" s="306"/>
      <c r="KDP76" s="306"/>
      <c r="KDQ76" s="306"/>
      <c r="KDR76" s="306"/>
      <c r="KDS76" s="306"/>
      <c r="KDT76" s="306"/>
      <c r="KDU76" s="306"/>
      <c r="KDV76" s="306"/>
      <c r="KDW76" s="306"/>
      <c r="KDX76" s="306"/>
      <c r="KDY76" s="306"/>
      <c r="KDZ76" s="306"/>
      <c r="KEA76" s="306"/>
      <c r="KEB76" s="306"/>
      <c r="KEC76" s="306"/>
      <c r="KED76" s="306"/>
      <c r="KEE76" s="306"/>
      <c r="KEF76" s="306"/>
      <c r="KEG76" s="306"/>
      <c r="KEH76" s="306"/>
      <c r="KEI76" s="306"/>
      <c r="KEJ76" s="306"/>
      <c r="KEK76" s="306"/>
      <c r="KEL76" s="306"/>
      <c r="KEM76" s="306"/>
      <c r="KEN76" s="306"/>
      <c r="KEO76" s="306"/>
      <c r="KEP76" s="306"/>
      <c r="KEQ76" s="306"/>
      <c r="KER76" s="306"/>
      <c r="KES76" s="306"/>
      <c r="KET76" s="306"/>
      <c r="KEU76" s="306"/>
      <c r="KEV76" s="306"/>
      <c r="KEW76" s="306"/>
      <c r="KEX76" s="306"/>
      <c r="KEY76" s="306"/>
      <c r="KEZ76" s="306"/>
      <c r="KFA76" s="306"/>
      <c r="KFB76" s="306"/>
      <c r="KFC76" s="306"/>
      <c r="KFD76" s="306"/>
      <c r="KFE76" s="306"/>
      <c r="KFF76" s="306"/>
      <c r="KFG76" s="306"/>
      <c r="KFH76" s="306"/>
      <c r="KFI76" s="306"/>
      <c r="KFJ76" s="306"/>
      <c r="KFK76" s="306"/>
      <c r="KFL76" s="306"/>
      <c r="KFM76" s="306"/>
      <c r="KFN76" s="306"/>
      <c r="KFO76" s="306"/>
      <c r="KFP76" s="306"/>
      <c r="KFQ76" s="306"/>
      <c r="KFR76" s="306"/>
      <c r="KFS76" s="306"/>
      <c r="KFT76" s="306"/>
      <c r="KFU76" s="306"/>
      <c r="KFV76" s="306"/>
      <c r="KFW76" s="306"/>
      <c r="KFX76" s="306"/>
      <c r="KFY76" s="306"/>
      <c r="KFZ76" s="306"/>
      <c r="KGA76" s="306"/>
      <c r="KGB76" s="306"/>
      <c r="KGC76" s="306"/>
      <c r="KGD76" s="306"/>
      <c r="KGE76" s="306"/>
      <c r="KGF76" s="306"/>
      <c r="KGG76" s="306"/>
      <c r="KGH76" s="306"/>
      <c r="KGI76" s="306"/>
      <c r="KGJ76" s="306"/>
      <c r="KGK76" s="306"/>
      <c r="KGL76" s="306"/>
      <c r="KGM76" s="306"/>
      <c r="KGN76" s="306"/>
      <c r="KGO76" s="306"/>
      <c r="KGP76" s="306"/>
      <c r="KGQ76" s="306"/>
      <c r="KGR76" s="306"/>
      <c r="KGS76" s="306"/>
      <c r="KGT76" s="306"/>
      <c r="KGU76" s="306"/>
      <c r="KGV76" s="306"/>
      <c r="KGW76" s="306"/>
      <c r="KGX76" s="306"/>
      <c r="KGY76" s="306"/>
      <c r="KGZ76" s="306"/>
      <c r="KHA76" s="306"/>
      <c r="KHB76" s="306"/>
      <c r="KHC76" s="306"/>
      <c r="KHD76" s="306"/>
      <c r="KHE76" s="306"/>
      <c r="KHF76" s="306"/>
      <c r="KHG76" s="306"/>
      <c r="KHH76" s="306"/>
      <c r="KHI76" s="306"/>
      <c r="KHJ76" s="306"/>
      <c r="KHK76" s="306"/>
      <c r="KHL76" s="306"/>
      <c r="KHM76" s="306"/>
      <c r="KHN76" s="306"/>
      <c r="KHO76" s="306"/>
      <c r="KHP76" s="306"/>
      <c r="KHQ76" s="306"/>
      <c r="KHR76" s="306"/>
      <c r="KHS76" s="306"/>
      <c r="KHT76" s="306"/>
      <c r="KHU76" s="306"/>
      <c r="KHV76" s="306"/>
      <c r="KHW76" s="306"/>
      <c r="KHX76" s="306"/>
      <c r="KHY76" s="306"/>
      <c r="KHZ76" s="306"/>
      <c r="KIA76" s="306"/>
      <c r="KIB76" s="306"/>
      <c r="KIC76" s="306"/>
      <c r="KID76" s="306"/>
      <c r="KIE76" s="306"/>
      <c r="KIF76" s="306"/>
      <c r="KIO76" s="306"/>
      <c r="KIR76" s="306"/>
      <c r="KJC76" s="306"/>
      <c r="KJD76" s="306"/>
      <c r="KJE76" s="306"/>
      <c r="KJF76" s="306"/>
      <c r="KJG76" s="306"/>
      <c r="KJH76" s="306"/>
      <c r="KJI76" s="306"/>
      <c r="KJJ76" s="306"/>
      <c r="KJK76" s="306"/>
      <c r="KJL76" s="306"/>
      <c r="KJM76" s="306"/>
      <c r="KJN76" s="306"/>
      <c r="KJO76" s="306"/>
      <c r="KJP76" s="306"/>
      <c r="KJQ76" s="306"/>
      <c r="KJR76" s="306"/>
      <c r="KJS76" s="306"/>
      <c r="KJT76" s="306"/>
      <c r="KJU76" s="306"/>
      <c r="KJV76" s="306"/>
      <c r="KJW76" s="306"/>
      <c r="KJX76" s="306"/>
      <c r="KJY76" s="306"/>
      <c r="KJZ76" s="306"/>
      <c r="KKA76" s="306"/>
      <c r="KKB76" s="306"/>
      <c r="KKC76" s="306"/>
      <c r="KKD76" s="306"/>
      <c r="KKE76" s="306"/>
      <c r="KKF76" s="306"/>
      <c r="KKG76" s="306"/>
      <c r="KKH76" s="306"/>
      <c r="KKI76" s="306"/>
      <c r="KKJ76" s="306"/>
      <c r="KKK76" s="306"/>
      <c r="KKL76" s="306"/>
      <c r="KKM76" s="306"/>
      <c r="KKN76" s="306"/>
      <c r="KKO76" s="306"/>
      <c r="KKP76" s="306"/>
      <c r="KKQ76" s="306"/>
      <c r="KKR76" s="306"/>
      <c r="KKS76" s="306"/>
      <c r="KKT76" s="306"/>
      <c r="KKU76" s="306"/>
      <c r="KKV76" s="306"/>
      <c r="KKW76" s="306"/>
      <c r="KKX76" s="306"/>
      <c r="KKY76" s="306"/>
      <c r="KKZ76" s="306"/>
      <c r="KLA76" s="306"/>
      <c r="KLB76" s="306"/>
      <c r="KLC76" s="306"/>
      <c r="KLD76" s="306"/>
      <c r="KLE76" s="306"/>
      <c r="KLF76" s="306"/>
      <c r="KLG76" s="306"/>
      <c r="KLH76" s="306"/>
      <c r="KLI76" s="306"/>
      <c r="KLJ76" s="306"/>
      <c r="KLK76" s="306"/>
      <c r="KLL76" s="306"/>
      <c r="KLM76" s="306"/>
      <c r="KLN76" s="306"/>
      <c r="KLO76" s="306"/>
      <c r="KLP76" s="306"/>
      <c r="KLQ76" s="306"/>
      <c r="KLR76" s="306"/>
      <c r="KLS76" s="306"/>
      <c r="KLT76" s="306"/>
      <c r="KLU76" s="306"/>
      <c r="KLV76" s="306"/>
      <c r="KLW76" s="306"/>
      <c r="KLX76" s="306"/>
      <c r="KLY76" s="306"/>
      <c r="KLZ76" s="306"/>
      <c r="KMD76" s="306"/>
      <c r="KME76" s="306"/>
      <c r="KMF76" s="306"/>
      <c r="KMG76" s="306"/>
      <c r="KMH76" s="306"/>
      <c r="KMI76" s="306"/>
      <c r="KMJ76" s="306"/>
      <c r="KMK76" s="306"/>
      <c r="KML76" s="306"/>
      <c r="KMM76" s="306"/>
      <c r="KMN76" s="306"/>
      <c r="KMO76" s="306"/>
      <c r="KMP76" s="306"/>
      <c r="KMQ76" s="306"/>
      <c r="KMR76" s="306"/>
      <c r="KMS76" s="306"/>
      <c r="KMT76" s="306"/>
      <c r="KMU76" s="306"/>
      <c r="KMV76" s="306"/>
      <c r="KMW76" s="306"/>
      <c r="KMX76" s="306"/>
      <c r="KMY76" s="306"/>
      <c r="KMZ76" s="306"/>
      <c r="KNA76" s="306"/>
      <c r="KNB76" s="306"/>
      <c r="KNC76" s="306"/>
      <c r="KND76" s="306"/>
      <c r="KNE76" s="306"/>
      <c r="KNF76" s="306"/>
      <c r="KNG76" s="306"/>
      <c r="KNH76" s="306"/>
      <c r="KNI76" s="306"/>
      <c r="KNJ76" s="306"/>
      <c r="KNK76" s="306"/>
      <c r="KNL76" s="306"/>
      <c r="KNM76" s="306"/>
      <c r="KNN76" s="306"/>
      <c r="KNO76" s="306"/>
      <c r="KNP76" s="306"/>
      <c r="KNQ76" s="306"/>
      <c r="KNR76" s="306"/>
      <c r="KNS76" s="306"/>
      <c r="KNT76" s="306"/>
      <c r="KNU76" s="306"/>
      <c r="KNV76" s="306"/>
      <c r="KNW76" s="306"/>
      <c r="KNX76" s="306"/>
      <c r="KNY76" s="306"/>
      <c r="KNZ76" s="306"/>
      <c r="KOA76" s="306"/>
      <c r="KOB76" s="306"/>
      <c r="KOC76" s="306"/>
      <c r="KOD76" s="306"/>
      <c r="KOE76" s="306"/>
      <c r="KOF76" s="306"/>
      <c r="KOG76" s="306"/>
      <c r="KOH76" s="306"/>
      <c r="KOI76" s="306"/>
      <c r="KOJ76" s="306"/>
      <c r="KOK76" s="306"/>
      <c r="KOL76" s="306"/>
      <c r="KOM76" s="306"/>
      <c r="KON76" s="306"/>
      <c r="KOO76" s="306"/>
      <c r="KOP76" s="306"/>
      <c r="KOQ76" s="306"/>
      <c r="KOR76" s="306"/>
      <c r="KOS76" s="306"/>
      <c r="KOT76" s="306"/>
      <c r="KOU76" s="306"/>
      <c r="KOV76" s="306"/>
      <c r="KOW76" s="306"/>
      <c r="KOX76" s="306"/>
      <c r="KOY76" s="306"/>
      <c r="KOZ76" s="306"/>
      <c r="KPA76" s="306"/>
      <c r="KPB76" s="306"/>
      <c r="KPC76" s="306"/>
      <c r="KPD76" s="306"/>
      <c r="KPE76" s="306"/>
      <c r="KPF76" s="306"/>
      <c r="KPG76" s="306"/>
      <c r="KPH76" s="306"/>
      <c r="KPI76" s="306"/>
      <c r="KPJ76" s="306"/>
      <c r="KPK76" s="306"/>
      <c r="KPL76" s="306"/>
      <c r="KPM76" s="306"/>
      <c r="KPN76" s="306"/>
      <c r="KPO76" s="306"/>
      <c r="KPP76" s="306"/>
      <c r="KPQ76" s="306"/>
      <c r="KPR76" s="306"/>
      <c r="KPS76" s="306"/>
      <c r="KPT76" s="306"/>
      <c r="KPU76" s="306"/>
      <c r="KPV76" s="306"/>
      <c r="KPW76" s="306"/>
      <c r="KPX76" s="306"/>
      <c r="KPY76" s="306"/>
      <c r="KPZ76" s="306"/>
      <c r="KQA76" s="306"/>
      <c r="KQB76" s="306"/>
      <c r="KQC76" s="306"/>
      <c r="KQD76" s="306"/>
      <c r="KQE76" s="306"/>
      <c r="KQF76" s="306"/>
      <c r="KQG76" s="306"/>
      <c r="KQH76" s="306"/>
      <c r="KQI76" s="306"/>
      <c r="KQJ76" s="306"/>
      <c r="KQK76" s="306"/>
      <c r="KQL76" s="306"/>
      <c r="KQM76" s="306"/>
      <c r="KQN76" s="306"/>
      <c r="KQO76" s="306"/>
      <c r="KQP76" s="306"/>
      <c r="KQQ76" s="306"/>
      <c r="KQR76" s="306"/>
      <c r="KQS76" s="306"/>
      <c r="KQT76" s="306"/>
      <c r="KQU76" s="306"/>
      <c r="KQV76" s="306"/>
      <c r="KQW76" s="306"/>
      <c r="KQX76" s="306"/>
      <c r="KQY76" s="306"/>
      <c r="KQZ76" s="306"/>
      <c r="KRA76" s="306"/>
      <c r="KRB76" s="306"/>
      <c r="KRC76" s="306"/>
      <c r="KRD76" s="306"/>
      <c r="KRE76" s="306"/>
      <c r="KRF76" s="306"/>
      <c r="KRG76" s="306"/>
      <c r="KRH76" s="306"/>
      <c r="KRI76" s="306"/>
      <c r="KRJ76" s="306"/>
      <c r="KRK76" s="306"/>
      <c r="KRL76" s="306"/>
      <c r="KRM76" s="306"/>
      <c r="KRN76" s="306"/>
      <c r="KRO76" s="306"/>
      <c r="KRP76" s="306"/>
      <c r="KRQ76" s="306"/>
      <c r="KRR76" s="306"/>
      <c r="KRS76" s="306"/>
      <c r="KRT76" s="306"/>
      <c r="KRU76" s="306"/>
      <c r="KRV76" s="306"/>
      <c r="KRW76" s="306"/>
      <c r="KRX76" s="306"/>
      <c r="KRY76" s="306"/>
      <c r="KRZ76" s="306"/>
      <c r="KSA76" s="306"/>
      <c r="KSB76" s="306"/>
      <c r="KSK76" s="306"/>
      <c r="KSN76" s="306"/>
      <c r="KSY76" s="306"/>
      <c r="KSZ76" s="306"/>
      <c r="KTA76" s="306"/>
      <c r="KTB76" s="306"/>
      <c r="KTC76" s="306"/>
      <c r="KTD76" s="306"/>
      <c r="KTE76" s="306"/>
      <c r="KTF76" s="306"/>
      <c r="KTG76" s="306"/>
      <c r="KTH76" s="306"/>
      <c r="KTI76" s="306"/>
      <c r="KTJ76" s="306"/>
      <c r="KTK76" s="306"/>
      <c r="KTL76" s="306"/>
      <c r="KTM76" s="306"/>
      <c r="KTN76" s="306"/>
      <c r="KTO76" s="306"/>
      <c r="KTP76" s="306"/>
      <c r="KTQ76" s="306"/>
      <c r="KTR76" s="306"/>
      <c r="KTS76" s="306"/>
      <c r="KTT76" s="306"/>
      <c r="KTU76" s="306"/>
      <c r="KTV76" s="306"/>
      <c r="KTW76" s="306"/>
      <c r="KTX76" s="306"/>
      <c r="KTY76" s="306"/>
      <c r="KTZ76" s="306"/>
      <c r="KUA76" s="306"/>
      <c r="KUB76" s="306"/>
      <c r="KUC76" s="306"/>
      <c r="KUD76" s="306"/>
      <c r="KUE76" s="306"/>
      <c r="KUF76" s="306"/>
      <c r="KUG76" s="306"/>
      <c r="KUH76" s="306"/>
      <c r="KUI76" s="306"/>
      <c r="KUJ76" s="306"/>
      <c r="KUK76" s="306"/>
      <c r="KUL76" s="306"/>
      <c r="KUM76" s="306"/>
      <c r="KUN76" s="306"/>
      <c r="KUO76" s="306"/>
      <c r="KUP76" s="306"/>
      <c r="KUQ76" s="306"/>
      <c r="KUR76" s="306"/>
      <c r="KUS76" s="306"/>
      <c r="KUT76" s="306"/>
      <c r="KUU76" s="306"/>
      <c r="KUV76" s="306"/>
      <c r="KUW76" s="306"/>
      <c r="KUX76" s="306"/>
      <c r="KUY76" s="306"/>
      <c r="KUZ76" s="306"/>
      <c r="KVA76" s="306"/>
      <c r="KVB76" s="306"/>
      <c r="KVC76" s="306"/>
      <c r="KVD76" s="306"/>
      <c r="KVE76" s="306"/>
      <c r="KVF76" s="306"/>
      <c r="KVG76" s="306"/>
      <c r="KVH76" s="306"/>
      <c r="KVI76" s="306"/>
      <c r="KVJ76" s="306"/>
      <c r="KVK76" s="306"/>
      <c r="KVL76" s="306"/>
      <c r="KVM76" s="306"/>
      <c r="KVN76" s="306"/>
      <c r="KVO76" s="306"/>
      <c r="KVP76" s="306"/>
      <c r="KVQ76" s="306"/>
      <c r="KVR76" s="306"/>
      <c r="KVS76" s="306"/>
      <c r="KVT76" s="306"/>
      <c r="KVU76" s="306"/>
      <c r="KVV76" s="306"/>
      <c r="KVZ76" s="306"/>
      <c r="KWA76" s="306"/>
      <c r="KWB76" s="306"/>
      <c r="KWC76" s="306"/>
      <c r="KWD76" s="306"/>
      <c r="KWE76" s="306"/>
      <c r="KWF76" s="306"/>
      <c r="KWG76" s="306"/>
      <c r="KWH76" s="306"/>
      <c r="KWI76" s="306"/>
      <c r="KWJ76" s="306"/>
      <c r="KWK76" s="306"/>
      <c r="KWL76" s="306"/>
      <c r="KWM76" s="306"/>
      <c r="KWN76" s="306"/>
      <c r="KWO76" s="306"/>
      <c r="KWP76" s="306"/>
      <c r="KWQ76" s="306"/>
      <c r="KWR76" s="306"/>
      <c r="KWS76" s="306"/>
      <c r="KWT76" s="306"/>
      <c r="KWU76" s="306"/>
      <c r="KWV76" s="306"/>
      <c r="KWW76" s="306"/>
      <c r="KWX76" s="306"/>
      <c r="KWY76" s="306"/>
      <c r="KWZ76" s="306"/>
      <c r="KXA76" s="306"/>
      <c r="KXB76" s="306"/>
      <c r="KXC76" s="306"/>
      <c r="KXD76" s="306"/>
      <c r="KXE76" s="306"/>
      <c r="KXF76" s="306"/>
      <c r="KXG76" s="306"/>
      <c r="KXH76" s="306"/>
      <c r="KXI76" s="306"/>
      <c r="KXJ76" s="306"/>
      <c r="KXK76" s="306"/>
      <c r="KXL76" s="306"/>
      <c r="KXM76" s="306"/>
      <c r="KXN76" s="306"/>
      <c r="KXO76" s="306"/>
      <c r="KXP76" s="306"/>
      <c r="KXQ76" s="306"/>
      <c r="KXR76" s="306"/>
      <c r="KXS76" s="306"/>
      <c r="KXT76" s="306"/>
      <c r="KXU76" s="306"/>
      <c r="KXV76" s="306"/>
      <c r="KXW76" s="306"/>
      <c r="KXX76" s="306"/>
      <c r="KXY76" s="306"/>
      <c r="KXZ76" s="306"/>
      <c r="KYA76" s="306"/>
      <c r="KYB76" s="306"/>
      <c r="KYC76" s="306"/>
      <c r="KYD76" s="306"/>
      <c r="KYE76" s="306"/>
      <c r="KYF76" s="306"/>
      <c r="KYG76" s="306"/>
      <c r="KYH76" s="306"/>
      <c r="KYI76" s="306"/>
      <c r="KYJ76" s="306"/>
      <c r="KYK76" s="306"/>
      <c r="KYL76" s="306"/>
      <c r="KYM76" s="306"/>
      <c r="KYN76" s="306"/>
      <c r="KYO76" s="306"/>
      <c r="KYP76" s="306"/>
      <c r="KYQ76" s="306"/>
      <c r="KYR76" s="306"/>
      <c r="KYS76" s="306"/>
      <c r="KYT76" s="306"/>
      <c r="KYU76" s="306"/>
      <c r="KYV76" s="306"/>
      <c r="KYW76" s="306"/>
      <c r="KYX76" s="306"/>
      <c r="KYY76" s="306"/>
      <c r="KYZ76" s="306"/>
      <c r="KZA76" s="306"/>
      <c r="KZB76" s="306"/>
      <c r="KZC76" s="306"/>
      <c r="KZD76" s="306"/>
      <c r="KZE76" s="306"/>
      <c r="KZF76" s="306"/>
      <c r="KZG76" s="306"/>
      <c r="KZH76" s="306"/>
      <c r="KZI76" s="306"/>
      <c r="KZJ76" s="306"/>
      <c r="KZK76" s="306"/>
      <c r="KZL76" s="306"/>
      <c r="KZM76" s="306"/>
      <c r="KZN76" s="306"/>
      <c r="KZO76" s="306"/>
      <c r="KZP76" s="306"/>
      <c r="KZQ76" s="306"/>
      <c r="KZR76" s="306"/>
      <c r="KZS76" s="306"/>
      <c r="KZT76" s="306"/>
      <c r="KZU76" s="306"/>
      <c r="KZV76" s="306"/>
      <c r="KZW76" s="306"/>
      <c r="KZX76" s="306"/>
      <c r="KZY76" s="306"/>
      <c r="KZZ76" s="306"/>
      <c r="LAA76" s="306"/>
      <c r="LAB76" s="306"/>
      <c r="LAC76" s="306"/>
      <c r="LAD76" s="306"/>
      <c r="LAE76" s="306"/>
      <c r="LAF76" s="306"/>
      <c r="LAG76" s="306"/>
      <c r="LAH76" s="306"/>
      <c r="LAI76" s="306"/>
      <c r="LAJ76" s="306"/>
      <c r="LAK76" s="306"/>
      <c r="LAL76" s="306"/>
      <c r="LAM76" s="306"/>
      <c r="LAN76" s="306"/>
      <c r="LAO76" s="306"/>
      <c r="LAP76" s="306"/>
      <c r="LAQ76" s="306"/>
      <c r="LAR76" s="306"/>
      <c r="LAS76" s="306"/>
      <c r="LAT76" s="306"/>
      <c r="LAU76" s="306"/>
      <c r="LAV76" s="306"/>
      <c r="LAW76" s="306"/>
      <c r="LAX76" s="306"/>
      <c r="LAY76" s="306"/>
      <c r="LAZ76" s="306"/>
      <c r="LBA76" s="306"/>
      <c r="LBB76" s="306"/>
      <c r="LBC76" s="306"/>
      <c r="LBD76" s="306"/>
      <c r="LBE76" s="306"/>
      <c r="LBF76" s="306"/>
      <c r="LBG76" s="306"/>
      <c r="LBH76" s="306"/>
      <c r="LBI76" s="306"/>
      <c r="LBJ76" s="306"/>
      <c r="LBK76" s="306"/>
      <c r="LBL76" s="306"/>
      <c r="LBM76" s="306"/>
      <c r="LBN76" s="306"/>
      <c r="LBO76" s="306"/>
      <c r="LBP76" s="306"/>
      <c r="LBQ76" s="306"/>
      <c r="LBR76" s="306"/>
      <c r="LBS76" s="306"/>
      <c r="LBT76" s="306"/>
      <c r="LBU76" s="306"/>
      <c r="LBV76" s="306"/>
      <c r="LBW76" s="306"/>
      <c r="LBX76" s="306"/>
      <c r="LCG76" s="306"/>
      <c r="LCJ76" s="306"/>
      <c r="LCU76" s="306"/>
      <c r="LCV76" s="306"/>
      <c r="LCW76" s="306"/>
      <c r="LCX76" s="306"/>
      <c r="LCY76" s="306"/>
      <c r="LCZ76" s="306"/>
      <c r="LDA76" s="306"/>
      <c r="LDB76" s="306"/>
      <c r="LDC76" s="306"/>
      <c r="LDD76" s="306"/>
      <c r="LDE76" s="306"/>
      <c r="LDF76" s="306"/>
      <c r="LDG76" s="306"/>
      <c r="LDH76" s="306"/>
      <c r="LDI76" s="306"/>
      <c r="LDJ76" s="306"/>
      <c r="LDK76" s="306"/>
      <c r="LDL76" s="306"/>
      <c r="LDM76" s="306"/>
      <c r="LDN76" s="306"/>
      <c r="LDO76" s="306"/>
      <c r="LDP76" s="306"/>
      <c r="LDQ76" s="306"/>
      <c r="LDR76" s="306"/>
      <c r="LDS76" s="306"/>
      <c r="LDT76" s="306"/>
      <c r="LDU76" s="306"/>
      <c r="LDV76" s="306"/>
      <c r="LDW76" s="306"/>
      <c r="LDX76" s="306"/>
      <c r="LDY76" s="306"/>
      <c r="LDZ76" s="306"/>
      <c r="LEA76" s="306"/>
      <c r="LEB76" s="306"/>
      <c r="LEC76" s="306"/>
      <c r="LED76" s="306"/>
      <c r="LEE76" s="306"/>
      <c r="LEF76" s="306"/>
      <c r="LEG76" s="306"/>
      <c r="LEH76" s="306"/>
      <c r="LEI76" s="306"/>
      <c r="LEJ76" s="306"/>
      <c r="LEK76" s="306"/>
      <c r="LEL76" s="306"/>
      <c r="LEM76" s="306"/>
      <c r="LEN76" s="306"/>
      <c r="LEO76" s="306"/>
      <c r="LEP76" s="306"/>
      <c r="LEQ76" s="306"/>
      <c r="LER76" s="306"/>
      <c r="LES76" s="306"/>
      <c r="LET76" s="306"/>
      <c r="LEU76" s="306"/>
      <c r="LEV76" s="306"/>
      <c r="LEW76" s="306"/>
      <c r="LEX76" s="306"/>
      <c r="LEY76" s="306"/>
      <c r="LEZ76" s="306"/>
      <c r="LFA76" s="306"/>
      <c r="LFB76" s="306"/>
      <c r="LFC76" s="306"/>
      <c r="LFD76" s="306"/>
      <c r="LFE76" s="306"/>
      <c r="LFF76" s="306"/>
      <c r="LFG76" s="306"/>
      <c r="LFH76" s="306"/>
      <c r="LFI76" s="306"/>
      <c r="LFJ76" s="306"/>
      <c r="LFK76" s="306"/>
      <c r="LFL76" s="306"/>
      <c r="LFM76" s="306"/>
      <c r="LFN76" s="306"/>
      <c r="LFO76" s="306"/>
      <c r="LFP76" s="306"/>
      <c r="LFQ76" s="306"/>
      <c r="LFR76" s="306"/>
      <c r="LFV76" s="306"/>
      <c r="LFW76" s="306"/>
      <c r="LFX76" s="306"/>
      <c r="LFY76" s="306"/>
      <c r="LFZ76" s="306"/>
      <c r="LGA76" s="306"/>
      <c r="LGB76" s="306"/>
      <c r="LGC76" s="306"/>
      <c r="LGD76" s="306"/>
      <c r="LGE76" s="306"/>
      <c r="LGF76" s="306"/>
      <c r="LGG76" s="306"/>
      <c r="LGH76" s="306"/>
      <c r="LGI76" s="306"/>
      <c r="LGJ76" s="306"/>
      <c r="LGK76" s="306"/>
      <c r="LGL76" s="306"/>
      <c r="LGM76" s="306"/>
      <c r="LGN76" s="306"/>
      <c r="LGO76" s="306"/>
      <c r="LGP76" s="306"/>
      <c r="LGQ76" s="306"/>
      <c r="LGR76" s="306"/>
      <c r="LGS76" s="306"/>
      <c r="LGT76" s="306"/>
      <c r="LGU76" s="306"/>
      <c r="LGV76" s="306"/>
      <c r="LGW76" s="306"/>
      <c r="LGX76" s="306"/>
      <c r="LGY76" s="306"/>
      <c r="LGZ76" s="306"/>
      <c r="LHA76" s="306"/>
      <c r="LHB76" s="306"/>
      <c r="LHC76" s="306"/>
      <c r="LHD76" s="306"/>
      <c r="LHE76" s="306"/>
      <c r="LHF76" s="306"/>
      <c r="LHG76" s="306"/>
      <c r="LHH76" s="306"/>
      <c r="LHI76" s="306"/>
      <c r="LHJ76" s="306"/>
      <c r="LHK76" s="306"/>
      <c r="LHL76" s="306"/>
      <c r="LHM76" s="306"/>
      <c r="LHN76" s="306"/>
      <c r="LHO76" s="306"/>
      <c r="LHP76" s="306"/>
      <c r="LHQ76" s="306"/>
      <c r="LHR76" s="306"/>
      <c r="LHS76" s="306"/>
      <c r="LHT76" s="306"/>
      <c r="LHU76" s="306"/>
      <c r="LHV76" s="306"/>
      <c r="LHW76" s="306"/>
      <c r="LHX76" s="306"/>
      <c r="LHY76" s="306"/>
      <c r="LHZ76" s="306"/>
      <c r="LIA76" s="306"/>
      <c r="LIB76" s="306"/>
      <c r="LIC76" s="306"/>
      <c r="LID76" s="306"/>
      <c r="LIE76" s="306"/>
      <c r="LIF76" s="306"/>
      <c r="LIG76" s="306"/>
      <c r="LIH76" s="306"/>
      <c r="LII76" s="306"/>
      <c r="LIJ76" s="306"/>
      <c r="LIK76" s="306"/>
      <c r="LIL76" s="306"/>
      <c r="LIM76" s="306"/>
      <c r="LIN76" s="306"/>
      <c r="LIO76" s="306"/>
      <c r="LIP76" s="306"/>
      <c r="LIQ76" s="306"/>
      <c r="LIR76" s="306"/>
      <c r="LIS76" s="306"/>
      <c r="LIT76" s="306"/>
      <c r="LIU76" s="306"/>
      <c r="LIV76" s="306"/>
      <c r="LIW76" s="306"/>
      <c r="LIX76" s="306"/>
      <c r="LIY76" s="306"/>
      <c r="LIZ76" s="306"/>
      <c r="LJA76" s="306"/>
      <c r="LJB76" s="306"/>
      <c r="LJC76" s="306"/>
      <c r="LJD76" s="306"/>
      <c r="LJE76" s="306"/>
      <c r="LJF76" s="306"/>
      <c r="LJG76" s="306"/>
      <c r="LJH76" s="306"/>
      <c r="LJI76" s="306"/>
      <c r="LJJ76" s="306"/>
      <c r="LJK76" s="306"/>
      <c r="LJL76" s="306"/>
      <c r="LJM76" s="306"/>
      <c r="LJN76" s="306"/>
      <c r="LJO76" s="306"/>
      <c r="LJP76" s="306"/>
      <c r="LJQ76" s="306"/>
      <c r="LJR76" s="306"/>
      <c r="LJS76" s="306"/>
      <c r="LJT76" s="306"/>
      <c r="LJU76" s="306"/>
      <c r="LJV76" s="306"/>
      <c r="LJW76" s="306"/>
      <c r="LJX76" s="306"/>
      <c r="LJY76" s="306"/>
      <c r="LJZ76" s="306"/>
      <c r="LKA76" s="306"/>
      <c r="LKB76" s="306"/>
      <c r="LKC76" s="306"/>
      <c r="LKD76" s="306"/>
      <c r="LKE76" s="306"/>
      <c r="LKF76" s="306"/>
      <c r="LKG76" s="306"/>
      <c r="LKH76" s="306"/>
      <c r="LKI76" s="306"/>
      <c r="LKJ76" s="306"/>
      <c r="LKK76" s="306"/>
      <c r="LKL76" s="306"/>
      <c r="LKM76" s="306"/>
      <c r="LKN76" s="306"/>
      <c r="LKO76" s="306"/>
      <c r="LKP76" s="306"/>
      <c r="LKQ76" s="306"/>
      <c r="LKR76" s="306"/>
      <c r="LKS76" s="306"/>
      <c r="LKT76" s="306"/>
      <c r="LKU76" s="306"/>
      <c r="LKV76" s="306"/>
      <c r="LKW76" s="306"/>
      <c r="LKX76" s="306"/>
      <c r="LKY76" s="306"/>
      <c r="LKZ76" s="306"/>
      <c r="LLA76" s="306"/>
      <c r="LLB76" s="306"/>
      <c r="LLC76" s="306"/>
      <c r="LLD76" s="306"/>
      <c r="LLE76" s="306"/>
      <c r="LLF76" s="306"/>
      <c r="LLG76" s="306"/>
      <c r="LLH76" s="306"/>
      <c r="LLI76" s="306"/>
      <c r="LLJ76" s="306"/>
      <c r="LLK76" s="306"/>
      <c r="LLL76" s="306"/>
      <c r="LLM76" s="306"/>
      <c r="LLN76" s="306"/>
      <c r="LLO76" s="306"/>
      <c r="LLP76" s="306"/>
      <c r="LLQ76" s="306"/>
      <c r="LLR76" s="306"/>
      <c r="LLS76" s="306"/>
      <c r="LLT76" s="306"/>
      <c r="LMC76" s="306"/>
      <c r="LMF76" s="306"/>
      <c r="LMQ76" s="306"/>
      <c r="LMR76" s="306"/>
      <c r="LMS76" s="306"/>
      <c r="LMT76" s="306"/>
      <c r="LMU76" s="306"/>
      <c r="LMV76" s="306"/>
      <c r="LMW76" s="306"/>
      <c r="LMX76" s="306"/>
      <c r="LMY76" s="306"/>
      <c r="LMZ76" s="306"/>
      <c r="LNA76" s="306"/>
      <c r="LNB76" s="306"/>
      <c r="LNC76" s="306"/>
      <c r="LND76" s="306"/>
      <c r="LNE76" s="306"/>
      <c r="LNF76" s="306"/>
      <c r="LNG76" s="306"/>
      <c r="LNH76" s="306"/>
      <c r="LNI76" s="306"/>
      <c r="LNJ76" s="306"/>
      <c r="LNK76" s="306"/>
      <c r="LNL76" s="306"/>
      <c r="LNM76" s="306"/>
      <c r="LNN76" s="306"/>
      <c r="LNO76" s="306"/>
      <c r="LNP76" s="306"/>
      <c r="LNQ76" s="306"/>
      <c r="LNR76" s="306"/>
      <c r="LNS76" s="306"/>
      <c r="LNT76" s="306"/>
      <c r="LNU76" s="306"/>
      <c r="LNV76" s="306"/>
      <c r="LNW76" s="306"/>
      <c r="LNX76" s="306"/>
      <c r="LNY76" s="306"/>
      <c r="LNZ76" s="306"/>
      <c r="LOA76" s="306"/>
      <c r="LOB76" s="306"/>
      <c r="LOC76" s="306"/>
      <c r="LOD76" s="306"/>
      <c r="LOE76" s="306"/>
      <c r="LOF76" s="306"/>
      <c r="LOG76" s="306"/>
      <c r="LOH76" s="306"/>
      <c r="LOI76" s="306"/>
      <c r="LOJ76" s="306"/>
      <c r="LOK76" s="306"/>
      <c r="LOL76" s="306"/>
      <c r="LOM76" s="306"/>
      <c r="LON76" s="306"/>
      <c r="LOO76" s="306"/>
      <c r="LOP76" s="306"/>
      <c r="LOQ76" s="306"/>
      <c r="LOR76" s="306"/>
      <c r="LOS76" s="306"/>
      <c r="LOT76" s="306"/>
      <c r="LOU76" s="306"/>
      <c r="LOV76" s="306"/>
      <c r="LOW76" s="306"/>
      <c r="LOX76" s="306"/>
      <c r="LOY76" s="306"/>
      <c r="LOZ76" s="306"/>
      <c r="LPA76" s="306"/>
      <c r="LPB76" s="306"/>
      <c r="LPC76" s="306"/>
      <c r="LPD76" s="306"/>
      <c r="LPE76" s="306"/>
      <c r="LPF76" s="306"/>
      <c r="LPG76" s="306"/>
      <c r="LPH76" s="306"/>
      <c r="LPI76" s="306"/>
      <c r="LPJ76" s="306"/>
      <c r="LPK76" s="306"/>
      <c r="LPL76" s="306"/>
      <c r="LPM76" s="306"/>
      <c r="LPN76" s="306"/>
      <c r="LPR76" s="306"/>
      <c r="LPS76" s="306"/>
      <c r="LPT76" s="306"/>
      <c r="LPU76" s="306"/>
      <c r="LPV76" s="306"/>
      <c r="LPW76" s="306"/>
      <c r="LPX76" s="306"/>
      <c r="LPY76" s="306"/>
      <c r="LPZ76" s="306"/>
      <c r="LQA76" s="306"/>
      <c r="LQB76" s="306"/>
      <c r="LQC76" s="306"/>
      <c r="LQD76" s="306"/>
      <c r="LQE76" s="306"/>
      <c r="LQF76" s="306"/>
      <c r="LQG76" s="306"/>
      <c r="LQH76" s="306"/>
      <c r="LQI76" s="306"/>
      <c r="LQJ76" s="306"/>
      <c r="LQK76" s="306"/>
      <c r="LQL76" s="306"/>
      <c r="LQM76" s="306"/>
      <c r="LQN76" s="306"/>
      <c r="LQO76" s="306"/>
      <c r="LQP76" s="306"/>
      <c r="LQQ76" s="306"/>
      <c r="LQR76" s="306"/>
      <c r="LQS76" s="306"/>
      <c r="LQT76" s="306"/>
      <c r="LQU76" s="306"/>
      <c r="LQV76" s="306"/>
      <c r="LQW76" s="306"/>
      <c r="LQX76" s="306"/>
      <c r="LQY76" s="306"/>
      <c r="LQZ76" s="306"/>
      <c r="LRA76" s="306"/>
      <c r="LRB76" s="306"/>
      <c r="LRC76" s="306"/>
      <c r="LRD76" s="306"/>
      <c r="LRE76" s="306"/>
      <c r="LRF76" s="306"/>
      <c r="LRG76" s="306"/>
      <c r="LRH76" s="306"/>
      <c r="LRI76" s="306"/>
      <c r="LRJ76" s="306"/>
      <c r="LRK76" s="306"/>
      <c r="LRL76" s="306"/>
      <c r="LRM76" s="306"/>
      <c r="LRN76" s="306"/>
      <c r="LRO76" s="306"/>
      <c r="LRP76" s="306"/>
      <c r="LRQ76" s="306"/>
      <c r="LRR76" s="306"/>
      <c r="LRS76" s="306"/>
      <c r="LRT76" s="306"/>
      <c r="LRU76" s="306"/>
      <c r="LRV76" s="306"/>
      <c r="LRW76" s="306"/>
      <c r="LRX76" s="306"/>
      <c r="LRY76" s="306"/>
      <c r="LRZ76" s="306"/>
      <c r="LSA76" s="306"/>
      <c r="LSB76" s="306"/>
      <c r="LSC76" s="306"/>
      <c r="LSD76" s="306"/>
      <c r="LSE76" s="306"/>
      <c r="LSF76" s="306"/>
      <c r="LSG76" s="306"/>
      <c r="LSH76" s="306"/>
      <c r="LSI76" s="306"/>
      <c r="LSJ76" s="306"/>
      <c r="LSK76" s="306"/>
      <c r="LSL76" s="306"/>
      <c r="LSM76" s="306"/>
      <c r="LSN76" s="306"/>
      <c r="LSO76" s="306"/>
      <c r="LSP76" s="306"/>
      <c r="LSQ76" s="306"/>
      <c r="LSR76" s="306"/>
      <c r="LSS76" s="306"/>
      <c r="LST76" s="306"/>
      <c r="LSU76" s="306"/>
      <c r="LSV76" s="306"/>
      <c r="LSW76" s="306"/>
      <c r="LSX76" s="306"/>
      <c r="LSY76" s="306"/>
      <c r="LSZ76" s="306"/>
      <c r="LTA76" s="306"/>
      <c r="LTB76" s="306"/>
      <c r="LTC76" s="306"/>
      <c r="LTD76" s="306"/>
      <c r="LTE76" s="306"/>
      <c r="LTF76" s="306"/>
      <c r="LTG76" s="306"/>
      <c r="LTH76" s="306"/>
      <c r="LTI76" s="306"/>
      <c r="LTJ76" s="306"/>
      <c r="LTK76" s="306"/>
      <c r="LTL76" s="306"/>
      <c r="LTM76" s="306"/>
      <c r="LTN76" s="306"/>
      <c r="LTO76" s="306"/>
      <c r="LTP76" s="306"/>
      <c r="LTQ76" s="306"/>
      <c r="LTR76" s="306"/>
      <c r="LTS76" s="306"/>
      <c r="LTT76" s="306"/>
      <c r="LTU76" s="306"/>
      <c r="LTV76" s="306"/>
      <c r="LTW76" s="306"/>
      <c r="LTX76" s="306"/>
      <c r="LTY76" s="306"/>
      <c r="LTZ76" s="306"/>
      <c r="LUA76" s="306"/>
      <c r="LUB76" s="306"/>
      <c r="LUC76" s="306"/>
      <c r="LUD76" s="306"/>
      <c r="LUE76" s="306"/>
      <c r="LUF76" s="306"/>
      <c r="LUG76" s="306"/>
      <c r="LUH76" s="306"/>
      <c r="LUI76" s="306"/>
      <c r="LUJ76" s="306"/>
      <c r="LUK76" s="306"/>
      <c r="LUL76" s="306"/>
      <c r="LUM76" s="306"/>
      <c r="LUN76" s="306"/>
      <c r="LUO76" s="306"/>
      <c r="LUP76" s="306"/>
      <c r="LUQ76" s="306"/>
      <c r="LUR76" s="306"/>
      <c r="LUS76" s="306"/>
      <c r="LUT76" s="306"/>
      <c r="LUU76" s="306"/>
      <c r="LUV76" s="306"/>
      <c r="LUW76" s="306"/>
      <c r="LUX76" s="306"/>
      <c r="LUY76" s="306"/>
      <c r="LUZ76" s="306"/>
      <c r="LVA76" s="306"/>
      <c r="LVB76" s="306"/>
      <c r="LVC76" s="306"/>
      <c r="LVD76" s="306"/>
      <c r="LVE76" s="306"/>
      <c r="LVF76" s="306"/>
      <c r="LVG76" s="306"/>
      <c r="LVH76" s="306"/>
      <c r="LVI76" s="306"/>
      <c r="LVJ76" s="306"/>
      <c r="LVK76" s="306"/>
      <c r="LVL76" s="306"/>
      <c r="LVM76" s="306"/>
      <c r="LVN76" s="306"/>
      <c r="LVO76" s="306"/>
      <c r="LVP76" s="306"/>
      <c r="LVY76" s="306"/>
      <c r="LWB76" s="306"/>
      <c r="LWM76" s="306"/>
      <c r="LWN76" s="306"/>
      <c r="LWO76" s="306"/>
      <c r="LWP76" s="306"/>
      <c r="LWQ76" s="306"/>
      <c r="LWR76" s="306"/>
      <c r="LWS76" s="306"/>
      <c r="LWT76" s="306"/>
      <c r="LWU76" s="306"/>
      <c r="LWV76" s="306"/>
      <c r="LWW76" s="306"/>
      <c r="LWX76" s="306"/>
      <c r="LWY76" s="306"/>
      <c r="LWZ76" s="306"/>
      <c r="LXA76" s="306"/>
      <c r="LXB76" s="306"/>
      <c r="LXC76" s="306"/>
      <c r="LXD76" s="306"/>
      <c r="LXE76" s="306"/>
      <c r="LXF76" s="306"/>
      <c r="LXG76" s="306"/>
      <c r="LXH76" s="306"/>
      <c r="LXI76" s="306"/>
      <c r="LXJ76" s="306"/>
      <c r="LXK76" s="306"/>
      <c r="LXL76" s="306"/>
      <c r="LXM76" s="306"/>
      <c r="LXN76" s="306"/>
      <c r="LXO76" s="306"/>
      <c r="LXP76" s="306"/>
      <c r="LXQ76" s="306"/>
      <c r="LXR76" s="306"/>
      <c r="LXS76" s="306"/>
      <c r="LXT76" s="306"/>
      <c r="LXU76" s="306"/>
      <c r="LXV76" s="306"/>
      <c r="LXW76" s="306"/>
      <c r="LXX76" s="306"/>
      <c r="LXY76" s="306"/>
      <c r="LXZ76" s="306"/>
      <c r="LYA76" s="306"/>
      <c r="LYB76" s="306"/>
      <c r="LYC76" s="306"/>
      <c r="LYD76" s="306"/>
      <c r="LYE76" s="306"/>
      <c r="LYF76" s="306"/>
      <c r="LYG76" s="306"/>
      <c r="LYH76" s="306"/>
      <c r="LYI76" s="306"/>
      <c r="LYJ76" s="306"/>
      <c r="LYK76" s="306"/>
      <c r="LYL76" s="306"/>
      <c r="LYM76" s="306"/>
      <c r="LYN76" s="306"/>
      <c r="LYO76" s="306"/>
      <c r="LYP76" s="306"/>
      <c r="LYQ76" s="306"/>
      <c r="LYR76" s="306"/>
      <c r="LYS76" s="306"/>
      <c r="LYT76" s="306"/>
      <c r="LYU76" s="306"/>
      <c r="LYV76" s="306"/>
      <c r="LYW76" s="306"/>
      <c r="LYX76" s="306"/>
      <c r="LYY76" s="306"/>
      <c r="LYZ76" s="306"/>
      <c r="LZA76" s="306"/>
      <c r="LZB76" s="306"/>
      <c r="LZC76" s="306"/>
      <c r="LZD76" s="306"/>
      <c r="LZE76" s="306"/>
      <c r="LZF76" s="306"/>
      <c r="LZG76" s="306"/>
      <c r="LZH76" s="306"/>
      <c r="LZI76" s="306"/>
      <c r="LZJ76" s="306"/>
      <c r="LZN76" s="306"/>
      <c r="LZO76" s="306"/>
      <c r="LZP76" s="306"/>
      <c r="LZQ76" s="306"/>
      <c r="LZR76" s="306"/>
      <c r="LZS76" s="306"/>
      <c r="LZT76" s="306"/>
      <c r="LZU76" s="306"/>
      <c r="LZV76" s="306"/>
      <c r="LZW76" s="306"/>
      <c r="LZX76" s="306"/>
      <c r="LZY76" s="306"/>
      <c r="LZZ76" s="306"/>
      <c r="MAA76" s="306"/>
      <c r="MAB76" s="306"/>
      <c r="MAC76" s="306"/>
      <c r="MAD76" s="306"/>
      <c r="MAE76" s="306"/>
      <c r="MAF76" s="306"/>
      <c r="MAG76" s="306"/>
      <c r="MAH76" s="306"/>
      <c r="MAI76" s="306"/>
      <c r="MAJ76" s="306"/>
      <c r="MAK76" s="306"/>
      <c r="MAL76" s="306"/>
      <c r="MAM76" s="306"/>
      <c r="MAN76" s="306"/>
      <c r="MAO76" s="306"/>
      <c r="MAP76" s="306"/>
      <c r="MAQ76" s="306"/>
      <c r="MAR76" s="306"/>
      <c r="MAS76" s="306"/>
      <c r="MAT76" s="306"/>
      <c r="MAU76" s="306"/>
      <c r="MAV76" s="306"/>
      <c r="MAW76" s="306"/>
      <c r="MAX76" s="306"/>
      <c r="MAY76" s="306"/>
      <c r="MAZ76" s="306"/>
      <c r="MBA76" s="306"/>
      <c r="MBB76" s="306"/>
      <c r="MBC76" s="306"/>
      <c r="MBD76" s="306"/>
      <c r="MBE76" s="306"/>
      <c r="MBF76" s="306"/>
      <c r="MBG76" s="306"/>
      <c r="MBH76" s="306"/>
      <c r="MBI76" s="306"/>
      <c r="MBJ76" s="306"/>
      <c r="MBK76" s="306"/>
      <c r="MBL76" s="306"/>
      <c r="MBM76" s="306"/>
      <c r="MBN76" s="306"/>
      <c r="MBO76" s="306"/>
      <c r="MBP76" s="306"/>
      <c r="MBQ76" s="306"/>
      <c r="MBR76" s="306"/>
      <c r="MBS76" s="306"/>
      <c r="MBT76" s="306"/>
      <c r="MBU76" s="306"/>
      <c r="MBV76" s="306"/>
      <c r="MBW76" s="306"/>
      <c r="MBX76" s="306"/>
      <c r="MBY76" s="306"/>
      <c r="MBZ76" s="306"/>
      <c r="MCA76" s="306"/>
      <c r="MCB76" s="306"/>
      <c r="MCC76" s="306"/>
      <c r="MCD76" s="306"/>
      <c r="MCE76" s="306"/>
      <c r="MCF76" s="306"/>
      <c r="MCG76" s="306"/>
      <c r="MCH76" s="306"/>
      <c r="MCI76" s="306"/>
      <c r="MCJ76" s="306"/>
      <c r="MCK76" s="306"/>
      <c r="MCL76" s="306"/>
      <c r="MCM76" s="306"/>
      <c r="MCN76" s="306"/>
      <c r="MCO76" s="306"/>
      <c r="MCP76" s="306"/>
      <c r="MCQ76" s="306"/>
      <c r="MCR76" s="306"/>
      <c r="MCS76" s="306"/>
      <c r="MCT76" s="306"/>
      <c r="MCU76" s="306"/>
      <c r="MCV76" s="306"/>
      <c r="MCW76" s="306"/>
      <c r="MCX76" s="306"/>
      <c r="MCY76" s="306"/>
      <c r="MCZ76" s="306"/>
      <c r="MDA76" s="306"/>
      <c r="MDB76" s="306"/>
      <c r="MDC76" s="306"/>
      <c r="MDD76" s="306"/>
      <c r="MDE76" s="306"/>
      <c r="MDF76" s="306"/>
      <c r="MDG76" s="306"/>
      <c r="MDH76" s="306"/>
      <c r="MDI76" s="306"/>
      <c r="MDJ76" s="306"/>
      <c r="MDK76" s="306"/>
      <c r="MDL76" s="306"/>
      <c r="MDM76" s="306"/>
      <c r="MDN76" s="306"/>
      <c r="MDO76" s="306"/>
      <c r="MDP76" s="306"/>
      <c r="MDQ76" s="306"/>
      <c r="MDR76" s="306"/>
      <c r="MDS76" s="306"/>
      <c r="MDT76" s="306"/>
      <c r="MDU76" s="306"/>
      <c r="MDV76" s="306"/>
      <c r="MDW76" s="306"/>
      <c r="MDX76" s="306"/>
      <c r="MDY76" s="306"/>
      <c r="MDZ76" s="306"/>
      <c r="MEA76" s="306"/>
      <c r="MEB76" s="306"/>
      <c r="MEC76" s="306"/>
      <c r="MED76" s="306"/>
      <c r="MEE76" s="306"/>
      <c r="MEF76" s="306"/>
      <c r="MEG76" s="306"/>
      <c r="MEH76" s="306"/>
      <c r="MEI76" s="306"/>
      <c r="MEJ76" s="306"/>
      <c r="MEK76" s="306"/>
      <c r="MEL76" s="306"/>
      <c r="MEM76" s="306"/>
      <c r="MEN76" s="306"/>
      <c r="MEO76" s="306"/>
      <c r="MEP76" s="306"/>
      <c r="MEQ76" s="306"/>
      <c r="MER76" s="306"/>
      <c r="MES76" s="306"/>
      <c r="MET76" s="306"/>
      <c r="MEU76" s="306"/>
      <c r="MEV76" s="306"/>
      <c r="MEW76" s="306"/>
      <c r="MEX76" s="306"/>
      <c r="MEY76" s="306"/>
      <c r="MEZ76" s="306"/>
      <c r="MFA76" s="306"/>
      <c r="MFB76" s="306"/>
      <c r="MFC76" s="306"/>
      <c r="MFD76" s="306"/>
      <c r="MFE76" s="306"/>
      <c r="MFF76" s="306"/>
      <c r="MFG76" s="306"/>
      <c r="MFH76" s="306"/>
      <c r="MFI76" s="306"/>
      <c r="MFJ76" s="306"/>
      <c r="MFK76" s="306"/>
      <c r="MFL76" s="306"/>
      <c r="MFU76" s="306"/>
      <c r="MFX76" s="306"/>
      <c r="MGI76" s="306"/>
      <c r="MGJ76" s="306"/>
      <c r="MGK76" s="306"/>
      <c r="MGL76" s="306"/>
      <c r="MGM76" s="306"/>
      <c r="MGN76" s="306"/>
      <c r="MGO76" s="306"/>
      <c r="MGP76" s="306"/>
      <c r="MGQ76" s="306"/>
      <c r="MGR76" s="306"/>
      <c r="MGS76" s="306"/>
      <c r="MGT76" s="306"/>
      <c r="MGU76" s="306"/>
      <c r="MGV76" s="306"/>
      <c r="MGW76" s="306"/>
      <c r="MGX76" s="306"/>
      <c r="MGY76" s="306"/>
      <c r="MGZ76" s="306"/>
      <c r="MHA76" s="306"/>
      <c r="MHB76" s="306"/>
      <c r="MHC76" s="306"/>
      <c r="MHD76" s="306"/>
      <c r="MHE76" s="306"/>
      <c r="MHF76" s="306"/>
      <c r="MHG76" s="306"/>
      <c r="MHH76" s="306"/>
      <c r="MHI76" s="306"/>
      <c r="MHJ76" s="306"/>
      <c r="MHK76" s="306"/>
      <c r="MHL76" s="306"/>
      <c r="MHM76" s="306"/>
      <c r="MHN76" s="306"/>
      <c r="MHO76" s="306"/>
      <c r="MHP76" s="306"/>
      <c r="MHQ76" s="306"/>
      <c r="MHR76" s="306"/>
      <c r="MHS76" s="306"/>
      <c r="MHT76" s="306"/>
      <c r="MHU76" s="306"/>
      <c r="MHV76" s="306"/>
      <c r="MHW76" s="306"/>
      <c r="MHX76" s="306"/>
      <c r="MHY76" s="306"/>
      <c r="MHZ76" s="306"/>
      <c r="MIA76" s="306"/>
      <c r="MIB76" s="306"/>
      <c r="MIC76" s="306"/>
      <c r="MID76" s="306"/>
      <c r="MIE76" s="306"/>
      <c r="MIF76" s="306"/>
      <c r="MIG76" s="306"/>
      <c r="MIH76" s="306"/>
      <c r="MII76" s="306"/>
      <c r="MIJ76" s="306"/>
      <c r="MIK76" s="306"/>
      <c r="MIL76" s="306"/>
      <c r="MIM76" s="306"/>
      <c r="MIN76" s="306"/>
      <c r="MIO76" s="306"/>
      <c r="MIP76" s="306"/>
      <c r="MIQ76" s="306"/>
      <c r="MIR76" s="306"/>
      <c r="MIS76" s="306"/>
      <c r="MIT76" s="306"/>
      <c r="MIU76" s="306"/>
      <c r="MIV76" s="306"/>
      <c r="MIW76" s="306"/>
      <c r="MIX76" s="306"/>
      <c r="MIY76" s="306"/>
      <c r="MIZ76" s="306"/>
      <c r="MJA76" s="306"/>
      <c r="MJB76" s="306"/>
      <c r="MJC76" s="306"/>
      <c r="MJD76" s="306"/>
      <c r="MJE76" s="306"/>
      <c r="MJF76" s="306"/>
      <c r="MJJ76" s="306"/>
      <c r="MJK76" s="306"/>
      <c r="MJL76" s="306"/>
      <c r="MJM76" s="306"/>
      <c r="MJN76" s="306"/>
      <c r="MJO76" s="306"/>
      <c r="MJP76" s="306"/>
      <c r="MJQ76" s="306"/>
      <c r="MJR76" s="306"/>
      <c r="MJS76" s="306"/>
      <c r="MJT76" s="306"/>
      <c r="MJU76" s="306"/>
      <c r="MJV76" s="306"/>
      <c r="MJW76" s="306"/>
      <c r="MJX76" s="306"/>
      <c r="MJY76" s="306"/>
      <c r="MJZ76" s="306"/>
      <c r="MKA76" s="306"/>
      <c r="MKB76" s="306"/>
      <c r="MKC76" s="306"/>
      <c r="MKD76" s="306"/>
      <c r="MKE76" s="306"/>
      <c r="MKF76" s="306"/>
      <c r="MKG76" s="306"/>
      <c r="MKH76" s="306"/>
      <c r="MKI76" s="306"/>
      <c r="MKJ76" s="306"/>
      <c r="MKK76" s="306"/>
      <c r="MKL76" s="306"/>
      <c r="MKM76" s="306"/>
      <c r="MKN76" s="306"/>
      <c r="MKO76" s="306"/>
      <c r="MKP76" s="306"/>
      <c r="MKQ76" s="306"/>
      <c r="MKR76" s="306"/>
      <c r="MKS76" s="306"/>
      <c r="MKT76" s="306"/>
      <c r="MKU76" s="306"/>
      <c r="MKV76" s="306"/>
      <c r="MKW76" s="306"/>
      <c r="MKX76" s="306"/>
      <c r="MKY76" s="306"/>
      <c r="MKZ76" s="306"/>
      <c r="MLA76" s="306"/>
      <c r="MLB76" s="306"/>
      <c r="MLC76" s="306"/>
      <c r="MLD76" s="306"/>
      <c r="MLE76" s="306"/>
      <c r="MLF76" s="306"/>
      <c r="MLG76" s="306"/>
      <c r="MLH76" s="306"/>
      <c r="MLI76" s="306"/>
      <c r="MLJ76" s="306"/>
      <c r="MLK76" s="306"/>
      <c r="MLL76" s="306"/>
      <c r="MLM76" s="306"/>
      <c r="MLN76" s="306"/>
      <c r="MLO76" s="306"/>
      <c r="MLP76" s="306"/>
      <c r="MLQ76" s="306"/>
      <c r="MLR76" s="306"/>
      <c r="MLS76" s="306"/>
      <c r="MLT76" s="306"/>
      <c r="MLU76" s="306"/>
      <c r="MLV76" s="306"/>
      <c r="MLW76" s="306"/>
      <c r="MLX76" s="306"/>
      <c r="MLY76" s="306"/>
      <c r="MLZ76" s="306"/>
      <c r="MMA76" s="306"/>
      <c r="MMB76" s="306"/>
      <c r="MMC76" s="306"/>
      <c r="MMD76" s="306"/>
      <c r="MME76" s="306"/>
      <c r="MMF76" s="306"/>
      <c r="MMG76" s="306"/>
      <c r="MMH76" s="306"/>
      <c r="MMI76" s="306"/>
      <c r="MMJ76" s="306"/>
      <c r="MMK76" s="306"/>
      <c r="MML76" s="306"/>
      <c r="MMM76" s="306"/>
      <c r="MMN76" s="306"/>
      <c r="MMO76" s="306"/>
      <c r="MMP76" s="306"/>
      <c r="MMQ76" s="306"/>
      <c r="MMR76" s="306"/>
      <c r="MMS76" s="306"/>
      <c r="MMT76" s="306"/>
      <c r="MMU76" s="306"/>
      <c r="MMV76" s="306"/>
      <c r="MMW76" s="306"/>
      <c r="MMX76" s="306"/>
      <c r="MMY76" s="306"/>
      <c r="MMZ76" s="306"/>
      <c r="MNA76" s="306"/>
      <c r="MNB76" s="306"/>
      <c r="MNC76" s="306"/>
      <c r="MND76" s="306"/>
      <c r="MNE76" s="306"/>
      <c r="MNF76" s="306"/>
      <c r="MNG76" s="306"/>
      <c r="MNH76" s="306"/>
      <c r="MNI76" s="306"/>
      <c r="MNJ76" s="306"/>
      <c r="MNK76" s="306"/>
      <c r="MNL76" s="306"/>
      <c r="MNM76" s="306"/>
      <c r="MNN76" s="306"/>
      <c r="MNO76" s="306"/>
      <c r="MNP76" s="306"/>
      <c r="MNQ76" s="306"/>
      <c r="MNR76" s="306"/>
      <c r="MNS76" s="306"/>
      <c r="MNT76" s="306"/>
      <c r="MNU76" s="306"/>
      <c r="MNV76" s="306"/>
      <c r="MNW76" s="306"/>
      <c r="MNX76" s="306"/>
      <c r="MNY76" s="306"/>
      <c r="MNZ76" s="306"/>
      <c r="MOA76" s="306"/>
      <c r="MOB76" s="306"/>
      <c r="MOC76" s="306"/>
      <c r="MOD76" s="306"/>
      <c r="MOE76" s="306"/>
      <c r="MOF76" s="306"/>
      <c r="MOG76" s="306"/>
      <c r="MOH76" s="306"/>
      <c r="MOI76" s="306"/>
      <c r="MOJ76" s="306"/>
      <c r="MOK76" s="306"/>
      <c r="MOL76" s="306"/>
      <c r="MOM76" s="306"/>
      <c r="MON76" s="306"/>
      <c r="MOO76" s="306"/>
      <c r="MOP76" s="306"/>
      <c r="MOQ76" s="306"/>
      <c r="MOR76" s="306"/>
      <c r="MOS76" s="306"/>
      <c r="MOT76" s="306"/>
      <c r="MOU76" s="306"/>
      <c r="MOV76" s="306"/>
      <c r="MOW76" s="306"/>
      <c r="MOX76" s="306"/>
      <c r="MOY76" s="306"/>
      <c r="MOZ76" s="306"/>
      <c r="MPA76" s="306"/>
      <c r="MPB76" s="306"/>
      <c r="MPC76" s="306"/>
      <c r="MPD76" s="306"/>
      <c r="MPE76" s="306"/>
      <c r="MPF76" s="306"/>
      <c r="MPG76" s="306"/>
      <c r="MPH76" s="306"/>
      <c r="MPQ76" s="306"/>
      <c r="MPT76" s="306"/>
      <c r="MQE76" s="306"/>
      <c r="MQF76" s="306"/>
      <c r="MQG76" s="306"/>
      <c r="MQH76" s="306"/>
      <c r="MQI76" s="306"/>
      <c r="MQJ76" s="306"/>
      <c r="MQK76" s="306"/>
      <c r="MQL76" s="306"/>
      <c r="MQM76" s="306"/>
      <c r="MQN76" s="306"/>
      <c r="MQO76" s="306"/>
      <c r="MQP76" s="306"/>
      <c r="MQQ76" s="306"/>
      <c r="MQR76" s="306"/>
      <c r="MQS76" s="306"/>
      <c r="MQT76" s="306"/>
      <c r="MQU76" s="306"/>
      <c r="MQV76" s="306"/>
      <c r="MQW76" s="306"/>
      <c r="MQX76" s="306"/>
      <c r="MQY76" s="306"/>
      <c r="MQZ76" s="306"/>
      <c r="MRA76" s="306"/>
      <c r="MRB76" s="306"/>
      <c r="MRC76" s="306"/>
      <c r="MRD76" s="306"/>
      <c r="MRE76" s="306"/>
      <c r="MRF76" s="306"/>
      <c r="MRG76" s="306"/>
      <c r="MRH76" s="306"/>
      <c r="MRI76" s="306"/>
      <c r="MRJ76" s="306"/>
      <c r="MRK76" s="306"/>
      <c r="MRL76" s="306"/>
      <c r="MRM76" s="306"/>
      <c r="MRN76" s="306"/>
      <c r="MRO76" s="306"/>
      <c r="MRP76" s="306"/>
      <c r="MRQ76" s="306"/>
      <c r="MRR76" s="306"/>
      <c r="MRS76" s="306"/>
      <c r="MRT76" s="306"/>
      <c r="MRU76" s="306"/>
      <c r="MRV76" s="306"/>
      <c r="MRW76" s="306"/>
      <c r="MRX76" s="306"/>
      <c r="MRY76" s="306"/>
      <c r="MRZ76" s="306"/>
      <c r="MSA76" s="306"/>
      <c r="MSB76" s="306"/>
      <c r="MSC76" s="306"/>
      <c r="MSD76" s="306"/>
      <c r="MSE76" s="306"/>
      <c r="MSF76" s="306"/>
      <c r="MSG76" s="306"/>
      <c r="MSH76" s="306"/>
      <c r="MSI76" s="306"/>
      <c r="MSJ76" s="306"/>
      <c r="MSK76" s="306"/>
      <c r="MSL76" s="306"/>
      <c r="MSM76" s="306"/>
      <c r="MSN76" s="306"/>
      <c r="MSO76" s="306"/>
      <c r="MSP76" s="306"/>
      <c r="MSQ76" s="306"/>
      <c r="MSR76" s="306"/>
      <c r="MSS76" s="306"/>
      <c r="MST76" s="306"/>
      <c r="MSU76" s="306"/>
      <c r="MSV76" s="306"/>
      <c r="MSW76" s="306"/>
      <c r="MSX76" s="306"/>
      <c r="MSY76" s="306"/>
      <c r="MSZ76" s="306"/>
      <c r="MTA76" s="306"/>
      <c r="MTB76" s="306"/>
      <c r="MTF76" s="306"/>
      <c r="MTG76" s="306"/>
      <c r="MTH76" s="306"/>
      <c r="MTI76" s="306"/>
      <c r="MTJ76" s="306"/>
      <c r="MTK76" s="306"/>
      <c r="MTL76" s="306"/>
      <c r="MTM76" s="306"/>
      <c r="MTN76" s="306"/>
      <c r="MTO76" s="306"/>
      <c r="MTP76" s="306"/>
      <c r="MTQ76" s="306"/>
      <c r="MTR76" s="306"/>
      <c r="MTS76" s="306"/>
      <c r="MTT76" s="306"/>
      <c r="MTU76" s="306"/>
      <c r="MTV76" s="306"/>
      <c r="MTW76" s="306"/>
      <c r="MTX76" s="306"/>
      <c r="MTY76" s="306"/>
      <c r="MTZ76" s="306"/>
      <c r="MUA76" s="306"/>
      <c r="MUB76" s="306"/>
      <c r="MUC76" s="306"/>
      <c r="MUD76" s="306"/>
      <c r="MUE76" s="306"/>
      <c r="MUF76" s="306"/>
      <c r="MUG76" s="306"/>
      <c r="MUH76" s="306"/>
      <c r="MUI76" s="306"/>
      <c r="MUJ76" s="306"/>
      <c r="MUK76" s="306"/>
      <c r="MUL76" s="306"/>
      <c r="MUM76" s="306"/>
      <c r="MUN76" s="306"/>
      <c r="MUO76" s="306"/>
      <c r="MUP76" s="306"/>
      <c r="MUQ76" s="306"/>
      <c r="MUR76" s="306"/>
      <c r="MUS76" s="306"/>
      <c r="MUT76" s="306"/>
      <c r="MUU76" s="306"/>
      <c r="MUV76" s="306"/>
      <c r="MUW76" s="306"/>
      <c r="MUX76" s="306"/>
      <c r="MUY76" s="306"/>
      <c r="MUZ76" s="306"/>
      <c r="MVA76" s="306"/>
      <c r="MVB76" s="306"/>
      <c r="MVC76" s="306"/>
      <c r="MVD76" s="306"/>
      <c r="MVE76" s="306"/>
      <c r="MVF76" s="306"/>
      <c r="MVG76" s="306"/>
      <c r="MVH76" s="306"/>
      <c r="MVI76" s="306"/>
      <c r="MVJ76" s="306"/>
      <c r="MVK76" s="306"/>
      <c r="MVL76" s="306"/>
      <c r="MVM76" s="306"/>
      <c r="MVN76" s="306"/>
      <c r="MVO76" s="306"/>
      <c r="MVP76" s="306"/>
      <c r="MVQ76" s="306"/>
      <c r="MVR76" s="306"/>
      <c r="MVS76" s="306"/>
      <c r="MVT76" s="306"/>
      <c r="MVU76" s="306"/>
      <c r="MVV76" s="306"/>
      <c r="MVW76" s="306"/>
      <c r="MVX76" s="306"/>
      <c r="MVY76" s="306"/>
      <c r="MVZ76" s="306"/>
      <c r="MWA76" s="306"/>
      <c r="MWB76" s="306"/>
      <c r="MWC76" s="306"/>
      <c r="MWD76" s="306"/>
      <c r="MWE76" s="306"/>
      <c r="MWF76" s="306"/>
      <c r="MWG76" s="306"/>
      <c r="MWH76" s="306"/>
      <c r="MWI76" s="306"/>
      <c r="MWJ76" s="306"/>
      <c r="MWK76" s="306"/>
      <c r="MWL76" s="306"/>
      <c r="MWM76" s="306"/>
      <c r="MWN76" s="306"/>
      <c r="MWO76" s="306"/>
      <c r="MWP76" s="306"/>
      <c r="MWQ76" s="306"/>
      <c r="MWR76" s="306"/>
      <c r="MWS76" s="306"/>
      <c r="MWT76" s="306"/>
      <c r="MWU76" s="306"/>
      <c r="MWV76" s="306"/>
      <c r="MWW76" s="306"/>
      <c r="MWX76" s="306"/>
      <c r="MWY76" s="306"/>
      <c r="MWZ76" s="306"/>
      <c r="MXA76" s="306"/>
      <c r="MXB76" s="306"/>
      <c r="MXC76" s="306"/>
      <c r="MXD76" s="306"/>
      <c r="MXE76" s="306"/>
      <c r="MXF76" s="306"/>
      <c r="MXG76" s="306"/>
      <c r="MXH76" s="306"/>
      <c r="MXI76" s="306"/>
      <c r="MXJ76" s="306"/>
      <c r="MXK76" s="306"/>
      <c r="MXL76" s="306"/>
      <c r="MXM76" s="306"/>
      <c r="MXN76" s="306"/>
      <c r="MXO76" s="306"/>
      <c r="MXP76" s="306"/>
      <c r="MXQ76" s="306"/>
      <c r="MXR76" s="306"/>
      <c r="MXS76" s="306"/>
      <c r="MXT76" s="306"/>
      <c r="MXU76" s="306"/>
      <c r="MXV76" s="306"/>
      <c r="MXW76" s="306"/>
      <c r="MXX76" s="306"/>
      <c r="MXY76" s="306"/>
      <c r="MXZ76" s="306"/>
      <c r="MYA76" s="306"/>
      <c r="MYB76" s="306"/>
      <c r="MYC76" s="306"/>
      <c r="MYD76" s="306"/>
      <c r="MYE76" s="306"/>
      <c r="MYF76" s="306"/>
      <c r="MYG76" s="306"/>
      <c r="MYH76" s="306"/>
      <c r="MYI76" s="306"/>
      <c r="MYJ76" s="306"/>
      <c r="MYK76" s="306"/>
      <c r="MYL76" s="306"/>
      <c r="MYM76" s="306"/>
      <c r="MYN76" s="306"/>
      <c r="MYO76" s="306"/>
      <c r="MYP76" s="306"/>
      <c r="MYQ76" s="306"/>
      <c r="MYR76" s="306"/>
      <c r="MYS76" s="306"/>
      <c r="MYT76" s="306"/>
      <c r="MYU76" s="306"/>
      <c r="MYV76" s="306"/>
      <c r="MYW76" s="306"/>
      <c r="MYX76" s="306"/>
      <c r="MYY76" s="306"/>
      <c r="MYZ76" s="306"/>
      <c r="MZA76" s="306"/>
      <c r="MZB76" s="306"/>
      <c r="MZC76" s="306"/>
      <c r="MZD76" s="306"/>
      <c r="MZM76" s="306"/>
      <c r="MZP76" s="306"/>
      <c r="NAA76" s="306"/>
      <c r="NAB76" s="306"/>
      <c r="NAC76" s="306"/>
      <c r="NAD76" s="306"/>
      <c r="NAE76" s="306"/>
      <c r="NAF76" s="306"/>
      <c r="NAG76" s="306"/>
      <c r="NAH76" s="306"/>
      <c r="NAI76" s="306"/>
      <c r="NAJ76" s="306"/>
      <c r="NAK76" s="306"/>
      <c r="NAL76" s="306"/>
      <c r="NAM76" s="306"/>
      <c r="NAN76" s="306"/>
      <c r="NAO76" s="306"/>
      <c r="NAP76" s="306"/>
      <c r="NAQ76" s="306"/>
      <c r="NAR76" s="306"/>
      <c r="NAS76" s="306"/>
      <c r="NAT76" s="306"/>
      <c r="NAU76" s="306"/>
      <c r="NAV76" s="306"/>
      <c r="NAW76" s="306"/>
      <c r="NAX76" s="306"/>
      <c r="NAY76" s="306"/>
      <c r="NAZ76" s="306"/>
      <c r="NBA76" s="306"/>
      <c r="NBB76" s="306"/>
      <c r="NBC76" s="306"/>
      <c r="NBD76" s="306"/>
      <c r="NBE76" s="306"/>
      <c r="NBF76" s="306"/>
      <c r="NBG76" s="306"/>
      <c r="NBH76" s="306"/>
      <c r="NBI76" s="306"/>
      <c r="NBJ76" s="306"/>
      <c r="NBK76" s="306"/>
      <c r="NBL76" s="306"/>
      <c r="NBM76" s="306"/>
      <c r="NBN76" s="306"/>
      <c r="NBO76" s="306"/>
      <c r="NBP76" s="306"/>
      <c r="NBQ76" s="306"/>
      <c r="NBR76" s="306"/>
      <c r="NBS76" s="306"/>
      <c r="NBT76" s="306"/>
      <c r="NBU76" s="306"/>
      <c r="NBV76" s="306"/>
      <c r="NBW76" s="306"/>
      <c r="NBX76" s="306"/>
      <c r="NBY76" s="306"/>
      <c r="NBZ76" s="306"/>
      <c r="NCA76" s="306"/>
      <c r="NCB76" s="306"/>
      <c r="NCC76" s="306"/>
      <c r="NCD76" s="306"/>
      <c r="NCE76" s="306"/>
      <c r="NCF76" s="306"/>
      <c r="NCG76" s="306"/>
      <c r="NCH76" s="306"/>
      <c r="NCI76" s="306"/>
      <c r="NCJ76" s="306"/>
      <c r="NCK76" s="306"/>
      <c r="NCL76" s="306"/>
      <c r="NCM76" s="306"/>
      <c r="NCN76" s="306"/>
      <c r="NCO76" s="306"/>
      <c r="NCP76" s="306"/>
      <c r="NCQ76" s="306"/>
      <c r="NCR76" s="306"/>
      <c r="NCS76" s="306"/>
      <c r="NCT76" s="306"/>
      <c r="NCU76" s="306"/>
      <c r="NCV76" s="306"/>
      <c r="NCW76" s="306"/>
      <c r="NCX76" s="306"/>
      <c r="NDB76" s="306"/>
      <c r="NDC76" s="306"/>
      <c r="NDD76" s="306"/>
      <c r="NDE76" s="306"/>
      <c r="NDF76" s="306"/>
      <c r="NDG76" s="306"/>
      <c r="NDH76" s="306"/>
      <c r="NDI76" s="306"/>
      <c r="NDJ76" s="306"/>
      <c r="NDK76" s="306"/>
      <c r="NDL76" s="306"/>
      <c r="NDM76" s="306"/>
      <c r="NDN76" s="306"/>
      <c r="NDO76" s="306"/>
      <c r="NDP76" s="306"/>
      <c r="NDQ76" s="306"/>
      <c r="NDR76" s="306"/>
      <c r="NDS76" s="306"/>
      <c r="NDT76" s="306"/>
      <c r="NDU76" s="306"/>
      <c r="NDV76" s="306"/>
      <c r="NDW76" s="306"/>
      <c r="NDX76" s="306"/>
      <c r="NDY76" s="306"/>
      <c r="NDZ76" s="306"/>
      <c r="NEA76" s="306"/>
      <c r="NEB76" s="306"/>
      <c r="NEC76" s="306"/>
      <c r="NED76" s="306"/>
      <c r="NEE76" s="306"/>
      <c r="NEF76" s="306"/>
      <c r="NEG76" s="306"/>
      <c r="NEH76" s="306"/>
      <c r="NEI76" s="306"/>
      <c r="NEJ76" s="306"/>
      <c r="NEK76" s="306"/>
      <c r="NEL76" s="306"/>
      <c r="NEM76" s="306"/>
      <c r="NEN76" s="306"/>
      <c r="NEO76" s="306"/>
      <c r="NEP76" s="306"/>
      <c r="NEQ76" s="306"/>
      <c r="NER76" s="306"/>
      <c r="NES76" s="306"/>
      <c r="NET76" s="306"/>
      <c r="NEU76" s="306"/>
      <c r="NEV76" s="306"/>
      <c r="NEW76" s="306"/>
      <c r="NEX76" s="306"/>
      <c r="NEY76" s="306"/>
      <c r="NEZ76" s="306"/>
      <c r="NFA76" s="306"/>
      <c r="NFB76" s="306"/>
      <c r="NFC76" s="306"/>
      <c r="NFD76" s="306"/>
      <c r="NFE76" s="306"/>
      <c r="NFF76" s="306"/>
      <c r="NFG76" s="306"/>
      <c r="NFH76" s="306"/>
      <c r="NFI76" s="306"/>
      <c r="NFJ76" s="306"/>
      <c r="NFK76" s="306"/>
      <c r="NFL76" s="306"/>
      <c r="NFM76" s="306"/>
      <c r="NFN76" s="306"/>
      <c r="NFO76" s="306"/>
      <c r="NFP76" s="306"/>
      <c r="NFQ76" s="306"/>
      <c r="NFR76" s="306"/>
      <c r="NFS76" s="306"/>
      <c r="NFT76" s="306"/>
      <c r="NFU76" s="306"/>
      <c r="NFV76" s="306"/>
      <c r="NFW76" s="306"/>
      <c r="NFX76" s="306"/>
      <c r="NFY76" s="306"/>
      <c r="NFZ76" s="306"/>
      <c r="NGA76" s="306"/>
      <c r="NGB76" s="306"/>
      <c r="NGC76" s="306"/>
      <c r="NGD76" s="306"/>
      <c r="NGE76" s="306"/>
      <c r="NGF76" s="306"/>
      <c r="NGG76" s="306"/>
      <c r="NGH76" s="306"/>
      <c r="NGI76" s="306"/>
      <c r="NGJ76" s="306"/>
      <c r="NGK76" s="306"/>
      <c r="NGL76" s="306"/>
      <c r="NGM76" s="306"/>
      <c r="NGN76" s="306"/>
      <c r="NGO76" s="306"/>
      <c r="NGP76" s="306"/>
      <c r="NGQ76" s="306"/>
      <c r="NGR76" s="306"/>
      <c r="NGS76" s="306"/>
      <c r="NGT76" s="306"/>
      <c r="NGU76" s="306"/>
      <c r="NGV76" s="306"/>
      <c r="NGW76" s="306"/>
      <c r="NGX76" s="306"/>
      <c r="NGY76" s="306"/>
      <c r="NGZ76" s="306"/>
      <c r="NHA76" s="306"/>
      <c r="NHB76" s="306"/>
      <c r="NHC76" s="306"/>
      <c r="NHD76" s="306"/>
      <c r="NHE76" s="306"/>
      <c r="NHF76" s="306"/>
      <c r="NHG76" s="306"/>
      <c r="NHH76" s="306"/>
      <c r="NHI76" s="306"/>
      <c r="NHJ76" s="306"/>
      <c r="NHK76" s="306"/>
      <c r="NHL76" s="306"/>
      <c r="NHM76" s="306"/>
      <c r="NHN76" s="306"/>
      <c r="NHO76" s="306"/>
      <c r="NHP76" s="306"/>
      <c r="NHQ76" s="306"/>
      <c r="NHR76" s="306"/>
      <c r="NHS76" s="306"/>
      <c r="NHT76" s="306"/>
      <c r="NHU76" s="306"/>
      <c r="NHV76" s="306"/>
      <c r="NHW76" s="306"/>
      <c r="NHX76" s="306"/>
      <c r="NHY76" s="306"/>
      <c r="NHZ76" s="306"/>
      <c r="NIA76" s="306"/>
      <c r="NIB76" s="306"/>
      <c r="NIC76" s="306"/>
      <c r="NID76" s="306"/>
      <c r="NIE76" s="306"/>
      <c r="NIF76" s="306"/>
      <c r="NIG76" s="306"/>
      <c r="NIH76" s="306"/>
      <c r="NII76" s="306"/>
      <c r="NIJ76" s="306"/>
      <c r="NIK76" s="306"/>
      <c r="NIL76" s="306"/>
      <c r="NIM76" s="306"/>
      <c r="NIN76" s="306"/>
      <c r="NIO76" s="306"/>
      <c r="NIP76" s="306"/>
      <c r="NIQ76" s="306"/>
      <c r="NIR76" s="306"/>
      <c r="NIS76" s="306"/>
      <c r="NIT76" s="306"/>
      <c r="NIU76" s="306"/>
      <c r="NIV76" s="306"/>
      <c r="NIW76" s="306"/>
      <c r="NIX76" s="306"/>
      <c r="NIY76" s="306"/>
      <c r="NIZ76" s="306"/>
      <c r="NJI76" s="306"/>
      <c r="NJL76" s="306"/>
      <c r="NJW76" s="306"/>
      <c r="NJX76" s="306"/>
      <c r="NJY76" s="306"/>
      <c r="NJZ76" s="306"/>
      <c r="NKA76" s="306"/>
      <c r="NKB76" s="306"/>
      <c r="NKC76" s="306"/>
      <c r="NKD76" s="306"/>
      <c r="NKE76" s="306"/>
      <c r="NKF76" s="306"/>
      <c r="NKG76" s="306"/>
      <c r="NKH76" s="306"/>
      <c r="NKI76" s="306"/>
      <c r="NKJ76" s="306"/>
      <c r="NKK76" s="306"/>
      <c r="NKL76" s="306"/>
      <c r="NKM76" s="306"/>
      <c r="NKN76" s="306"/>
      <c r="NKO76" s="306"/>
      <c r="NKP76" s="306"/>
      <c r="NKQ76" s="306"/>
      <c r="NKR76" s="306"/>
      <c r="NKS76" s="306"/>
      <c r="NKT76" s="306"/>
      <c r="NKU76" s="306"/>
      <c r="NKV76" s="306"/>
      <c r="NKW76" s="306"/>
      <c r="NKX76" s="306"/>
      <c r="NKY76" s="306"/>
      <c r="NKZ76" s="306"/>
      <c r="NLA76" s="306"/>
      <c r="NLB76" s="306"/>
      <c r="NLC76" s="306"/>
      <c r="NLD76" s="306"/>
      <c r="NLE76" s="306"/>
      <c r="NLF76" s="306"/>
      <c r="NLG76" s="306"/>
      <c r="NLH76" s="306"/>
      <c r="NLI76" s="306"/>
      <c r="NLJ76" s="306"/>
      <c r="NLK76" s="306"/>
      <c r="NLL76" s="306"/>
      <c r="NLM76" s="306"/>
      <c r="NLN76" s="306"/>
      <c r="NLO76" s="306"/>
      <c r="NLP76" s="306"/>
      <c r="NLQ76" s="306"/>
      <c r="NLR76" s="306"/>
      <c r="NLS76" s="306"/>
      <c r="NLT76" s="306"/>
      <c r="NLU76" s="306"/>
      <c r="NLV76" s="306"/>
      <c r="NLW76" s="306"/>
      <c r="NLX76" s="306"/>
      <c r="NLY76" s="306"/>
      <c r="NLZ76" s="306"/>
      <c r="NMA76" s="306"/>
      <c r="NMB76" s="306"/>
      <c r="NMC76" s="306"/>
      <c r="NMD76" s="306"/>
      <c r="NME76" s="306"/>
      <c r="NMF76" s="306"/>
      <c r="NMG76" s="306"/>
      <c r="NMH76" s="306"/>
      <c r="NMI76" s="306"/>
      <c r="NMJ76" s="306"/>
      <c r="NMK76" s="306"/>
      <c r="NML76" s="306"/>
      <c r="NMM76" s="306"/>
      <c r="NMN76" s="306"/>
      <c r="NMO76" s="306"/>
      <c r="NMP76" s="306"/>
      <c r="NMQ76" s="306"/>
      <c r="NMR76" s="306"/>
      <c r="NMS76" s="306"/>
      <c r="NMT76" s="306"/>
      <c r="NMX76" s="306"/>
      <c r="NMY76" s="306"/>
      <c r="NMZ76" s="306"/>
      <c r="NNA76" s="306"/>
      <c r="NNB76" s="306"/>
      <c r="NNC76" s="306"/>
      <c r="NND76" s="306"/>
      <c r="NNE76" s="306"/>
      <c r="NNF76" s="306"/>
      <c r="NNG76" s="306"/>
      <c r="NNH76" s="306"/>
      <c r="NNI76" s="306"/>
      <c r="NNJ76" s="306"/>
      <c r="NNK76" s="306"/>
      <c r="NNL76" s="306"/>
      <c r="NNM76" s="306"/>
      <c r="NNN76" s="306"/>
      <c r="NNO76" s="306"/>
      <c r="NNP76" s="306"/>
      <c r="NNQ76" s="306"/>
      <c r="NNR76" s="306"/>
      <c r="NNS76" s="306"/>
      <c r="NNT76" s="306"/>
      <c r="NNU76" s="306"/>
      <c r="NNV76" s="306"/>
      <c r="NNW76" s="306"/>
      <c r="NNX76" s="306"/>
      <c r="NNY76" s="306"/>
      <c r="NNZ76" s="306"/>
      <c r="NOA76" s="306"/>
      <c r="NOB76" s="306"/>
      <c r="NOC76" s="306"/>
      <c r="NOD76" s="306"/>
      <c r="NOE76" s="306"/>
      <c r="NOF76" s="306"/>
      <c r="NOG76" s="306"/>
      <c r="NOH76" s="306"/>
      <c r="NOI76" s="306"/>
      <c r="NOJ76" s="306"/>
      <c r="NOK76" s="306"/>
      <c r="NOL76" s="306"/>
      <c r="NOM76" s="306"/>
      <c r="NON76" s="306"/>
      <c r="NOO76" s="306"/>
      <c r="NOP76" s="306"/>
      <c r="NOQ76" s="306"/>
      <c r="NOR76" s="306"/>
      <c r="NOS76" s="306"/>
      <c r="NOT76" s="306"/>
      <c r="NOU76" s="306"/>
      <c r="NOV76" s="306"/>
      <c r="NOW76" s="306"/>
      <c r="NOX76" s="306"/>
      <c r="NOY76" s="306"/>
      <c r="NOZ76" s="306"/>
      <c r="NPA76" s="306"/>
      <c r="NPB76" s="306"/>
      <c r="NPC76" s="306"/>
      <c r="NPD76" s="306"/>
      <c r="NPE76" s="306"/>
      <c r="NPF76" s="306"/>
      <c r="NPG76" s="306"/>
      <c r="NPH76" s="306"/>
      <c r="NPI76" s="306"/>
      <c r="NPJ76" s="306"/>
      <c r="NPK76" s="306"/>
      <c r="NPL76" s="306"/>
      <c r="NPM76" s="306"/>
      <c r="NPN76" s="306"/>
      <c r="NPO76" s="306"/>
      <c r="NPP76" s="306"/>
      <c r="NPQ76" s="306"/>
      <c r="NPR76" s="306"/>
      <c r="NPS76" s="306"/>
      <c r="NPT76" s="306"/>
      <c r="NPU76" s="306"/>
      <c r="NPV76" s="306"/>
      <c r="NPW76" s="306"/>
      <c r="NPX76" s="306"/>
      <c r="NPY76" s="306"/>
      <c r="NPZ76" s="306"/>
      <c r="NQA76" s="306"/>
      <c r="NQB76" s="306"/>
      <c r="NQC76" s="306"/>
      <c r="NQD76" s="306"/>
      <c r="NQE76" s="306"/>
      <c r="NQF76" s="306"/>
      <c r="NQG76" s="306"/>
      <c r="NQH76" s="306"/>
      <c r="NQI76" s="306"/>
      <c r="NQJ76" s="306"/>
      <c r="NQK76" s="306"/>
      <c r="NQL76" s="306"/>
      <c r="NQM76" s="306"/>
      <c r="NQN76" s="306"/>
      <c r="NQO76" s="306"/>
      <c r="NQP76" s="306"/>
      <c r="NQQ76" s="306"/>
      <c r="NQR76" s="306"/>
      <c r="NQS76" s="306"/>
      <c r="NQT76" s="306"/>
      <c r="NQU76" s="306"/>
      <c r="NQV76" s="306"/>
      <c r="NQW76" s="306"/>
      <c r="NQX76" s="306"/>
      <c r="NQY76" s="306"/>
      <c r="NQZ76" s="306"/>
      <c r="NRA76" s="306"/>
      <c r="NRB76" s="306"/>
      <c r="NRC76" s="306"/>
      <c r="NRD76" s="306"/>
      <c r="NRE76" s="306"/>
      <c r="NRF76" s="306"/>
      <c r="NRG76" s="306"/>
      <c r="NRH76" s="306"/>
      <c r="NRI76" s="306"/>
      <c r="NRJ76" s="306"/>
      <c r="NRK76" s="306"/>
      <c r="NRL76" s="306"/>
      <c r="NRM76" s="306"/>
      <c r="NRN76" s="306"/>
      <c r="NRO76" s="306"/>
      <c r="NRP76" s="306"/>
      <c r="NRQ76" s="306"/>
      <c r="NRR76" s="306"/>
      <c r="NRS76" s="306"/>
      <c r="NRT76" s="306"/>
      <c r="NRU76" s="306"/>
      <c r="NRV76" s="306"/>
      <c r="NRW76" s="306"/>
      <c r="NRX76" s="306"/>
      <c r="NRY76" s="306"/>
      <c r="NRZ76" s="306"/>
      <c r="NSA76" s="306"/>
      <c r="NSB76" s="306"/>
      <c r="NSC76" s="306"/>
      <c r="NSD76" s="306"/>
      <c r="NSE76" s="306"/>
      <c r="NSF76" s="306"/>
      <c r="NSG76" s="306"/>
      <c r="NSH76" s="306"/>
      <c r="NSI76" s="306"/>
      <c r="NSJ76" s="306"/>
      <c r="NSK76" s="306"/>
      <c r="NSL76" s="306"/>
      <c r="NSM76" s="306"/>
      <c r="NSN76" s="306"/>
      <c r="NSO76" s="306"/>
      <c r="NSP76" s="306"/>
      <c r="NSQ76" s="306"/>
      <c r="NSR76" s="306"/>
      <c r="NSS76" s="306"/>
      <c r="NST76" s="306"/>
      <c r="NSU76" s="306"/>
      <c r="NSV76" s="306"/>
      <c r="NTE76" s="306"/>
      <c r="NTH76" s="306"/>
      <c r="NTS76" s="306"/>
      <c r="NTT76" s="306"/>
      <c r="NTU76" s="306"/>
      <c r="NTV76" s="306"/>
      <c r="NTW76" s="306"/>
      <c r="NTX76" s="306"/>
      <c r="NTY76" s="306"/>
      <c r="NTZ76" s="306"/>
      <c r="NUA76" s="306"/>
      <c r="NUB76" s="306"/>
      <c r="NUC76" s="306"/>
      <c r="NUD76" s="306"/>
      <c r="NUE76" s="306"/>
      <c r="NUF76" s="306"/>
      <c r="NUG76" s="306"/>
      <c r="NUH76" s="306"/>
      <c r="NUI76" s="306"/>
      <c r="NUJ76" s="306"/>
      <c r="NUK76" s="306"/>
      <c r="NUL76" s="306"/>
      <c r="NUM76" s="306"/>
      <c r="NUN76" s="306"/>
      <c r="NUO76" s="306"/>
      <c r="NUP76" s="306"/>
      <c r="NUQ76" s="306"/>
      <c r="NUR76" s="306"/>
      <c r="NUS76" s="306"/>
      <c r="NUT76" s="306"/>
      <c r="NUU76" s="306"/>
      <c r="NUV76" s="306"/>
      <c r="NUW76" s="306"/>
      <c r="NUX76" s="306"/>
      <c r="NUY76" s="306"/>
      <c r="NUZ76" s="306"/>
      <c r="NVA76" s="306"/>
      <c r="NVB76" s="306"/>
      <c r="NVC76" s="306"/>
      <c r="NVD76" s="306"/>
      <c r="NVE76" s="306"/>
      <c r="NVF76" s="306"/>
      <c r="NVG76" s="306"/>
      <c r="NVH76" s="306"/>
      <c r="NVI76" s="306"/>
      <c r="NVJ76" s="306"/>
      <c r="NVK76" s="306"/>
      <c r="NVL76" s="306"/>
      <c r="NVM76" s="306"/>
      <c r="NVN76" s="306"/>
      <c r="NVO76" s="306"/>
      <c r="NVP76" s="306"/>
      <c r="NVQ76" s="306"/>
      <c r="NVR76" s="306"/>
      <c r="NVS76" s="306"/>
      <c r="NVT76" s="306"/>
      <c r="NVU76" s="306"/>
      <c r="NVV76" s="306"/>
      <c r="NVW76" s="306"/>
      <c r="NVX76" s="306"/>
      <c r="NVY76" s="306"/>
      <c r="NVZ76" s="306"/>
      <c r="NWA76" s="306"/>
      <c r="NWB76" s="306"/>
      <c r="NWC76" s="306"/>
      <c r="NWD76" s="306"/>
      <c r="NWE76" s="306"/>
      <c r="NWF76" s="306"/>
      <c r="NWG76" s="306"/>
      <c r="NWH76" s="306"/>
      <c r="NWI76" s="306"/>
      <c r="NWJ76" s="306"/>
      <c r="NWK76" s="306"/>
      <c r="NWL76" s="306"/>
      <c r="NWM76" s="306"/>
      <c r="NWN76" s="306"/>
      <c r="NWO76" s="306"/>
      <c r="NWP76" s="306"/>
      <c r="NWT76" s="306"/>
      <c r="NWU76" s="306"/>
      <c r="NWV76" s="306"/>
      <c r="NWW76" s="306"/>
      <c r="NWX76" s="306"/>
      <c r="NWY76" s="306"/>
      <c r="NWZ76" s="306"/>
      <c r="NXA76" s="306"/>
      <c r="NXB76" s="306"/>
      <c r="NXC76" s="306"/>
      <c r="NXD76" s="306"/>
      <c r="NXE76" s="306"/>
      <c r="NXF76" s="306"/>
      <c r="NXG76" s="306"/>
      <c r="NXH76" s="306"/>
      <c r="NXI76" s="306"/>
      <c r="NXJ76" s="306"/>
      <c r="NXK76" s="306"/>
      <c r="NXL76" s="306"/>
      <c r="NXM76" s="306"/>
      <c r="NXN76" s="306"/>
      <c r="NXO76" s="306"/>
      <c r="NXP76" s="306"/>
      <c r="NXQ76" s="306"/>
      <c r="NXR76" s="306"/>
      <c r="NXS76" s="306"/>
      <c r="NXT76" s="306"/>
      <c r="NXU76" s="306"/>
      <c r="NXV76" s="306"/>
      <c r="NXW76" s="306"/>
      <c r="NXX76" s="306"/>
      <c r="NXY76" s="306"/>
      <c r="NXZ76" s="306"/>
      <c r="NYA76" s="306"/>
      <c r="NYB76" s="306"/>
      <c r="NYC76" s="306"/>
      <c r="NYD76" s="306"/>
      <c r="NYE76" s="306"/>
      <c r="NYF76" s="306"/>
      <c r="NYG76" s="306"/>
      <c r="NYH76" s="306"/>
      <c r="NYI76" s="306"/>
      <c r="NYJ76" s="306"/>
      <c r="NYK76" s="306"/>
      <c r="NYL76" s="306"/>
      <c r="NYM76" s="306"/>
      <c r="NYN76" s="306"/>
      <c r="NYO76" s="306"/>
      <c r="NYP76" s="306"/>
      <c r="NYQ76" s="306"/>
      <c r="NYR76" s="306"/>
      <c r="NYS76" s="306"/>
      <c r="NYT76" s="306"/>
      <c r="NYU76" s="306"/>
      <c r="NYV76" s="306"/>
      <c r="NYW76" s="306"/>
      <c r="NYX76" s="306"/>
      <c r="NYY76" s="306"/>
      <c r="NYZ76" s="306"/>
      <c r="NZA76" s="306"/>
      <c r="NZB76" s="306"/>
      <c r="NZC76" s="306"/>
      <c r="NZD76" s="306"/>
      <c r="NZE76" s="306"/>
      <c r="NZF76" s="306"/>
      <c r="NZG76" s="306"/>
      <c r="NZH76" s="306"/>
      <c r="NZI76" s="306"/>
      <c r="NZJ76" s="306"/>
      <c r="NZK76" s="306"/>
      <c r="NZL76" s="306"/>
      <c r="NZM76" s="306"/>
      <c r="NZN76" s="306"/>
      <c r="NZO76" s="306"/>
      <c r="NZP76" s="306"/>
      <c r="NZQ76" s="306"/>
      <c r="NZR76" s="306"/>
      <c r="NZS76" s="306"/>
      <c r="NZT76" s="306"/>
      <c r="NZU76" s="306"/>
      <c r="NZV76" s="306"/>
      <c r="NZW76" s="306"/>
      <c r="NZX76" s="306"/>
      <c r="NZY76" s="306"/>
      <c r="NZZ76" s="306"/>
      <c r="OAA76" s="306"/>
      <c r="OAB76" s="306"/>
      <c r="OAC76" s="306"/>
      <c r="OAD76" s="306"/>
      <c r="OAE76" s="306"/>
      <c r="OAF76" s="306"/>
      <c r="OAG76" s="306"/>
      <c r="OAH76" s="306"/>
      <c r="OAI76" s="306"/>
      <c r="OAJ76" s="306"/>
      <c r="OAK76" s="306"/>
      <c r="OAL76" s="306"/>
      <c r="OAM76" s="306"/>
      <c r="OAN76" s="306"/>
      <c r="OAO76" s="306"/>
      <c r="OAP76" s="306"/>
      <c r="OAQ76" s="306"/>
      <c r="OAR76" s="306"/>
      <c r="OAS76" s="306"/>
      <c r="OAT76" s="306"/>
      <c r="OAU76" s="306"/>
      <c r="OAV76" s="306"/>
      <c r="OAW76" s="306"/>
      <c r="OAX76" s="306"/>
      <c r="OAY76" s="306"/>
      <c r="OAZ76" s="306"/>
      <c r="OBA76" s="306"/>
      <c r="OBB76" s="306"/>
      <c r="OBC76" s="306"/>
      <c r="OBD76" s="306"/>
      <c r="OBE76" s="306"/>
      <c r="OBF76" s="306"/>
      <c r="OBG76" s="306"/>
      <c r="OBH76" s="306"/>
      <c r="OBI76" s="306"/>
      <c r="OBJ76" s="306"/>
      <c r="OBK76" s="306"/>
      <c r="OBL76" s="306"/>
      <c r="OBM76" s="306"/>
      <c r="OBN76" s="306"/>
      <c r="OBO76" s="306"/>
      <c r="OBP76" s="306"/>
      <c r="OBQ76" s="306"/>
      <c r="OBR76" s="306"/>
      <c r="OBS76" s="306"/>
      <c r="OBT76" s="306"/>
      <c r="OBU76" s="306"/>
      <c r="OBV76" s="306"/>
      <c r="OBW76" s="306"/>
      <c r="OBX76" s="306"/>
      <c r="OBY76" s="306"/>
      <c r="OBZ76" s="306"/>
      <c r="OCA76" s="306"/>
      <c r="OCB76" s="306"/>
      <c r="OCC76" s="306"/>
      <c r="OCD76" s="306"/>
      <c r="OCE76" s="306"/>
      <c r="OCF76" s="306"/>
      <c r="OCG76" s="306"/>
      <c r="OCH76" s="306"/>
      <c r="OCI76" s="306"/>
      <c r="OCJ76" s="306"/>
      <c r="OCK76" s="306"/>
      <c r="OCL76" s="306"/>
      <c r="OCM76" s="306"/>
      <c r="OCN76" s="306"/>
      <c r="OCO76" s="306"/>
      <c r="OCP76" s="306"/>
      <c r="OCQ76" s="306"/>
      <c r="OCR76" s="306"/>
      <c r="ODA76" s="306"/>
      <c r="ODD76" s="306"/>
      <c r="ODO76" s="306"/>
      <c r="ODP76" s="306"/>
      <c r="ODQ76" s="306"/>
      <c r="ODR76" s="306"/>
      <c r="ODS76" s="306"/>
      <c r="ODT76" s="306"/>
      <c r="ODU76" s="306"/>
      <c r="ODV76" s="306"/>
      <c r="ODW76" s="306"/>
      <c r="ODX76" s="306"/>
      <c r="ODY76" s="306"/>
      <c r="ODZ76" s="306"/>
      <c r="OEA76" s="306"/>
      <c r="OEB76" s="306"/>
      <c r="OEC76" s="306"/>
      <c r="OED76" s="306"/>
      <c r="OEE76" s="306"/>
      <c r="OEF76" s="306"/>
      <c r="OEG76" s="306"/>
      <c r="OEH76" s="306"/>
      <c r="OEI76" s="306"/>
      <c r="OEJ76" s="306"/>
      <c r="OEK76" s="306"/>
      <c r="OEL76" s="306"/>
      <c r="OEM76" s="306"/>
      <c r="OEN76" s="306"/>
      <c r="OEO76" s="306"/>
      <c r="OEP76" s="306"/>
      <c r="OEQ76" s="306"/>
      <c r="OER76" s="306"/>
      <c r="OES76" s="306"/>
      <c r="OET76" s="306"/>
      <c r="OEU76" s="306"/>
      <c r="OEV76" s="306"/>
      <c r="OEW76" s="306"/>
      <c r="OEX76" s="306"/>
      <c r="OEY76" s="306"/>
      <c r="OEZ76" s="306"/>
      <c r="OFA76" s="306"/>
      <c r="OFB76" s="306"/>
      <c r="OFC76" s="306"/>
      <c r="OFD76" s="306"/>
      <c r="OFE76" s="306"/>
      <c r="OFF76" s="306"/>
      <c r="OFG76" s="306"/>
      <c r="OFH76" s="306"/>
      <c r="OFI76" s="306"/>
      <c r="OFJ76" s="306"/>
      <c r="OFK76" s="306"/>
      <c r="OFL76" s="306"/>
      <c r="OFM76" s="306"/>
      <c r="OFN76" s="306"/>
      <c r="OFO76" s="306"/>
      <c r="OFP76" s="306"/>
      <c r="OFQ76" s="306"/>
      <c r="OFR76" s="306"/>
      <c r="OFS76" s="306"/>
      <c r="OFT76" s="306"/>
      <c r="OFU76" s="306"/>
      <c r="OFV76" s="306"/>
      <c r="OFW76" s="306"/>
      <c r="OFX76" s="306"/>
      <c r="OFY76" s="306"/>
      <c r="OFZ76" s="306"/>
      <c r="OGA76" s="306"/>
      <c r="OGB76" s="306"/>
      <c r="OGC76" s="306"/>
      <c r="OGD76" s="306"/>
      <c r="OGE76" s="306"/>
      <c r="OGF76" s="306"/>
      <c r="OGG76" s="306"/>
      <c r="OGH76" s="306"/>
      <c r="OGI76" s="306"/>
      <c r="OGJ76" s="306"/>
      <c r="OGK76" s="306"/>
      <c r="OGL76" s="306"/>
      <c r="OGP76" s="306"/>
      <c r="OGQ76" s="306"/>
      <c r="OGR76" s="306"/>
      <c r="OGS76" s="306"/>
      <c r="OGT76" s="306"/>
      <c r="OGU76" s="306"/>
      <c r="OGV76" s="306"/>
      <c r="OGW76" s="306"/>
      <c r="OGX76" s="306"/>
      <c r="OGY76" s="306"/>
      <c r="OGZ76" s="306"/>
      <c r="OHA76" s="306"/>
      <c r="OHB76" s="306"/>
      <c r="OHC76" s="306"/>
      <c r="OHD76" s="306"/>
      <c r="OHE76" s="306"/>
      <c r="OHF76" s="306"/>
      <c r="OHG76" s="306"/>
      <c r="OHH76" s="306"/>
      <c r="OHI76" s="306"/>
      <c r="OHJ76" s="306"/>
      <c r="OHK76" s="306"/>
      <c r="OHL76" s="306"/>
      <c r="OHM76" s="306"/>
      <c r="OHN76" s="306"/>
      <c r="OHO76" s="306"/>
      <c r="OHP76" s="306"/>
      <c r="OHQ76" s="306"/>
      <c r="OHR76" s="306"/>
      <c r="OHS76" s="306"/>
      <c r="OHT76" s="306"/>
      <c r="OHU76" s="306"/>
      <c r="OHV76" s="306"/>
      <c r="OHW76" s="306"/>
      <c r="OHX76" s="306"/>
      <c r="OHY76" s="306"/>
      <c r="OHZ76" s="306"/>
      <c r="OIA76" s="306"/>
      <c r="OIB76" s="306"/>
      <c r="OIC76" s="306"/>
      <c r="OID76" s="306"/>
      <c r="OIE76" s="306"/>
      <c r="OIF76" s="306"/>
      <c r="OIG76" s="306"/>
      <c r="OIH76" s="306"/>
      <c r="OII76" s="306"/>
      <c r="OIJ76" s="306"/>
      <c r="OIK76" s="306"/>
      <c r="OIL76" s="306"/>
      <c r="OIM76" s="306"/>
      <c r="OIN76" s="306"/>
      <c r="OIO76" s="306"/>
      <c r="OIP76" s="306"/>
      <c r="OIQ76" s="306"/>
      <c r="OIR76" s="306"/>
      <c r="OIS76" s="306"/>
      <c r="OIT76" s="306"/>
      <c r="OIU76" s="306"/>
      <c r="OIV76" s="306"/>
      <c r="OIW76" s="306"/>
      <c r="OIX76" s="306"/>
      <c r="OIY76" s="306"/>
      <c r="OIZ76" s="306"/>
      <c r="OJA76" s="306"/>
      <c r="OJB76" s="306"/>
      <c r="OJC76" s="306"/>
      <c r="OJD76" s="306"/>
      <c r="OJE76" s="306"/>
      <c r="OJF76" s="306"/>
      <c r="OJG76" s="306"/>
      <c r="OJH76" s="306"/>
      <c r="OJI76" s="306"/>
      <c r="OJJ76" s="306"/>
      <c r="OJK76" s="306"/>
      <c r="OJL76" s="306"/>
      <c r="OJM76" s="306"/>
      <c r="OJN76" s="306"/>
      <c r="OJO76" s="306"/>
      <c r="OJP76" s="306"/>
      <c r="OJQ76" s="306"/>
      <c r="OJR76" s="306"/>
      <c r="OJS76" s="306"/>
      <c r="OJT76" s="306"/>
      <c r="OJU76" s="306"/>
      <c r="OJV76" s="306"/>
      <c r="OJW76" s="306"/>
      <c r="OJX76" s="306"/>
      <c r="OJY76" s="306"/>
      <c r="OJZ76" s="306"/>
      <c r="OKA76" s="306"/>
      <c r="OKB76" s="306"/>
      <c r="OKC76" s="306"/>
      <c r="OKD76" s="306"/>
      <c r="OKE76" s="306"/>
      <c r="OKF76" s="306"/>
      <c r="OKG76" s="306"/>
      <c r="OKH76" s="306"/>
      <c r="OKI76" s="306"/>
      <c r="OKJ76" s="306"/>
      <c r="OKK76" s="306"/>
      <c r="OKL76" s="306"/>
      <c r="OKM76" s="306"/>
      <c r="OKN76" s="306"/>
      <c r="OKO76" s="306"/>
      <c r="OKP76" s="306"/>
      <c r="OKQ76" s="306"/>
      <c r="OKR76" s="306"/>
      <c r="OKS76" s="306"/>
      <c r="OKT76" s="306"/>
      <c r="OKU76" s="306"/>
      <c r="OKV76" s="306"/>
      <c r="OKW76" s="306"/>
      <c r="OKX76" s="306"/>
      <c r="OKY76" s="306"/>
      <c r="OKZ76" s="306"/>
      <c r="OLA76" s="306"/>
      <c r="OLB76" s="306"/>
      <c r="OLC76" s="306"/>
      <c r="OLD76" s="306"/>
      <c r="OLE76" s="306"/>
      <c r="OLF76" s="306"/>
      <c r="OLG76" s="306"/>
      <c r="OLH76" s="306"/>
      <c r="OLI76" s="306"/>
      <c r="OLJ76" s="306"/>
      <c r="OLK76" s="306"/>
      <c r="OLL76" s="306"/>
      <c r="OLM76" s="306"/>
      <c r="OLN76" s="306"/>
      <c r="OLO76" s="306"/>
      <c r="OLP76" s="306"/>
      <c r="OLQ76" s="306"/>
      <c r="OLR76" s="306"/>
      <c r="OLS76" s="306"/>
      <c r="OLT76" s="306"/>
      <c r="OLU76" s="306"/>
      <c r="OLV76" s="306"/>
      <c r="OLW76" s="306"/>
      <c r="OLX76" s="306"/>
      <c r="OLY76" s="306"/>
      <c r="OLZ76" s="306"/>
      <c r="OMA76" s="306"/>
      <c r="OMB76" s="306"/>
      <c r="OMC76" s="306"/>
      <c r="OMD76" s="306"/>
      <c r="OME76" s="306"/>
      <c r="OMF76" s="306"/>
      <c r="OMG76" s="306"/>
      <c r="OMH76" s="306"/>
      <c r="OMI76" s="306"/>
      <c r="OMJ76" s="306"/>
      <c r="OMK76" s="306"/>
      <c r="OML76" s="306"/>
      <c r="OMM76" s="306"/>
      <c r="OMN76" s="306"/>
      <c r="OMW76" s="306"/>
      <c r="OMZ76" s="306"/>
      <c r="ONK76" s="306"/>
      <c r="ONL76" s="306"/>
      <c r="ONM76" s="306"/>
      <c r="ONN76" s="306"/>
      <c r="ONO76" s="306"/>
      <c r="ONP76" s="306"/>
      <c r="ONQ76" s="306"/>
      <c r="ONR76" s="306"/>
      <c r="ONS76" s="306"/>
      <c r="ONT76" s="306"/>
      <c r="ONU76" s="306"/>
      <c r="ONV76" s="306"/>
      <c r="ONW76" s="306"/>
      <c r="ONX76" s="306"/>
      <c r="ONY76" s="306"/>
      <c r="ONZ76" s="306"/>
      <c r="OOA76" s="306"/>
      <c r="OOB76" s="306"/>
      <c r="OOC76" s="306"/>
      <c r="OOD76" s="306"/>
      <c r="OOE76" s="306"/>
      <c r="OOF76" s="306"/>
      <c r="OOG76" s="306"/>
      <c r="OOH76" s="306"/>
      <c r="OOI76" s="306"/>
      <c r="OOJ76" s="306"/>
      <c r="OOK76" s="306"/>
      <c r="OOL76" s="306"/>
      <c r="OOM76" s="306"/>
      <c r="OON76" s="306"/>
      <c r="OOO76" s="306"/>
      <c r="OOP76" s="306"/>
      <c r="OOQ76" s="306"/>
      <c r="OOR76" s="306"/>
      <c r="OOS76" s="306"/>
      <c r="OOT76" s="306"/>
      <c r="OOU76" s="306"/>
      <c r="OOV76" s="306"/>
      <c r="OOW76" s="306"/>
      <c r="OOX76" s="306"/>
      <c r="OOY76" s="306"/>
      <c r="OOZ76" s="306"/>
      <c r="OPA76" s="306"/>
      <c r="OPB76" s="306"/>
      <c r="OPC76" s="306"/>
      <c r="OPD76" s="306"/>
      <c r="OPE76" s="306"/>
      <c r="OPF76" s="306"/>
      <c r="OPG76" s="306"/>
      <c r="OPH76" s="306"/>
      <c r="OPI76" s="306"/>
      <c r="OPJ76" s="306"/>
      <c r="OPK76" s="306"/>
      <c r="OPL76" s="306"/>
      <c r="OPM76" s="306"/>
      <c r="OPN76" s="306"/>
      <c r="OPO76" s="306"/>
      <c r="OPP76" s="306"/>
      <c r="OPQ76" s="306"/>
      <c r="OPR76" s="306"/>
      <c r="OPS76" s="306"/>
      <c r="OPT76" s="306"/>
      <c r="OPU76" s="306"/>
      <c r="OPV76" s="306"/>
      <c r="OPW76" s="306"/>
      <c r="OPX76" s="306"/>
      <c r="OPY76" s="306"/>
      <c r="OPZ76" s="306"/>
      <c r="OQA76" s="306"/>
      <c r="OQB76" s="306"/>
      <c r="OQC76" s="306"/>
      <c r="OQD76" s="306"/>
      <c r="OQE76" s="306"/>
      <c r="OQF76" s="306"/>
      <c r="OQG76" s="306"/>
      <c r="OQH76" s="306"/>
      <c r="OQL76" s="306"/>
      <c r="OQM76" s="306"/>
      <c r="OQN76" s="306"/>
      <c r="OQO76" s="306"/>
      <c r="OQP76" s="306"/>
      <c r="OQQ76" s="306"/>
      <c r="OQR76" s="306"/>
      <c r="OQS76" s="306"/>
      <c r="OQT76" s="306"/>
      <c r="OQU76" s="306"/>
      <c r="OQV76" s="306"/>
      <c r="OQW76" s="306"/>
      <c r="OQX76" s="306"/>
      <c r="OQY76" s="306"/>
      <c r="OQZ76" s="306"/>
      <c r="ORA76" s="306"/>
      <c r="ORB76" s="306"/>
      <c r="ORC76" s="306"/>
      <c r="ORD76" s="306"/>
      <c r="ORE76" s="306"/>
      <c r="ORF76" s="306"/>
      <c r="ORG76" s="306"/>
      <c r="ORH76" s="306"/>
      <c r="ORI76" s="306"/>
      <c r="ORJ76" s="306"/>
      <c r="ORK76" s="306"/>
      <c r="ORL76" s="306"/>
      <c r="ORM76" s="306"/>
      <c r="ORN76" s="306"/>
      <c r="ORO76" s="306"/>
      <c r="ORP76" s="306"/>
      <c r="ORQ76" s="306"/>
      <c r="ORR76" s="306"/>
      <c r="ORS76" s="306"/>
      <c r="ORT76" s="306"/>
      <c r="ORU76" s="306"/>
      <c r="ORV76" s="306"/>
      <c r="ORW76" s="306"/>
      <c r="ORX76" s="306"/>
      <c r="ORY76" s="306"/>
      <c r="ORZ76" s="306"/>
      <c r="OSA76" s="306"/>
      <c r="OSB76" s="306"/>
      <c r="OSC76" s="306"/>
      <c r="OSD76" s="306"/>
      <c r="OSE76" s="306"/>
      <c r="OSF76" s="306"/>
      <c r="OSG76" s="306"/>
      <c r="OSH76" s="306"/>
      <c r="OSI76" s="306"/>
      <c r="OSJ76" s="306"/>
      <c r="OSK76" s="306"/>
      <c r="OSL76" s="306"/>
      <c r="OSM76" s="306"/>
      <c r="OSN76" s="306"/>
      <c r="OSO76" s="306"/>
      <c r="OSP76" s="306"/>
      <c r="OSQ76" s="306"/>
      <c r="OSR76" s="306"/>
      <c r="OSS76" s="306"/>
      <c r="OST76" s="306"/>
      <c r="OSU76" s="306"/>
      <c r="OSV76" s="306"/>
      <c r="OSW76" s="306"/>
      <c r="OSX76" s="306"/>
      <c r="OSY76" s="306"/>
      <c r="OSZ76" s="306"/>
      <c r="OTA76" s="306"/>
      <c r="OTB76" s="306"/>
      <c r="OTC76" s="306"/>
      <c r="OTD76" s="306"/>
      <c r="OTE76" s="306"/>
      <c r="OTF76" s="306"/>
      <c r="OTG76" s="306"/>
      <c r="OTH76" s="306"/>
      <c r="OTI76" s="306"/>
      <c r="OTJ76" s="306"/>
      <c r="OTK76" s="306"/>
      <c r="OTL76" s="306"/>
      <c r="OTM76" s="306"/>
      <c r="OTN76" s="306"/>
      <c r="OTO76" s="306"/>
      <c r="OTP76" s="306"/>
      <c r="OTQ76" s="306"/>
      <c r="OTR76" s="306"/>
      <c r="OTS76" s="306"/>
      <c r="OTT76" s="306"/>
      <c r="OTU76" s="306"/>
      <c r="OTV76" s="306"/>
      <c r="OTW76" s="306"/>
      <c r="OTX76" s="306"/>
      <c r="OTY76" s="306"/>
      <c r="OTZ76" s="306"/>
      <c r="OUA76" s="306"/>
      <c r="OUB76" s="306"/>
      <c r="OUC76" s="306"/>
      <c r="OUD76" s="306"/>
      <c r="OUE76" s="306"/>
      <c r="OUF76" s="306"/>
      <c r="OUG76" s="306"/>
      <c r="OUH76" s="306"/>
      <c r="OUI76" s="306"/>
      <c r="OUJ76" s="306"/>
      <c r="OUK76" s="306"/>
      <c r="OUL76" s="306"/>
      <c r="OUM76" s="306"/>
      <c r="OUN76" s="306"/>
      <c r="OUO76" s="306"/>
      <c r="OUP76" s="306"/>
      <c r="OUQ76" s="306"/>
      <c r="OUR76" s="306"/>
      <c r="OUS76" s="306"/>
      <c r="OUT76" s="306"/>
      <c r="OUU76" s="306"/>
      <c r="OUV76" s="306"/>
      <c r="OUW76" s="306"/>
      <c r="OUX76" s="306"/>
      <c r="OUY76" s="306"/>
      <c r="OUZ76" s="306"/>
      <c r="OVA76" s="306"/>
      <c r="OVB76" s="306"/>
      <c r="OVC76" s="306"/>
      <c r="OVD76" s="306"/>
      <c r="OVE76" s="306"/>
      <c r="OVF76" s="306"/>
      <c r="OVG76" s="306"/>
      <c r="OVH76" s="306"/>
      <c r="OVI76" s="306"/>
      <c r="OVJ76" s="306"/>
      <c r="OVK76" s="306"/>
      <c r="OVL76" s="306"/>
      <c r="OVM76" s="306"/>
      <c r="OVN76" s="306"/>
      <c r="OVO76" s="306"/>
      <c r="OVP76" s="306"/>
      <c r="OVQ76" s="306"/>
      <c r="OVR76" s="306"/>
      <c r="OVS76" s="306"/>
      <c r="OVT76" s="306"/>
      <c r="OVU76" s="306"/>
      <c r="OVV76" s="306"/>
      <c r="OVW76" s="306"/>
      <c r="OVX76" s="306"/>
      <c r="OVY76" s="306"/>
      <c r="OVZ76" s="306"/>
      <c r="OWA76" s="306"/>
      <c r="OWB76" s="306"/>
      <c r="OWC76" s="306"/>
      <c r="OWD76" s="306"/>
      <c r="OWE76" s="306"/>
      <c r="OWF76" s="306"/>
      <c r="OWG76" s="306"/>
      <c r="OWH76" s="306"/>
      <c r="OWI76" s="306"/>
      <c r="OWJ76" s="306"/>
      <c r="OWS76" s="306"/>
      <c r="OWV76" s="306"/>
      <c r="OXG76" s="306"/>
      <c r="OXH76" s="306"/>
      <c r="OXI76" s="306"/>
      <c r="OXJ76" s="306"/>
      <c r="OXK76" s="306"/>
      <c r="OXL76" s="306"/>
      <c r="OXM76" s="306"/>
      <c r="OXN76" s="306"/>
      <c r="OXO76" s="306"/>
      <c r="OXP76" s="306"/>
      <c r="OXQ76" s="306"/>
      <c r="OXR76" s="306"/>
      <c r="OXS76" s="306"/>
      <c r="OXT76" s="306"/>
      <c r="OXU76" s="306"/>
      <c r="OXV76" s="306"/>
      <c r="OXW76" s="306"/>
      <c r="OXX76" s="306"/>
      <c r="OXY76" s="306"/>
      <c r="OXZ76" s="306"/>
      <c r="OYA76" s="306"/>
      <c r="OYB76" s="306"/>
      <c r="OYC76" s="306"/>
      <c r="OYD76" s="306"/>
      <c r="OYE76" s="306"/>
      <c r="OYF76" s="306"/>
      <c r="OYG76" s="306"/>
      <c r="OYH76" s="306"/>
      <c r="OYI76" s="306"/>
      <c r="OYJ76" s="306"/>
      <c r="OYK76" s="306"/>
      <c r="OYL76" s="306"/>
      <c r="OYM76" s="306"/>
      <c r="OYN76" s="306"/>
      <c r="OYO76" s="306"/>
      <c r="OYP76" s="306"/>
      <c r="OYQ76" s="306"/>
      <c r="OYR76" s="306"/>
      <c r="OYS76" s="306"/>
      <c r="OYT76" s="306"/>
      <c r="OYU76" s="306"/>
      <c r="OYV76" s="306"/>
      <c r="OYW76" s="306"/>
      <c r="OYX76" s="306"/>
      <c r="OYY76" s="306"/>
      <c r="OYZ76" s="306"/>
      <c r="OZA76" s="306"/>
      <c r="OZB76" s="306"/>
      <c r="OZC76" s="306"/>
      <c r="OZD76" s="306"/>
      <c r="OZE76" s="306"/>
      <c r="OZF76" s="306"/>
      <c r="OZG76" s="306"/>
      <c r="OZH76" s="306"/>
      <c r="OZI76" s="306"/>
      <c r="OZJ76" s="306"/>
      <c r="OZK76" s="306"/>
      <c r="OZL76" s="306"/>
      <c r="OZM76" s="306"/>
      <c r="OZN76" s="306"/>
      <c r="OZO76" s="306"/>
      <c r="OZP76" s="306"/>
      <c r="OZQ76" s="306"/>
      <c r="OZR76" s="306"/>
      <c r="OZS76" s="306"/>
      <c r="OZT76" s="306"/>
      <c r="OZU76" s="306"/>
      <c r="OZV76" s="306"/>
      <c r="OZW76" s="306"/>
      <c r="OZX76" s="306"/>
      <c r="OZY76" s="306"/>
      <c r="OZZ76" s="306"/>
      <c r="PAA76" s="306"/>
      <c r="PAB76" s="306"/>
      <c r="PAC76" s="306"/>
      <c r="PAD76" s="306"/>
      <c r="PAH76" s="306"/>
      <c r="PAI76" s="306"/>
      <c r="PAJ76" s="306"/>
      <c r="PAK76" s="306"/>
      <c r="PAL76" s="306"/>
      <c r="PAM76" s="306"/>
      <c r="PAN76" s="306"/>
      <c r="PAO76" s="306"/>
      <c r="PAP76" s="306"/>
      <c r="PAQ76" s="306"/>
      <c r="PAR76" s="306"/>
      <c r="PAS76" s="306"/>
      <c r="PAT76" s="306"/>
      <c r="PAU76" s="306"/>
      <c r="PAV76" s="306"/>
      <c r="PAW76" s="306"/>
      <c r="PAX76" s="306"/>
      <c r="PAY76" s="306"/>
      <c r="PAZ76" s="306"/>
      <c r="PBA76" s="306"/>
      <c r="PBB76" s="306"/>
      <c r="PBC76" s="306"/>
      <c r="PBD76" s="306"/>
      <c r="PBE76" s="306"/>
      <c r="PBF76" s="306"/>
      <c r="PBG76" s="306"/>
      <c r="PBH76" s="306"/>
      <c r="PBI76" s="306"/>
      <c r="PBJ76" s="306"/>
      <c r="PBK76" s="306"/>
      <c r="PBL76" s="306"/>
      <c r="PBM76" s="306"/>
      <c r="PBN76" s="306"/>
      <c r="PBO76" s="306"/>
      <c r="PBP76" s="306"/>
      <c r="PBQ76" s="306"/>
      <c r="PBR76" s="306"/>
      <c r="PBS76" s="306"/>
      <c r="PBT76" s="306"/>
      <c r="PBU76" s="306"/>
      <c r="PBV76" s="306"/>
      <c r="PBW76" s="306"/>
      <c r="PBX76" s="306"/>
      <c r="PBY76" s="306"/>
      <c r="PBZ76" s="306"/>
      <c r="PCA76" s="306"/>
      <c r="PCB76" s="306"/>
      <c r="PCC76" s="306"/>
      <c r="PCD76" s="306"/>
      <c r="PCE76" s="306"/>
      <c r="PCF76" s="306"/>
      <c r="PCG76" s="306"/>
      <c r="PCH76" s="306"/>
      <c r="PCI76" s="306"/>
      <c r="PCJ76" s="306"/>
      <c r="PCK76" s="306"/>
      <c r="PCL76" s="306"/>
      <c r="PCM76" s="306"/>
      <c r="PCN76" s="306"/>
      <c r="PCO76" s="306"/>
      <c r="PCP76" s="306"/>
      <c r="PCQ76" s="306"/>
      <c r="PCR76" s="306"/>
      <c r="PCS76" s="306"/>
      <c r="PCT76" s="306"/>
      <c r="PCU76" s="306"/>
      <c r="PCV76" s="306"/>
      <c r="PCW76" s="306"/>
      <c r="PCX76" s="306"/>
      <c r="PCY76" s="306"/>
      <c r="PCZ76" s="306"/>
      <c r="PDA76" s="306"/>
      <c r="PDB76" s="306"/>
      <c r="PDC76" s="306"/>
      <c r="PDD76" s="306"/>
      <c r="PDE76" s="306"/>
      <c r="PDF76" s="306"/>
      <c r="PDG76" s="306"/>
      <c r="PDH76" s="306"/>
      <c r="PDI76" s="306"/>
      <c r="PDJ76" s="306"/>
      <c r="PDK76" s="306"/>
      <c r="PDL76" s="306"/>
      <c r="PDM76" s="306"/>
      <c r="PDN76" s="306"/>
      <c r="PDO76" s="306"/>
      <c r="PDP76" s="306"/>
      <c r="PDQ76" s="306"/>
      <c r="PDR76" s="306"/>
      <c r="PDS76" s="306"/>
      <c r="PDT76" s="306"/>
      <c r="PDU76" s="306"/>
      <c r="PDV76" s="306"/>
      <c r="PDW76" s="306"/>
      <c r="PDX76" s="306"/>
      <c r="PDY76" s="306"/>
      <c r="PDZ76" s="306"/>
      <c r="PEA76" s="306"/>
      <c r="PEB76" s="306"/>
      <c r="PEC76" s="306"/>
      <c r="PED76" s="306"/>
      <c r="PEE76" s="306"/>
      <c r="PEF76" s="306"/>
      <c r="PEG76" s="306"/>
      <c r="PEH76" s="306"/>
      <c r="PEI76" s="306"/>
      <c r="PEJ76" s="306"/>
      <c r="PEK76" s="306"/>
      <c r="PEL76" s="306"/>
      <c r="PEM76" s="306"/>
      <c r="PEN76" s="306"/>
      <c r="PEO76" s="306"/>
      <c r="PEP76" s="306"/>
      <c r="PEQ76" s="306"/>
      <c r="PER76" s="306"/>
      <c r="PES76" s="306"/>
      <c r="PET76" s="306"/>
      <c r="PEU76" s="306"/>
      <c r="PEV76" s="306"/>
      <c r="PEW76" s="306"/>
      <c r="PEX76" s="306"/>
      <c r="PEY76" s="306"/>
      <c r="PEZ76" s="306"/>
      <c r="PFA76" s="306"/>
      <c r="PFB76" s="306"/>
      <c r="PFC76" s="306"/>
      <c r="PFD76" s="306"/>
      <c r="PFE76" s="306"/>
      <c r="PFF76" s="306"/>
      <c r="PFG76" s="306"/>
      <c r="PFH76" s="306"/>
      <c r="PFI76" s="306"/>
      <c r="PFJ76" s="306"/>
      <c r="PFK76" s="306"/>
      <c r="PFL76" s="306"/>
      <c r="PFM76" s="306"/>
      <c r="PFN76" s="306"/>
      <c r="PFO76" s="306"/>
      <c r="PFP76" s="306"/>
      <c r="PFQ76" s="306"/>
      <c r="PFR76" s="306"/>
      <c r="PFS76" s="306"/>
      <c r="PFT76" s="306"/>
      <c r="PFU76" s="306"/>
      <c r="PFV76" s="306"/>
      <c r="PFW76" s="306"/>
      <c r="PFX76" s="306"/>
      <c r="PFY76" s="306"/>
      <c r="PFZ76" s="306"/>
      <c r="PGA76" s="306"/>
      <c r="PGB76" s="306"/>
      <c r="PGC76" s="306"/>
      <c r="PGD76" s="306"/>
      <c r="PGE76" s="306"/>
      <c r="PGF76" s="306"/>
      <c r="PGO76" s="306"/>
      <c r="PGR76" s="306"/>
      <c r="PHC76" s="306"/>
      <c r="PHD76" s="306"/>
      <c r="PHE76" s="306"/>
      <c r="PHF76" s="306"/>
      <c r="PHG76" s="306"/>
      <c r="PHH76" s="306"/>
      <c r="PHI76" s="306"/>
      <c r="PHJ76" s="306"/>
      <c r="PHK76" s="306"/>
      <c r="PHL76" s="306"/>
      <c r="PHM76" s="306"/>
      <c r="PHN76" s="306"/>
      <c r="PHO76" s="306"/>
      <c r="PHP76" s="306"/>
      <c r="PHQ76" s="306"/>
      <c r="PHR76" s="306"/>
      <c r="PHS76" s="306"/>
      <c r="PHT76" s="306"/>
      <c r="PHU76" s="306"/>
      <c r="PHV76" s="306"/>
      <c r="PHW76" s="306"/>
      <c r="PHX76" s="306"/>
      <c r="PHY76" s="306"/>
      <c r="PHZ76" s="306"/>
      <c r="PIA76" s="306"/>
      <c r="PIB76" s="306"/>
      <c r="PIC76" s="306"/>
      <c r="PID76" s="306"/>
      <c r="PIE76" s="306"/>
      <c r="PIF76" s="306"/>
      <c r="PIG76" s="306"/>
      <c r="PIH76" s="306"/>
      <c r="PII76" s="306"/>
      <c r="PIJ76" s="306"/>
      <c r="PIK76" s="306"/>
      <c r="PIL76" s="306"/>
      <c r="PIM76" s="306"/>
      <c r="PIN76" s="306"/>
      <c r="PIO76" s="306"/>
      <c r="PIP76" s="306"/>
      <c r="PIQ76" s="306"/>
      <c r="PIR76" s="306"/>
      <c r="PIS76" s="306"/>
      <c r="PIT76" s="306"/>
      <c r="PIU76" s="306"/>
      <c r="PIV76" s="306"/>
      <c r="PIW76" s="306"/>
      <c r="PIX76" s="306"/>
      <c r="PIY76" s="306"/>
      <c r="PIZ76" s="306"/>
      <c r="PJA76" s="306"/>
      <c r="PJB76" s="306"/>
      <c r="PJC76" s="306"/>
      <c r="PJD76" s="306"/>
      <c r="PJE76" s="306"/>
      <c r="PJF76" s="306"/>
      <c r="PJG76" s="306"/>
      <c r="PJH76" s="306"/>
      <c r="PJI76" s="306"/>
      <c r="PJJ76" s="306"/>
      <c r="PJK76" s="306"/>
      <c r="PJL76" s="306"/>
      <c r="PJM76" s="306"/>
      <c r="PJN76" s="306"/>
      <c r="PJO76" s="306"/>
      <c r="PJP76" s="306"/>
      <c r="PJQ76" s="306"/>
      <c r="PJR76" s="306"/>
      <c r="PJS76" s="306"/>
      <c r="PJT76" s="306"/>
      <c r="PJU76" s="306"/>
      <c r="PJV76" s="306"/>
      <c r="PJW76" s="306"/>
      <c r="PJX76" s="306"/>
      <c r="PJY76" s="306"/>
      <c r="PJZ76" s="306"/>
      <c r="PKD76" s="306"/>
      <c r="PKE76" s="306"/>
      <c r="PKF76" s="306"/>
      <c r="PKG76" s="306"/>
      <c r="PKH76" s="306"/>
      <c r="PKI76" s="306"/>
      <c r="PKJ76" s="306"/>
      <c r="PKK76" s="306"/>
      <c r="PKL76" s="306"/>
      <c r="PKM76" s="306"/>
      <c r="PKN76" s="306"/>
      <c r="PKO76" s="306"/>
      <c r="PKP76" s="306"/>
      <c r="PKQ76" s="306"/>
      <c r="PKR76" s="306"/>
      <c r="PKS76" s="306"/>
      <c r="PKT76" s="306"/>
      <c r="PKU76" s="306"/>
      <c r="PKV76" s="306"/>
      <c r="PKW76" s="306"/>
      <c r="PKX76" s="306"/>
      <c r="PKY76" s="306"/>
      <c r="PKZ76" s="306"/>
      <c r="PLA76" s="306"/>
      <c r="PLB76" s="306"/>
      <c r="PLC76" s="306"/>
      <c r="PLD76" s="306"/>
      <c r="PLE76" s="306"/>
      <c r="PLF76" s="306"/>
      <c r="PLG76" s="306"/>
      <c r="PLH76" s="306"/>
      <c r="PLI76" s="306"/>
      <c r="PLJ76" s="306"/>
      <c r="PLK76" s="306"/>
      <c r="PLL76" s="306"/>
      <c r="PLM76" s="306"/>
      <c r="PLN76" s="306"/>
      <c r="PLO76" s="306"/>
      <c r="PLP76" s="306"/>
      <c r="PLQ76" s="306"/>
      <c r="PLR76" s="306"/>
      <c r="PLS76" s="306"/>
      <c r="PLT76" s="306"/>
      <c r="PLU76" s="306"/>
      <c r="PLV76" s="306"/>
      <c r="PLW76" s="306"/>
      <c r="PLX76" s="306"/>
      <c r="PLY76" s="306"/>
      <c r="PLZ76" s="306"/>
      <c r="PMA76" s="306"/>
      <c r="PMB76" s="306"/>
      <c r="PMC76" s="306"/>
      <c r="PMD76" s="306"/>
      <c r="PME76" s="306"/>
      <c r="PMF76" s="306"/>
      <c r="PMG76" s="306"/>
      <c r="PMH76" s="306"/>
      <c r="PMI76" s="306"/>
      <c r="PMJ76" s="306"/>
      <c r="PMK76" s="306"/>
      <c r="PML76" s="306"/>
      <c r="PMM76" s="306"/>
      <c r="PMN76" s="306"/>
      <c r="PMO76" s="306"/>
      <c r="PMP76" s="306"/>
      <c r="PMQ76" s="306"/>
      <c r="PMR76" s="306"/>
      <c r="PMS76" s="306"/>
      <c r="PMT76" s="306"/>
      <c r="PMU76" s="306"/>
      <c r="PMV76" s="306"/>
      <c r="PMW76" s="306"/>
      <c r="PMX76" s="306"/>
      <c r="PMY76" s="306"/>
      <c r="PMZ76" s="306"/>
      <c r="PNA76" s="306"/>
      <c r="PNB76" s="306"/>
      <c r="PNC76" s="306"/>
      <c r="PND76" s="306"/>
      <c r="PNE76" s="306"/>
      <c r="PNF76" s="306"/>
      <c r="PNG76" s="306"/>
      <c r="PNH76" s="306"/>
      <c r="PNI76" s="306"/>
      <c r="PNJ76" s="306"/>
      <c r="PNK76" s="306"/>
      <c r="PNL76" s="306"/>
      <c r="PNM76" s="306"/>
      <c r="PNN76" s="306"/>
      <c r="PNO76" s="306"/>
      <c r="PNP76" s="306"/>
      <c r="PNQ76" s="306"/>
      <c r="PNR76" s="306"/>
      <c r="PNS76" s="306"/>
      <c r="PNT76" s="306"/>
      <c r="PNU76" s="306"/>
      <c r="PNV76" s="306"/>
      <c r="PNW76" s="306"/>
      <c r="PNX76" s="306"/>
      <c r="PNY76" s="306"/>
      <c r="PNZ76" s="306"/>
      <c r="POA76" s="306"/>
      <c r="POB76" s="306"/>
      <c r="POC76" s="306"/>
      <c r="POD76" s="306"/>
      <c r="POE76" s="306"/>
      <c r="POF76" s="306"/>
      <c r="POG76" s="306"/>
      <c r="POH76" s="306"/>
      <c r="POI76" s="306"/>
      <c r="POJ76" s="306"/>
      <c r="POK76" s="306"/>
      <c r="POL76" s="306"/>
      <c r="POM76" s="306"/>
      <c r="PON76" s="306"/>
      <c r="POO76" s="306"/>
      <c r="POP76" s="306"/>
      <c r="POQ76" s="306"/>
      <c r="POR76" s="306"/>
      <c r="POS76" s="306"/>
      <c r="POT76" s="306"/>
      <c r="POU76" s="306"/>
      <c r="POV76" s="306"/>
      <c r="POW76" s="306"/>
      <c r="POX76" s="306"/>
      <c r="POY76" s="306"/>
      <c r="POZ76" s="306"/>
      <c r="PPA76" s="306"/>
      <c r="PPB76" s="306"/>
      <c r="PPC76" s="306"/>
      <c r="PPD76" s="306"/>
      <c r="PPE76" s="306"/>
      <c r="PPF76" s="306"/>
      <c r="PPG76" s="306"/>
      <c r="PPH76" s="306"/>
      <c r="PPI76" s="306"/>
      <c r="PPJ76" s="306"/>
      <c r="PPK76" s="306"/>
      <c r="PPL76" s="306"/>
      <c r="PPM76" s="306"/>
      <c r="PPN76" s="306"/>
      <c r="PPO76" s="306"/>
      <c r="PPP76" s="306"/>
      <c r="PPQ76" s="306"/>
      <c r="PPR76" s="306"/>
      <c r="PPS76" s="306"/>
      <c r="PPT76" s="306"/>
      <c r="PPU76" s="306"/>
      <c r="PPV76" s="306"/>
      <c r="PPW76" s="306"/>
      <c r="PPX76" s="306"/>
      <c r="PPY76" s="306"/>
      <c r="PPZ76" s="306"/>
      <c r="PQA76" s="306"/>
      <c r="PQB76" s="306"/>
      <c r="PQK76" s="306"/>
      <c r="PQN76" s="306"/>
      <c r="PQY76" s="306"/>
      <c r="PQZ76" s="306"/>
      <c r="PRA76" s="306"/>
      <c r="PRB76" s="306"/>
      <c r="PRC76" s="306"/>
      <c r="PRD76" s="306"/>
      <c r="PRE76" s="306"/>
      <c r="PRF76" s="306"/>
      <c r="PRG76" s="306"/>
      <c r="PRH76" s="306"/>
      <c r="PRI76" s="306"/>
      <c r="PRJ76" s="306"/>
      <c r="PRK76" s="306"/>
      <c r="PRL76" s="306"/>
      <c r="PRM76" s="306"/>
      <c r="PRN76" s="306"/>
      <c r="PRO76" s="306"/>
      <c r="PRP76" s="306"/>
      <c r="PRQ76" s="306"/>
      <c r="PRR76" s="306"/>
      <c r="PRS76" s="306"/>
      <c r="PRT76" s="306"/>
      <c r="PRU76" s="306"/>
      <c r="PRV76" s="306"/>
      <c r="PRW76" s="306"/>
      <c r="PRX76" s="306"/>
      <c r="PRY76" s="306"/>
      <c r="PRZ76" s="306"/>
      <c r="PSA76" s="306"/>
      <c r="PSB76" s="306"/>
      <c r="PSC76" s="306"/>
      <c r="PSD76" s="306"/>
      <c r="PSE76" s="306"/>
      <c r="PSF76" s="306"/>
      <c r="PSG76" s="306"/>
      <c r="PSH76" s="306"/>
      <c r="PSI76" s="306"/>
      <c r="PSJ76" s="306"/>
      <c r="PSK76" s="306"/>
      <c r="PSL76" s="306"/>
      <c r="PSM76" s="306"/>
      <c r="PSN76" s="306"/>
      <c r="PSO76" s="306"/>
      <c r="PSP76" s="306"/>
      <c r="PSQ76" s="306"/>
      <c r="PSR76" s="306"/>
      <c r="PSS76" s="306"/>
      <c r="PST76" s="306"/>
      <c r="PSU76" s="306"/>
      <c r="PSV76" s="306"/>
      <c r="PSW76" s="306"/>
      <c r="PSX76" s="306"/>
      <c r="PSY76" s="306"/>
      <c r="PSZ76" s="306"/>
      <c r="PTA76" s="306"/>
      <c r="PTB76" s="306"/>
      <c r="PTC76" s="306"/>
      <c r="PTD76" s="306"/>
      <c r="PTE76" s="306"/>
      <c r="PTF76" s="306"/>
      <c r="PTG76" s="306"/>
      <c r="PTH76" s="306"/>
      <c r="PTI76" s="306"/>
      <c r="PTJ76" s="306"/>
      <c r="PTK76" s="306"/>
      <c r="PTL76" s="306"/>
      <c r="PTM76" s="306"/>
      <c r="PTN76" s="306"/>
      <c r="PTO76" s="306"/>
      <c r="PTP76" s="306"/>
      <c r="PTQ76" s="306"/>
      <c r="PTR76" s="306"/>
      <c r="PTS76" s="306"/>
      <c r="PTT76" s="306"/>
      <c r="PTU76" s="306"/>
      <c r="PTV76" s="306"/>
      <c r="PTZ76" s="306"/>
      <c r="PUA76" s="306"/>
      <c r="PUB76" s="306"/>
      <c r="PUC76" s="306"/>
      <c r="PUD76" s="306"/>
      <c r="PUE76" s="306"/>
      <c r="PUF76" s="306"/>
      <c r="PUG76" s="306"/>
      <c r="PUH76" s="306"/>
      <c r="PUI76" s="306"/>
      <c r="PUJ76" s="306"/>
      <c r="PUK76" s="306"/>
      <c r="PUL76" s="306"/>
      <c r="PUM76" s="306"/>
      <c r="PUN76" s="306"/>
      <c r="PUO76" s="306"/>
      <c r="PUP76" s="306"/>
      <c r="PUQ76" s="306"/>
      <c r="PUR76" s="306"/>
      <c r="PUS76" s="306"/>
      <c r="PUT76" s="306"/>
      <c r="PUU76" s="306"/>
      <c r="PUV76" s="306"/>
      <c r="PUW76" s="306"/>
      <c r="PUX76" s="306"/>
      <c r="PUY76" s="306"/>
      <c r="PUZ76" s="306"/>
      <c r="PVA76" s="306"/>
      <c r="PVB76" s="306"/>
      <c r="PVC76" s="306"/>
      <c r="PVD76" s="306"/>
      <c r="PVE76" s="306"/>
      <c r="PVF76" s="306"/>
      <c r="PVG76" s="306"/>
      <c r="PVH76" s="306"/>
      <c r="PVI76" s="306"/>
      <c r="PVJ76" s="306"/>
      <c r="PVK76" s="306"/>
      <c r="PVL76" s="306"/>
      <c r="PVM76" s="306"/>
      <c r="PVN76" s="306"/>
      <c r="PVO76" s="306"/>
      <c r="PVP76" s="306"/>
      <c r="PVQ76" s="306"/>
      <c r="PVR76" s="306"/>
      <c r="PVS76" s="306"/>
      <c r="PVT76" s="306"/>
      <c r="PVU76" s="306"/>
      <c r="PVV76" s="306"/>
      <c r="PVW76" s="306"/>
      <c r="PVX76" s="306"/>
      <c r="PVY76" s="306"/>
      <c r="PVZ76" s="306"/>
      <c r="PWA76" s="306"/>
      <c r="PWB76" s="306"/>
      <c r="PWC76" s="306"/>
      <c r="PWD76" s="306"/>
      <c r="PWE76" s="306"/>
      <c r="PWF76" s="306"/>
      <c r="PWG76" s="306"/>
      <c r="PWH76" s="306"/>
      <c r="PWI76" s="306"/>
      <c r="PWJ76" s="306"/>
      <c r="PWK76" s="306"/>
      <c r="PWL76" s="306"/>
      <c r="PWM76" s="306"/>
      <c r="PWN76" s="306"/>
      <c r="PWO76" s="306"/>
      <c r="PWP76" s="306"/>
      <c r="PWQ76" s="306"/>
      <c r="PWR76" s="306"/>
      <c r="PWS76" s="306"/>
      <c r="PWT76" s="306"/>
      <c r="PWU76" s="306"/>
      <c r="PWV76" s="306"/>
      <c r="PWW76" s="306"/>
      <c r="PWX76" s="306"/>
      <c r="PWY76" s="306"/>
      <c r="PWZ76" s="306"/>
      <c r="PXA76" s="306"/>
      <c r="PXB76" s="306"/>
      <c r="PXC76" s="306"/>
      <c r="PXD76" s="306"/>
      <c r="PXE76" s="306"/>
      <c r="PXF76" s="306"/>
      <c r="PXG76" s="306"/>
      <c r="PXH76" s="306"/>
      <c r="PXI76" s="306"/>
      <c r="PXJ76" s="306"/>
      <c r="PXK76" s="306"/>
      <c r="PXL76" s="306"/>
      <c r="PXM76" s="306"/>
      <c r="PXN76" s="306"/>
      <c r="PXO76" s="306"/>
      <c r="PXP76" s="306"/>
      <c r="PXQ76" s="306"/>
      <c r="PXR76" s="306"/>
      <c r="PXS76" s="306"/>
      <c r="PXT76" s="306"/>
      <c r="PXU76" s="306"/>
      <c r="PXV76" s="306"/>
      <c r="PXW76" s="306"/>
      <c r="PXX76" s="306"/>
      <c r="PXY76" s="306"/>
      <c r="PXZ76" s="306"/>
      <c r="PYA76" s="306"/>
      <c r="PYB76" s="306"/>
      <c r="PYC76" s="306"/>
      <c r="PYD76" s="306"/>
      <c r="PYE76" s="306"/>
      <c r="PYF76" s="306"/>
      <c r="PYG76" s="306"/>
      <c r="PYH76" s="306"/>
      <c r="PYI76" s="306"/>
      <c r="PYJ76" s="306"/>
      <c r="PYK76" s="306"/>
      <c r="PYL76" s="306"/>
      <c r="PYM76" s="306"/>
      <c r="PYN76" s="306"/>
      <c r="PYO76" s="306"/>
      <c r="PYP76" s="306"/>
      <c r="PYQ76" s="306"/>
      <c r="PYR76" s="306"/>
      <c r="PYS76" s="306"/>
      <c r="PYT76" s="306"/>
      <c r="PYU76" s="306"/>
      <c r="PYV76" s="306"/>
      <c r="PYW76" s="306"/>
      <c r="PYX76" s="306"/>
      <c r="PYY76" s="306"/>
      <c r="PYZ76" s="306"/>
      <c r="PZA76" s="306"/>
      <c r="PZB76" s="306"/>
      <c r="PZC76" s="306"/>
      <c r="PZD76" s="306"/>
      <c r="PZE76" s="306"/>
      <c r="PZF76" s="306"/>
      <c r="PZG76" s="306"/>
      <c r="PZH76" s="306"/>
      <c r="PZI76" s="306"/>
      <c r="PZJ76" s="306"/>
      <c r="PZK76" s="306"/>
      <c r="PZL76" s="306"/>
      <c r="PZM76" s="306"/>
      <c r="PZN76" s="306"/>
      <c r="PZO76" s="306"/>
      <c r="PZP76" s="306"/>
      <c r="PZQ76" s="306"/>
      <c r="PZR76" s="306"/>
      <c r="PZS76" s="306"/>
      <c r="PZT76" s="306"/>
      <c r="PZU76" s="306"/>
      <c r="PZV76" s="306"/>
      <c r="PZW76" s="306"/>
      <c r="PZX76" s="306"/>
      <c r="QAG76" s="306"/>
      <c r="QAJ76" s="306"/>
      <c r="QAU76" s="306"/>
      <c r="QAV76" s="306"/>
      <c r="QAW76" s="306"/>
      <c r="QAX76" s="306"/>
      <c r="QAY76" s="306"/>
      <c r="QAZ76" s="306"/>
      <c r="QBA76" s="306"/>
      <c r="QBB76" s="306"/>
      <c r="QBC76" s="306"/>
      <c r="QBD76" s="306"/>
      <c r="QBE76" s="306"/>
      <c r="QBF76" s="306"/>
      <c r="QBG76" s="306"/>
      <c r="QBH76" s="306"/>
      <c r="QBI76" s="306"/>
      <c r="QBJ76" s="306"/>
      <c r="QBK76" s="306"/>
      <c r="QBL76" s="306"/>
      <c r="QBM76" s="306"/>
      <c r="QBN76" s="306"/>
      <c r="QBO76" s="306"/>
      <c r="QBP76" s="306"/>
      <c r="QBQ76" s="306"/>
      <c r="QBR76" s="306"/>
      <c r="QBS76" s="306"/>
      <c r="QBT76" s="306"/>
      <c r="QBU76" s="306"/>
      <c r="QBV76" s="306"/>
      <c r="QBW76" s="306"/>
      <c r="QBX76" s="306"/>
      <c r="QBY76" s="306"/>
      <c r="QBZ76" s="306"/>
      <c r="QCA76" s="306"/>
      <c r="QCB76" s="306"/>
      <c r="QCC76" s="306"/>
      <c r="QCD76" s="306"/>
      <c r="QCE76" s="306"/>
      <c r="QCF76" s="306"/>
      <c r="QCG76" s="306"/>
      <c r="QCH76" s="306"/>
      <c r="QCI76" s="306"/>
      <c r="QCJ76" s="306"/>
      <c r="QCK76" s="306"/>
      <c r="QCL76" s="306"/>
      <c r="QCM76" s="306"/>
      <c r="QCN76" s="306"/>
      <c r="QCO76" s="306"/>
      <c r="QCP76" s="306"/>
      <c r="QCQ76" s="306"/>
      <c r="QCR76" s="306"/>
      <c r="QCS76" s="306"/>
      <c r="QCT76" s="306"/>
      <c r="QCU76" s="306"/>
      <c r="QCV76" s="306"/>
      <c r="QCW76" s="306"/>
      <c r="QCX76" s="306"/>
      <c r="QCY76" s="306"/>
      <c r="QCZ76" s="306"/>
      <c r="QDA76" s="306"/>
      <c r="QDB76" s="306"/>
      <c r="QDC76" s="306"/>
      <c r="QDD76" s="306"/>
      <c r="QDE76" s="306"/>
      <c r="QDF76" s="306"/>
      <c r="QDG76" s="306"/>
      <c r="QDH76" s="306"/>
      <c r="QDI76" s="306"/>
      <c r="QDJ76" s="306"/>
      <c r="QDK76" s="306"/>
      <c r="QDL76" s="306"/>
      <c r="QDM76" s="306"/>
      <c r="QDN76" s="306"/>
      <c r="QDO76" s="306"/>
      <c r="QDP76" s="306"/>
      <c r="QDQ76" s="306"/>
      <c r="QDR76" s="306"/>
      <c r="QDV76" s="306"/>
      <c r="QDW76" s="306"/>
      <c r="QDX76" s="306"/>
      <c r="QDY76" s="306"/>
      <c r="QDZ76" s="306"/>
      <c r="QEA76" s="306"/>
      <c r="QEB76" s="306"/>
      <c r="QEC76" s="306"/>
      <c r="QED76" s="306"/>
      <c r="QEE76" s="306"/>
      <c r="QEF76" s="306"/>
      <c r="QEG76" s="306"/>
      <c r="QEH76" s="306"/>
      <c r="QEI76" s="306"/>
      <c r="QEJ76" s="306"/>
      <c r="QEK76" s="306"/>
      <c r="QEL76" s="306"/>
      <c r="QEM76" s="306"/>
      <c r="QEN76" s="306"/>
      <c r="QEO76" s="306"/>
      <c r="QEP76" s="306"/>
      <c r="QEQ76" s="306"/>
      <c r="QER76" s="306"/>
      <c r="QES76" s="306"/>
      <c r="QET76" s="306"/>
      <c r="QEU76" s="306"/>
      <c r="QEV76" s="306"/>
      <c r="QEW76" s="306"/>
      <c r="QEX76" s="306"/>
      <c r="QEY76" s="306"/>
      <c r="QEZ76" s="306"/>
      <c r="QFA76" s="306"/>
      <c r="QFB76" s="306"/>
      <c r="QFC76" s="306"/>
      <c r="QFD76" s="306"/>
      <c r="QFE76" s="306"/>
      <c r="QFF76" s="306"/>
      <c r="QFG76" s="306"/>
      <c r="QFH76" s="306"/>
      <c r="QFI76" s="306"/>
      <c r="QFJ76" s="306"/>
      <c r="QFK76" s="306"/>
      <c r="QFL76" s="306"/>
      <c r="QFM76" s="306"/>
      <c r="QFN76" s="306"/>
      <c r="QFO76" s="306"/>
      <c r="QFP76" s="306"/>
      <c r="QFQ76" s="306"/>
      <c r="QFR76" s="306"/>
      <c r="QFS76" s="306"/>
      <c r="QFT76" s="306"/>
      <c r="QFU76" s="306"/>
      <c r="QFV76" s="306"/>
      <c r="QFW76" s="306"/>
      <c r="QFX76" s="306"/>
      <c r="QFY76" s="306"/>
      <c r="QFZ76" s="306"/>
      <c r="QGA76" s="306"/>
      <c r="QGB76" s="306"/>
      <c r="QGC76" s="306"/>
      <c r="QGD76" s="306"/>
      <c r="QGE76" s="306"/>
      <c r="QGF76" s="306"/>
      <c r="QGG76" s="306"/>
      <c r="QGH76" s="306"/>
      <c r="QGI76" s="306"/>
      <c r="QGJ76" s="306"/>
      <c r="QGK76" s="306"/>
      <c r="QGL76" s="306"/>
      <c r="QGM76" s="306"/>
      <c r="QGN76" s="306"/>
      <c r="QGO76" s="306"/>
      <c r="QGP76" s="306"/>
      <c r="QGQ76" s="306"/>
      <c r="QGR76" s="306"/>
      <c r="QGS76" s="306"/>
      <c r="QGT76" s="306"/>
      <c r="QGU76" s="306"/>
      <c r="QGV76" s="306"/>
      <c r="QGW76" s="306"/>
      <c r="QGX76" s="306"/>
      <c r="QGY76" s="306"/>
      <c r="QGZ76" s="306"/>
      <c r="QHA76" s="306"/>
      <c r="QHB76" s="306"/>
      <c r="QHC76" s="306"/>
      <c r="QHD76" s="306"/>
      <c r="QHE76" s="306"/>
      <c r="QHF76" s="306"/>
      <c r="QHG76" s="306"/>
      <c r="QHH76" s="306"/>
      <c r="QHI76" s="306"/>
      <c r="QHJ76" s="306"/>
      <c r="QHK76" s="306"/>
      <c r="QHL76" s="306"/>
      <c r="QHM76" s="306"/>
      <c r="QHN76" s="306"/>
      <c r="QHO76" s="306"/>
      <c r="QHP76" s="306"/>
      <c r="QHQ76" s="306"/>
      <c r="QHR76" s="306"/>
      <c r="QHS76" s="306"/>
      <c r="QHT76" s="306"/>
      <c r="QHU76" s="306"/>
      <c r="QHV76" s="306"/>
      <c r="QHW76" s="306"/>
      <c r="QHX76" s="306"/>
      <c r="QHY76" s="306"/>
      <c r="QHZ76" s="306"/>
      <c r="QIA76" s="306"/>
      <c r="QIB76" s="306"/>
      <c r="QIC76" s="306"/>
      <c r="QID76" s="306"/>
      <c r="QIE76" s="306"/>
      <c r="QIF76" s="306"/>
      <c r="QIG76" s="306"/>
      <c r="QIH76" s="306"/>
      <c r="QII76" s="306"/>
      <c r="QIJ76" s="306"/>
      <c r="QIK76" s="306"/>
      <c r="QIL76" s="306"/>
      <c r="QIM76" s="306"/>
      <c r="QIN76" s="306"/>
      <c r="QIO76" s="306"/>
      <c r="QIP76" s="306"/>
      <c r="QIQ76" s="306"/>
      <c r="QIR76" s="306"/>
      <c r="QIS76" s="306"/>
      <c r="QIT76" s="306"/>
      <c r="QIU76" s="306"/>
      <c r="QIV76" s="306"/>
      <c r="QIW76" s="306"/>
      <c r="QIX76" s="306"/>
      <c r="QIY76" s="306"/>
      <c r="QIZ76" s="306"/>
      <c r="QJA76" s="306"/>
      <c r="QJB76" s="306"/>
      <c r="QJC76" s="306"/>
      <c r="QJD76" s="306"/>
      <c r="QJE76" s="306"/>
      <c r="QJF76" s="306"/>
      <c r="QJG76" s="306"/>
      <c r="QJH76" s="306"/>
      <c r="QJI76" s="306"/>
      <c r="QJJ76" s="306"/>
      <c r="QJK76" s="306"/>
      <c r="QJL76" s="306"/>
      <c r="QJM76" s="306"/>
      <c r="QJN76" s="306"/>
      <c r="QJO76" s="306"/>
      <c r="QJP76" s="306"/>
      <c r="QJQ76" s="306"/>
      <c r="QJR76" s="306"/>
      <c r="QJS76" s="306"/>
      <c r="QJT76" s="306"/>
      <c r="QKC76" s="306"/>
      <c r="QKF76" s="306"/>
      <c r="QKQ76" s="306"/>
      <c r="QKR76" s="306"/>
      <c r="QKS76" s="306"/>
      <c r="QKT76" s="306"/>
      <c r="QKU76" s="306"/>
      <c r="QKV76" s="306"/>
      <c r="QKW76" s="306"/>
      <c r="QKX76" s="306"/>
      <c r="QKY76" s="306"/>
      <c r="QKZ76" s="306"/>
      <c r="QLA76" s="306"/>
      <c r="QLB76" s="306"/>
      <c r="QLC76" s="306"/>
      <c r="QLD76" s="306"/>
      <c r="QLE76" s="306"/>
      <c r="QLF76" s="306"/>
      <c r="QLG76" s="306"/>
      <c r="QLH76" s="306"/>
      <c r="QLI76" s="306"/>
      <c r="QLJ76" s="306"/>
      <c r="QLK76" s="306"/>
      <c r="QLL76" s="306"/>
      <c r="QLM76" s="306"/>
      <c r="QLN76" s="306"/>
      <c r="QLO76" s="306"/>
      <c r="QLP76" s="306"/>
      <c r="QLQ76" s="306"/>
      <c r="QLR76" s="306"/>
      <c r="QLS76" s="306"/>
      <c r="QLT76" s="306"/>
      <c r="QLU76" s="306"/>
      <c r="QLV76" s="306"/>
      <c r="QLW76" s="306"/>
      <c r="QLX76" s="306"/>
      <c r="QLY76" s="306"/>
      <c r="QLZ76" s="306"/>
      <c r="QMA76" s="306"/>
      <c r="QMB76" s="306"/>
      <c r="QMC76" s="306"/>
      <c r="QMD76" s="306"/>
      <c r="QME76" s="306"/>
      <c r="QMF76" s="306"/>
      <c r="QMG76" s="306"/>
      <c r="QMH76" s="306"/>
      <c r="QMI76" s="306"/>
      <c r="QMJ76" s="306"/>
      <c r="QMK76" s="306"/>
      <c r="QML76" s="306"/>
      <c r="QMM76" s="306"/>
      <c r="QMN76" s="306"/>
      <c r="QMO76" s="306"/>
      <c r="QMP76" s="306"/>
      <c r="QMQ76" s="306"/>
      <c r="QMR76" s="306"/>
      <c r="QMS76" s="306"/>
      <c r="QMT76" s="306"/>
      <c r="QMU76" s="306"/>
      <c r="QMV76" s="306"/>
      <c r="QMW76" s="306"/>
      <c r="QMX76" s="306"/>
      <c r="QMY76" s="306"/>
      <c r="QMZ76" s="306"/>
      <c r="QNA76" s="306"/>
      <c r="QNB76" s="306"/>
      <c r="QNC76" s="306"/>
      <c r="QND76" s="306"/>
      <c r="QNE76" s="306"/>
      <c r="QNF76" s="306"/>
      <c r="QNG76" s="306"/>
      <c r="QNH76" s="306"/>
      <c r="QNI76" s="306"/>
      <c r="QNJ76" s="306"/>
      <c r="QNK76" s="306"/>
      <c r="QNL76" s="306"/>
      <c r="QNM76" s="306"/>
      <c r="QNN76" s="306"/>
      <c r="QNR76" s="306"/>
      <c r="QNS76" s="306"/>
      <c r="QNT76" s="306"/>
      <c r="QNU76" s="306"/>
      <c r="QNV76" s="306"/>
      <c r="QNW76" s="306"/>
      <c r="QNX76" s="306"/>
      <c r="QNY76" s="306"/>
      <c r="QNZ76" s="306"/>
      <c r="QOA76" s="306"/>
      <c r="QOB76" s="306"/>
      <c r="QOC76" s="306"/>
      <c r="QOD76" s="306"/>
      <c r="QOE76" s="306"/>
      <c r="QOF76" s="306"/>
      <c r="QOG76" s="306"/>
      <c r="QOH76" s="306"/>
      <c r="QOI76" s="306"/>
      <c r="QOJ76" s="306"/>
      <c r="QOK76" s="306"/>
      <c r="QOL76" s="306"/>
      <c r="QOM76" s="306"/>
      <c r="QON76" s="306"/>
      <c r="QOO76" s="306"/>
      <c r="QOP76" s="306"/>
      <c r="QOQ76" s="306"/>
      <c r="QOR76" s="306"/>
      <c r="QOS76" s="306"/>
      <c r="QOT76" s="306"/>
      <c r="QOU76" s="306"/>
      <c r="QOV76" s="306"/>
      <c r="QOW76" s="306"/>
      <c r="QOX76" s="306"/>
      <c r="QOY76" s="306"/>
      <c r="QOZ76" s="306"/>
      <c r="QPA76" s="306"/>
      <c r="QPB76" s="306"/>
      <c r="QPC76" s="306"/>
      <c r="QPD76" s="306"/>
      <c r="QPE76" s="306"/>
      <c r="QPF76" s="306"/>
      <c r="QPG76" s="306"/>
      <c r="QPH76" s="306"/>
      <c r="QPI76" s="306"/>
      <c r="QPJ76" s="306"/>
      <c r="QPK76" s="306"/>
      <c r="QPL76" s="306"/>
      <c r="QPM76" s="306"/>
      <c r="QPN76" s="306"/>
      <c r="QPO76" s="306"/>
      <c r="QPP76" s="306"/>
      <c r="QPQ76" s="306"/>
      <c r="QPR76" s="306"/>
      <c r="QPS76" s="306"/>
      <c r="QPT76" s="306"/>
      <c r="QPU76" s="306"/>
      <c r="QPV76" s="306"/>
      <c r="QPW76" s="306"/>
      <c r="QPX76" s="306"/>
      <c r="QPY76" s="306"/>
      <c r="QPZ76" s="306"/>
      <c r="QQA76" s="306"/>
      <c r="QQB76" s="306"/>
      <c r="QQC76" s="306"/>
      <c r="QQD76" s="306"/>
      <c r="QQE76" s="306"/>
      <c r="QQF76" s="306"/>
      <c r="QQG76" s="306"/>
      <c r="QQH76" s="306"/>
      <c r="QQI76" s="306"/>
      <c r="QQJ76" s="306"/>
      <c r="QQK76" s="306"/>
      <c r="QQL76" s="306"/>
      <c r="QQM76" s="306"/>
      <c r="QQN76" s="306"/>
      <c r="QQO76" s="306"/>
      <c r="QQP76" s="306"/>
      <c r="QQQ76" s="306"/>
      <c r="QQR76" s="306"/>
      <c r="QQS76" s="306"/>
      <c r="QQT76" s="306"/>
      <c r="QQU76" s="306"/>
      <c r="QQV76" s="306"/>
      <c r="QQW76" s="306"/>
      <c r="QQX76" s="306"/>
      <c r="QQY76" s="306"/>
      <c r="QQZ76" s="306"/>
      <c r="QRA76" s="306"/>
      <c r="QRB76" s="306"/>
      <c r="QRC76" s="306"/>
      <c r="QRD76" s="306"/>
      <c r="QRE76" s="306"/>
      <c r="QRF76" s="306"/>
      <c r="QRG76" s="306"/>
      <c r="QRH76" s="306"/>
      <c r="QRI76" s="306"/>
      <c r="QRJ76" s="306"/>
      <c r="QRK76" s="306"/>
      <c r="QRL76" s="306"/>
      <c r="QRM76" s="306"/>
      <c r="QRN76" s="306"/>
      <c r="QRO76" s="306"/>
      <c r="QRP76" s="306"/>
      <c r="QRQ76" s="306"/>
      <c r="QRR76" s="306"/>
      <c r="QRS76" s="306"/>
      <c r="QRT76" s="306"/>
      <c r="QRU76" s="306"/>
      <c r="QRV76" s="306"/>
      <c r="QRW76" s="306"/>
      <c r="QRX76" s="306"/>
      <c r="QRY76" s="306"/>
      <c r="QRZ76" s="306"/>
      <c r="QSA76" s="306"/>
      <c r="QSB76" s="306"/>
      <c r="QSC76" s="306"/>
      <c r="QSD76" s="306"/>
      <c r="QSE76" s="306"/>
      <c r="QSF76" s="306"/>
      <c r="QSG76" s="306"/>
      <c r="QSH76" s="306"/>
      <c r="QSI76" s="306"/>
      <c r="QSJ76" s="306"/>
      <c r="QSK76" s="306"/>
      <c r="QSL76" s="306"/>
      <c r="QSM76" s="306"/>
      <c r="QSN76" s="306"/>
      <c r="QSO76" s="306"/>
      <c r="QSP76" s="306"/>
      <c r="QSQ76" s="306"/>
      <c r="QSR76" s="306"/>
      <c r="QSS76" s="306"/>
      <c r="QST76" s="306"/>
      <c r="QSU76" s="306"/>
      <c r="QSV76" s="306"/>
      <c r="QSW76" s="306"/>
      <c r="QSX76" s="306"/>
      <c r="QSY76" s="306"/>
      <c r="QSZ76" s="306"/>
      <c r="QTA76" s="306"/>
      <c r="QTB76" s="306"/>
      <c r="QTC76" s="306"/>
      <c r="QTD76" s="306"/>
      <c r="QTE76" s="306"/>
      <c r="QTF76" s="306"/>
      <c r="QTG76" s="306"/>
      <c r="QTH76" s="306"/>
      <c r="QTI76" s="306"/>
      <c r="QTJ76" s="306"/>
      <c r="QTK76" s="306"/>
      <c r="QTL76" s="306"/>
      <c r="QTM76" s="306"/>
      <c r="QTN76" s="306"/>
      <c r="QTO76" s="306"/>
      <c r="QTP76" s="306"/>
      <c r="QTY76" s="306"/>
      <c r="QUB76" s="306"/>
      <c r="QUM76" s="306"/>
      <c r="QUN76" s="306"/>
      <c r="QUO76" s="306"/>
      <c r="QUP76" s="306"/>
      <c r="QUQ76" s="306"/>
      <c r="QUR76" s="306"/>
      <c r="QUS76" s="306"/>
      <c r="QUT76" s="306"/>
      <c r="QUU76" s="306"/>
      <c r="QUV76" s="306"/>
      <c r="QUW76" s="306"/>
      <c r="QUX76" s="306"/>
      <c r="QUY76" s="306"/>
      <c r="QUZ76" s="306"/>
      <c r="QVA76" s="306"/>
      <c r="QVB76" s="306"/>
      <c r="QVC76" s="306"/>
      <c r="QVD76" s="306"/>
      <c r="QVE76" s="306"/>
      <c r="QVF76" s="306"/>
      <c r="QVG76" s="306"/>
      <c r="QVH76" s="306"/>
      <c r="QVI76" s="306"/>
      <c r="QVJ76" s="306"/>
      <c r="QVK76" s="306"/>
      <c r="QVL76" s="306"/>
      <c r="QVM76" s="306"/>
      <c r="QVN76" s="306"/>
      <c r="QVO76" s="306"/>
      <c r="QVP76" s="306"/>
      <c r="QVQ76" s="306"/>
      <c r="QVR76" s="306"/>
      <c r="QVS76" s="306"/>
      <c r="QVT76" s="306"/>
      <c r="QVU76" s="306"/>
      <c r="QVV76" s="306"/>
      <c r="QVW76" s="306"/>
      <c r="QVX76" s="306"/>
      <c r="QVY76" s="306"/>
      <c r="QVZ76" s="306"/>
      <c r="QWA76" s="306"/>
      <c r="QWB76" s="306"/>
      <c r="QWC76" s="306"/>
      <c r="QWD76" s="306"/>
      <c r="QWE76" s="306"/>
      <c r="QWF76" s="306"/>
      <c r="QWG76" s="306"/>
      <c r="QWH76" s="306"/>
      <c r="QWI76" s="306"/>
      <c r="QWJ76" s="306"/>
      <c r="QWK76" s="306"/>
      <c r="QWL76" s="306"/>
      <c r="QWM76" s="306"/>
      <c r="QWN76" s="306"/>
      <c r="QWO76" s="306"/>
      <c r="QWP76" s="306"/>
      <c r="QWQ76" s="306"/>
      <c r="QWR76" s="306"/>
      <c r="QWS76" s="306"/>
      <c r="QWT76" s="306"/>
      <c r="QWU76" s="306"/>
      <c r="QWV76" s="306"/>
      <c r="QWW76" s="306"/>
      <c r="QWX76" s="306"/>
      <c r="QWY76" s="306"/>
      <c r="QWZ76" s="306"/>
      <c r="QXA76" s="306"/>
      <c r="QXB76" s="306"/>
      <c r="QXC76" s="306"/>
      <c r="QXD76" s="306"/>
      <c r="QXE76" s="306"/>
      <c r="QXF76" s="306"/>
      <c r="QXG76" s="306"/>
      <c r="QXH76" s="306"/>
      <c r="QXI76" s="306"/>
      <c r="QXJ76" s="306"/>
      <c r="QXN76" s="306"/>
      <c r="QXO76" s="306"/>
      <c r="QXP76" s="306"/>
      <c r="QXQ76" s="306"/>
      <c r="QXR76" s="306"/>
      <c r="QXS76" s="306"/>
      <c r="QXT76" s="306"/>
      <c r="QXU76" s="306"/>
      <c r="QXV76" s="306"/>
      <c r="QXW76" s="306"/>
      <c r="QXX76" s="306"/>
      <c r="QXY76" s="306"/>
      <c r="QXZ76" s="306"/>
      <c r="QYA76" s="306"/>
      <c r="QYB76" s="306"/>
      <c r="QYC76" s="306"/>
      <c r="QYD76" s="306"/>
      <c r="QYE76" s="306"/>
      <c r="QYF76" s="306"/>
      <c r="QYG76" s="306"/>
      <c r="QYH76" s="306"/>
      <c r="QYI76" s="306"/>
      <c r="QYJ76" s="306"/>
      <c r="QYK76" s="306"/>
      <c r="QYL76" s="306"/>
      <c r="QYM76" s="306"/>
      <c r="QYN76" s="306"/>
      <c r="QYO76" s="306"/>
      <c r="QYP76" s="306"/>
      <c r="QYQ76" s="306"/>
      <c r="QYR76" s="306"/>
      <c r="QYS76" s="306"/>
      <c r="QYT76" s="306"/>
      <c r="QYU76" s="306"/>
      <c r="QYV76" s="306"/>
      <c r="QYW76" s="306"/>
      <c r="QYX76" s="306"/>
      <c r="QYY76" s="306"/>
      <c r="QYZ76" s="306"/>
      <c r="QZA76" s="306"/>
      <c r="QZB76" s="306"/>
      <c r="QZC76" s="306"/>
      <c r="QZD76" s="306"/>
      <c r="QZE76" s="306"/>
      <c r="QZF76" s="306"/>
      <c r="QZG76" s="306"/>
      <c r="QZH76" s="306"/>
      <c r="QZI76" s="306"/>
      <c r="QZJ76" s="306"/>
      <c r="QZK76" s="306"/>
      <c r="QZL76" s="306"/>
      <c r="QZM76" s="306"/>
      <c r="QZN76" s="306"/>
      <c r="QZO76" s="306"/>
      <c r="QZP76" s="306"/>
      <c r="QZQ76" s="306"/>
      <c r="QZR76" s="306"/>
      <c r="QZS76" s="306"/>
      <c r="QZT76" s="306"/>
      <c r="QZU76" s="306"/>
      <c r="QZV76" s="306"/>
      <c r="QZW76" s="306"/>
      <c r="QZX76" s="306"/>
      <c r="QZY76" s="306"/>
      <c r="QZZ76" s="306"/>
      <c r="RAA76" s="306"/>
      <c r="RAB76" s="306"/>
      <c r="RAC76" s="306"/>
      <c r="RAD76" s="306"/>
      <c r="RAE76" s="306"/>
      <c r="RAF76" s="306"/>
      <c r="RAG76" s="306"/>
      <c r="RAH76" s="306"/>
      <c r="RAI76" s="306"/>
      <c r="RAJ76" s="306"/>
      <c r="RAK76" s="306"/>
      <c r="RAL76" s="306"/>
      <c r="RAM76" s="306"/>
      <c r="RAN76" s="306"/>
      <c r="RAO76" s="306"/>
      <c r="RAP76" s="306"/>
      <c r="RAQ76" s="306"/>
      <c r="RAR76" s="306"/>
      <c r="RAS76" s="306"/>
      <c r="RAT76" s="306"/>
      <c r="RAU76" s="306"/>
      <c r="RAV76" s="306"/>
      <c r="RAW76" s="306"/>
      <c r="RAX76" s="306"/>
      <c r="RAY76" s="306"/>
      <c r="RAZ76" s="306"/>
      <c r="RBA76" s="306"/>
      <c r="RBB76" s="306"/>
      <c r="RBC76" s="306"/>
      <c r="RBD76" s="306"/>
      <c r="RBE76" s="306"/>
      <c r="RBF76" s="306"/>
      <c r="RBG76" s="306"/>
      <c r="RBH76" s="306"/>
      <c r="RBI76" s="306"/>
      <c r="RBJ76" s="306"/>
      <c r="RBK76" s="306"/>
      <c r="RBL76" s="306"/>
      <c r="RBM76" s="306"/>
      <c r="RBN76" s="306"/>
      <c r="RBO76" s="306"/>
      <c r="RBP76" s="306"/>
      <c r="RBQ76" s="306"/>
      <c r="RBR76" s="306"/>
      <c r="RBS76" s="306"/>
      <c r="RBT76" s="306"/>
      <c r="RBU76" s="306"/>
      <c r="RBV76" s="306"/>
      <c r="RBW76" s="306"/>
      <c r="RBX76" s="306"/>
      <c r="RBY76" s="306"/>
      <c r="RBZ76" s="306"/>
      <c r="RCA76" s="306"/>
      <c r="RCB76" s="306"/>
      <c r="RCC76" s="306"/>
      <c r="RCD76" s="306"/>
      <c r="RCE76" s="306"/>
      <c r="RCF76" s="306"/>
      <c r="RCG76" s="306"/>
      <c r="RCH76" s="306"/>
      <c r="RCI76" s="306"/>
      <c r="RCJ76" s="306"/>
      <c r="RCK76" s="306"/>
      <c r="RCL76" s="306"/>
      <c r="RCM76" s="306"/>
      <c r="RCN76" s="306"/>
      <c r="RCO76" s="306"/>
      <c r="RCP76" s="306"/>
      <c r="RCQ76" s="306"/>
      <c r="RCR76" s="306"/>
      <c r="RCS76" s="306"/>
      <c r="RCT76" s="306"/>
      <c r="RCU76" s="306"/>
      <c r="RCV76" s="306"/>
      <c r="RCW76" s="306"/>
      <c r="RCX76" s="306"/>
      <c r="RCY76" s="306"/>
      <c r="RCZ76" s="306"/>
      <c r="RDA76" s="306"/>
      <c r="RDB76" s="306"/>
      <c r="RDC76" s="306"/>
      <c r="RDD76" s="306"/>
      <c r="RDE76" s="306"/>
      <c r="RDF76" s="306"/>
      <c r="RDG76" s="306"/>
      <c r="RDH76" s="306"/>
      <c r="RDI76" s="306"/>
      <c r="RDJ76" s="306"/>
      <c r="RDK76" s="306"/>
      <c r="RDL76" s="306"/>
      <c r="RDU76" s="306"/>
      <c r="RDX76" s="306"/>
      <c r="REI76" s="306"/>
      <c r="REJ76" s="306"/>
      <c r="REK76" s="306"/>
      <c r="REL76" s="306"/>
      <c r="REM76" s="306"/>
      <c r="REN76" s="306"/>
      <c r="REO76" s="306"/>
      <c r="REP76" s="306"/>
      <c r="REQ76" s="306"/>
      <c r="RER76" s="306"/>
      <c r="RES76" s="306"/>
      <c r="RET76" s="306"/>
      <c r="REU76" s="306"/>
      <c r="REV76" s="306"/>
      <c r="REW76" s="306"/>
      <c r="REX76" s="306"/>
      <c r="REY76" s="306"/>
      <c r="REZ76" s="306"/>
      <c r="RFA76" s="306"/>
      <c r="RFB76" s="306"/>
      <c r="RFC76" s="306"/>
      <c r="RFD76" s="306"/>
      <c r="RFE76" s="306"/>
      <c r="RFF76" s="306"/>
      <c r="RFG76" s="306"/>
      <c r="RFH76" s="306"/>
      <c r="RFI76" s="306"/>
      <c r="RFJ76" s="306"/>
      <c r="RFK76" s="306"/>
      <c r="RFL76" s="306"/>
      <c r="RFM76" s="306"/>
      <c r="RFN76" s="306"/>
      <c r="RFO76" s="306"/>
      <c r="RFP76" s="306"/>
      <c r="RFQ76" s="306"/>
      <c r="RFR76" s="306"/>
      <c r="RFS76" s="306"/>
      <c r="RFT76" s="306"/>
      <c r="RFU76" s="306"/>
      <c r="RFV76" s="306"/>
      <c r="RFW76" s="306"/>
      <c r="RFX76" s="306"/>
      <c r="RFY76" s="306"/>
      <c r="RFZ76" s="306"/>
      <c r="RGA76" s="306"/>
      <c r="RGB76" s="306"/>
      <c r="RGC76" s="306"/>
      <c r="RGD76" s="306"/>
      <c r="RGE76" s="306"/>
      <c r="RGF76" s="306"/>
      <c r="RGG76" s="306"/>
      <c r="RGH76" s="306"/>
      <c r="RGI76" s="306"/>
      <c r="RGJ76" s="306"/>
      <c r="RGK76" s="306"/>
      <c r="RGL76" s="306"/>
      <c r="RGM76" s="306"/>
      <c r="RGN76" s="306"/>
      <c r="RGO76" s="306"/>
      <c r="RGP76" s="306"/>
      <c r="RGQ76" s="306"/>
      <c r="RGR76" s="306"/>
      <c r="RGS76" s="306"/>
      <c r="RGT76" s="306"/>
      <c r="RGU76" s="306"/>
      <c r="RGV76" s="306"/>
      <c r="RGW76" s="306"/>
      <c r="RGX76" s="306"/>
      <c r="RGY76" s="306"/>
      <c r="RGZ76" s="306"/>
      <c r="RHA76" s="306"/>
      <c r="RHB76" s="306"/>
      <c r="RHC76" s="306"/>
      <c r="RHD76" s="306"/>
      <c r="RHE76" s="306"/>
      <c r="RHF76" s="306"/>
      <c r="RHJ76" s="306"/>
      <c r="RHK76" s="306"/>
      <c r="RHL76" s="306"/>
      <c r="RHM76" s="306"/>
      <c r="RHN76" s="306"/>
      <c r="RHO76" s="306"/>
      <c r="RHP76" s="306"/>
      <c r="RHQ76" s="306"/>
      <c r="RHR76" s="306"/>
      <c r="RHS76" s="306"/>
      <c r="RHT76" s="306"/>
      <c r="RHU76" s="306"/>
      <c r="RHV76" s="306"/>
      <c r="RHW76" s="306"/>
      <c r="RHX76" s="306"/>
      <c r="RHY76" s="306"/>
      <c r="RHZ76" s="306"/>
      <c r="RIA76" s="306"/>
      <c r="RIB76" s="306"/>
      <c r="RIC76" s="306"/>
      <c r="RID76" s="306"/>
      <c r="RIE76" s="306"/>
      <c r="RIF76" s="306"/>
      <c r="RIG76" s="306"/>
      <c r="RIH76" s="306"/>
      <c r="RII76" s="306"/>
      <c r="RIJ76" s="306"/>
      <c r="RIK76" s="306"/>
      <c r="RIL76" s="306"/>
      <c r="RIM76" s="306"/>
      <c r="RIN76" s="306"/>
      <c r="RIO76" s="306"/>
      <c r="RIP76" s="306"/>
      <c r="RIQ76" s="306"/>
      <c r="RIR76" s="306"/>
      <c r="RIS76" s="306"/>
      <c r="RIT76" s="306"/>
      <c r="RIU76" s="306"/>
      <c r="RIV76" s="306"/>
      <c r="RIW76" s="306"/>
      <c r="RIX76" s="306"/>
      <c r="RIY76" s="306"/>
      <c r="RIZ76" s="306"/>
      <c r="RJA76" s="306"/>
      <c r="RJB76" s="306"/>
      <c r="RJC76" s="306"/>
      <c r="RJD76" s="306"/>
      <c r="RJE76" s="306"/>
      <c r="RJF76" s="306"/>
      <c r="RJG76" s="306"/>
      <c r="RJH76" s="306"/>
      <c r="RJI76" s="306"/>
      <c r="RJJ76" s="306"/>
      <c r="RJK76" s="306"/>
      <c r="RJL76" s="306"/>
      <c r="RJM76" s="306"/>
      <c r="RJN76" s="306"/>
      <c r="RJO76" s="306"/>
      <c r="RJP76" s="306"/>
      <c r="RJQ76" s="306"/>
      <c r="RJR76" s="306"/>
      <c r="RJS76" s="306"/>
      <c r="RJT76" s="306"/>
      <c r="RJU76" s="306"/>
      <c r="RJV76" s="306"/>
      <c r="RJW76" s="306"/>
      <c r="RJX76" s="306"/>
      <c r="RJY76" s="306"/>
      <c r="RJZ76" s="306"/>
      <c r="RKA76" s="306"/>
      <c r="RKB76" s="306"/>
      <c r="RKC76" s="306"/>
      <c r="RKD76" s="306"/>
      <c r="RKE76" s="306"/>
      <c r="RKF76" s="306"/>
      <c r="RKG76" s="306"/>
      <c r="RKH76" s="306"/>
      <c r="RKI76" s="306"/>
      <c r="RKJ76" s="306"/>
      <c r="RKK76" s="306"/>
      <c r="RKL76" s="306"/>
      <c r="RKM76" s="306"/>
      <c r="RKN76" s="306"/>
      <c r="RKO76" s="306"/>
      <c r="RKP76" s="306"/>
      <c r="RKQ76" s="306"/>
      <c r="RKR76" s="306"/>
      <c r="RKS76" s="306"/>
      <c r="RKT76" s="306"/>
      <c r="RKU76" s="306"/>
      <c r="RKV76" s="306"/>
      <c r="RKW76" s="306"/>
      <c r="RKX76" s="306"/>
      <c r="RKY76" s="306"/>
      <c r="RKZ76" s="306"/>
      <c r="RLA76" s="306"/>
      <c r="RLB76" s="306"/>
      <c r="RLC76" s="306"/>
      <c r="RLD76" s="306"/>
      <c r="RLE76" s="306"/>
      <c r="RLF76" s="306"/>
      <c r="RLG76" s="306"/>
      <c r="RLH76" s="306"/>
      <c r="RLI76" s="306"/>
      <c r="RLJ76" s="306"/>
      <c r="RLK76" s="306"/>
      <c r="RLL76" s="306"/>
      <c r="RLM76" s="306"/>
      <c r="RLN76" s="306"/>
      <c r="RLO76" s="306"/>
      <c r="RLP76" s="306"/>
      <c r="RLQ76" s="306"/>
      <c r="RLR76" s="306"/>
      <c r="RLS76" s="306"/>
      <c r="RLT76" s="306"/>
      <c r="RLU76" s="306"/>
      <c r="RLV76" s="306"/>
      <c r="RLW76" s="306"/>
      <c r="RLX76" s="306"/>
      <c r="RLY76" s="306"/>
      <c r="RLZ76" s="306"/>
      <c r="RMA76" s="306"/>
      <c r="RMB76" s="306"/>
      <c r="RMC76" s="306"/>
      <c r="RMD76" s="306"/>
      <c r="RME76" s="306"/>
      <c r="RMF76" s="306"/>
      <c r="RMG76" s="306"/>
      <c r="RMH76" s="306"/>
      <c r="RMI76" s="306"/>
      <c r="RMJ76" s="306"/>
      <c r="RMK76" s="306"/>
      <c r="RML76" s="306"/>
      <c r="RMM76" s="306"/>
      <c r="RMN76" s="306"/>
      <c r="RMO76" s="306"/>
      <c r="RMP76" s="306"/>
      <c r="RMQ76" s="306"/>
      <c r="RMR76" s="306"/>
      <c r="RMS76" s="306"/>
      <c r="RMT76" s="306"/>
      <c r="RMU76" s="306"/>
      <c r="RMV76" s="306"/>
      <c r="RMW76" s="306"/>
      <c r="RMX76" s="306"/>
      <c r="RMY76" s="306"/>
      <c r="RMZ76" s="306"/>
      <c r="RNA76" s="306"/>
      <c r="RNB76" s="306"/>
      <c r="RNC76" s="306"/>
      <c r="RND76" s="306"/>
      <c r="RNE76" s="306"/>
      <c r="RNF76" s="306"/>
      <c r="RNG76" s="306"/>
      <c r="RNH76" s="306"/>
      <c r="RNQ76" s="306"/>
      <c r="RNT76" s="306"/>
      <c r="ROE76" s="306"/>
      <c r="ROF76" s="306"/>
      <c r="ROG76" s="306"/>
      <c r="ROH76" s="306"/>
      <c r="ROI76" s="306"/>
      <c r="ROJ76" s="306"/>
      <c r="ROK76" s="306"/>
      <c r="ROL76" s="306"/>
      <c r="ROM76" s="306"/>
      <c r="RON76" s="306"/>
      <c r="ROO76" s="306"/>
      <c r="ROP76" s="306"/>
      <c r="ROQ76" s="306"/>
      <c r="ROR76" s="306"/>
      <c r="ROS76" s="306"/>
      <c r="ROT76" s="306"/>
      <c r="ROU76" s="306"/>
      <c r="ROV76" s="306"/>
      <c r="ROW76" s="306"/>
      <c r="ROX76" s="306"/>
      <c r="ROY76" s="306"/>
      <c r="ROZ76" s="306"/>
      <c r="RPA76" s="306"/>
      <c r="RPB76" s="306"/>
      <c r="RPC76" s="306"/>
      <c r="RPD76" s="306"/>
      <c r="RPE76" s="306"/>
      <c r="RPF76" s="306"/>
      <c r="RPG76" s="306"/>
      <c r="RPH76" s="306"/>
      <c r="RPI76" s="306"/>
      <c r="RPJ76" s="306"/>
      <c r="RPK76" s="306"/>
      <c r="RPL76" s="306"/>
      <c r="RPM76" s="306"/>
      <c r="RPN76" s="306"/>
      <c r="RPO76" s="306"/>
      <c r="RPP76" s="306"/>
      <c r="RPQ76" s="306"/>
      <c r="RPR76" s="306"/>
      <c r="RPS76" s="306"/>
      <c r="RPT76" s="306"/>
      <c r="RPU76" s="306"/>
      <c r="RPV76" s="306"/>
      <c r="RPW76" s="306"/>
      <c r="RPX76" s="306"/>
      <c r="RPY76" s="306"/>
      <c r="RPZ76" s="306"/>
      <c r="RQA76" s="306"/>
      <c r="RQB76" s="306"/>
      <c r="RQC76" s="306"/>
      <c r="RQD76" s="306"/>
      <c r="RQE76" s="306"/>
      <c r="RQF76" s="306"/>
      <c r="RQG76" s="306"/>
      <c r="RQH76" s="306"/>
      <c r="RQI76" s="306"/>
      <c r="RQJ76" s="306"/>
      <c r="RQK76" s="306"/>
      <c r="RQL76" s="306"/>
      <c r="RQM76" s="306"/>
      <c r="RQN76" s="306"/>
      <c r="RQO76" s="306"/>
      <c r="RQP76" s="306"/>
      <c r="RQQ76" s="306"/>
      <c r="RQR76" s="306"/>
      <c r="RQS76" s="306"/>
      <c r="RQT76" s="306"/>
      <c r="RQU76" s="306"/>
      <c r="RQV76" s="306"/>
      <c r="RQW76" s="306"/>
      <c r="RQX76" s="306"/>
      <c r="RQY76" s="306"/>
      <c r="RQZ76" s="306"/>
      <c r="RRA76" s="306"/>
      <c r="RRB76" s="306"/>
      <c r="RRF76" s="306"/>
      <c r="RRG76" s="306"/>
      <c r="RRH76" s="306"/>
      <c r="RRI76" s="306"/>
      <c r="RRJ76" s="306"/>
      <c r="RRK76" s="306"/>
      <c r="RRL76" s="306"/>
      <c r="RRM76" s="306"/>
      <c r="RRN76" s="306"/>
      <c r="RRO76" s="306"/>
      <c r="RRP76" s="306"/>
      <c r="RRQ76" s="306"/>
      <c r="RRR76" s="306"/>
      <c r="RRS76" s="306"/>
      <c r="RRT76" s="306"/>
      <c r="RRU76" s="306"/>
      <c r="RRV76" s="306"/>
      <c r="RRW76" s="306"/>
      <c r="RRX76" s="306"/>
      <c r="RRY76" s="306"/>
      <c r="RRZ76" s="306"/>
      <c r="RSA76" s="306"/>
      <c r="RSB76" s="306"/>
      <c r="RSC76" s="306"/>
      <c r="RSD76" s="306"/>
      <c r="RSE76" s="306"/>
      <c r="RSF76" s="306"/>
      <c r="RSG76" s="306"/>
      <c r="RSH76" s="306"/>
      <c r="RSI76" s="306"/>
      <c r="RSJ76" s="306"/>
      <c r="RSK76" s="306"/>
      <c r="RSL76" s="306"/>
      <c r="RSM76" s="306"/>
      <c r="RSN76" s="306"/>
      <c r="RSO76" s="306"/>
      <c r="RSP76" s="306"/>
      <c r="RSQ76" s="306"/>
      <c r="RSR76" s="306"/>
      <c r="RSS76" s="306"/>
      <c r="RST76" s="306"/>
      <c r="RSU76" s="306"/>
      <c r="RSV76" s="306"/>
      <c r="RSW76" s="306"/>
      <c r="RSX76" s="306"/>
      <c r="RSY76" s="306"/>
      <c r="RSZ76" s="306"/>
      <c r="RTA76" s="306"/>
      <c r="RTB76" s="306"/>
      <c r="RTC76" s="306"/>
      <c r="RTD76" s="306"/>
      <c r="RTE76" s="306"/>
      <c r="RTF76" s="306"/>
      <c r="RTG76" s="306"/>
      <c r="RTH76" s="306"/>
      <c r="RTI76" s="306"/>
      <c r="RTJ76" s="306"/>
      <c r="RTK76" s="306"/>
      <c r="RTL76" s="306"/>
      <c r="RTM76" s="306"/>
      <c r="RTN76" s="306"/>
      <c r="RTO76" s="306"/>
      <c r="RTP76" s="306"/>
      <c r="RTQ76" s="306"/>
      <c r="RTR76" s="306"/>
      <c r="RTS76" s="306"/>
      <c r="RTT76" s="306"/>
      <c r="RTU76" s="306"/>
      <c r="RTV76" s="306"/>
      <c r="RTW76" s="306"/>
      <c r="RTX76" s="306"/>
      <c r="RTY76" s="306"/>
      <c r="RTZ76" s="306"/>
      <c r="RUA76" s="306"/>
      <c r="RUB76" s="306"/>
      <c r="RUC76" s="306"/>
      <c r="RUD76" s="306"/>
      <c r="RUE76" s="306"/>
      <c r="RUF76" s="306"/>
      <c r="RUG76" s="306"/>
      <c r="RUH76" s="306"/>
      <c r="RUI76" s="306"/>
      <c r="RUJ76" s="306"/>
      <c r="RUK76" s="306"/>
      <c r="RUL76" s="306"/>
      <c r="RUM76" s="306"/>
      <c r="RUN76" s="306"/>
      <c r="RUO76" s="306"/>
      <c r="RUP76" s="306"/>
      <c r="RUQ76" s="306"/>
      <c r="RUR76" s="306"/>
      <c r="RUS76" s="306"/>
      <c r="RUT76" s="306"/>
      <c r="RUU76" s="306"/>
      <c r="RUV76" s="306"/>
      <c r="RUW76" s="306"/>
      <c r="RUX76" s="306"/>
      <c r="RUY76" s="306"/>
      <c r="RUZ76" s="306"/>
      <c r="RVA76" s="306"/>
      <c r="RVB76" s="306"/>
      <c r="RVC76" s="306"/>
      <c r="RVD76" s="306"/>
      <c r="RVE76" s="306"/>
      <c r="RVF76" s="306"/>
      <c r="RVG76" s="306"/>
      <c r="RVH76" s="306"/>
      <c r="RVI76" s="306"/>
      <c r="RVJ76" s="306"/>
      <c r="RVK76" s="306"/>
      <c r="RVL76" s="306"/>
      <c r="RVM76" s="306"/>
      <c r="RVN76" s="306"/>
      <c r="RVO76" s="306"/>
      <c r="RVP76" s="306"/>
      <c r="RVQ76" s="306"/>
      <c r="RVR76" s="306"/>
      <c r="RVS76" s="306"/>
      <c r="RVT76" s="306"/>
      <c r="RVU76" s="306"/>
      <c r="RVV76" s="306"/>
      <c r="RVW76" s="306"/>
      <c r="RVX76" s="306"/>
      <c r="RVY76" s="306"/>
      <c r="RVZ76" s="306"/>
      <c r="RWA76" s="306"/>
      <c r="RWB76" s="306"/>
      <c r="RWC76" s="306"/>
      <c r="RWD76" s="306"/>
      <c r="RWE76" s="306"/>
      <c r="RWF76" s="306"/>
      <c r="RWG76" s="306"/>
      <c r="RWH76" s="306"/>
      <c r="RWI76" s="306"/>
      <c r="RWJ76" s="306"/>
      <c r="RWK76" s="306"/>
      <c r="RWL76" s="306"/>
      <c r="RWM76" s="306"/>
      <c r="RWN76" s="306"/>
      <c r="RWO76" s="306"/>
      <c r="RWP76" s="306"/>
      <c r="RWQ76" s="306"/>
      <c r="RWR76" s="306"/>
      <c r="RWS76" s="306"/>
      <c r="RWT76" s="306"/>
      <c r="RWU76" s="306"/>
      <c r="RWV76" s="306"/>
      <c r="RWW76" s="306"/>
      <c r="RWX76" s="306"/>
      <c r="RWY76" s="306"/>
      <c r="RWZ76" s="306"/>
      <c r="RXA76" s="306"/>
      <c r="RXB76" s="306"/>
      <c r="RXC76" s="306"/>
      <c r="RXD76" s="306"/>
      <c r="RXM76" s="306"/>
      <c r="RXP76" s="306"/>
      <c r="RYA76" s="306"/>
      <c r="RYB76" s="306"/>
      <c r="RYC76" s="306"/>
      <c r="RYD76" s="306"/>
      <c r="RYE76" s="306"/>
      <c r="RYF76" s="306"/>
      <c r="RYG76" s="306"/>
      <c r="RYH76" s="306"/>
      <c r="RYI76" s="306"/>
      <c r="RYJ76" s="306"/>
      <c r="RYK76" s="306"/>
      <c r="RYL76" s="306"/>
      <c r="RYM76" s="306"/>
      <c r="RYN76" s="306"/>
      <c r="RYO76" s="306"/>
      <c r="RYP76" s="306"/>
      <c r="RYQ76" s="306"/>
      <c r="RYR76" s="306"/>
      <c r="RYS76" s="306"/>
      <c r="RYT76" s="306"/>
      <c r="RYU76" s="306"/>
      <c r="RYV76" s="306"/>
      <c r="RYW76" s="306"/>
      <c r="RYX76" s="306"/>
      <c r="RYY76" s="306"/>
      <c r="RYZ76" s="306"/>
      <c r="RZA76" s="306"/>
      <c r="RZB76" s="306"/>
      <c r="RZC76" s="306"/>
      <c r="RZD76" s="306"/>
      <c r="RZE76" s="306"/>
      <c r="RZF76" s="306"/>
      <c r="RZG76" s="306"/>
      <c r="RZH76" s="306"/>
      <c r="RZI76" s="306"/>
      <c r="RZJ76" s="306"/>
      <c r="RZK76" s="306"/>
      <c r="RZL76" s="306"/>
      <c r="RZM76" s="306"/>
      <c r="RZN76" s="306"/>
      <c r="RZO76" s="306"/>
      <c r="RZP76" s="306"/>
      <c r="RZQ76" s="306"/>
      <c r="RZR76" s="306"/>
      <c r="RZS76" s="306"/>
      <c r="RZT76" s="306"/>
      <c r="RZU76" s="306"/>
      <c r="RZV76" s="306"/>
      <c r="RZW76" s="306"/>
      <c r="RZX76" s="306"/>
      <c r="RZY76" s="306"/>
      <c r="RZZ76" s="306"/>
      <c r="SAA76" s="306"/>
      <c r="SAB76" s="306"/>
      <c r="SAC76" s="306"/>
      <c r="SAD76" s="306"/>
      <c r="SAE76" s="306"/>
      <c r="SAF76" s="306"/>
      <c r="SAG76" s="306"/>
      <c r="SAH76" s="306"/>
      <c r="SAI76" s="306"/>
      <c r="SAJ76" s="306"/>
      <c r="SAK76" s="306"/>
      <c r="SAL76" s="306"/>
      <c r="SAM76" s="306"/>
      <c r="SAN76" s="306"/>
      <c r="SAO76" s="306"/>
      <c r="SAP76" s="306"/>
      <c r="SAQ76" s="306"/>
      <c r="SAR76" s="306"/>
      <c r="SAS76" s="306"/>
      <c r="SAT76" s="306"/>
      <c r="SAU76" s="306"/>
      <c r="SAV76" s="306"/>
      <c r="SAW76" s="306"/>
      <c r="SAX76" s="306"/>
      <c r="SBB76" s="306"/>
      <c r="SBC76" s="306"/>
      <c r="SBD76" s="306"/>
      <c r="SBE76" s="306"/>
      <c r="SBF76" s="306"/>
      <c r="SBG76" s="306"/>
      <c r="SBH76" s="306"/>
      <c r="SBI76" s="306"/>
      <c r="SBJ76" s="306"/>
      <c r="SBK76" s="306"/>
      <c r="SBL76" s="306"/>
      <c r="SBM76" s="306"/>
      <c r="SBN76" s="306"/>
      <c r="SBO76" s="306"/>
      <c r="SBP76" s="306"/>
      <c r="SBQ76" s="306"/>
      <c r="SBR76" s="306"/>
      <c r="SBS76" s="306"/>
      <c r="SBT76" s="306"/>
      <c r="SBU76" s="306"/>
      <c r="SBV76" s="306"/>
      <c r="SBW76" s="306"/>
      <c r="SBX76" s="306"/>
      <c r="SBY76" s="306"/>
      <c r="SBZ76" s="306"/>
      <c r="SCA76" s="306"/>
      <c r="SCB76" s="306"/>
      <c r="SCC76" s="306"/>
      <c r="SCD76" s="306"/>
      <c r="SCE76" s="306"/>
      <c r="SCF76" s="306"/>
      <c r="SCG76" s="306"/>
      <c r="SCH76" s="306"/>
      <c r="SCI76" s="306"/>
      <c r="SCJ76" s="306"/>
      <c r="SCK76" s="306"/>
      <c r="SCL76" s="306"/>
      <c r="SCM76" s="306"/>
      <c r="SCN76" s="306"/>
      <c r="SCO76" s="306"/>
      <c r="SCP76" s="306"/>
      <c r="SCQ76" s="306"/>
      <c r="SCR76" s="306"/>
      <c r="SCS76" s="306"/>
      <c r="SCT76" s="306"/>
      <c r="SCU76" s="306"/>
      <c r="SCV76" s="306"/>
      <c r="SCW76" s="306"/>
      <c r="SCX76" s="306"/>
      <c r="SCY76" s="306"/>
      <c r="SCZ76" s="306"/>
      <c r="SDA76" s="306"/>
      <c r="SDB76" s="306"/>
      <c r="SDC76" s="306"/>
      <c r="SDD76" s="306"/>
      <c r="SDE76" s="306"/>
      <c r="SDF76" s="306"/>
      <c r="SDG76" s="306"/>
      <c r="SDH76" s="306"/>
      <c r="SDI76" s="306"/>
      <c r="SDJ76" s="306"/>
      <c r="SDK76" s="306"/>
      <c r="SDL76" s="306"/>
      <c r="SDM76" s="306"/>
      <c r="SDN76" s="306"/>
      <c r="SDO76" s="306"/>
      <c r="SDP76" s="306"/>
      <c r="SDQ76" s="306"/>
      <c r="SDR76" s="306"/>
      <c r="SDS76" s="306"/>
      <c r="SDT76" s="306"/>
      <c r="SDU76" s="306"/>
      <c r="SDV76" s="306"/>
      <c r="SDW76" s="306"/>
      <c r="SDX76" s="306"/>
      <c r="SDY76" s="306"/>
      <c r="SDZ76" s="306"/>
      <c r="SEA76" s="306"/>
      <c r="SEB76" s="306"/>
      <c r="SEC76" s="306"/>
      <c r="SED76" s="306"/>
      <c r="SEE76" s="306"/>
      <c r="SEF76" s="306"/>
      <c r="SEG76" s="306"/>
      <c r="SEH76" s="306"/>
      <c r="SEI76" s="306"/>
      <c r="SEJ76" s="306"/>
      <c r="SEK76" s="306"/>
      <c r="SEL76" s="306"/>
      <c r="SEM76" s="306"/>
      <c r="SEN76" s="306"/>
      <c r="SEO76" s="306"/>
      <c r="SEP76" s="306"/>
      <c r="SEQ76" s="306"/>
      <c r="SER76" s="306"/>
      <c r="SES76" s="306"/>
      <c r="SET76" s="306"/>
      <c r="SEU76" s="306"/>
      <c r="SEV76" s="306"/>
      <c r="SEW76" s="306"/>
      <c r="SEX76" s="306"/>
      <c r="SEY76" s="306"/>
      <c r="SEZ76" s="306"/>
      <c r="SFA76" s="306"/>
      <c r="SFB76" s="306"/>
      <c r="SFC76" s="306"/>
      <c r="SFD76" s="306"/>
      <c r="SFE76" s="306"/>
      <c r="SFF76" s="306"/>
      <c r="SFG76" s="306"/>
      <c r="SFH76" s="306"/>
      <c r="SFI76" s="306"/>
      <c r="SFJ76" s="306"/>
      <c r="SFK76" s="306"/>
      <c r="SFL76" s="306"/>
      <c r="SFM76" s="306"/>
      <c r="SFN76" s="306"/>
      <c r="SFO76" s="306"/>
      <c r="SFP76" s="306"/>
      <c r="SFQ76" s="306"/>
      <c r="SFR76" s="306"/>
      <c r="SFS76" s="306"/>
      <c r="SFT76" s="306"/>
      <c r="SFU76" s="306"/>
      <c r="SFV76" s="306"/>
      <c r="SFW76" s="306"/>
      <c r="SFX76" s="306"/>
      <c r="SFY76" s="306"/>
      <c r="SFZ76" s="306"/>
      <c r="SGA76" s="306"/>
      <c r="SGB76" s="306"/>
      <c r="SGC76" s="306"/>
      <c r="SGD76" s="306"/>
      <c r="SGE76" s="306"/>
      <c r="SGF76" s="306"/>
      <c r="SGG76" s="306"/>
      <c r="SGH76" s="306"/>
      <c r="SGI76" s="306"/>
      <c r="SGJ76" s="306"/>
      <c r="SGK76" s="306"/>
      <c r="SGL76" s="306"/>
      <c r="SGM76" s="306"/>
      <c r="SGN76" s="306"/>
      <c r="SGO76" s="306"/>
      <c r="SGP76" s="306"/>
      <c r="SGQ76" s="306"/>
      <c r="SGR76" s="306"/>
      <c r="SGS76" s="306"/>
      <c r="SGT76" s="306"/>
      <c r="SGU76" s="306"/>
      <c r="SGV76" s="306"/>
      <c r="SGW76" s="306"/>
      <c r="SGX76" s="306"/>
      <c r="SGY76" s="306"/>
      <c r="SGZ76" s="306"/>
      <c r="SHI76" s="306"/>
      <c r="SHL76" s="306"/>
      <c r="SHW76" s="306"/>
      <c r="SHX76" s="306"/>
      <c r="SHY76" s="306"/>
      <c r="SHZ76" s="306"/>
      <c r="SIA76" s="306"/>
      <c r="SIB76" s="306"/>
      <c r="SIC76" s="306"/>
      <c r="SID76" s="306"/>
      <c r="SIE76" s="306"/>
      <c r="SIF76" s="306"/>
      <c r="SIG76" s="306"/>
      <c r="SIH76" s="306"/>
      <c r="SII76" s="306"/>
      <c r="SIJ76" s="306"/>
      <c r="SIK76" s="306"/>
      <c r="SIL76" s="306"/>
      <c r="SIM76" s="306"/>
      <c r="SIN76" s="306"/>
      <c r="SIO76" s="306"/>
      <c r="SIP76" s="306"/>
      <c r="SIQ76" s="306"/>
      <c r="SIR76" s="306"/>
      <c r="SIS76" s="306"/>
      <c r="SIT76" s="306"/>
      <c r="SIU76" s="306"/>
      <c r="SIV76" s="306"/>
      <c r="SIW76" s="306"/>
      <c r="SIX76" s="306"/>
      <c r="SIY76" s="306"/>
      <c r="SIZ76" s="306"/>
      <c r="SJA76" s="306"/>
      <c r="SJB76" s="306"/>
      <c r="SJC76" s="306"/>
      <c r="SJD76" s="306"/>
      <c r="SJE76" s="306"/>
      <c r="SJF76" s="306"/>
      <c r="SJG76" s="306"/>
      <c r="SJH76" s="306"/>
      <c r="SJI76" s="306"/>
      <c r="SJJ76" s="306"/>
      <c r="SJK76" s="306"/>
      <c r="SJL76" s="306"/>
      <c r="SJM76" s="306"/>
      <c r="SJN76" s="306"/>
      <c r="SJO76" s="306"/>
      <c r="SJP76" s="306"/>
      <c r="SJQ76" s="306"/>
      <c r="SJR76" s="306"/>
      <c r="SJS76" s="306"/>
      <c r="SJT76" s="306"/>
      <c r="SJU76" s="306"/>
      <c r="SJV76" s="306"/>
      <c r="SJW76" s="306"/>
      <c r="SJX76" s="306"/>
      <c r="SJY76" s="306"/>
      <c r="SJZ76" s="306"/>
      <c r="SKA76" s="306"/>
      <c r="SKB76" s="306"/>
      <c r="SKC76" s="306"/>
      <c r="SKD76" s="306"/>
      <c r="SKE76" s="306"/>
      <c r="SKF76" s="306"/>
      <c r="SKG76" s="306"/>
      <c r="SKH76" s="306"/>
      <c r="SKI76" s="306"/>
      <c r="SKJ76" s="306"/>
      <c r="SKK76" s="306"/>
      <c r="SKL76" s="306"/>
      <c r="SKM76" s="306"/>
      <c r="SKN76" s="306"/>
      <c r="SKO76" s="306"/>
      <c r="SKP76" s="306"/>
      <c r="SKQ76" s="306"/>
      <c r="SKR76" s="306"/>
      <c r="SKS76" s="306"/>
      <c r="SKT76" s="306"/>
      <c r="SKX76" s="306"/>
      <c r="SKY76" s="306"/>
      <c r="SKZ76" s="306"/>
      <c r="SLA76" s="306"/>
      <c r="SLB76" s="306"/>
      <c r="SLC76" s="306"/>
      <c r="SLD76" s="306"/>
      <c r="SLE76" s="306"/>
      <c r="SLF76" s="306"/>
      <c r="SLG76" s="306"/>
      <c r="SLH76" s="306"/>
      <c r="SLI76" s="306"/>
      <c r="SLJ76" s="306"/>
      <c r="SLK76" s="306"/>
      <c r="SLL76" s="306"/>
      <c r="SLM76" s="306"/>
      <c r="SLN76" s="306"/>
      <c r="SLO76" s="306"/>
      <c r="SLP76" s="306"/>
      <c r="SLQ76" s="306"/>
      <c r="SLR76" s="306"/>
      <c r="SLS76" s="306"/>
      <c r="SLT76" s="306"/>
      <c r="SLU76" s="306"/>
      <c r="SLV76" s="306"/>
      <c r="SLW76" s="306"/>
      <c r="SLX76" s="306"/>
      <c r="SLY76" s="306"/>
      <c r="SLZ76" s="306"/>
      <c r="SMA76" s="306"/>
      <c r="SMB76" s="306"/>
      <c r="SMC76" s="306"/>
      <c r="SMD76" s="306"/>
      <c r="SME76" s="306"/>
      <c r="SMF76" s="306"/>
      <c r="SMG76" s="306"/>
      <c r="SMH76" s="306"/>
      <c r="SMI76" s="306"/>
      <c r="SMJ76" s="306"/>
      <c r="SMK76" s="306"/>
      <c r="SML76" s="306"/>
      <c r="SMM76" s="306"/>
      <c r="SMN76" s="306"/>
      <c r="SMO76" s="306"/>
      <c r="SMP76" s="306"/>
      <c r="SMQ76" s="306"/>
      <c r="SMR76" s="306"/>
      <c r="SMS76" s="306"/>
      <c r="SMT76" s="306"/>
      <c r="SMU76" s="306"/>
      <c r="SMV76" s="306"/>
      <c r="SMW76" s="306"/>
      <c r="SMX76" s="306"/>
      <c r="SMY76" s="306"/>
      <c r="SMZ76" s="306"/>
      <c r="SNA76" s="306"/>
      <c r="SNB76" s="306"/>
      <c r="SNC76" s="306"/>
      <c r="SND76" s="306"/>
      <c r="SNE76" s="306"/>
      <c r="SNF76" s="306"/>
      <c r="SNG76" s="306"/>
      <c r="SNH76" s="306"/>
      <c r="SNI76" s="306"/>
      <c r="SNJ76" s="306"/>
      <c r="SNK76" s="306"/>
      <c r="SNL76" s="306"/>
      <c r="SNM76" s="306"/>
      <c r="SNN76" s="306"/>
      <c r="SNO76" s="306"/>
      <c r="SNP76" s="306"/>
      <c r="SNQ76" s="306"/>
      <c r="SNR76" s="306"/>
      <c r="SNS76" s="306"/>
      <c r="SNT76" s="306"/>
      <c r="SNU76" s="306"/>
      <c r="SNV76" s="306"/>
      <c r="SNW76" s="306"/>
      <c r="SNX76" s="306"/>
      <c r="SNY76" s="306"/>
      <c r="SNZ76" s="306"/>
      <c r="SOA76" s="306"/>
      <c r="SOB76" s="306"/>
      <c r="SOC76" s="306"/>
      <c r="SOD76" s="306"/>
      <c r="SOE76" s="306"/>
      <c r="SOF76" s="306"/>
      <c r="SOG76" s="306"/>
      <c r="SOH76" s="306"/>
      <c r="SOI76" s="306"/>
      <c r="SOJ76" s="306"/>
      <c r="SOK76" s="306"/>
      <c r="SOL76" s="306"/>
      <c r="SOM76" s="306"/>
      <c r="SON76" s="306"/>
      <c r="SOO76" s="306"/>
      <c r="SOP76" s="306"/>
      <c r="SOQ76" s="306"/>
      <c r="SOR76" s="306"/>
      <c r="SOS76" s="306"/>
      <c r="SOT76" s="306"/>
      <c r="SOU76" s="306"/>
      <c r="SOV76" s="306"/>
      <c r="SOW76" s="306"/>
      <c r="SOX76" s="306"/>
      <c r="SOY76" s="306"/>
      <c r="SOZ76" s="306"/>
      <c r="SPA76" s="306"/>
      <c r="SPB76" s="306"/>
      <c r="SPC76" s="306"/>
      <c r="SPD76" s="306"/>
      <c r="SPE76" s="306"/>
      <c r="SPF76" s="306"/>
      <c r="SPG76" s="306"/>
      <c r="SPH76" s="306"/>
      <c r="SPI76" s="306"/>
      <c r="SPJ76" s="306"/>
      <c r="SPK76" s="306"/>
      <c r="SPL76" s="306"/>
      <c r="SPM76" s="306"/>
      <c r="SPN76" s="306"/>
      <c r="SPO76" s="306"/>
      <c r="SPP76" s="306"/>
      <c r="SPQ76" s="306"/>
      <c r="SPR76" s="306"/>
      <c r="SPS76" s="306"/>
      <c r="SPT76" s="306"/>
      <c r="SPU76" s="306"/>
      <c r="SPV76" s="306"/>
      <c r="SPW76" s="306"/>
      <c r="SPX76" s="306"/>
      <c r="SPY76" s="306"/>
      <c r="SPZ76" s="306"/>
      <c r="SQA76" s="306"/>
      <c r="SQB76" s="306"/>
      <c r="SQC76" s="306"/>
      <c r="SQD76" s="306"/>
      <c r="SQE76" s="306"/>
      <c r="SQF76" s="306"/>
      <c r="SQG76" s="306"/>
      <c r="SQH76" s="306"/>
      <c r="SQI76" s="306"/>
      <c r="SQJ76" s="306"/>
      <c r="SQK76" s="306"/>
      <c r="SQL76" s="306"/>
      <c r="SQM76" s="306"/>
      <c r="SQN76" s="306"/>
      <c r="SQO76" s="306"/>
      <c r="SQP76" s="306"/>
      <c r="SQQ76" s="306"/>
      <c r="SQR76" s="306"/>
      <c r="SQS76" s="306"/>
      <c r="SQT76" s="306"/>
      <c r="SQU76" s="306"/>
      <c r="SQV76" s="306"/>
      <c r="SRE76" s="306"/>
      <c r="SRH76" s="306"/>
      <c r="SRS76" s="306"/>
      <c r="SRT76" s="306"/>
      <c r="SRU76" s="306"/>
      <c r="SRV76" s="306"/>
      <c r="SRW76" s="306"/>
      <c r="SRX76" s="306"/>
      <c r="SRY76" s="306"/>
      <c r="SRZ76" s="306"/>
      <c r="SSA76" s="306"/>
      <c r="SSB76" s="306"/>
      <c r="SSC76" s="306"/>
      <c r="SSD76" s="306"/>
      <c r="SSE76" s="306"/>
      <c r="SSF76" s="306"/>
      <c r="SSG76" s="306"/>
      <c r="SSH76" s="306"/>
      <c r="SSI76" s="306"/>
      <c r="SSJ76" s="306"/>
      <c r="SSK76" s="306"/>
      <c r="SSL76" s="306"/>
      <c r="SSM76" s="306"/>
      <c r="SSN76" s="306"/>
      <c r="SSO76" s="306"/>
      <c r="SSP76" s="306"/>
      <c r="SSQ76" s="306"/>
      <c r="SSR76" s="306"/>
      <c r="SSS76" s="306"/>
      <c r="SST76" s="306"/>
      <c r="SSU76" s="306"/>
      <c r="SSV76" s="306"/>
      <c r="SSW76" s="306"/>
      <c r="SSX76" s="306"/>
      <c r="SSY76" s="306"/>
      <c r="SSZ76" s="306"/>
      <c r="STA76" s="306"/>
      <c r="STB76" s="306"/>
      <c r="STC76" s="306"/>
      <c r="STD76" s="306"/>
      <c r="STE76" s="306"/>
      <c r="STF76" s="306"/>
      <c r="STG76" s="306"/>
      <c r="STH76" s="306"/>
      <c r="STI76" s="306"/>
      <c r="STJ76" s="306"/>
      <c r="STK76" s="306"/>
      <c r="STL76" s="306"/>
      <c r="STM76" s="306"/>
      <c r="STN76" s="306"/>
      <c r="STO76" s="306"/>
      <c r="STP76" s="306"/>
      <c r="STQ76" s="306"/>
      <c r="STR76" s="306"/>
      <c r="STS76" s="306"/>
      <c r="STT76" s="306"/>
      <c r="STU76" s="306"/>
      <c r="STV76" s="306"/>
      <c r="STW76" s="306"/>
      <c r="STX76" s="306"/>
      <c r="STY76" s="306"/>
      <c r="STZ76" s="306"/>
      <c r="SUA76" s="306"/>
      <c r="SUB76" s="306"/>
      <c r="SUC76" s="306"/>
      <c r="SUD76" s="306"/>
      <c r="SUE76" s="306"/>
      <c r="SUF76" s="306"/>
      <c r="SUG76" s="306"/>
      <c r="SUH76" s="306"/>
      <c r="SUI76" s="306"/>
      <c r="SUJ76" s="306"/>
      <c r="SUK76" s="306"/>
      <c r="SUL76" s="306"/>
      <c r="SUM76" s="306"/>
      <c r="SUN76" s="306"/>
      <c r="SUO76" s="306"/>
      <c r="SUP76" s="306"/>
      <c r="SUT76" s="306"/>
      <c r="SUU76" s="306"/>
      <c r="SUV76" s="306"/>
      <c r="SUW76" s="306"/>
      <c r="SUX76" s="306"/>
      <c r="SUY76" s="306"/>
      <c r="SUZ76" s="306"/>
      <c r="SVA76" s="306"/>
      <c r="SVB76" s="306"/>
      <c r="SVC76" s="306"/>
      <c r="SVD76" s="306"/>
      <c r="SVE76" s="306"/>
      <c r="SVF76" s="306"/>
      <c r="SVG76" s="306"/>
      <c r="SVH76" s="306"/>
      <c r="SVI76" s="306"/>
      <c r="SVJ76" s="306"/>
      <c r="SVK76" s="306"/>
      <c r="SVL76" s="306"/>
      <c r="SVM76" s="306"/>
      <c r="SVN76" s="306"/>
      <c r="SVO76" s="306"/>
      <c r="SVP76" s="306"/>
      <c r="SVQ76" s="306"/>
      <c r="SVR76" s="306"/>
      <c r="SVS76" s="306"/>
      <c r="SVT76" s="306"/>
      <c r="SVU76" s="306"/>
      <c r="SVV76" s="306"/>
      <c r="SVW76" s="306"/>
      <c r="SVX76" s="306"/>
      <c r="SVY76" s="306"/>
      <c r="SVZ76" s="306"/>
      <c r="SWA76" s="306"/>
      <c r="SWB76" s="306"/>
      <c r="SWC76" s="306"/>
      <c r="SWD76" s="306"/>
      <c r="SWE76" s="306"/>
      <c r="SWF76" s="306"/>
      <c r="SWG76" s="306"/>
      <c r="SWH76" s="306"/>
      <c r="SWI76" s="306"/>
      <c r="SWJ76" s="306"/>
      <c r="SWK76" s="306"/>
      <c r="SWL76" s="306"/>
      <c r="SWM76" s="306"/>
      <c r="SWN76" s="306"/>
      <c r="SWO76" s="306"/>
      <c r="SWP76" s="306"/>
      <c r="SWQ76" s="306"/>
      <c r="SWR76" s="306"/>
      <c r="SWS76" s="306"/>
      <c r="SWT76" s="306"/>
      <c r="SWU76" s="306"/>
      <c r="SWV76" s="306"/>
      <c r="SWW76" s="306"/>
      <c r="SWX76" s="306"/>
      <c r="SWY76" s="306"/>
      <c r="SWZ76" s="306"/>
      <c r="SXA76" s="306"/>
      <c r="SXB76" s="306"/>
      <c r="SXC76" s="306"/>
      <c r="SXD76" s="306"/>
      <c r="SXE76" s="306"/>
      <c r="SXF76" s="306"/>
      <c r="SXG76" s="306"/>
      <c r="SXH76" s="306"/>
      <c r="SXI76" s="306"/>
      <c r="SXJ76" s="306"/>
      <c r="SXK76" s="306"/>
      <c r="SXL76" s="306"/>
      <c r="SXM76" s="306"/>
      <c r="SXN76" s="306"/>
      <c r="SXO76" s="306"/>
      <c r="SXP76" s="306"/>
      <c r="SXQ76" s="306"/>
      <c r="SXR76" s="306"/>
      <c r="SXS76" s="306"/>
      <c r="SXT76" s="306"/>
      <c r="SXU76" s="306"/>
      <c r="SXV76" s="306"/>
      <c r="SXW76" s="306"/>
      <c r="SXX76" s="306"/>
      <c r="SXY76" s="306"/>
      <c r="SXZ76" s="306"/>
      <c r="SYA76" s="306"/>
      <c r="SYB76" s="306"/>
      <c r="SYC76" s="306"/>
      <c r="SYD76" s="306"/>
      <c r="SYE76" s="306"/>
      <c r="SYF76" s="306"/>
      <c r="SYG76" s="306"/>
      <c r="SYH76" s="306"/>
      <c r="SYI76" s="306"/>
      <c r="SYJ76" s="306"/>
      <c r="SYK76" s="306"/>
      <c r="SYL76" s="306"/>
      <c r="SYM76" s="306"/>
      <c r="SYN76" s="306"/>
      <c r="SYO76" s="306"/>
      <c r="SYP76" s="306"/>
      <c r="SYQ76" s="306"/>
      <c r="SYR76" s="306"/>
      <c r="SYS76" s="306"/>
      <c r="SYT76" s="306"/>
      <c r="SYU76" s="306"/>
      <c r="SYV76" s="306"/>
      <c r="SYW76" s="306"/>
      <c r="SYX76" s="306"/>
      <c r="SYY76" s="306"/>
      <c r="SYZ76" s="306"/>
      <c r="SZA76" s="306"/>
      <c r="SZB76" s="306"/>
      <c r="SZC76" s="306"/>
      <c r="SZD76" s="306"/>
      <c r="SZE76" s="306"/>
      <c r="SZF76" s="306"/>
      <c r="SZG76" s="306"/>
      <c r="SZH76" s="306"/>
      <c r="SZI76" s="306"/>
      <c r="SZJ76" s="306"/>
      <c r="SZK76" s="306"/>
      <c r="SZL76" s="306"/>
      <c r="SZM76" s="306"/>
      <c r="SZN76" s="306"/>
      <c r="SZO76" s="306"/>
      <c r="SZP76" s="306"/>
      <c r="SZQ76" s="306"/>
      <c r="SZR76" s="306"/>
      <c r="SZS76" s="306"/>
      <c r="SZT76" s="306"/>
      <c r="SZU76" s="306"/>
      <c r="SZV76" s="306"/>
      <c r="SZW76" s="306"/>
      <c r="SZX76" s="306"/>
      <c r="SZY76" s="306"/>
      <c r="SZZ76" s="306"/>
      <c r="TAA76" s="306"/>
      <c r="TAB76" s="306"/>
      <c r="TAC76" s="306"/>
      <c r="TAD76" s="306"/>
      <c r="TAE76" s="306"/>
      <c r="TAF76" s="306"/>
      <c r="TAG76" s="306"/>
      <c r="TAH76" s="306"/>
      <c r="TAI76" s="306"/>
      <c r="TAJ76" s="306"/>
      <c r="TAK76" s="306"/>
      <c r="TAL76" s="306"/>
      <c r="TAM76" s="306"/>
      <c r="TAN76" s="306"/>
      <c r="TAO76" s="306"/>
      <c r="TAP76" s="306"/>
      <c r="TAQ76" s="306"/>
      <c r="TAR76" s="306"/>
      <c r="TBA76" s="306"/>
      <c r="TBD76" s="306"/>
      <c r="TBO76" s="306"/>
      <c r="TBP76" s="306"/>
      <c r="TBQ76" s="306"/>
      <c r="TBR76" s="306"/>
      <c r="TBS76" s="306"/>
      <c r="TBT76" s="306"/>
      <c r="TBU76" s="306"/>
      <c r="TBV76" s="306"/>
      <c r="TBW76" s="306"/>
      <c r="TBX76" s="306"/>
      <c r="TBY76" s="306"/>
      <c r="TBZ76" s="306"/>
      <c r="TCA76" s="306"/>
      <c r="TCB76" s="306"/>
      <c r="TCC76" s="306"/>
      <c r="TCD76" s="306"/>
      <c r="TCE76" s="306"/>
      <c r="TCF76" s="306"/>
      <c r="TCG76" s="306"/>
      <c r="TCH76" s="306"/>
      <c r="TCI76" s="306"/>
      <c r="TCJ76" s="306"/>
      <c r="TCK76" s="306"/>
      <c r="TCL76" s="306"/>
      <c r="TCM76" s="306"/>
      <c r="TCN76" s="306"/>
      <c r="TCO76" s="306"/>
      <c r="TCP76" s="306"/>
      <c r="TCQ76" s="306"/>
      <c r="TCR76" s="306"/>
      <c r="TCS76" s="306"/>
      <c r="TCT76" s="306"/>
      <c r="TCU76" s="306"/>
      <c r="TCV76" s="306"/>
      <c r="TCW76" s="306"/>
      <c r="TCX76" s="306"/>
      <c r="TCY76" s="306"/>
      <c r="TCZ76" s="306"/>
      <c r="TDA76" s="306"/>
      <c r="TDB76" s="306"/>
      <c r="TDC76" s="306"/>
      <c r="TDD76" s="306"/>
      <c r="TDE76" s="306"/>
      <c r="TDF76" s="306"/>
      <c r="TDG76" s="306"/>
      <c r="TDH76" s="306"/>
      <c r="TDI76" s="306"/>
      <c r="TDJ76" s="306"/>
      <c r="TDK76" s="306"/>
      <c r="TDL76" s="306"/>
      <c r="TDM76" s="306"/>
      <c r="TDN76" s="306"/>
      <c r="TDO76" s="306"/>
      <c r="TDP76" s="306"/>
      <c r="TDQ76" s="306"/>
      <c r="TDR76" s="306"/>
      <c r="TDS76" s="306"/>
      <c r="TDT76" s="306"/>
      <c r="TDU76" s="306"/>
      <c r="TDV76" s="306"/>
      <c r="TDW76" s="306"/>
      <c r="TDX76" s="306"/>
      <c r="TDY76" s="306"/>
      <c r="TDZ76" s="306"/>
      <c r="TEA76" s="306"/>
      <c r="TEB76" s="306"/>
      <c r="TEC76" s="306"/>
      <c r="TED76" s="306"/>
      <c r="TEE76" s="306"/>
      <c r="TEF76" s="306"/>
      <c r="TEG76" s="306"/>
      <c r="TEH76" s="306"/>
      <c r="TEI76" s="306"/>
      <c r="TEJ76" s="306"/>
      <c r="TEK76" s="306"/>
      <c r="TEL76" s="306"/>
      <c r="TEP76" s="306"/>
      <c r="TEQ76" s="306"/>
      <c r="TER76" s="306"/>
      <c r="TES76" s="306"/>
      <c r="TET76" s="306"/>
      <c r="TEU76" s="306"/>
      <c r="TEV76" s="306"/>
      <c r="TEW76" s="306"/>
      <c r="TEX76" s="306"/>
      <c r="TEY76" s="306"/>
      <c r="TEZ76" s="306"/>
      <c r="TFA76" s="306"/>
      <c r="TFB76" s="306"/>
      <c r="TFC76" s="306"/>
      <c r="TFD76" s="306"/>
      <c r="TFE76" s="306"/>
      <c r="TFF76" s="306"/>
      <c r="TFG76" s="306"/>
      <c r="TFH76" s="306"/>
      <c r="TFI76" s="306"/>
      <c r="TFJ76" s="306"/>
      <c r="TFK76" s="306"/>
      <c r="TFL76" s="306"/>
      <c r="TFM76" s="306"/>
      <c r="TFN76" s="306"/>
      <c r="TFO76" s="306"/>
      <c r="TFP76" s="306"/>
      <c r="TFQ76" s="306"/>
      <c r="TFR76" s="306"/>
      <c r="TFS76" s="306"/>
      <c r="TFT76" s="306"/>
      <c r="TFU76" s="306"/>
      <c r="TFV76" s="306"/>
      <c r="TFW76" s="306"/>
      <c r="TFX76" s="306"/>
      <c r="TFY76" s="306"/>
      <c r="TFZ76" s="306"/>
      <c r="TGA76" s="306"/>
      <c r="TGB76" s="306"/>
      <c r="TGC76" s="306"/>
      <c r="TGD76" s="306"/>
      <c r="TGE76" s="306"/>
      <c r="TGF76" s="306"/>
      <c r="TGG76" s="306"/>
      <c r="TGH76" s="306"/>
      <c r="TGI76" s="306"/>
      <c r="TGJ76" s="306"/>
      <c r="TGK76" s="306"/>
      <c r="TGL76" s="306"/>
      <c r="TGM76" s="306"/>
      <c r="TGN76" s="306"/>
      <c r="TGO76" s="306"/>
      <c r="TGP76" s="306"/>
      <c r="TGQ76" s="306"/>
      <c r="TGR76" s="306"/>
      <c r="TGS76" s="306"/>
      <c r="TGT76" s="306"/>
      <c r="TGU76" s="306"/>
      <c r="TGV76" s="306"/>
      <c r="TGW76" s="306"/>
      <c r="TGX76" s="306"/>
      <c r="TGY76" s="306"/>
      <c r="TGZ76" s="306"/>
      <c r="THA76" s="306"/>
      <c r="THB76" s="306"/>
      <c r="THC76" s="306"/>
      <c r="THD76" s="306"/>
      <c r="THE76" s="306"/>
      <c r="THF76" s="306"/>
      <c r="THG76" s="306"/>
      <c r="THH76" s="306"/>
      <c r="THI76" s="306"/>
      <c r="THJ76" s="306"/>
      <c r="THK76" s="306"/>
      <c r="THL76" s="306"/>
      <c r="THM76" s="306"/>
      <c r="THN76" s="306"/>
      <c r="THO76" s="306"/>
      <c r="THP76" s="306"/>
      <c r="THQ76" s="306"/>
      <c r="THR76" s="306"/>
      <c r="THS76" s="306"/>
      <c r="THT76" s="306"/>
      <c r="THU76" s="306"/>
      <c r="THV76" s="306"/>
      <c r="THW76" s="306"/>
      <c r="THX76" s="306"/>
      <c r="THY76" s="306"/>
      <c r="THZ76" s="306"/>
      <c r="TIA76" s="306"/>
      <c r="TIB76" s="306"/>
      <c r="TIC76" s="306"/>
      <c r="TID76" s="306"/>
      <c r="TIE76" s="306"/>
      <c r="TIF76" s="306"/>
      <c r="TIG76" s="306"/>
      <c r="TIH76" s="306"/>
      <c r="TII76" s="306"/>
      <c r="TIJ76" s="306"/>
      <c r="TIK76" s="306"/>
      <c r="TIL76" s="306"/>
      <c r="TIM76" s="306"/>
      <c r="TIN76" s="306"/>
      <c r="TIO76" s="306"/>
      <c r="TIP76" s="306"/>
      <c r="TIQ76" s="306"/>
      <c r="TIR76" s="306"/>
      <c r="TIS76" s="306"/>
      <c r="TIT76" s="306"/>
      <c r="TIU76" s="306"/>
      <c r="TIV76" s="306"/>
      <c r="TIW76" s="306"/>
      <c r="TIX76" s="306"/>
      <c r="TIY76" s="306"/>
      <c r="TIZ76" s="306"/>
      <c r="TJA76" s="306"/>
      <c r="TJB76" s="306"/>
      <c r="TJC76" s="306"/>
      <c r="TJD76" s="306"/>
      <c r="TJE76" s="306"/>
      <c r="TJF76" s="306"/>
      <c r="TJG76" s="306"/>
      <c r="TJH76" s="306"/>
      <c r="TJI76" s="306"/>
      <c r="TJJ76" s="306"/>
      <c r="TJK76" s="306"/>
      <c r="TJL76" s="306"/>
      <c r="TJM76" s="306"/>
      <c r="TJN76" s="306"/>
      <c r="TJO76" s="306"/>
      <c r="TJP76" s="306"/>
      <c r="TJQ76" s="306"/>
      <c r="TJR76" s="306"/>
      <c r="TJS76" s="306"/>
      <c r="TJT76" s="306"/>
      <c r="TJU76" s="306"/>
      <c r="TJV76" s="306"/>
      <c r="TJW76" s="306"/>
      <c r="TJX76" s="306"/>
      <c r="TJY76" s="306"/>
      <c r="TJZ76" s="306"/>
      <c r="TKA76" s="306"/>
      <c r="TKB76" s="306"/>
      <c r="TKC76" s="306"/>
      <c r="TKD76" s="306"/>
      <c r="TKE76" s="306"/>
      <c r="TKF76" s="306"/>
      <c r="TKG76" s="306"/>
      <c r="TKH76" s="306"/>
      <c r="TKI76" s="306"/>
      <c r="TKJ76" s="306"/>
      <c r="TKK76" s="306"/>
      <c r="TKL76" s="306"/>
      <c r="TKM76" s="306"/>
      <c r="TKN76" s="306"/>
      <c r="TKW76" s="306"/>
      <c r="TKZ76" s="306"/>
      <c r="TLK76" s="306"/>
      <c r="TLL76" s="306"/>
      <c r="TLM76" s="306"/>
      <c r="TLN76" s="306"/>
      <c r="TLO76" s="306"/>
      <c r="TLP76" s="306"/>
      <c r="TLQ76" s="306"/>
      <c r="TLR76" s="306"/>
      <c r="TLS76" s="306"/>
      <c r="TLT76" s="306"/>
      <c r="TLU76" s="306"/>
      <c r="TLV76" s="306"/>
      <c r="TLW76" s="306"/>
      <c r="TLX76" s="306"/>
      <c r="TLY76" s="306"/>
      <c r="TLZ76" s="306"/>
      <c r="TMA76" s="306"/>
      <c r="TMB76" s="306"/>
      <c r="TMC76" s="306"/>
      <c r="TMD76" s="306"/>
      <c r="TME76" s="306"/>
      <c r="TMF76" s="306"/>
      <c r="TMG76" s="306"/>
      <c r="TMH76" s="306"/>
      <c r="TMI76" s="306"/>
      <c r="TMJ76" s="306"/>
      <c r="TMK76" s="306"/>
      <c r="TML76" s="306"/>
      <c r="TMM76" s="306"/>
      <c r="TMN76" s="306"/>
      <c r="TMO76" s="306"/>
      <c r="TMP76" s="306"/>
      <c r="TMQ76" s="306"/>
      <c r="TMR76" s="306"/>
      <c r="TMS76" s="306"/>
      <c r="TMT76" s="306"/>
      <c r="TMU76" s="306"/>
      <c r="TMV76" s="306"/>
      <c r="TMW76" s="306"/>
      <c r="TMX76" s="306"/>
      <c r="TMY76" s="306"/>
      <c r="TMZ76" s="306"/>
      <c r="TNA76" s="306"/>
      <c r="TNB76" s="306"/>
      <c r="TNC76" s="306"/>
      <c r="TND76" s="306"/>
      <c r="TNE76" s="306"/>
      <c r="TNF76" s="306"/>
      <c r="TNG76" s="306"/>
      <c r="TNH76" s="306"/>
      <c r="TNI76" s="306"/>
      <c r="TNJ76" s="306"/>
      <c r="TNK76" s="306"/>
      <c r="TNL76" s="306"/>
      <c r="TNM76" s="306"/>
      <c r="TNN76" s="306"/>
      <c r="TNO76" s="306"/>
      <c r="TNP76" s="306"/>
      <c r="TNQ76" s="306"/>
      <c r="TNR76" s="306"/>
      <c r="TNS76" s="306"/>
      <c r="TNT76" s="306"/>
      <c r="TNU76" s="306"/>
      <c r="TNV76" s="306"/>
      <c r="TNW76" s="306"/>
      <c r="TNX76" s="306"/>
      <c r="TNY76" s="306"/>
      <c r="TNZ76" s="306"/>
      <c r="TOA76" s="306"/>
      <c r="TOB76" s="306"/>
      <c r="TOC76" s="306"/>
      <c r="TOD76" s="306"/>
      <c r="TOE76" s="306"/>
      <c r="TOF76" s="306"/>
      <c r="TOG76" s="306"/>
      <c r="TOH76" s="306"/>
      <c r="TOL76" s="306"/>
      <c r="TOM76" s="306"/>
      <c r="TON76" s="306"/>
      <c r="TOO76" s="306"/>
      <c r="TOP76" s="306"/>
      <c r="TOQ76" s="306"/>
      <c r="TOR76" s="306"/>
      <c r="TOS76" s="306"/>
      <c r="TOT76" s="306"/>
      <c r="TOU76" s="306"/>
      <c r="TOV76" s="306"/>
      <c r="TOW76" s="306"/>
      <c r="TOX76" s="306"/>
      <c r="TOY76" s="306"/>
      <c r="TOZ76" s="306"/>
      <c r="TPA76" s="306"/>
      <c r="TPB76" s="306"/>
      <c r="TPC76" s="306"/>
      <c r="TPD76" s="306"/>
      <c r="TPE76" s="306"/>
      <c r="TPF76" s="306"/>
      <c r="TPG76" s="306"/>
      <c r="TPH76" s="306"/>
      <c r="TPI76" s="306"/>
      <c r="TPJ76" s="306"/>
      <c r="TPK76" s="306"/>
      <c r="TPL76" s="306"/>
      <c r="TPM76" s="306"/>
      <c r="TPN76" s="306"/>
      <c r="TPO76" s="306"/>
      <c r="TPP76" s="306"/>
      <c r="TPQ76" s="306"/>
      <c r="TPR76" s="306"/>
      <c r="TPS76" s="306"/>
      <c r="TPT76" s="306"/>
      <c r="TPU76" s="306"/>
      <c r="TPV76" s="306"/>
      <c r="TPW76" s="306"/>
      <c r="TPX76" s="306"/>
      <c r="TPY76" s="306"/>
      <c r="TPZ76" s="306"/>
      <c r="TQA76" s="306"/>
      <c r="TQB76" s="306"/>
      <c r="TQC76" s="306"/>
      <c r="TQD76" s="306"/>
      <c r="TQE76" s="306"/>
      <c r="TQF76" s="306"/>
      <c r="TQG76" s="306"/>
      <c r="TQH76" s="306"/>
      <c r="TQI76" s="306"/>
      <c r="TQJ76" s="306"/>
      <c r="TQK76" s="306"/>
      <c r="TQL76" s="306"/>
      <c r="TQM76" s="306"/>
      <c r="TQN76" s="306"/>
      <c r="TQO76" s="306"/>
      <c r="TQP76" s="306"/>
      <c r="TQQ76" s="306"/>
      <c r="TQR76" s="306"/>
      <c r="TQS76" s="306"/>
      <c r="TQT76" s="306"/>
      <c r="TQU76" s="306"/>
      <c r="TQV76" s="306"/>
      <c r="TQW76" s="306"/>
      <c r="TQX76" s="306"/>
      <c r="TQY76" s="306"/>
      <c r="TQZ76" s="306"/>
      <c r="TRA76" s="306"/>
      <c r="TRB76" s="306"/>
      <c r="TRC76" s="306"/>
      <c r="TRD76" s="306"/>
      <c r="TRE76" s="306"/>
      <c r="TRF76" s="306"/>
      <c r="TRG76" s="306"/>
      <c r="TRH76" s="306"/>
      <c r="TRI76" s="306"/>
      <c r="TRJ76" s="306"/>
      <c r="TRK76" s="306"/>
      <c r="TRL76" s="306"/>
      <c r="TRM76" s="306"/>
      <c r="TRN76" s="306"/>
      <c r="TRO76" s="306"/>
      <c r="TRP76" s="306"/>
      <c r="TRQ76" s="306"/>
      <c r="TRR76" s="306"/>
      <c r="TRS76" s="306"/>
      <c r="TRT76" s="306"/>
      <c r="TRU76" s="306"/>
      <c r="TRV76" s="306"/>
      <c r="TRW76" s="306"/>
      <c r="TRX76" s="306"/>
      <c r="TRY76" s="306"/>
      <c r="TRZ76" s="306"/>
      <c r="TSA76" s="306"/>
      <c r="TSB76" s="306"/>
      <c r="TSC76" s="306"/>
      <c r="TSD76" s="306"/>
      <c r="TSE76" s="306"/>
      <c r="TSF76" s="306"/>
      <c r="TSG76" s="306"/>
      <c r="TSH76" s="306"/>
      <c r="TSI76" s="306"/>
      <c r="TSJ76" s="306"/>
      <c r="TSK76" s="306"/>
      <c r="TSL76" s="306"/>
      <c r="TSM76" s="306"/>
      <c r="TSN76" s="306"/>
      <c r="TSO76" s="306"/>
      <c r="TSP76" s="306"/>
      <c r="TSQ76" s="306"/>
      <c r="TSR76" s="306"/>
      <c r="TSS76" s="306"/>
      <c r="TST76" s="306"/>
      <c r="TSU76" s="306"/>
      <c r="TSV76" s="306"/>
      <c r="TSW76" s="306"/>
      <c r="TSX76" s="306"/>
      <c r="TSY76" s="306"/>
      <c r="TSZ76" s="306"/>
      <c r="TTA76" s="306"/>
      <c r="TTB76" s="306"/>
      <c r="TTC76" s="306"/>
      <c r="TTD76" s="306"/>
      <c r="TTE76" s="306"/>
      <c r="TTF76" s="306"/>
      <c r="TTG76" s="306"/>
      <c r="TTH76" s="306"/>
      <c r="TTI76" s="306"/>
      <c r="TTJ76" s="306"/>
      <c r="TTK76" s="306"/>
      <c r="TTL76" s="306"/>
      <c r="TTM76" s="306"/>
      <c r="TTN76" s="306"/>
      <c r="TTO76" s="306"/>
      <c r="TTP76" s="306"/>
      <c r="TTQ76" s="306"/>
      <c r="TTR76" s="306"/>
      <c r="TTS76" s="306"/>
      <c r="TTT76" s="306"/>
      <c r="TTU76" s="306"/>
      <c r="TTV76" s="306"/>
      <c r="TTW76" s="306"/>
      <c r="TTX76" s="306"/>
      <c r="TTY76" s="306"/>
      <c r="TTZ76" s="306"/>
      <c r="TUA76" s="306"/>
      <c r="TUB76" s="306"/>
      <c r="TUC76" s="306"/>
      <c r="TUD76" s="306"/>
      <c r="TUE76" s="306"/>
      <c r="TUF76" s="306"/>
      <c r="TUG76" s="306"/>
      <c r="TUH76" s="306"/>
      <c r="TUI76" s="306"/>
      <c r="TUJ76" s="306"/>
      <c r="TUS76" s="306"/>
      <c r="TUV76" s="306"/>
      <c r="TVG76" s="306"/>
      <c r="TVH76" s="306"/>
      <c r="TVI76" s="306"/>
      <c r="TVJ76" s="306"/>
      <c r="TVK76" s="306"/>
      <c r="TVL76" s="306"/>
      <c r="TVM76" s="306"/>
      <c r="TVN76" s="306"/>
      <c r="TVO76" s="306"/>
      <c r="TVP76" s="306"/>
      <c r="TVQ76" s="306"/>
      <c r="TVR76" s="306"/>
      <c r="TVS76" s="306"/>
      <c r="TVT76" s="306"/>
      <c r="TVU76" s="306"/>
      <c r="TVV76" s="306"/>
      <c r="TVW76" s="306"/>
      <c r="TVX76" s="306"/>
      <c r="TVY76" s="306"/>
      <c r="TVZ76" s="306"/>
      <c r="TWA76" s="306"/>
      <c r="TWB76" s="306"/>
      <c r="TWC76" s="306"/>
      <c r="TWD76" s="306"/>
      <c r="TWE76" s="306"/>
      <c r="TWF76" s="306"/>
      <c r="TWG76" s="306"/>
      <c r="TWH76" s="306"/>
      <c r="TWI76" s="306"/>
      <c r="TWJ76" s="306"/>
      <c r="TWK76" s="306"/>
      <c r="TWL76" s="306"/>
      <c r="TWM76" s="306"/>
      <c r="TWN76" s="306"/>
      <c r="TWO76" s="306"/>
      <c r="TWP76" s="306"/>
      <c r="TWQ76" s="306"/>
      <c r="TWR76" s="306"/>
      <c r="TWS76" s="306"/>
      <c r="TWT76" s="306"/>
      <c r="TWU76" s="306"/>
      <c r="TWV76" s="306"/>
      <c r="TWW76" s="306"/>
      <c r="TWX76" s="306"/>
      <c r="TWY76" s="306"/>
      <c r="TWZ76" s="306"/>
      <c r="TXA76" s="306"/>
      <c r="TXB76" s="306"/>
      <c r="TXC76" s="306"/>
      <c r="TXD76" s="306"/>
      <c r="TXE76" s="306"/>
      <c r="TXF76" s="306"/>
      <c r="TXG76" s="306"/>
      <c r="TXH76" s="306"/>
      <c r="TXI76" s="306"/>
      <c r="TXJ76" s="306"/>
      <c r="TXK76" s="306"/>
      <c r="TXL76" s="306"/>
      <c r="TXM76" s="306"/>
      <c r="TXN76" s="306"/>
      <c r="TXO76" s="306"/>
      <c r="TXP76" s="306"/>
      <c r="TXQ76" s="306"/>
      <c r="TXR76" s="306"/>
      <c r="TXS76" s="306"/>
      <c r="TXT76" s="306"/>
      <c r="TXU76" s="306"/>
      <c r="TXV76" s="306"/>
      <c r="TXW76" s="306"/>
      <c r="TXX76" s="306"/>
      <c r="TXY76" s="306"/>
      <c r="TXZ76" s="306"/>
      <c r="TYA76" s="306"/>
      <c r="TYB76" s="306"/>
      <c r="TYC76" s="306"/>
      <c r="TYD76" s="306"/>
      <c r="TYH76" s="306"/>
      <c r="TYI76" s="306"/>
      <c r="TYJ76" s="306"/>
      <c r="TYK76" s="306"/>
      <c r="TYL76" s="306"/>
      <c r="TYM76" s="306"/>
      <c r="TYN76" s="306"/>
      <c r="TYO76" s="306"/>
      <c r="TYP76" s="306"/>
      <c r="TYQ76" s="306"/>
      <c r="TYR76" s="306"/>
      <c r="TYS76" s="306"/>
      <c r="TYT76" s="306"/>
      <c r="TYU76" s="306"/>
      <c r="TYV76" s="306"/>
      <c r="TYW76" s="306"/>
      <c r="TYX76" s="306"/>
      <c r="TYY76" s="306"/>
      <c r="TYZ76" s="306"/>
      <c r="TZA76" s="306"/>
      <c r="TZB76" s="306"/>
      <c r="TZC76" s="306"/>
      <c r="TZD76" s="306"/>
      <c r="TZE76" s="306"/>
      <c r="TZF76" s="306"/>
      <c r="TZG76" s="306"/>
      <c r="TZH76" s="306"/>
      <c r="TZI76" s="306"/>
      <c r="TZJ76" s="306"/>
      <c r="TZK76" s="306"/>
      <c r="TZL76" s="306"/>
      <c r="TZM76" s="306"/>
      <c r="TZN76" s="306"/>
      <c r="TZO76" s="306"/>
      <c r="TZP76" s="306"/>
      <c r="TZQ76" s="306"/>
      <c r="TZR76" s="306"/>
      <c r="TZS76" s="306"/>
      <c r="TZT76" s="306"/>
      <c r="TZU76" s="306"/>
      <c r="TZV76" s="306"/>
      <c r="TZW76" s="306"/>
      <c r="TZX76" s="306"/>
      <c r="TZY76" s="306"/>
      <c r="TZZ76" s="306"/>
      <c r="UAA76" s="306"/>
      <c r="UAB76" s="306"/>
      <c r="UAC76" s="306"/>
      <c r="UAD76" s="306"/>
      <c r="UAE76" s="306"/>
      <c r="UAF76" s="306"/>
      <c r="UAG76" s="306"/>
      <c r="UAH76" s="306"/>
      <c r="UAI76" s="306"/>
      <c r="UAJ76" s="306"/>
      <c r="UAK76" s="306"/>
      <c r="UAL76" s="306"/>
      <c r="UAM76" s="306"/>
      <c r="UAN76" s="306"/>
      <c r="UAO76" s="306"/>
      <c r="UAP76" s="306"/>
      <c r="UAQ76" s="306"/>
      <c r="UAR76" s="306"/>
      <c r="UAS76" s="306"/>
      <c r="UAT76" s="306"/>
      <c r="UAU76" s="306"/>
      <c r="UAV76" s="306"/>
      <c r="UAW76" s="306"/>
      <c r="UAX76" s="306"/>
      <c r="UAY76" s="306"/>
      <c r="UAZ76" s="306"/>
      <c r="UBA76" s="306"/>
      <c r="UBB76" s="306"/>
      <c r="UBC76" s="306"/>
      <c r="UBD76" s="306"/>
      <c r="UBE76" s="306"/>
      <c r="UBF76" s="306"/>
      <c r="UBG76" s="306"/>
      <c r="UBH76" s="306"/>
      <c r="UBI76" s="306"/>
      <c r="UBJ76" s="306"/>
      <c r="UBK76" s="306"/>
      <c r="UBL76" s="306"/>
      <c r="UBM76" s="306"/>
      <c r="UBN76" s="306"/>
      <c r="UBO76" s="306"/>
      <c r="UBP76" s="306"/>
      <c r="UBQ76" s="306"/>
      <c r="UBR76" s="306"/>
      <c r="UBS76" s="306"/>
      <c r="UBT76" s="306"/>
      <c r="UBU76" s="306"/>
      <c r="UBV76" s="306"/>
      <c r="UBW76" s="306"/>
      <c r="UBX76" s="306"/>
      <c r="UBY76" s="306"/>
      <c r="UBZ76" s="306"/>
      <c r="UCA76" s="306"/>
      <c r="UCB76" s="306"/>
      <c r="UCC76" s="306"/>
      <c r="UCD76" s="306"/>
      <c r="UCE76" s="306"/>
      <c r="UCF76" s="306"/>
      <c r="UCG76" s="306"/>
      <c r="UCH76" s="306"/>
      <c r="UCI76" s="306"/>
      <c r="UCJ76" s="306"/>
      <c r="UCK76" s="306"/>
      <c r="UCL76" s="306"/>
      <c r="UCM76" s="306"/>
      <c r="UCN76" s="306"/>
      <c r="UCO76" s="306"/>
      <c r="UCP76" s="306"/>
      <c r="UCQ76" s="306"/>
      <c r="UCR76" s="306"/>
      <c r="UCS76" s="306"/>
      <c r="UCT76" s="306"/>
      <c r="UCU76" s="306"/>
      <c r="UCV76" s="306"/>
      <c r="UCW76" s="306"/>
      <c r="UCX76" s="306"/>
      <c r="UCY76" s="306"/>
      <c r="UCZ76" s="306"/>
      <c r="UDA76" s="306"/>
      <c r="UDB76" s="306"/>
      <c r="UDC76" s="306"/>
      <c r="UDD76" s="306"/>
      <c r="UDE76" s="306"/>
      <c r="UDF76" s="306"/>
      <c r="UDG76" s="306"/>
      <c r="UDH76" s="306"/>
      <c r="UDI76" s="306"/>
      <c r="UDJ76" s="306"/>
      <c r="UDK76" s="306"/>
      <c r="UDL76" s="306"/>
      <c r="UDM76" s="306"/>
      <c r="UDN76" s="306"/>
      <c r="UDO76" s="306"/>
      <c r="UDP76" s="306"/>
      <c r="UDQ76" s="306"/>
      <c r="UDR76" s="306"/>
      <c r="UDS76" s="306"/>
      <c r="UDT76" s="306"/>
      <c r="UDU76" s="306"/>
      <c r="UDV76" s="306"/>
      <c r="UDW76" s="306"/>
      <c r="UDX76" s="306"/>
      <c r="UDY76" s="306"/>
      <c r="UDZ76" s="306"/>
      <c r="UEA76" s="306"/>
      <c r="UEB76" s="306"/>
      <c r="UEC76" s="306"/>
      <c r="UED76" s="306"/>
      <c r="UEE76" s="306"/>
      <c r="UEF76" s="306"/>
      <c r="UEO76" s="306"/>
      <c r="UER76" s="306"/>
      <c r="UFC76" s="306"/>
      <c r="UFD76" s="306"/>
      <c r="UFE76" s="306"/>
      <c r="UFF76" s="306"/>
      <c r="UFG76" s="306"/>
      <c r="UFH76" s="306"/>
      <c r="UFI76" s="306"/>
      <c r="UFJ76" s="306"/>
      <c r="UFK76" s="306"/>
      <c r="UFL76" s="306"/>
      <c r="UFM76" s="306"/>
      <c r="UFN76" s="306"/>
      <c r="UFO76" s="306"/>
      <c r="UFP76" s="306"/>
      <c r="UFQ76" s="306"/>
      <c r="UFR76" s="306"/>
      <c r="UFS76" s="306"/>
      <c r="UFT76" s="306"/>
      <c r="UFU76" s="306"/>
      <c r="UFV76" s="306"/>
      <c r="UFW76" s="306"/>
      <c r="UFX76" s="306"/>
      <c r="UFY76" s="306"/>
      <c r="UFZ76" s="306"/>
      <c r="UGA76" s="306"/>
      <c r="UGB76" s="306"/>
      <c r="UGC76" s="306"/>
      <c r="UGD76" s="306"/>
      <c r="UGE76" s="306"/>
      <c r="UGF76" s="306"/>
      <c r="UGG76" s="306"/>
      <c r="UGH76" s="306"/>
      <c r="UGI76" s="306"/>
      <c r="UGJ76" s="306"/>
      <c r="UGK76" s="306"/>
      <c r="UGL76" s="306"/>
      <c r="UGM76" s="306"/>
      <c r="UGN76" s="306"/>
      <c r="UGO76" s="306"/>
      <c r="UGP76" s="306"/>
      <c r="UGQ76" s="306"/>
      <c r="UGR76" s="306"/>
      <c r="UGS76" s="306"/>
      <c r="UGT76" s="306"/>
      <c r="UGU76" s="306"/>
      <c r="UGV76" s="306"/>
      <c r="UGW76" s="306"/>
      <c r="UGX76" s="306"/>
      <c r="UGY76" s="306"/>
      <c r="UGZ76" s="306"/>
      <c r="UHA76" s="306"/>
      <c r="UHB76" s="306"/>
      <c r="UHC76" s="306"/>
      <c r="UHD76" s="306"/>
      <c r="UHE76" s="306"/>
      <c r="UHF76" s="306"/>
      <c r="UHG76" s="306"/>
      <c r="UHH76" s="306"/>
      <c r="UHI76" s="306"/>
      <c r="UHJ76" s="306"/>
      <c r="UHK76" s="306"/>
      <c r="UHL76" s="306"/>
      <c r="UHM76" s="306"/>
      <c r="UHN76" s="306"/>
      <c r="UHO76" s="306"/>
      <c r="UHP76" s="306"/>
      <c r="UHQ76" s="306"/>
      <c r="UHR76" s="306"/>
      <c r="UHS76" s="306"/>
      <c r="UHT76" s="306"/>
      <c r="UHU76" s="306"/>
      <c r="UHV76" s="306"/>
      <c r="UHW76" s="306"/>
      <c r="UHX76" s="306"/>
      <c r="UHY76" s="306"/>
      <c r="UHZ76" s="306"/>
      <c r="UID76" s="306"/>
      <c r="UIE76" s="306"/>
      <c r="UIF76" s="306"/>
      <c r="UIG76" s="306"/>
      <c r="UIH76" s="306"/>
      <c r="UII76" s="306"/>
      <c r="UIJ76" s="306"/>
      <c r="UIK76" s="306"/>
      <c r="UIL76" s="306"/>
      <c r="UIM76" s="306"/>
      <c r="UIN76" s="306"/>
      <c r="UIO76" s="306"/>
      <c r="UIP76" s="306"/>
      <c r="UIQ76" s="306"/>
      <c r="UIR76" s="306"/>
      <c r="UIS76" s="306"/>
      <c r="UIT76" s="306"/>
      <c r="UIU76" s="306"/>
      <c r="UIV76" s="306"/>
      <c r="UIW76" s="306"/>
      <c r="UIX76" s="306"/>
      <c r="UIY76" s="306"/>
      <c r="UIZ76" s="306"/>
      <c r="UJA76" s="306"/>
      <c r="UJB76" s="306"/>
      <c r="UJC76" s="306"/>
      <c r="UJD76" s="306"/>
      <c r="UJE76" s="306"/>
      <c r="UJF76" s="306"/>
      <c r="UJG76" s="306"/>
      <c r="UJH76" s="306"/>
      <c r="UJI76" s="306"/>
      <c r="UJJ76" s="306"/>
      <c r="UJK76" s="306"/>
      <c r="UJL76" s="306"/>
      <c r="UJM76" s="306"/>
      <c r="UJN76" s="306"/>
      <c r="UJO76" s="306"/>
      <c r="UJP76" s="306"/>
      <c r="UJQ76" s="306"/>
      <c r="UJR76" s="306"/>
      <c r="UJS76" s="306"/>
      <c r="UJT76" s="306"/>
      <c r="UJU76" s="306"/>
      <c r="UJV76" s="306"/>
      <c r="UJW76" s="306"/>
      <c r="UJX76" s="306"/>
      <c r="UJY76" s="306"/>
      <c r="UJZ76" s="306"/>
      <c r="UKA76" s="306"/>
      <c r="UKB76" s="306"/>
      <c r="UKC76" s="306"/>
      <c r="UKD76" s="306"/>
      <c r="UKE76" s="306"/>
      <c r="UKF76" s="306"/>
      <c r="UKG76" s="306"/>
      <c r="UKH76" s="306"/>
      <c r="UKI76" s="306"/>
      <c r="UKJ76" s="306"/>
      <c r="UKK76" s="306"/>
      <c r="UKL76" s="306"/>
      <c r="UKM76" s="306"/>
      <c r="UKN76" s="306"/>
      <c r="UKO76" s="306"/>
      <c r="UKP76" s="306"/>
      <c r="UKQ76" s="306"/>
      <c r="UKR76" s="306"/>
      <c r="UKS76" s="306"/>
      <c r="UKT76" s="306"/>
      <c r="UKU76" s="306"/>
      <c r="UKV76" s="306"/>
      <c r="UKW76" s="306"/>
      <c r="UKX76" s="306"/>
      <c r="UKY76" s="306"/>
      <c r="UKZ76" s="306"/>
      <c r="ULA76" s="306"/>
      <c r="ULB76" s="306"/>
      <c r="ULC76" s="306"/>
      <c r="ULD76" s="306"/>
      <c r="ULE76" s="306"/>
      <c r="ULF76" s="306"/>
      <c r="ULG76" s="306"/>
      <c r="ULH76" s="306"/>
      <c r="ULI76" s="306"/>
      <c r="ULJ76" s="306"/>
      <c r="ULK76" s="306"/>
      <c r="ULL76" s="306"/>
      <c r="ULM76" s="306"/>
      <c r="ULN76" s="306"/>
      <c r="ULO76" s="306"/>
      <c r="ULP76" s="306"/>
      <c r="ULQ76" s="306"/>
      <c r="ULR76" s="306"/>
      <c r="ULS76" s="306"/>
      <c r="ULT76" s="306"/>
      <c r="ULU76" s="306"/>
      <c r="ULV76" s="306"/>
      <c r="ULW76" s="306"/>
      <c r="ULX76" s="306"/>
      <c r="ULY76" s="306"/>
      <c r="ULZ76" s="306"/>
      <c r="UMA76" s="306"/>
      <c r="UMB76" s="306"/>
      <c r="UMC76" s="306"/>
      <c r="UMD76" s="306"/>
      <c r="UME76" s="306"/>
      <c r="UMF76" s="306"/>
      <c r="UMG76" s="306"/>
      <c r="UMH76" s="306"/>
      <c r="UMI76" s="306"/>
      <c r="UMJ76" s="306"/>
      <c r="UMK76" s="306"/>
      <c r="UML76" s="306"/>
      <c r="UMM76" s="306"/>
      <c r="UMN76" s="306"/>
      <c r="UMO76" s="306"/>
      <c r="UMP76" s="306"/>
      <c r="UMQ76" s="306"/>
      <c r="UMR76" s="306"/>
      <c r="UMS76" s="306"/>
      <c r="UMT76" s="306"/>
      <c r="UMU76" s="306"/>
      <c r="UMV76" s="306"/>
      <c r="UMW76" s="306"/>
      <c r="UMX76" s="306"/>
      <c r="UMY76" s="306"/>
      <c r="UMZ76" s="306"/>
      <c r="UNA76" s="306"/>
      <c r="UNB76" s="306"/>
      <c r="UNC76" s="306"/>
      <c r="UND76" s="306"/>
      <c r="UNE76" s="306"/>
      <c r="UNF76" s="306"/>
      <c r="UNG76" s="306"/>
      <c r="UNH76" s="306"/>
      <c r="UNI76" s="306"/>
      <c r="UNJ76" s="306"/>
      <c r="UNK76" s="306"/>
      <c r="UNL76" s="306"/>
      <c r="UNM76" s="306"/>
      <c r="UNN76" s="306"/>
      <c r="UNO76" s="306"/>
      <c r="UNP76" s="306"/>
      <c r="UNQ76" s="306"/>
      <c r="UNR76" s="306"/>
      <c r="UNS76" s="306"/>
      <c r="UNT76" s="306"/>
      <c r="UNU76" s="306"/>
      <c r="UNV76" s="306"/>
      <c r="UNW76" s="306"/>
      <c r="UNX76" s="306"/>
      <c r="UNY76" s="306"/>
      <c r="UNZ76" s="306"/>
      <c r="UOA76" s="306"/>
      <c r="UOB76" s="306"/>
      <c r="UOK76" s="306"/>
      <c r="UON76" s="306"/>
      <c r="UOY76" s="306"/>
      <c r="UOZ76" s="306"/>
      <c r="UPA76" s="306"/>
      <c r="UPB76" s="306"/>
      <c r="UPC76" s="306"/>
      <c r="UPD76" s="306"/>
      <c r="UPE76" s="306"/>
      <c r="UPF76" s="306"/>
      <c r="UPG76" s="306"/>
      <c r="UPH76" s="306"/>
      <c r="UPI76" s="306"/>
      <c r="UPJ76" s="306"/>
      <c r="UPK76" s="306"/>
      <c r="UPL76" s="306"/>
      <c r="UPM76" s="306"/>
      <c r="UPN76" s="306"/>
      <c r="UPO76" s="306"/>
      <c r="UPP76" s="306"/>
      <c r="UPQ76" s="306"/>
      <c r="UPR76" s="306"/>
      <c r="UPS76" s="306"/>
      <c r="UPT76" s="306"/>
      <c r="UPU76" s="306"/>
      <c r="UPV76" s="306"/>
      <c r="UPW76" s="306"/>
      <c r="UPX76" s="306"/>
      <c r="UPY76" s="306"/>
      <c r="UPZ76" s="306"/>
      <c r="UQA76" s="306"/>
      <c r="UQB76" s="306"/>
      <c r="UQC76" s="306"/>
      <c r="UQD76" s="306"/>
      <c r="UQE76" s="306"/>
      <c r="UQF76" s="306"/>
      <c r="UQG76" s="306"/>
      <c r="UQH76" s="306"/>
      <c r="UQI76" s="306"/>
      <c r="UQJ76" s="306"/>
      <c r="UQK76" s="306"/>
      <c r="UQL76" s="306"/>
      <c r="UQM76" s="306"/>
      <c r="UQN76" s="306"/>
      <c r="UQO76" s="306"/>
      <c r="UQP76" s="306"/>
      <c r="UQQ76" s="306"/>
      <c r="UQR76" s="306"/>
      <c r="UQS76" s="306"/>
      <c r="UQT76" s="306"/>
      <c r="UQU76" s="306"/>
      <c r="UQV76" s="306"/>
      <c r="UQW76" s="306"/>
      <c r="UQX76" s="306"/>
      <c r="UQY76" s="306"/>
      <c r="UQZ76" s="306"/>
      <c r="URA76" s="306"/>
      <c r="URB76" s="306"/>
      <c r="URC76" s="306"/>
      <c r="URD76" s="306"/>
      <c r="URE76" s="306"/>
      <c r="URF76" s="306"/>
      <c r="URG76" s="306"/>
      <c r="URH76" s="306"/>
      <c r="URI76" s="306"/>
      <c r="URJ76" s="306"/>
      <c r="URK76" s="306"/>
      <c r="URL76" s="306"/>
      <c r="URM76" s="306"/>
      <c r="URN76" s="306"/>
      <c r="URO76" s="306"/>
      <c r="URP76" s="306"/>
      <c r="URQ76" s="306"/>
      <c r="URR76" s="306"/>
      <c r="URS76" s="306"/>
      <c r="URT76" s="306"/>
      <c r="URU76" s="306"/>
      <c r="URV76" s="306"/>
      <c r="URZ76" s="306"/>
      <c r="USA76" s="306"/>
      <c r="USB76" s="306"/>
      <c r="USC76" s="306"/>
      <c r="USD76" s="306"/>
      <c r="USE76" s="306"/>
      <c r="USF76" s="306"/>
      <c r="USG76" s="306"/>
      <c r="USH76" s="306"/>
      <c r="USI76" s="306"/>
      <c r="USJ76" s="306"/>
      <c r="USK76" s="306"/>
      <c r="USL76" s="306"/>
      <c r="USM76" s="306"/>
      <c r="USN76" s="306"/>
      <c r="USO76" s="306"/>
      <c r="USP76" s="306"/>
      <c r="USQ76" s="306"/>
      <c r="USR76" s="306"/>
      <c r="USS76" s="306"/>
      <c r="UST76" s="306"/>
      <c r="USU76" s="306"/>
      <c r="USV76" s="306"/>
      <c r="USW76" s="306"/>
      <c r="USX76" s="306"/>
      <c r="USY76" s="306"/>
      <c r="USZ76" s="306"/>
      <c r="UTA76" s="306"/>
      <c r="UTB76" s="306"/>
      <c r="UTC76" s="306"/>
      <c r="UTD76" s="306"/>
      <c r="UTE76" s="306"/>
      <c r="UTF76" s="306"/>
      <c r="UTG76" s="306"/>
      <c r="UTH76" s="306"/>
      <c r="UTI76" s="306"/>
      <c r="UTJ76" s="306"/>
      <c r="UTK76" s="306"/>
      <c r="UTL76" s="306"/>
      <c r="UTM76" s="306"/>
      <c r="UTN76" s="306"/>
      <c r="UTO76" s="306"/>
      <c r="UTP76" s="306"/>
      <c r="UTQ76" s="306"/>
      <c r="UTR76" s="306"/>
      <c r="UTS76" s="306"/>
      <c r="UTT76" s="306"/>
      <c r="UTU76" s="306"/>
      <c r="UTV76" s="306"/>
      <c r="UTW76" s="306"/>
      <c r="UTX76" s="306"/>
      <c r="UTY76" s="306"/>
      <c r="UTZ76" s="306"/>
      <c r="UUA76" s="306"/>
      <c r="UUB76" s="306"/>
      <c r="UUC76" s="306"/>
      <c r="UUD76" s="306"/>
      <c r="UUE76" s="306"/>
      <c r="UUF76" s="306"/>
      <c r="UUG76" s="306"/>
      <c r="UUH76" s="306"/>
      <c r="UUI76" s="306"/>
      <c r="UUJ76" s="306"/>
      <c r="UUK76" s="306"/>
      <c r="UUL76" s="306"/>
      <c r="UUM76" s="306"/>
      <c r="UUN76" s="306"/>
      <c r="UUO76" s="306"/>
      <c r="UUP76" s="306"/>
      <c r="UUQ76" s="306"/>
      <c r="UUR76" s="306"/>
      <c r="UUS76" s="306"/>
      <c r="UUT76" s="306"/>
      <c r="UUU76" s="306"/>
      <c r="UUV76" s="306"/>
      <c r="UUW76" s="306"/>
      <c r="UUX76" s="306"/>
      <c r="UUY76" s="306"/>
      <c r="UUZ76" s="306"/>
      <c r="UVA76" s="306"/>
      <c r="UVB76" s="306"/>
      <c r="UVC76" s="306"/>
      <c r="UVD76" s="306"/>
      <c r="UVE76" s="306"/>
      <c r="UVF76" s="306"/>
      <c r="UVG76" s="306"/>
      <c r="UVH76" s="306"/>
      <c r="UVI76" s="306"/>
      <c r="UVJ76" s="306"/>
      <c r="UVK76" s="306"/>
      <c r="UVL76" s="306"/>
      <c r="UVM76" s="306"/>
      <c r="UVN76" s="306"/>
      <c r="UVO76" s="306"/>
      <c r="UVP76" s="306"/>
      <c r="UVQ76" s="306"/>
      <c r="UVR76" s="306"/>
      <c r="UVS76" s="306"/>
      <c r="UVT76" s="306"/>
      <c r="UVU76" s="306"/>
      <c r="UVV76" s="306"/>
      <c r="UVW76" s="306"/>
      <c r="UVX76" s="306"/>
      <c r="UVY76" s="306"/>
      <c r="UVZ76" s="306"/>
      <c r="UWA76" s="306"/>
      <c r="UWB76" s="306"/>
      <c r="UWC76" s="306"/>
      <c r="UWD76" s="306"/>
      <c r="UWE76" s="306"/>
      <c r="UWF76" s="306"/>
      <c r="UWG76" s="306"/>
      <c r="UWH76" s="306"/>
      <c r="UWI76" s="306"/>
      <c r="UWJ76" s="306"/>
      <c r="UWK76" s="306"/>
      <c r="UWL76" s="306"/>
      <c r="UWM76" s="306"/>
      <c r="UWN76" s="306"/>
      <c r="UWO76" s="306"/>
      <c r="UWP76" s="306"/>
      <c r="UWQ76" s="306"/>
      <c r="UWR76" s="306"/>
      <c r="UWS76" s="306"/>
      <c r="UWT76" s="306"/>
      <c r="UWU76" s="306"/>
      <c r="UWV76" s="306"/>
      <c r="UWW76" s="306"/>
      <c r="UWX76" s="306"/>
      <c r="UWY76" s="306"/>
      <c r="UWZ76" s="306"/>
      <c r="UXA76" s="306"/>
      <c r="UXB76" s="306"/>
      <c r="UXC76" s="306"/>
      <c r="UXD76" s="306"/>
      <c r="UXE76" s="306"/>
      <c r="UXF76" s="306"/>
      <c r="UXG76" s="306"/>
      <c r="UXH76" s="306"/>
      <c r="UXI76" s="306"/>
      <c r="UXJ76" s="306"/>
      <c r="UXK76" s="306"/>
      <c r="UXL76" s="306"/>
      <c r="UXM76" s="306"/>
      <c r="UXN76" s="306"/>
      <c r="UXO76" s="306"/>
      <c r="UXP76" s="306"/>
      <c r="UXQ76" s="306"/>
      <c r="UXR76" s="306"/>
      <c r="UXS76" s="306"/>
      <c r="UXT76" s="306"/>
      <c r="UXU76" s="306"/>
      <c r="UXV76" s="306"/>
      <c r="UXW76" s="306"/>
      <c r="UXX76" s="306"/>
      <c r="UYG76" s="306"/>
      <c r="UYJ76" s="306"/>
      <c r="UYU76" s="306"/>
      <c r="UYV76" s="306"/>
      <c r="UYW76" s="306"/>
      <c r="UYX76" s="306"/>
      <c r="UYY76" s="306"/>
      <c r="UYZ76" s="306"/>
      <c r="UZA76" s="306"/>
      <c r="UZB76" s="306"/>
      <c r="UZC76" s="306"/>
      <c r="UZD76" s="306"/>
      <c r="UZE76" s="306"/>
      <c r="UZF76" s="306"/>
      <c r="UZG76" s="306"/>
      <c r="UZH76" s="306"/>
      <c r="UZI76" s="306"/>
      <c r="UZJ76" s="306"/>
      <c r="UZK76" s="306"/>
      <c r="UZL76" s="306"/>
      <c r="UZM76" s="306"/>
      <c r="UZN76" s="306"/>
      <c r="UZO76" s="306"/>
      <c r="UZP76" s="306"/>
      <c r="UZQ76" s="306"/>
      <c r="UZR76" s="306"/>
      <c r="UZS76" s="306"/>
      <c r="UZT76" s="306"/>
      <c r="UZU76" s="306"/>
      <c r="UZV76" s="306"/>
      <c r="UZW76" s="306"/>
      <c r="UZX76" s="306"/>
      <c r="UZY76" s="306"/>
      <c r="UZZ76" s="306"/>
      <c r="VAA76" s="306"/>
      <c r="VAB76" s="306"/>
      <c r="VAC76" s="306"/>
      <c r="VAD76" s="306"/>
      <c r="VAE76" s="306"/>
      <c r="VAF76" s="306"/>
      <c r="VAG76" s="306"/>
      <c r="VAH76" s="306"/>
      <c r="VAI76" s="306"/>
      <c r="VAJ76" s="306"/>
      <c r="VAK76" s="306"/>
      <c r="VAL76" s="306"/>
      <c r="VAM76" s="306"/>
      <c r="VAN76" s="306"/>
      <c r="VAO76" s="306"/>
      <c r="VAP76" s="306"/>
      <c r="VAQ76" s="306"/>
      <c r="VAR76" s="306"/>
      <c r="VAS76" s="306"/>
      <c r="VAT76" s="306"/>
      <c r="VAU76" s="306"/>
      <c r="VAV76" s="306"/>
      <c r="VAW76" s="306"/>
      <c r="VAX76" s="306"/>
      <c r="VAY76" s="306"/>
      <c r="VAZ76" s="306"/>
      <c r="VBA76" s="306"/>
      <c r="VBB76" s="306"/>
      <c r="VBC76" s="306"/>
      <c r="VBD76" s="306"/>
      <c r="VBE76" s="306"/>
      <c r="VBF76" s="306"/>
      <c r="VBG76" s="306"/>
      <c r="VBH76" s="306"/>
      <c r="VBI76" s="306"/>
      <c r="VBJ76" s="306"/>
      <c r="VBK76" s="306"/>
      <c r="VBL76" s="306"/>
      <c r="VBM76" s="306"/>
      <c r="VBN76" s="306"/>
      <c r="VBO76" s="306"/>
      <c r="VBP76" s="306"/>
      <c r="VBQ76" s="306"/>
      <c r="VBR76" s="306"/>
      <c r="VBV76" s="306"/>
      <c r="VBW76" s="306"/>
      <c r="VBX76" s="306"/>
      <c r="VBY76" s="306"/>
      <c r="VBZ76" s="306"/>
      <c r="VCA76" s="306"/>
      <c r="VCB76" s="306"/>
      <c r="VCC76" s="306"/>
      <c r="VCD76" s="306"/>
      <c r="VCE76" s="306"/>
      <c r="VCF76" s="306"/>
      <c r="VCG76" s="306"/>
      <c r="VCH76" s="306"/>
      <c r="VCI76" s="306"/>
      <c r="VCJ76" s="306"/>
      <c r="VCK76" s="306"/>
      <c r="VCL76" s="306"/>
      <c r="VCM76" s="306"/>
      <c r="VCN76" s="306"/>
      <c r="VCO76" s="306"/>
      <c r="VCP76" s="306"/>
      <c r="VCQ76" s="306"/>
      <c r="VCR76" s="306"/>
      <c r="VCS76" s="306"/>
      <c r="VCT76" s="306"/>
      <c r="VCU76" s="306"/>
      <c r="VCV76" s="306"/>
      <c r="VCW76" s="306"/>
      <c r="VCX76" s="306"/>
      <c r="VCY76" s="306"/>
      <c r="VCZ76" s="306"/>
      <c r="VDA76" s="306"/>
      <c r="VDB76" s="306"/>
      <c r="VDC76" s="306"/>
      <c r="VDD76" s="306"/>
      <c r="VDE76" s="306"/>
      <c r="VDF76" s="306"/>
      <c r="VDG76" s="306"/>
      <c r="VDH76" s="306"/>
      <c r="VDI76" s="306"/>
      <c r="VDJ76" s="306"/>
      <c r="VDK76" s="306"/>
      <c r="VDL76" s="306"/>
      <c r="VDM76" s="306"/>
      <c r="VDN76" s="306"/>
      <c r="VDO76" s="306"/>
      <c r="VDP76" s="306"/>
      <c r="VDQ76" s="306"/>
      <c r="VDR76" s="306"/>
      <c r="VDS76" s="306"/>
      <c r="VDT76" s="306"/>
      <c r="VDU76" s="306"/>
      <c r="VDV76" s="306"/>
      <c r="VDW76" s="306"/>
      <c r="VDX76" s="306"/>
      <c r="VDY76" s="306"/>
      <c r="VDZ76" s="306"/>
      <c r="VEA76" s="306"/>
      <c r="VEB76" s="306"/>
      <c r="VEC76" s="306"/>
      <c r="VED76" s="306"/>
      <c r="VEE76" s="306"/>
      <c r="VEF76" s="306"/>
      <c r="VEG76" s="306"/>
      <c r="VEH76" s="306"/>
      <c r="VEI76" s="306"/>
      <c r="VEJ76" s="306"/>
      <c r="VEK76" s="306"/>
      <c r="VEL76" s="306"/>
      <c r="VEM76" s="306"/>
      <c r="VEN76" s="306"/>
      <c r="VEO76" s="306"/>
      <c r="VEP76" s="306"/>
      <c r="VEQ76" s="306"/>
      <c r="VER76" s="306"/>
      <c r="VES76" s="306"/>
      <c r="VET76" s="306"/>
      <c r="VEU76" s="306"/>
      <c r="VEV76" s="306"/>
      <c r="VEW76" s="306"/>
      <c r="VEX76" s="306"/>
      <c r="VEY76" s="306"/>
      <c r="VEZ76" s="306"/>
      <c r="VFA76" s="306"/>
      <c r="VFB76" s="306"/>
      <c r="VFC76" s="306"/>
      <c r="VFD76" s="306"/>
      <c r="VFE76" s="306"/>
      <c r="VFF76" s="306"/>
      <c r="VFG76" s="306"/>
      <c r="VFH76" s="306"/>
      <c r="VFI76" s="306"/>
      <c r="VFJ76" s="306"/>
      <c r="VFK76" s="306"/>
      <c r="VFL76" s="306"/>
      <c r="VFM76" s="306"/>
      <c r="VFN76" s="306"/>
      <c r="VFO76" s="306"/>
      <c r="VFP76" s="306"/>
      <c r="VFQ76" s="306"/>
      <c r="VFR76" s="306"/>
      <c r="VFS76" s="306"/>
      <c r="VFT76" s="306"/>
      <c r="VFU76" s="306"/>
      <c r="VFV76" s="306"/>
      <c r="VFW76" s="306"/>
      <c r="VFX76" s="306"/>
      <c r="VFY76" s="306"/>
      <c r="VFZ76" s="306"/>
      <c r="VGA76" s="306"/>
      <c r="VGB76" s="306"/>
      <c r="VGC76" s="306"/>
      <c r="VGD76" s="306"/>
      <c r="VGE76" s="306"/>
      <c r="VGF76" s="306"/>
      <c r="VGG76" s="306"/>
      <c r="VGH76" s="306"/>
      <c r="VGI76" s="306"/>
      <c r="VGJ76" s="306"/>
      <c r="VGK76" s="306"/>
      <c r="VGL76" s="306"/>
      <c r="VGM76" s="306"/>
      <c r="VGN76" s="306"/>
      <c r="VGO76" s="306"/>
      <c r="VGP76" s="306"/>
      <c r="VGQ76" s="306"/>
      <c r="VGR76" s="306"/>
      <c r="VGS76" s="306"/>
      <c r="VGT76" s="306"/>
      <c r="VGU76" s="306"/>
      <c r="VGV76" s="306"/>
      <c r="VGW76" s="306"/>
      <c r="VGX76" s="306"/>
      <c r="VGY76" s="306"/>
      <c r="VGZ76" s="306"/>
      <c r="VHA76" s="306"/>
      <c r="VHB76" s="306"/>
      <c r="VHC76" s="306"/>
      <c r="VHD76" s="306"/>
      <c r="VHE76" s="306"/>
      <c r="VHF76" s="306"/>
      <c r="VHG76" s="306"/>
      <c r="VHH76" s="306"/>
      <c r="VHI76" s="306"/>
      <c r="VHJ76" s="306"/>
      <c r="VHK76" s="306"/>
      <c r="VHL76" s="306"/>
      <c r="VHM76" s="306"/>
      <c r="VHN76" s="306"/>
      <c r="VHO76" s="306"/>
      <c r="VHP76" s="306"/>
      <c r="VHQ76" s="306"/>
      <c r="VHR76" s="306"/>
      <c r="VHS76" s="306"/>
      <c r="VHT76" s="306"/>
      <c r="VIC76" s="306"/>
      <c r="VIF76" s="306"/>
      <c r="VIQ76" s="306"/>
      <c r="VIR76" s="306"/>
      <c r="VIS76" s="306"/>
      <c r="VIT76" s="306"/>
      <c r="VIU76" s="306"/>
      <c r="VIV76" s="306"/>
      <c r="VIW76" s="306"/>
      <c r="VIX76" s="306"/>
      <c r="VIY76" s="306"/>
      <c r="VIZ76" s="306"/>
      <c r="VJA76" s="306"/>
      <c r="VJB76" s="306"/>
      <c r="VJC76" s="306"/>
      <c r="VJD76" s="306"/>
      <c r="VJE76" s="306"/>
      <c r="VJF76" s="306"/>
      <c r="VJG76" s="306"/>
      <c r="VJH76" s="306"/>
      <c r="VJI76" s="306"/>
      <c r="VJJ76" s="306"/>
      <c r="VJK76" s="306"/>
      <c r="VJL76" s="306"/>
      <c r="VJM76" s="306"/>
      <c r="VJN76" s="306"/>
      <c r="VJO76" s="306"/>
      <c r="VJP76" s="306"/>
      <c r="VJQ76" s="306"/>
      <c r="VJR76" s="306"/>
      <c r="VJS76" s="306"/>
      <c r="VJT76" s="306"/>
      <c r="VJU76" s="306"/>
      <c r="VJV76" s="306"/>
      <c r="VJW76" s="306"/>
      <c r="VJX76" s="306"/>
      <c r="VJY76" s="306"/>
      <c r="VJZ76" s="306"/>
      <c r="VKA76" s="306"/>
      <c r="VKB76" s="306"/>
      <c r="VKC76" s="306"/>
      <c r="VKD76" s="306"/>
      <c r="VKE76" s="306"/>
      <c r="VKF76" s="306"/>
      <c r="VKG76" s="306"/>
      <c r="VKH76" s="306"/>
      <c r="VKI76" s="306"/>
      <c r="VKJ76" s="306"/>
      <c r="VKK76" s="306"/>
      <c r="VKL76" s="306"/>
      <c r="VKM76" s="306"/>
      <c r="VKN76" s="306"/>
      <c r="VKO76" s="306"/>
      <c r="VKP76" s="306"/>
      <c r="VKQ76" s="306"/>
      <c r="VKR76" s="306"/>
      <c r="VKS76" s="306"/>
      <c r="VKT76" s="306"/>
      <c r="VKU76" s="306"/>
      <c r="VKV76" s="306"/>
      <c r="VKW76" s="306"/>
      <c r="VKX76" s="306"/>
      <c r="VKY76" s="306"/>
      <c r="VKZ76" s="306"/>
      <c r="VLA76" s="306"/>
      <c r="VLB76" s="306"/>
      <c r="VLC76" s="306"/>
      <c r="VLD76" s="306"/>
      <c r="VLE76" s="306"/>
      <c r="VLF76" s="306"/>
      <c r="VLG76" s="306"/>
      <c r="VLH76" s="306"/>
      <c r="VLI76" s="306"/>
      <c r="VLJ76" s="306"/>
      <c r="VLK76" s="306"/>
      <c r="VLL76" s="306"/>
      <c r="VLM76" s="306"/>
      <c r="VLN76" s="306"/>
      <c r="VLR76" s="306"/>
      <c r="VLS76" s="306"/>
      <c r="VLT76" s="306"/>
      <c r="VLU76" s="306"/>
      <c r="VLV76" s="306"/>
      <c r="VLW76" s="306"/>
      <c r="VLX76" s="306"/>
      <c r="VLY76" s="306"/>
      <c r="VLZ76" s="306"/>
      <c r="VMA76" s="306"/>
      <c r="VMB76" s="306"/>
      <c r="VMC76" s="306"/>
      <c r="VMD76" s="306"/>
      <c r="VME76" s="306"/>
      <c r="VMF76" s="306"/>
      <c r="VMG76" s="306"/>
      <c r="VMH76" s="306"/>
      <c r="VMI76" s="306"/>
      <c r="VMJ76" s="306"/>
      <c r="VMK76" s="306"/>
      <c r="VML76" s="306"/>
      <c r="VMM76" s="306"/>
      <c r="VMN76" s="306"/>
      <c r="VMO76" s="306"/>
      <c r="VMP76" s="306"/>
      <c r="VMQ76" s="306"/>
      <c r="VMR76" s="306"/>
      <c r="VMS76" s="306"/>
      <c r="VMT76" s="306"/>
      <c r="VMU76" s="306"/>
      <c r="VMV76" s="306"/>
      <c r="VMW76" s="306"/>
      <c r="VMX76" s="306"/>
      <c r="VMY76" s="306"/>
      <c r="VMZ76" s="306"/>
      <c r="VNA76" s="306"/>
      <c r="VNB76" s="306"/>
      <c r="VNC76" s="306"/>
      <c r="VND76" s="306"/>
      <c r="VNE76" s="306"/>
      <c r="VNF76" s="306"/>
      <c r="VNG76" s="306"/>
      <c r="VNH76" s="306"/>
      <c r="VNI76" s="306"/>
      <c r="VNJ76" s="306"/>
      <c r="VNK76" s="306"/>
      <c r="VNL76" s="306"/>
      <c r="VNM76" s="306"/>
      <c r="VNN76" s="306"/>
      <c r="VNO76" s="306"/>
      <c r="VNP76" s="306"/>
      <c r="VNQ76" s="306"/>
      <c r="VNR76" s="306"/>
      <c r="VNS76" s="306"/>
      <c r="VNT76" s="306"/>
      <c r="VNU76" s="306"/>
      <c r="VNV76" s="306"/>
      <c r="VNW76" s="306"/>
      <c r="VNX76" s="306"/>
      <c r="VNY76" s="306"/>
      <c r="VNZ76" s="306"/>
      <c r="VOA76" s="306"/>
      <c r="VOB76" s="306"/>
      <c r="VOC76" s="306"/>
      <c r="VOD76" s="306"/>
      <c r="VOE76" s="306"/>
      <c r="VOF76" s="306"/>
      <c r="VOG76" s="306"/>
      <c r="VOH76" s="306"/>
      <c r="VOI76" s="306"/>
      <c r="VOJ76" s="306"/>
      <c r="VOK76" s="306"/>
      <c r="VOL76" s="306"/>
      <c r="VOM76" s="306"/>
      <c r="VON76" s="306"/>
      <c r="VOO76" s="306"/>
      <c r="VOP76" s="306"/>
      <c r="VOQ76" s="306"/>
      <c r="VOR76" s="306"/>
      <c r="VOS76" s="306"/>
      <c r="VOT76" s="306"/>
      <c r="VOU76" s="306"/>
      <c r="VOV76" s="306"/>
      <c r="VOW76" s="306"/>
      <c r="VOX76" s="306"/>
      <c r="VOY76" s="306"/>
      <c r="VOZ76" s="306"/>
      <c r="VPA76" s="306"/>
      <c r="VPB76" s="306"/>
      <c r="VPC76" s="306"/>
      <c r="VPD76" s="306"/>
      <c r="VPE76" s="306"/>
      <c r="VPF76" s="306"/>
      <c r="VPG76" s="306"/>
      <c r="VPH76" s="306"/>
      <c r="VPI76" s="306"/>
      <c r="VPJ76" s="306"/>
      <c r="VPK76" s="306"/>
      <c r="VPL76" s="306"/>
      <c r="VPM76" s="306"/>
      <c r="VPN76" s="306"/>
      <c r="VPO76" s="306"/>
      <c r="VPP76" s="306"/>
      <c r="VPQ76" s="306"/>
      <c r="VPR76" s="306"/>
      <c r="VPS76" s="306"/>
      <c r="VPT76" s="306"/>
      <c r="VPU76" s="306"/>
      <c r="VPV76" s="306"/>
      <c r="VPW76" s="306"/>
      <c r="VPX76" s="306"/>
      <c r="VPY76" s="306"/>
      <c r="VPZ76" s="306"/>
      <c r="VQA76" s="306"/>
      <c r="VQB76" s="306"/>
      <c r="VQC76" s="306"/>
      <c r="VQD76" s="306"/>
      <c r="VQE76" s="306"/>
      <c r="VQF76" s="306"/>
      <c r="VQG76" s="306"/>
      <c r="VQH76" s="306"/>
      <c r="VQI76" s="306"/>
      <c r="VQJ76" s="306"/>
      <c r="VQK76" s="306"/>
      <c r="VQL76" s="306"/>
      <c r="VQM76" s="306"/>
      <c r="VQN76" s="306"/>
      <c r="VQO76" s="306"/>
      <c r="VQP76" s="306"/>
      <c r="VQQ76" s="306"/>
      <c r="VQR76" s="306"/>
      <c r="VQS76" s="306"/>
      <c r="VQT76" s="306"/>
      <c r="VQU76" s="306"/>
      <c r="VQV76" s="306"/>
      <c r="VQW76" s="306"/>
      <c r="VQX76" s="306"/>
      <c r="VQY76" s="306"/>
      <c r="VQZ76" s="306"/>
      <c r="VRA76" s="306"/>
      <c r="VRB76" s="306"/>
      <c r="VRC76" s="306"/>
      <c r="VRD76" s="306"/>
      <c r="VRE76" s="306"/>
      <c r="VRF76" s="306"/>
      <c r="VRG76" s="306"/>
      <c r="VRH76" s="306"/>
      <c r="VRI76" s="306"/>
      <c r="VRJ76" s="306"/>
      <c r="VRK76" s="306"/>
      <c r="VRL76" s="306"/>
      <c r="VRM76" s="306"/>
      <c r="VRN76" s="306"/>
      <c r="VRO76" s="306"/>
      <c r="VRP76" s="306"/>
      <c r="VRY76" s="306"/>
      <c r="VSB76" s="306"/>
      <c r="VSM76" s="306"/>
      <c r="VSN76" s="306"/>
      <c r="VSO76" s="306"/>
      <c r="VSP76" s="306"/>
      <c r="VSQ76" s="306"/>
      <c r="VSR76" s="306"/>
      <c r="VSS76" s="306"/>
      <c r="VST76" s="306"/>
      <c r="VSU76" s="306"/>
      <c r="VSV76" s="306"/>
      <c r="VSW76" s="306"/>
      <c r="VSX76" s="306"/>
      <c r="VSY76" s="306"/>
      <c r="VSZ76" s="306"/>
      <c r="VTA76" s="306"/>
      <c r="VTB76" s="306"/>
      <c r="VTC76" s="306"/>
      <c r="VTD76" s="306"/>
      <c r="VTE76" s="306"/>
      <c r="VTF76" s="306"/>
      <c r="VTG76" s="306"/>
      <c r="VTH76" s="306"/>
      <c r="VTI76" s="306"/>
      <c r="VTJ76" s="306"/>
      <c r="VTK76" s="306"/>
      <c r="VTL76" s="306"/>
      <c r="VTM76" s="306"/>
      <c r="VTN76" s="306"/>
      <c r="VTO76" s="306"/>
      <c r="VTP76" s="306"/>
      <c r="VTQ76" s="306"/>
      <c r="VTR76" s="306"/>
      <c r="VTS76" s="306"/>
      <c r="VTT76" s="306"/>
      <c r="VTU76" s="306"/>
      <c r="VTV76" s="306"/>
      <c r="VTW76" s="306"/>
      <c r="VTX76" s="306"/>
      <c r="VTY76" s="306"/>
      <c r="VTZ76" s="306"/>
      <c r="VUA76" s="306"/>
      <c r="VUB76" s="306"/>
      <c r="VUC76" s="306"/>
      <c r="VUD76" s="306"/>
      <c r="VUE76" s="306"/>
      <c r="VUF76" s="306"/>
      <c r="VUG76" s="306"/>
      <c r="VUH76" s="306"/>
      <c r="VUI76" s="306"/>
      <c r="VUJ76" s="306"/>
      <c r="VUK76" s="306"/>
      <c r="VUL76" s="306"/>
      <c r="VUM76" s="306"/>
      <c r="VUN76" s="306"/>
      <c r="VUO76" s="306"/>
      <c r="VUP76" s="306"/>
      <c r="VUQ76" s="306"/>
      <c r="VUR76" s="306"/>
      <c r="VUS76" s="306"/>
      <c r="VUT76" s="306"/>
      <c r="VUU76" s="306"/>
      <c r="VUV76" s="306"/>
      <c r="VUW76" s="306"/>
      <c r="VUX76" s="306"/>
      <c r="VUY76" s="306"/>
      <c r="VUZ76" s="306"/>
      <c r="VVA76" s="306"/>
      <c r="VVB76" s="306"/>
      <c r="VVC76" s="306"/>
      <c r="VVD76" s="306"/>
      <c r="VVE76" s="306"/>
      <c r="VVF76" s="306"/>
      <c r="VVG76" s="306"/>
      <c r="VVH76" s="306"/>
      <c r="VVI76" s="306"/>
      <c r="VVJ76" s="306"/>
      <c r="VVN76" s="306"/>
      <c r="VVO76" s="306"/>
      <c r="VVP76" s="306"/>
      <c r="VVQ76" s="306"/>
      <c r="VVR76" s="306"/>
      <c r="VVS76" s="306"/>
      <c r="VVT76" s="306"/>
      <c r="VVU76" s="306"/>
      <c r="VVV76" s="306"/>
      <c r="VVW76" s="306"/>
      <c r="VVX76" s="306"/>
      <c r="VVY76" s="306"/>
      <c r="VVZ76" s="306"/>
      <c r="VWA76" s="306"/>
      <c r="VWB76" s="306"/>
      <c r="VWC76" s="306"/>
      <c r="VWD76" s="306"/>
      <c r="VWE76" s="306"/>
      <c r="VWF76" s="306"/>
      <c r="VWG76" s="306"/>
      <c r="VWH76" s="306"/>
      <c r="VWI76" s="306"/>
      <c r="VWJ76" s="306"/>
      <c r="VWK76" s="306"/>
      <c r="VWL76" s="306"/>
      <c r="VWM76" s="306"/>
      <c r="VWN76" s="306"/>
      <c r="VWO76" s="306"/>
      <c r="VWP76" s="306"/>
      <c r="VWQ76" s="306"/>
      <c r="VWR76" s="306"/>
      <c r="VWS76" s="306"/>
      <c r="VWT76" s="306"/>
      <c r="VWU76" s="306"/>
      <c r="VWV76" s="306"/>
      <c r="VWW76" s="306"/>
      <c r="VWX76" s="306"/>
      <c r="VWY76" s="306"/>
      <c r="VWZ76" s="306"/>
      <c r="VXA76" s="306"/>
      <c r="VXB76" s="306"/>
      <c r="VXC76" s="306"/>
      <c r="VXD76" s="306"/>
      <c r="VXE76" s="306"/>
      <c r="VXF76" s="306"/>
      <c r="VXG76" s="306"/>
      <c r="VXH76" s="306"/>
      <c r="VXI76" s="306"/>
      <c r="VXJ76" s="306"/>
      <c r="VXK76" s="306"/>
      <c r="VXL76" s="306"/>
      <c r="VXM76" s="306"/>
      <c r="VXN76" s="306"/>
      <c r="VXO76" s="306"/>
      <c r="VXP76" s="306"/>
      <c r="VXQ76" s="306"/>
      <c r="VXR76" s="306"/>
      <c r="VXS76" s="306"/>
      <c r="VXT76" s="306"/>
      <c r="VXU76" s="306"/>
      <c r="VXV76" s="306"/>
      <c r="VXW76" s="306"/>
      <c r="VXX76" s="306"/>
      <c r="VXY76" s="306"/>
      <c r="VXZ76" s="306"/>
      <c r="VYA76" s="306"/>
      <c r="VYB76" s="306"/>
      <c r="VYC76" s="306"/>
      <c r="VYD76" s="306"/>
      <c r="VYE76" s="306"/>
      <c r="VYF76" s="306"/>
      <c r="VYG76" s="306"/>
      <c r="VYH76" s="306"/>
      <c r="VYI76" s="306"/>
      <c r="VYJ76" s="306"/>
      <c r="VYK76" s="306"/>
      <c r="VYL76" s="306"/>
      <c r="VYM76" s="306"/>
      <c r="VYN76" s="306"/>
      <c r="VYO76" s="306"/>
      <c r="VYP76" s="306"/>
      <c r="VYQ76" s="306"/>
      <c r="VYR76" s="306"/>
      <c r="VYS76" s="306"/>
      <c r="VYT76" s="306"/>
      <c r="VYU76" s="306"/>
      <c r="VYV76" s="306"/>
      <c r="VYW76" s="306"/>
      <c r="VYX76" s="306"/>
      <c r="VYY76" s="306"/>
      <c r="VYZ76" s="306"/>
      <c r="VZA76" s="306"/>
      <c r="VZB76" s="306"/>
      <c r="VZC76" s="306"/>
      <c r="VZD76" s="306"/>
      <c r="VZE76" s="306"/>
      <c r="VZF76" s="306"/>
      <c r="VZG76" s="306"/>
      <c r="VZH76" s="306"/>
      <c r="VZI76" s="306"/>
      <c r="VZJ76" s="306"/>
      <c r="VZK76" s="306"/>
      <c r="VZL76" s="306"/>
      <c r="VZM76" s="306"/>
      <c r="VZN76" s="306"/>
      <c r="VZO76" s="306"/>
      <c r="VZP76" s="306"/>
      <c r="VZQ76" s="306"/>
      <c r="VZR76" s="306"/>
      <c r="VZS76" s="306"/>
      <c r="VZT76" s="306"/>
      <c r="VZU76" s="306"/>
      <c r="VZV76" s="306"/>
      <c r="VZW76" s="306"/>
      <c r="VZX76" s="306"/>
      <c r="VZY76" s="306"/>
      <c r="VZZ76" s="306"/>
      <c r="WAA76" s="306"/>
      <c r="WAB76" s="306"/>
      <c r="WAC76" s="306"/>
      <c r="WAD76" s="306"/>
      <c r="WAE76" s="306"/>
      <c r="WAF76" s="306"/>
      <c r="WAG76" s="306"/>
      <c r="WAH76" s="306"/>
      <c r="WAI76" s="306"/>
      <c r="WAJ76" s="306"/>
      <c r="WAK76" s="306"/>
      <c r="WAL76" s="306"/>
      <c r="WAM76" s="306"/>
      <c r="WAN76" s="306"/>
      <c r="WAO76" s="306"/>
      <c r="WAP76" s="306"/>
      <c r="WAQ76" s="306"/>
      <c r="WAR76" s="306"/>
      <c r="WAS76" s="306"/>
      <c r="WAT76" s="306"/>
      <c r="WAU76" s="306"/>
      <c r="WAV76" s="306"/>
      <c r="WAW76" s="306"/>
      <c r="WAX76" s="306"/>
      <c r="WAY76" s="306"/>
      <c r="WAZ76" s="306"/>
      <c r="WBA76" s="306"/>
      <c r="WBB76" s="306"/>
      <c r="WBC76" s="306"/>
      <c r="WBD76" s="306"/>
      <c r="WBE76" s="306"/>
      <c r="WBF76" s="306"/>
      <c r="WBG76" s="306"/>
      <c r="WBH76" s="306"/>
      <c r="WBI76" s="306"/>
      <c r="WBJ76" s="306"/>
      <c r="WBK76" s="306"/>
      <c r="WBL76" s="306"/>
      <c r="WBU76" s="306"/>
      <c r="WBX76" s="306"/>
      <c r="WCI76" s="306"/>
      <c r="WCJ76" s="306"/>
      <c r="WCK76" s="306"/>
      <c r="WCL76" s="306"/>
      <c r="WCM76" s="306"/>
      <c r="WCN76" s="306"/>
      <c r="WCO76" s="306"/>
      <c r="WCP76" s="306"/>
      <c r="WCQ76" s="306"/>
      <c r="WCR76" s="306"/>
      <c r="WCS76" s="306"/>
      <c r="WCT76" s="306"/>
      <c r="WCU76" s="306"/>
      <c r="WCV76" s="306"/>
      <c r="WCW76" s="306"/>
      <c r="WCX76" s="306"/>
      <c r="WCY76" s="306"/>
      <c r="WCZ76" s="306"/>
      <c r="WDA76" s="306"/>
      <c r="WDB76" s="306"/>
      <c r="WDC76" s="306"/>
      <c r="WDD76" s="306"/>
      <c r="WDE76" s="306"/>
      <c r="WDF76" s="306"/>
      <c r="WDG76" s="306"/>
      <c r="WDH76" s="306"/>
      <c r="WDI76" s="306"/>
      <c r="WDJ76" s="306"/>
      <c r="WDK76" s="306"/>
      <c r="WDL76" s="306"/>
      <c r="WDM76" s="306"/>
      <c r="WDN76" s="306"/>
      <c r="WDO76" s="306"/>
      <c r="WDP76" s="306"/>
      <c r="WDQ76" s="306"/>
      <c r="WDR76" s="306"/>
      <c r="WDS76" s="306"/>
      <c r="WDT76" s="306"/>
      <c r="WDU76" s="306"/>
      <c r="WDV76" s="306"/>
      <c r="WDW76" s="306"/>
      <c r="WDX76" s="306"/>
      <c r="WDY76" s="306"/>
      <c r="WDZ76" s="306"/>
      <c r="WEA76" s="306"/>
      <c r="WEB76" s="306"/>
      <c r="WEC76" s="306"/>
      <c r="WED76" s="306"/>
      <c r="WEE76" s="306"/>
      <c r="WEF76" s="306"/>
      <c r="WEG76" s="306"/>
      <c r="WEH76" s="306"/>
      <c r="WEI76" s="306"/>
      <c r="WEJ76" s="306"/>
      <c r="WEK76" s="306"/>
      <c r="WEL76" s="306"/>
      <c r="WEM76" s="306"/>
      <c r="WEN76" s="306"/>
      <c r="WEO76" s="306"/>
      <c r="WEP76" s="306"/>
      <c r="WEQ76" s="306"/>
      <c r="WER76" s="306"/>
      <c r="WES76" s="306"/>
      <c r="WET76" s="306"/>
      <c r="WEU76" s="306"/>
      <c r="WEV76" s="306"/>
      <c r="WEW76" s="306"/>
      <c r="WEX76" s="306"/>
      <c r="WEY76" s="306"/>
      <c r="WEZ76" s="306"/>
      <c r="WFA76" s="306"/>
      <c r="WFB76" s="306"/>
      <c r="WFC76" s="306"/>
      <c r="WFD76" s="306"/>
      <c r="WFE76" s="306"/>
      <c r="WFF76" s="306"/>
      <c r="WFJ76" s="306"/>
      <c r="WFK76" s="306"/>
      <c r="WFL76" s="306"/>
      <c r="WFM76" s="306"/>
      <c r="WFN76" s="306"/>
      <c r="WFO76" s="306"/>
      <c r="WFP76" s="306"/>
      <c r="WFQ76" s="306"/>
      <c r="WFR76" s="306"/>
      <c r="WFS76" s="306"/>
      <c r="WFT76" s="306"/>
      <c r="WFU76" s="306"/>
      <c r="WFV76" s="306"/>
      <c r="WFW76" s="306"/>
      <c r="WFX76" s="306"/>
      <c r="WFY76" s="306"/>
      <c r="WFZ76" s="306"/>
      <c r="WGA76" s="306"/>
      <c r="WGB76" s="306"/>
      <c r="WGC76" s="306"/>
      <c r="WGD76" s="306"/>
      <c r="WGE76" s="306"/>
      <c r="WGF76" s="306"/>
      <c r="WGG76" s="306"/>
      <c r="WGH76" s="306"/>
      <c r="WGI76" s="306"/>
      <c r="WGJ76" s="306"/>
      <c r="WGK76" s="306"/>
      <c r="WGL76" s="306"/>
      <c r="WGM76" s="306"/>
      <c r="WGN76" s="306"/>
      <c r="WGO76" s="306"/>
      <c r="WGP76" s="306"/>
      <c r="WGQ76" s="306"/>
      <c r="WGR76" s="306"/>
      <c r="WGS76" s="306"/>
      <c r="WGT76" s="306"/>
      <c r="WGU76" s="306"/>
      <c r="WGV76" s="306"/>
      <c r="WGW76" s="306"/>
      <c r="WGX76" s="306"/>
      <c r="WGY76" s="306"/>
      <c r="WGZ76" s="306"/>
      <c r="WHA76" s="306"/>
      <c r="WHB76" s="306"/>
      <c r="WHC76" s="306"/>
      <c r="WHD76" s="306"/>
      <c r="WHE76" s="306"/>
      <c r="WHF76" s="306"/>
      <c r="WHG76" s="306"/>
      <c r="WHH76" s="306"/>
      <c r="WHI76" s="306"/>
      <c r="WHJ76" s="306"/>
      <c r="WHK76" s="306"/>
      <c r="WHL76" s="306"/>
      <c r="WHM76" s="306"/>
      <c r="WHN76" s="306"/>
      <c r="WHO76" s="306"/>
      <c r="WHP76" s="306"/>
      <c r="WHQ76" s="306"/>
      <c r="WHR76" s="306"/>
      <c r="WHS76" s="306"/>
      <c r="WHT76" s="306"/>
      <c r="WHU76" s="306"/>
      <c r="WHV76" s="306"/>
      <c r="WHW76" s="306"/>
      <c r="WHX76" s="306"/>
      <c r="WHY76" s="306"/>
      <c r="WHZ76" s="306"/>
      <c r="WIA76" s="306"/>
      <c r="WIB76" s="306"/>
      <c r="WIC76" s="306"/>
      <c r="WID76" s="306"/>
      <c r="WIE76" s="306"/>
      <c r="WIF76" s="306"/>
      <c r="WIG76" s="306"/>
      <c r="WIH76" s="306"/>
      <c r="WII76" s="306"/>
      <c r="WIJ76" s="306"/>
      <c r="WIK76" s="306"/>
      <c r="WIL76" s="306"/>
      <c r="WIM76" s="306"/>
      <c r="WIN76" s="306"/>
      <c r="WIO76" s="306"/>
      <c r="WIP76" s="306"/>
      <c r="WIQ76" s="306"/>
      <c r="WIR76" s="306"/>
      <c r="WIS76" s="306"/>
      <c r="WIT76" s="306"/>
      <c r="WIU76" s="306"/>
      <c r="WIV76" s="306"/>
      <c r="WIW76" s="306"/>
      <c r="WIX76" s="306"/>
      <c r="WIY76" s="306"/>
      <c r="WIZ76" s="306"/>
      <c r="WJA76" s="306"/>
      <c r="WJB76" s="306"/>
      <c r="WJC76" s="306"/>
      <c r="WJD76" s="306"/>
      <c r="WJE76" s="306"/>
      <c r="WJF76" s="306"/>
      <c r="WJG76" s="306"/>
      <c r="WJH76" s="306"/>
      <c r="WJI76" s="306"/>
      <c r="WJJ76" s="306"/>
      <c r="WJK76" s="306"/>
      <c r="WJL76" s="306"/>
      <c r="WJM76" s="306"/>
      <c r="WJN76" s="306"/>
      <c r="WJO76" s="306"/>
      <c r="WJP76" s="306"/>
      <c r="WJQ76" s="306"/>
      <c r="WJR76" s="306"/>
      <c r="WJS76" s="306"/>
      <c r="WJT76" s="306"/>
      <c r="WJU76" s="306"/>
      <c r="WJV76" s="306"/>
      <c r="WJW76" s="306"/>
      <c r="WJX76" s="306"/>
      <c r="WJY76" s="306"/>
      <c r="WJZ76" s="306"/>
      <c r="WKA76" s="306"/>
      <c r="WKB76" s="306"/>
      <c r="WKC76" s="306"/>
      <c r="WKD76" s="306"/>
      <c r="WKE76" s="306"/>
      <c r="WKF76" s="306"/>
      <c r="WKG76" s="306"/>
      <c r="WKH76" s="306"/>
      <c r="WKI76" s="306"/>
      <c r="WKJ76" s="306"/>
      <c r="WKK76" s="306"/>
      <c r="WKL76" s="306"/>
      <c r="WKM76" s="306"/>
      <c r="WKN76" s="306"/>
      <c r="WKO76" s="306"/>
      <c r="WKP76" s="306"/>
      <c r="WKQ76" s="306"/>
      <c r="WKR76" s="306"/>
      <c r="WKS76" s="306"/>
      <c r="WKT76" s="306"/>
      <c r="WKU76" s="306"/>
      <c r="WKV76" s="306"/>
      <c r="WKW76" s="306"/>
      <c r="WKX76" s="306"/>
      <c r="WKY76" s="306"/>
      <c r="WKZ76" s="306"/>
      <c r="WLA76" s="306"/>
      <c r="WLB76" s="306"/>
      <c r="WLC76" s="306"/>
      <c r="WLD76" s="306"/>
      <c r="WLE76" s="306"/>
      <c r="WLF76" s="306"/>
      <c r="WLG76" s="306"/>
      <c r="WLH76" s="306"/>
      <c r="WLQ76" s="306"/>
      <c r="WLT76" s="306"/>
      <c r="WME76" s="306"/>
      <c r="WMF76" s="306"/>
      <c r="WMG76" s="306"/>
      <c r="WMH76" s="306"/>
      <c r="WMI76" s="306"/>
      <c r="WMJ76" s="306"/>
      <c r="WMK76" s="306"/>
      <c r="WML76" s="306"/>
      <c r="WMM76" s="306"/>
      <c r="WMN76" s="306"/>
      <c r="WMO76" s="306"/>
      <c r="WMP76" s="306"/>
      <c r="WMQ76" s="306"/>
      <c r="WMR76" s="306"/>
      <c r="WMS76" s="306"/>
      <c r="WMT76" s="306"/>
      <c r="WMU76" s="306"/>
      <c r="WMV76" s="306"/>
      <c r="WMW76" s="306"/>
      <c r="WMX76" s="306"/>
      <c r="WMY76" s="306"/>
      <c r="WMZ76" s="306"/>
      <c r="WNA76" s="306"/>
      <c r="WNB76" s="306"/>
      <c r="WNC76" s="306"/>
      <c r="WND76" s="306"/>
      <c r="WNE76" s="306"/>
      <c r="WNF76" s="306"/>
      <c r="WNG76" s="306"/>
      <c r="WNH76" s="306"/>
      <c r="WNI76" s="306"/>
      <c r="WNJ76" s="306"/>
      <c r="WNK76" s="306"/>
      <c r="WNL76" s="306"/>
      <c r="WNM76" s="306"/>
      <c r="WNN76" s="306"/>
      <c r="WNO76" s="306"/>
      <c r="WNP76" s="306"/>
      <c r="WNQ76" s="306"/>
      <c r="WNR76" s="306"/>
      <c r="WNS76" s="306"/>
      <c r="WNT76" s="306"/>
      <c r="WNU76" s="306"/>
      <c r="WNV76" s="306"/>
      <c r="WNW76" s="306"/>
      <c r="WNX76" s="306"/>
      <c r="WNY76" s="306"/>
      <c r="WNZ76" s="306"/>
      <c r="WOA76" s="306"/>
      <c r="WOB76" s="306"/>
      <c r="WOC76" s="306"/>
      <c r="WOD76" s="306"/>
      <c r="WOE76" s="306"/>
      <c r="WOF76" s="306"/>
      <c r="WOG76" s="306"/>
      <c r="WOH76" s="306"/>
      <c r="WOI76" s="306"/>
      <c r="WOJ76" s="306"/>
      <c r="WOK76" s="306"/>
      <c r="WOL76" s="306"/>
      <c r="WOM76" s="306"/>
      <c r="WON76" s="306"/>
      <c r="WOO76" s="306"/>
      <c r="WOP76" s="306"/>
      <c r="WOQ76" s="306"/>
      <c r="WOR76" s="306"/>
      <c r="WOS76" s="306"/>
      <c r="WOT76" s="306"/>
      <c r="WOU76" s="306"/>
      <c r="WOV76" s="306"/>
      <c r="WOW76" s="306"/>
      <c r="WOX76" s="306"/>
      <c r="WOY76" s="306"/>
      <c r="WOZ76" s="306"/>
      <c r="WPA76" s="306"/>
      <c r="WPB76" s="306"/>
      <c r="WPF76" s="306"/>
      <c r="WPG76" s="306"/>
      <c r="WPH76" s="306"/>
      <c r="WPI76" s="306"/>
      <c r="WPJ76" s="306"/>
      <c r="WPK76" s="306"/>
      <c r="WPL76" s="306"/>
      <c r="WPM76" s="306"/>
      <c r="WPN76" s="306"/>
      <c r="WPO76" s="306"/>
      <c r="WPP76" s="306"/>
      <c r="WPQ76" s="306"/>
      <c r="WPR76" s="306"/>
      <c r="WPS76" s="306"/>
      <c r="WPT76" s="306"/>
      <c r="WPU76" s="306"/>
      <c r="WPV76" s="306"/>
      <c r="WPW76" s="306"/>
      <c r="WPX76" s="306"/>
      <c r="WPY76" s="306"/>
      <c r="WPZ76" s="306"/>
      <c r="WQA76" s="306"/>
      <c r="WQB76" s="306"/>
      <c r="WQC76" s="306"/>
      <c r="WQD76" s="306"/>
      <c r="WQE76" s="306"/>
      <c r="WQF76" s="306"/>
      <c r="WQG76" s="306"/>
      <c r="WQH76" s="306"/>
      <c r="WQI76" s="306"/>
      <c r="WQJ76" s="306"/>
      <c r="WQK76" s="306"/>
      <c r="WQL76" s="306"/>
      <c r="WQM76" s="306"/>
      <c r="WQN76" s="306"/>
      <c r="WQO76" s="306"/>
      <c r="WQP76" s="306"/>
      <c r="WQQ76" s="306"/>
      <c r="WQR76" s="306"/>
      <c r="WQS76" s="306"/>
      <c r="WQT76" s="306"/>
      <c r="WQU76" s="306"/>
      <c r="WQV76" s="306"/>
      <c r="WQW76" s="306"/>
      <c r="WQX76" s="306"/>
      <c r="WQY76" s="306"/>
      <c r="WQZ76" s="306"/>
      <c r="WRA76" s="306"/>
      <c r="WRB76" s="306"/>
      <c r="WRC76" s="306"/>
      <c r="WRD76" s="306"/>
      <c r="WRE76" s="306"/>
      <c r="WRF76" s="306"/>
      <c r="WRG76" s="306"/>
      <c r="WRH76" s="306"/>
      <c r="WRI76" s="306"/>
      <c r="WRJ76" s="306"/>
      <c r="WRK76" s="306"/>
      <c r="WRL76" s="306"/>
      <c r="WRM76" s="306"/>
      <c r="WRN76" s="306"/>
      <c r="WRO76" s="306"/>
      <c r="WRP76" s="306"/>
      <c r="WRQ76" s="306"/>
      <c r="WRR76" s="306"/>
      <c r="WRS76" s="306"/>
      <c r="WRT76" s="306"/>
      <c r="WRU76" s="306"/>
      <c r="WRV76" s="306"/>
      <c r="WRW76" s="306"/>
      <c r="WRX76" s="306"/>
      <c r="WRY76" s="306"/>
      <c r="WRZ76" s="306"/>
      <c r="WSA76" s="306"/>
      <c r="WSB76" s="306"/>
      <c r="WSC76" s="306"/>
      <c r="WSD76" s="306"/>
      <c r="WSE76" s="306"/>
      <c r="WSF76" s="306"/>
      <c r="WSG76" s="306"/>
      <c r="WSH76" s="306"/>
      <c r="WSI76" s="306"/>
      <c r="WSJ76" s="306"/>
      <c r="WSK76" s="306"/>
      <c r="WSL76" s="306"/>
      <c r="WSM76" s="306"/>
      <c r="WSN76" s="306"/>
      <c r="WSO76" s="306"/>
      <c r="WSP76" s="306"/>
      <c r="WSQ76" s="306"/>
      <c r="WSR76" s="306"/>
      <c r="WSS76" s="306"/>
      <c r="WST76" s="306"/>
      <c r="WSU76" s="306"/>
      <c r="WSV76" s="306"/>
      <c r="WSW76" s="306"/>
      <c r="WSX76" s="306"/>
      <c r="WSY76" s="306"/>
      <c r="WSZ76" s="306"/>
      <c r="WTA76" s="306"/>
      <c r="WTB76" s="306"/>
      <c r="WTC76" s="306"/>
      <c r="WTD76" s="306"/>
      <c r="WTE76" s="306"/>
      <c r="WTF76" s="306"/>
      <c r="WTG76" s="306"/>
      <c r="WTH76" s="306"/>
      <c r="WTI76" s="306"/>
      <c r="WTJ76" s="306"/>
      <c r="WTK76" s="306"/>
      <c r="WTL76" s="306"/>
      <c r="WTM76" s="306"/>
      <c r="WTN76" s="306"/>
      <c r="WTO76" s="306"/>
      <c r="WTP76" s="306"/>
      <c r="WTQ76" s="306"/>
      <c r="WTR76" s="306"/>
      <c r="WTS76" s="306"/>
      <c r="WTT76" s="306"/>
      <c r="WTU76" s="306"/>
      <c r="WTV76" s="306"/>
      <c r="WTW76" s="306"/>
      <c r="WTX76" s="306"/>
      <c r="WTY76" s="306"/>
      <c r="WTZ76" s="306"/>
      <c r="WUA76" s="306"/>
      <c r="WUB76" s="306"/>
      <c r="WUC76" s="306"/>
      <c r="WUD76" s="306"/>
      <c r="WUE76" s="306"/>
      <c r="WUF76" s="306"/>
      <c r="WUG76" s="306"/>
      <c r="WUH76" s="306"/>
      <c r="WUI76" s="306"/>
      <c r="WUJ76" s="306"/>
      <c r="WUK76" s="306"/>
      <c r="WUL76" s="306"/>
      <c r="WUM76" s="306"/>
      <c r="WUN76" s="306"/>
      <c r="WUO76" s="306"/>
      <c r="WUP76" s="306"/>
      <c r="WUQ76" s="306"/>
      <c r="WUR76" s="306"/>
      <c r="WUS76" s="306"/>
      <c r="WUT76" s="306"/>
      <c r="WUU76" s="306"/>
      <c r="WUV76" s="306"/>
      <c r="WUW76" s="306"/>
      <c r="WUX76" s="306"/>
      <c r="WUY76" s="306"/>
      <c r="WUZ76" s="306"/>
      <c r="WVA76" s="306"/>
      <c r="WVB76" s="306"/>
      <c r="WVC76" s="306"/>
      <c r="WVD76" s="306"/>
      <c r="WVE76" s="306"/>
      <c r="WVF76" s="306"/>
      <c r="WVG76" s="306"/>
      <c r="WVH76" s="306"/>
      <c r="WVI76" s="306"/>
      <c r="WVJ76" s="306"/>
      <c r="WVK76" s="306"/>
      <c r="WVL76" s="306"/>
      <c r="WVM76" s="306"/>
      <c r="WVN76" s="306"/>
      <c r="WVO76" s="306"/>
      <c r="WVP76" s="306"/>
      <c r="WVQ76" s="306"/>
      <c r="WVR76" s="306"/>
      <c r="WVS76" s="306"/>
      <c r="WVT76" s="306"/>
      <c r="WVU76" s="306"/>
      <c r="WVV76" s="306"/>
      <c r="WVW76" s="306"/>
      <c r="WVX76" s="306"/>
      <c r="WVY76" s="306"/>
      <c r="WVZ76" s="306"/>
      <c r="WWA76" s="306"/>
      <c r="WWB76" s="306"/>
      <c r="WWC76" s="306"/>
      <c r="WWD76" s="306"/>
      <c r="WWE76" s="306"/>
      <c r="WWF76" s="306"/>
      <c r="WWG76" s="306"/>
      <c r="WWH76" s="306"/>
      <c r="WWI76" s="306"/>
      <c r="WWJ76" s="306"/>
      <c r="WWK76" s="306"/>
      <c r="WWL76" s="306"/>
      <c r="WWM76" s="306"/>
      <c r="WWN76" s="306"/>
      <c r="WWO76" s="306"/>
      <c r="WWP76" s="306"/>
      <c r="WWQ76" s="306"/>
      <c r="WWR76" s="306"/>
      <c r="WWS76" s="306"/>
      <c r="WWT76" s="306"/>
      <c r="WWU76" s="306"/>
      <c r="WWV76" s="306"/>
      <c r="WWW76" s="306"/>
      <c r="WWX76" s="306"/>
      <c r="WWY76" s="306"/>
      <c r="WWZ76" s="306"/>
      <c r="WXA76" s="306"/>
      <c r="WXB76" s="306"/>
      <c r="WXC76" s="306"/>
      <c r="WXD76" s="306"/>
      <c r="WXE76" s="306"/>
      <c r="WXF76" s="306"/>
      <c r="WXG76" s="306"/>
      <c r="WXH76" s="306"/>
      <c r="WXI76" s="306"/>
      <c r="WXJ76" s="306"/>
      <c r="WXK76" s="306"/>
      <c r="WXL76" s="306"/>
      <c r="WXM76" s="306"/>
      <c r="WXN76" s="306"/>
      <c r="WXO76" s="306"/>
      <c r="WXP76" s="306"/>
      <c r="WXQ76" s="306"/>
      <c r="WXR76" s="306"/>
      <c r="WXS76" s="306"/>
      <c r="WXT76" s="306"/>
      <c r="WXU76" s="306"/>
      <c r="WXV76" s="306"/>
      <c r="WXW76" s="306"/>
      <c r="WXX76" s="306"/>
      <c r="WXY76" s="306"/>
      <c r="WXZ76" s="306"/>
      <c r="WYA76" s="306"/>
      <c r="WYB76" s="306"/>
      <c r="WYC76" s="306"/>
      <c r="WYD76" s="306"/>
      <c r="WYE76" s="306"/>
      <c r="WYF76" s="306"/>
      <c r="WYG76" s="306"/>
      <c r="WYH76" s="306"/>
      <c r="WYI76" s="306"/>
      <c r="WYJ76" s="306"/>
      <c r="WYK76" s="306"/>
      <c r="WYL76" s="306"/>
      <c r="WYM76" s="306"/>
      <c r="WYN76" s="306"/>
      <c r="WYO76" s="306"/>
      <c r="WYP76" s="306"/>
      <c r="WYQ76" s="306"/>
      <c r="WYR76" s="306"/>
      <c r="WYS76" s="306"/>
      <c r="WYT76" s="306"/>
      <c r="WYU76" s="306"/>
      <c r="WYV76" s="306"/>
      <c r="WYW76" s="306"/>
      <c r="WYX76" s="306"/>
      <c r="WYY76" s="306"/>
      <c r="WYZ76" s="306"/>
      <c r="WZA76" s="306"/>
      <c r="WZB76" s="306"/>
      <c r="WZC76" s="306"/>
      <c r="WZD76" s="306"/>
      <c r="WZE76" s="306"/>
      <c r="WZF76" s="306"/>
      <c r="WZG76" s="306"/>
      <c r="WZH76" s="306"/>
      <c r="WZI76" s="306"/>
      <c r="WZJ76" s="306"/>
      <c r="WZK76" s="306"/>
      <c r="WZL76" s="306"/>
      <c r="WZM76" s="306"/>
      <c r="WZN76" s="306"/>
      <c r="WZO76" s="306"/>
      <c r="WZP76" s="306"/>
      <c r="WZQ76" s="306"/>
      <c r="WZR76" s="306"/>
      <c r="WZS76" s="306"/>
      <c r="WZT76" s="306"/>
      <c r="WZU76" s="306"/>
      <c r="WZV76" s="306"/>
      <c r="WZW76" s="306"/>
      <c r="WZX76" s="306"/>
      <c r="WZY76" s="306"/>
      <c r="WZZ76" s="306"/>
      <c r="XAA76" s="306"/>
      <c r="XAB76" s="306"/>
      <c r="XAC76" s="306"/>
      <c r="XAD76" s="306"/>
      <c r="XAE76" s="306"/>
      <c r="XAF76" s="306"/>
      <c r="XAG76" s="306"/>
      <c r="XAH76" s="306"/>
      <c r="XAI76" s="306"/>
      <c r="XAJ76" s="306"/>
      <c r="XAK76" s="306"/>
      <c r="XAL76" s="306"/>
      <c r="XAM76" s="306"/>
      <c r="XAN76" s="306"/>
      <c r="XAO76" s="306"/>
      <c r="XAP76" s="306"/>
      <c r="XAQ76" s="306"/>
      <c r="XAR76" s="306"/>
      <c r="XAS76" s="306"/>
      <c r="XAT76" s="306"/>
      <c r="XAU76" s="306"/>
      <c r="XAV76" s="306"/>
      <c r="XAW76" s="306"/>
      <c r="XAX76" s="306"/>
      <c r="XAY76" s="306"/>
      <c r="XAZ76" s="306"/>
      <c r="XBA76" s="306"/>
      <c r="XBB76" s="306"/>
      <c r="XBC76" s="306"/>
      <c r="XBD76" s="306"/>
      <c r="XBE76" s="306"/>
      <c r="XBF76" s="306"/>
      <c r="XBG76" s="306"/>
      <c r="XBH76" s="306"/>
      <c r="XBI76" s="306"/>
      <c r="XBJ76" s="306"/>
      <c r="XBK76" s="306"/>
      <c r="XBL76" s="306"/>
      <c r="XBM76" s="306"/>
      <c r="XBN76" s="306"/>
      <c r="XBO76" s="306"/>
      <c r="XBP76" s="306"/>
      <c r="XBQ76" s="306"/>
      <c r="XBR76" s="306"/>
      <c r="XBS76" s="306"/>
      <c r="XBT76" s="306"/>
      <c r="XBU76" s="306"/>
      <c r="XBV76" s="306"/>
      <c r="XBW76" s="306"/>
      <c r="XBX76" s="306"/>
      <c r="XBY76" s="306"/>
      <c r="XBZ76" s="306"/>
      <c r="XCA76" s="306"/>
      <c r="XCB76" s="306"/>
      <c r="XCC76" s="306"/>
      <c r="XCD76" s="306"/>
      <c r="XCE76" s="306"/>
      <c r="XCF76" s="306"/>
      <c r="XCG76" s="306"/>
      <c r="XCH76" s="306"/>
      <c r="XCI76" s="306"/>
      <c r="XCJ76" s="306"/>
      <c r="XCK76" s="306"/>
      <c r="XCL76" s="306"/>
      <c r="XCM76" s="306"/>
      <c r="XCN76" s="306"/>
      <c r="XCO76" s="306"/>
      <c r="XCP76" s="306"/>
      <c r="XCQ76" s="306"/>
      <c r="XCR76" s="306"/>
      <c r="XCS76" s="306"/>
      <c r="XCT76" s="306"/>
      <c r="XCU76" s="306"/>
      <c r="XCV76" s="306"/>
      <c r="XCW76" s="306"/>
      <c r="XCX76" s="306"/>
      <c r="XCY76" s="306"/>
      <c r="XCZ76" s="306"/>
      <c r="XDA76" s="306"/>
      <c r="XDB76" s="306"/>
      <c r="XDC76" s="306"/>
      <c r="XDD76" s="306"/>
      <c r="XDE76" s="306"/>
      <c r="XDF76" s="306"/>
      <c r="XDG76" s="306"/>
      <c r="XDH76" s="306"/>
      <c r="XDI76" s="306"/>
      <c r="XDJ76" s="306"/>
      <c r="XDK76" s="306"/>
      <c r="XDL76" s="306"/>
    </row>
    <row r="77" spans="1:1020 1029:2044 2053:3068 3077:4092 4101:5116 5125:6140 6149:7164 7173:8188 8197:9212 9221:10236 10245:11260 11269:12284 12293:13308 13317:14332 14341:15356 15365:16340" s="307" customFormat="1" ht="78.75" x14ac:dyDescent="0.25">
      <c r="A77" s="160">
        <v>552</v>
      </c>
      <c r="B77" s="160"/>
      <c r="C77" s="160" t="s">
        <v>787</v>
      </c>
      <c r="D77" s="144">
        <v>42984</v>
      </c>
      <c r="E77" s="63" t="s">
        <v>131</v>
      </c>
      <c r="F77" s="160" t="s">
        <v>788</v>
      </c>
      <c r="G77" s="160" t="s">
        <v>274</v>
      </c>
      <c r="H77" s="160" t="s">
        <v>789</v>
      </c>
      <c r="I77" s="160" t="s">
        <v>790</v>
      </c>
      <c r="J77" s="63" t="s">
        <v>136</v>
      </c>
      <c r="K77" s="63" t="s">
        <v>111</v>
      </c>
      <c r="L77" s="63" t="s">
        <v>112</v>
      </c>
      <c r="M77" s="63" t="s">
        <v>50</v>
      </c>
      <c r="N77" s="63" t="s">
        <v>113</v>
      </c>
      <c r="O77" s="45" t="s">
        <v>63</v>
      </c>
      <c r="P77" s="144">
        <v>43006</v>
      </c>
      <c r="Q77" s="47" t="s">
        <v>791</v>
      </c>
      <c r="R77" s="45" t="s">
        <v>63</v>
      </c>
      <c r="S77" s="47" t="s">
        <v>792</v>
      </c>
      <c r="T77" s="45" t="s">
        <v>63</v>
      </c>
      <c r="U77" s="45" t="s">
        <v>793</v>
      </c>
      <c r="V77" s="45" t="s">
        <v>794</v>
      </c>
      <c r="W77" s="45">
        <v>6</v>
      </c>
      <c r="X77" s="53">
        <v>43018</v>
      </c>
      <c r="Y77" s="53">
        <v>43190</v>
      </c>
      <c r="Z77" s="45" t="s">
        <v>795</v>
      </c>
      <c r="AA77" s="45" t="s">
        <v>785</v>
      </c>
      <c r="AB77" s="41" t="s">
        <v>249</v>
      </c>
      <c r="AC77" s="43" t="s">
        <v>61</v>
      </c>
      <c r="AD77" s="127">
        <v>3</v>
      </c>
      <c r="AE77" s="128" t="s">
        <v>63</v>
      </c>
      <c r="AF77" s="129" t="s">
        <v>796</v>
      </c>
      <c r="AG77" s="130" t="s">
        <v>63</v>
      </c>
      <c r="AH77" s="130" t="s">
        <v>63</v>
      </c>
      <c r="AI77" s="130" t="s">
        <v>63</v>
      </c>
      <c r="AJ77" s="129" t="s">
        <v>284</v>
      </c>
      <c r="AK77" s="119" t="s">
        <v>285</v>
      </c>
      <c r="AL77" s="43" t="s">
        <v>67</v>
      </c>
      <c r="AM77" s="41" t="s">
        <v>249</v>
      </c>
      <c r="AN77" s="43" t="s">
        <v>148</v>
      </c>
      <c r="AO77" s="131">
        <v>6</v>
      </c>
      <c r="AP77" s="282">
        <v>1</v>
      </c>
      <c r="AQ77" s="179" t="s">
        <v>797</v>
      </c>
      <c r="AR77" s="283">
        <v>1</v>
      </c>
      <c r="AS77" s="283">
        <v>1</v>
      </c>
      <c r="AT77" s="282">
        <v>1</v>
      </c>
      <c r="AU77" s="131" t="s">
        <v>380</v>
      </c>
      <c r="AV77" s="131" t="s">
        <v>288</v>
      </c>
      <c r="AW77" s="43" t="s">
        <v>152</v>
      </c>
      <c r="AX77" s="306"/>
      <c r="AY77" s="306"/>
      <c r="AZ77" s="306"/>
      <c r="BA77" s="306"/>
      <c r="BB77" s="306"/>
      <c r="BC77" s="306"/>
      <c r="BD77" s="306"/>
      <c r="BE77" s="306"/>
      <c r="BF77" s="306"/>
      <c r="BG77" s="306"/>
      <c r="BH77" s="306"/>
      <c r="BI77" s="306"/>
      <c r="BJ77" s="306"/>
      <c r="BK77" s="306"/>
      <c r="BL77" s="306"/>
      <c r="BM77" s="306"/>
      <c r="BN77" s="306"/>
      <c r="BO77" s="306"/>
      <c r="BP77" s="306"/>
      <c r="BQ77" s="306"/>
      <c r="BR77" s="306"/>
      <c r="BS77" s="306"/>
      <c r="BT77" s="306"/>
      <c r="BU77" s="306"/>
      <c r="BV77" s="306"/>
      <c r="BW77" s="306"/>
      <c r="BX77" s="306"/>
      <c r="BY77" s="306"/>
      <c r="BZ77" s="306"/>
      <c r="CA77" s="306"/>
      <c r="CB77" s="306"/>
      <c r="CC77" s="306"/>
      <c r="CD77" s="306"/>
      <c r="CE77" s="306"/>
      <c r="CF77" s="306"/>
      <c r="CG77" s="306"/>
      <c r="CH77" s="306"/>
      <c r="CI77" s="306"/>
      <c r="CJ77" s="306"/>
      <c r="CK77" s="306"/>
      <c r="CL77" s="306"/>
      <c r="CM77" s="306"/>
      <c r="CN77" s="306"/>
      <c r="CO77" s="306"/>
      <c r="CP77" s="306"/>
      <c r="CT77" s="306"/>
      <c r="CU77" s="306"/>
      <c r="CV77" s="306"/>
      <c r="CW77" s="306"/>
      <c r="CX77" s="306"/>
      <c r="CY77" s="306"/>
      <c r="CZ77" s="306"/>
      <c r="DA77" s="306"/>
      <c r="DB77" s="306"/>
      <c r="DC77" s="306"/>
      <c r="DD77" s="306"/>
      <c r="DE77" s="306"/>
      <c r="DF77" s="306"/>
      <c r="DG77" s="306"/>
      <c r="DH77" s="306"/>
      <c r="DI77" s="306"/>
      <c r="DJ77" s="306"/>
      <c r="DK77" s="306"/>
      <c r="DL77" s="306"/>
      <c r="DM77" s="306"/>
      <c r="DN77" s="306"/>
      <c r="DO77" s="306"/>
      <c r="DP77" s="306"/>
      <c r="DQ77" s="306"/>
      <c r="DR77" s="306"/>
      <c r="DS77" s="306"/>
      <c r="DT77" s="306"/>
      <c r="DU77" s="306"/>
      <c r="DV77" s="306"/>
      <c r="DW77" s="306"/>
      <c r="DX77" s="306"/>
      <c r="DY77" s="306"/>
      <c r="DZ77" s="306"/>
      <c r="EA77" s="306"/>
      <c r="EB77" s="306"/>
      <c r="EC77" s="306"/>
      <c r="ED77" s="306"/>
      <c r="EE77" s="306"/>
      <c r="EF77" s="306"/>
      <c r="EG77" s="306"/>
      <c r="EH77" s="306"/>
      <c r="EI77" s="306"/>
      <c r="EJ77" s="306"/>
      <c r="EK77" s="306"/>
      <c r="EL77" s="306"/>
      <c r="EM77" s="306"/>
      <c r="EN77" s="306"/>
      <c r="EO77" s="306"/>
      <c r="EP77" s="306"/>
      <c r="EQ77" s="306"/>
      <c r="ER77" s="306"/>
      <c r="ES77" s="306"/>
      <c r="ET77" s="306"/>
      <c r="EU77" s="306"/>
      <c r="EV77" s="306"/>
      <c r="EW77" s="306"/>
      <c r="EX77" s="306"/>
      <c r="EY77" s="306"/>
      <c r="EZ77" s="306"/>
      <c r="FA77" s="306"/>
      <c r="FB77" s="306"/>
      <c r="FC77" s="306"/>
      <c r="FD77" s="306"/>
      <c r="FE77" s="306"/>
      <c r="FF77" s="306"/>
      <c r="FG77" s="306"/>
      <c r="FH77" s="306"/>
      <c r="FI77" s="306"/>
      <c r="FJ77" s="306"/>
      <c r="FK77" s="306"/>
      <c r="FL77" s="306"/>
      <c r="FM77" s="306"/>
      <c r="FN77" s="306"/>
      <c r="FO77" s="306"/>
      <c r="FP77" s="306"/>
      <c r="FQ77" s="306"/>
      <c r="FR77" s="306"/>
      <c r="FS77" s="306"/>
      <c r="FT77" s="306"/>
      <c r="FU77" s="306"/>
      <c r="FV77" s="306"/>
      <c r="FW77" s="306"/>
      <c r="FX77" s="306"/>
      <c r="FY77" s="306"/>
      <c r="FZ77" s="306"/>
      <c r="GA77" s="306"/>
      <c r="GB77" s="306"/>
      <c r="GC77" s="306"/>
      <c r="GD77" s="306"/>
      <c r="GE77" s="306"/>
      <c r="GF77" s="306"/>
      <c r="GG77" s="306"/>
      <c r="GH77" s="306"/>
      <c r="GI77" s="306"/>
      <c r="GJ77" s="306"/>
      <c r="GK77" s="306"/>
      <c r="GL77" s="306"/>
      <c r="GM77" s="306"/>
      <c r="GN77" s="306"/>
      <c r="GO77" s="306"/>
      <c r="GP77" s="306"/>
      <c r="GQ77" s="306"/>
      <c r="GR77" s="306"/>
      <c r="GS77" s="306"/>
      <c r="GT77" s="306"/>
      <c r="GU77" s="306"/>
      <c r="GV77" s="306"/>
      <c r="GW77" s="306"/>
      <c r="GX77" s="306"/>
      <c r="GY77" s="306"/>
      <c r="GZ77" s="306"/>
      <c r="HA77" s="306"/>
      <c r="HB77" s="306"/>
      <c r="HC77" s="306"/>
      <c r="HD77" s="306"/>
      <c r="HE77" s="306"/>
      <c r="HF77" s="306"/>
      <c r="HG77" s="306"/>
      <c r="HH77" s="306"/>
      <c r="HI77" s="306"/>
      <c r="HJ77" s="306"/>
      <c r="HK77" s="306"/>
      <c r="HL77" s="306"/>
      <c r="HM77" s="306"/>
      <c r="HN77" s="306"/>
      <c r="HO77" s="306"/>
      <c r="HP77" s="306"/>
      <c r="HQ77" s="306"/>
      <c r="HR77" s="306"/>
      <c r="HS77" s="306"/>
      <c r="HT77" s="306"/>
      <c r="HU77" s="306"/>
      <c r="HV77" s="306"/>
      <c r="HW77" s="306"/>
      <c r="HX77" s="306"/>
      <c r="HY77" s="306"/>
      <c r="HZ77" s="306"/>
      <c r="IA77" s="306"/>
      <c r="IB77" s="306"/>
      <c r="IC77" s="306"/>
      <c r="ID77" s="306"/>
      <c r="IE77" s="306"/>
      <c r="IF77" s="306"/>
      <c r="IG77" s="306"/>
      <c r="IH77" s="306"/>
      <c r="II77" s="306"/>
      <c r="IJ77" s="306"/>
      <c r="IK77" s="306"/>
      <c r="IL77" s="306"/>
      <c r="IM77" s="306"/>
      <c r="IN77" s="306"/>
      <c r="IO77" s="306"/>
      <c r="IP77" s="306"/>
      <c r="IQ77" s="306"/>
      <c r="IR77" s="306"/>
      <c r="JA77" s="306"/>
      <c r="JD77" s="306"/>
      <c r="JO77" s="306"/>
      <c r="JP77" s="306"/>
      <c r="JQ77" s="306"/>
      <c r="JR77" s="306"/>
      <c r="JS77" s="306"/>
      <c r="JT77" s="306"/>
      <c r="JU77" s="306"/>
      <c r="JV77" s="306"/>
      <c r="JW77" s="306"/>
      <c r="JX77" s="306"/>
      <c r="JY77" s="306"/>
      <c r="JZ77" s="306"/>
      <c r="KA77" s="306"/>
      <c r="KB77" s="306"/>
      <c r="KC77" s="306"/>
      <c r="KD77" s="306"/>
      <c r="KE77" s="306"/>
      <c r="KF77" s="306"/>
      <c r="KG77" s="306"/>
      <c r="KH77" s="306"/>
      <c r="KI77" s="306"/>
      <c r="KJ77" s="306"/>
      <c r="KK77" s="306"/>
      <c r="KL77" s="306"/>
      <c r="KM77" s="306"/>
      <c r="KN77" s="306"/>
      <c r="KO77" s="306"/>
      <c r="KP77" s="306"/>
      <c r="KQ77" s="306"/>
      <c r="KR77" s="306"/>
      <c r="KS77" s="306"/>
      <c r="KT77" s="306"/>
      <c r="KU77" s="306"/>
      <c r="KV77" s="306"/>
      <c r="KW77" s="306"/>
      <c r="KX77" s="306"/>
      <c r="KY77" s="306"/>
      <c r="KZ77" s="306"/>
      <c r="LA77" s="306"/>
      <c r="LB77" s="306"/>
      <c r="LC77" s="306"/>
      <c r="LD77" s="306"/>
      <c r="LE77" s="306"/>
      <c r="LF77" s="306"/>
      <c r="LG77" s="306"/>
      <c r="LH77" s="306"/>
      <c r="LI77" s="306"/>
      <c r="LJ77" s="306"/>
      <c r="LK77" s="306"/>
      <c r="LL77" s="306"/>
      <c r="LM77" s="306"/>
      <c r="LN77" s="306"/>
      <c r="LO77" s="306"/>
      <c r="LP77" s="306"/>
      <c r="LQ77" s="306"/>
      <c r="LR77" s="306"/>
      <c r="LS77" s="306"/>
      <c r="LT77" s="306"/>
      <c r="LU77" s="306"/>
      <c r="LV77" s="306"/>
      <c r="LW77" s="306"/>
      <c r="LX77" s="306"/>
      <c r="LY77" s="306"/>
      <c r="LZ77" s="306"/>
      <c r="MA77" s="306"/>
      <c r="MB77" s="306"/>
      <c r="MC77" s="306"/>
      <c r="MD77" s="306"/>
      <c r="ME77" s="306"/>
      <c r="MF77" s="306"/>
      <c r="MG77" s="306"/>
      <c r="MH77" s="306"/>
      <c r="MI77" s="306"/>
      <c r="MJ77" s="306"/>
      <c r="MK77" s="306"/>
      <c r="ML77" s="306"/>
      <c r="MP77" s="306"/>
      <c r="MQ77" s="306"/>
      <c r="MR77" s="306"/>
      <c r="MS77" s="306"/>
      <c r="MT77" s="306"/>
      <c r="MU77" s="306"/>
      <c r="MV77" s="306"/>
      <c r="MW77" s="306"/>
      <c r="MX77" s="306"/>
      <c r="MY77" s="306"/>
      <c r="MZ77" s="306"/>
      <c r="NA77" s="306"/>
      <c r="NB77" s="306"/>
      <c r="NC77" s="306"/>
      <c r="ND77" s="306"/>
      <c r="NE77" s="306"/>
      <c r="NF77" s="306"/>
      <c r="NG77" s="306"/>
      <c r="NH77" s="306"/>
      <c r="NI77" s="306"/>
      <c r="NJ77" s="306"/>
      <c r="NK77" s="306"/>
      <c r="NL77" s="306"/>
      <c r="NM77" s="306"/>
      <c r="NN77" s="306"/>
      <c r="NO77" s="306"/>
      <c r="NP77" s="306"/>
      <c r="NQ77" s="306"/>
      <c r="NR77" s="306"/>
      <c r="NS77" s="306"/>
      <c r="NT77" s="306"/>
      <c r="NU77" s="306"/>
      <c r="NV77" s="306"/>
      <c r="NW77" s="306"/>
      <c r="NX77" s="306"/>
      <c r="NY77" s="306"/>
      <c r="NZ77" s="306"/>
      <c r="OA77" s="306"/>
      <c r="OB77" s="306"/>
      <c r="OC77" s="306"/>
      <c r="OD77" s="306"/>
      <c r="OE77" s="306"/>
      <c r="OF77" s="306"/>
      <c r="OG77" s="306"/>
      <c r="OH77" s="306"/>
      <c r="OI77" s="306"/>
      <c r="OJ77" s="306"/>
      <c r="OK77" s="306"/>
      <c r="OL77" s="306"/>
      <c r="OM77" s="306"/>
      <c r="ON77" s="306"/>
      <c r="OO77" s="306"/>
      <c r="OP77" s="306"/>
      <c r="OQ77" s="306"/>
      <c r="OR77" s="306"/>
      <c r="OS77" s="306"/>
      <c r="OT77" s="306"/>
      <c r="OU77" s="306"/>
      <c r="OV77" s="306"/>
      <c r="OW77" s="306"/>
      <c r="OX77" s="306"/>
      <c r="OY77" s="306"/>
      <c r="OZ77" s="306"/>
      <c r="PA77" s="306"/>
      <c r="PB77" s="306"/>
      <c r="PC77" s="306"/>
      <c r="PD77" s="306"/>
      <c r="PE77" s="306"/>
      <c r="PF77" s="306"/>
      <c r="PG77" s="306"/>
      <c r="PH77" s="306"/>
      <c r="PI77" s="306"/>
      <c r="PJ77" s="306"/>
      <c r="PK77" s="306"/>
      <c r="PL77" s="306"/>
      <c r="PM77" s="306"/>
      <c r="PN77" s="306"/>
      <c r="PO77" s="306"/>
      <c r="PP77" s="306"/>
      <c r="PQ77" s="306"/>
      <c r="PR77" s="306"/>
      <c r="PS77" s="306"/>
      <c r="PT77" s="306"/>
      <c r="PU77" s="306"/>
      <c r="PV77" s="306"/>
      <c r="PW77" s="306"/>
      <c r="PX77" s="306"/>
      <c r="PY77" s="306"/>
      <c r="PZ77" s="306"/>
      <c r="QA77" s="306"/>
      <c r="QB77" s="306"/>
      <c r="QC77" s="306"/>
      <c r="QD77" s="306"/>
      <c r="QE77" s="306"/>
      <c r="QF77" s="306"/>
      <c r="QG77" s="306"/>
      <c r="QH77" s="306"/>
      <c r="QI77" s="306"/>
      <c r="QJ77" s="306"/>
      <c r="QK77" s="306"/>
      <c r="QL77" s="306"/>
      <c r="QM77" s="306"/>
      <c r="QN77" s="306"/>
      <c r="QO77" s="306"/>
      <c r="QP77" s="306"/>
      <c r="QQ77" s="306"/>
      <c r="QR77" s="306"/>
      <c r="QS77" s="306"/>
      <c r="QT77" s="306"/>
      <c r="QU77" s="306"/>
      <c r="QV77" s="306"/>
      <c r="QW77" s="306"/>
      <c r="QX77" s="306"/>
      <c r="QY77" s="306"/>
      <c r="QZ77" s="306"/>
      <c r="RA77" s="306"/>
      <c r="RB77" s="306"/>
      <c r="RC77" s="306"/>
      <c r="RD77" s="306"/>
      <c r="RE77" s="306"/>
      <c r="RF77" s="306"/>
      <c r="RG77" s="306"/>
      <c r="RH77" s="306"/>
      <c r="RI77" s="306"/>
      <c r="RJ77" s="306"/>
      <c r="RK77" s="306"/>
      <c r="RL77" s="306"/>
      <c r="RM77" s="306"/>
      <c r="RN77" s="306"/>
      <c r="RO77" s="306"/>
      <c r="RP77" s="306"/>
      <c r="RQ77" s="306"/>
      <c r="RR77" s="306"/>
      <c r="RS77" s="306"/>
      <c r="RT77" s="306"/>
      <c r="RU77" s="306"/>
      <c r="RV77" s="306"/>
      <c r="RW77" s="306"/>
      <c r="RX77" s="306"/>
      <c r="RY77" s="306"/>
      <c r="RZ77" s="306"/>
      <c r="SA77" s="306"/>
      <c r="SB77" s="306"/>
      <c r="SC77" s="306"/>
      <c r="SD77" s="306"/>
      <c r="SE77" s="306"/>
      <c r="SF77" s="306"/>
      <c r="SG77" s="306"/>
      <c r="SH77" s="306"/>
      <c r="SI77" s="306"/>
      <c r="SJ77" s="306"/>
      <c r="SK77" s="306"/>
      <c r="SL77" s="306"/>
      <c r="SM77" s="306"/>
      <c r="SN77" s="306"/>
      <c r="SW77" s="306"/>
      <c r="SZ77" s="306"/>
      <c r="TK77" s="306"/>
      <c r="TL77" s="306"/>
      <c r="TM77" s="306"/>
      <c r="TN77" s="306"/>
      <c r="TO77" s="306"/>
      <c r="TP77" s="306"/>
      <c r="TQ77" s="306"/>
      <c r="TR77" s="306"/>
      <c r="TS77" s="306"/>
      <c r="TT77" s="306"/>
      <c r="TU77" s="306"/>
      <c r="TV77" s="306"/>
      <c r="TW77" s="306"/>
      <c r="TX77" s="306"/>
      <c r="TY77" s="306"/>
      <c r="TZ77" s="306"/>
      <c r="UA77" s="306"/>
      <c r="UB77" s="306"/>
      <c r="UC77" s="306"/>
      <c r="UD77" s="306"/>
      <c r="UE77" s="306"/>
      <c r="UF77" s="306"/>
      <c r="UG77" s="306"/>
      <c r="UH77" s="306"/>
      <c r="UI77" s="306"/>
      <c r="UJ77" s="306"/>
      <c r="UK77" s="306"/>
      <c r="UL77" s="306"/>
      <c r="UM77" s="306"/>
      <c r="UN77" s="306"/>
      <c r="UO77" s="306"/>
      <c r="UP77" s="306"/>
      <c r="UQ77" s="306"/>
      <c r="UR77" s="306"/>
      <c r="US77" s="306"/>
      <c r="UT77" s="306"/>
      <c r="UU77" s="306"/>
      <c r="UV77" s="306"/>
      <c r="UW77" s="306"/>
      <c r="UX77" s="306"/>
      <c r="UY77" s="306"/>
      <c r="UZ77" s="306"/>
      <c r="VA77" s="306"/>
      <c r="VB77" s="306"/>
      <c r="VC77" s="306"/>
      <c r="VD77" s="306"/>
      <c r="VE77" s="306"/>
      <c r="VF77" s="306"/>
      <c r="VG77" s="306"/>
      <c r="VH77" s="306"/>
      <c r="VI77" s="306"/>
      <c r="VJ77" s="306"/>
      <c r="VK77" s="306"/>
      <c r="VL77" s="306"/>
      <c r="VM77" s="306"/>
      <c r="VN77" s="306"/>
      <c r="VO77" s="306"/>
      <c r="VP77" s="306"/>
      <c r="VQ77" s="306"/>
      <c r="VR77" s="306"/>
      <c r="VS77" s="306"/>
      <c r="VT77" s="306"/>
      <c r="VU77" s="306"/>
      <c r="VV77" s="306"/>
      <c r="VW77" s="306"/>
      <c r="VX77" s="306"/>
      <c r="VY77" s="306"/>
      <c r="VZ77" s="306"/>
      <c r="WA77" s="306"/>
      <c r="WB77" s="306"/>
      <c r="WC77" s="306"/>
      <c r="WD77" s="306"/>
      <c r="WE77" s="306"/>
      <c r="WF77" s="306"/>
      <c r="WG77" s="306"/>
      <c r="WH77" s="306"/>
      <c r="WL77" s="306"/>
      <c r="WM77" s="306"/>
      <c r="WN77" s="306"/>
      <c r="WO77" s="306"/>
      <c r="WP77" s="306"/>
      <c r="WQ77" s="306"/>
      <c r="WR77" s="306"/>
      <c r="WS77" s="306"/>
      <c r="WT77" s="306"/>
      <c r="WU77" s="306"/>
      <c r="WV77" s="306"/>
      <c r="WW77" s="306"/>
      <c r="WX77" s="306"/>
      <c r="WY77" s="306"/>
      <c r="WZ77" s="306"/>
      <c r="XA77" s="306"/>
      <c r="XB77" s="306"/>
      <c r="XC77" s="306"/>
      <c r="XD77" s="306"/>
      <c r="XE77" s="306"/>
      <c r="XF77" s="306"/>
      <c r="XG77" s="306"/>
      <c r="XH77" s="306"/>
      <c r="XI77" s="306"/>
      <c r="XJ77" s="306"/>
      <c r="XK77" s="306"/>
      <c r="XL77" s="306"/>
      <c r="XM77" s="306"/>
      <c r="XN77" s="306"/>
      <c r="XO77" s="306"/>
      <c r="XP77" s="306"/>
      <c r="XQ77" s="306"/>
      <c r="XR77" s="306"/>
      <c r="XS77" s="306"/>
      <c r="XT77" s="306"/>
      <c r="XU77" s="306"/>
      <c r="XV77" s="306"/>
      <c r="XW77" s="306"/>
      <c r="XX77" s="306"/>
      <c r="XY77" s="306"/>
      <c r="XZ77" s="306"/>
      <c r="YA77" s="306"/>
      <c r="YB77" s="306"/>
      <c r="YC77" s="306"/>
      <c r="YD77" s="306"/>
      <c r="YE77" s="306"/>
      <c r="YF77" s="306"/>
      <c r="YG77" s="306"/>
      <c r="YH77" s="306"/>
      <c r="YI77" s="306"/>
      <c r="YJ77" s="306"/>
      <c r="YK77" s="306"/>
      <c r="YL77" s="306"/>
      <c r="YM77" s="306"/>
      <c r="YN77" s="306"/>
      <c r="YO77" s="306"/>
      <c r="YP77" s="306"/>
      <c r="YQ77" s="306"/>
      <c r="YR77" s="306"/>
      <c r="YS77" s="306"/>
      <c r="YT77" s="306"/>
      <c r="YU77" s="306"/>
      <c r="YV77" s="306"/>
      <c r="YW77" s="306"/>
      <c r="YX77" s="306"/>
      <c r="YY77" s="306"/>
      <c r="YZ77" s="306"/>
      <c r="ZA77" s="306"/>
      <c r="ZB77" s="306"/>
      <c r="ZC77" s="306"/>
      <c r="ZD77" s="306"/>
      <c r="ZE77" s="306"/>
      <c r="ZF77" s="306"/>
      <c r="ZG77" s="306"/>
      <c r="ZH77" s="306"/>
      <c r="ZI77" s="306"/>
      <c r="ZJ77" s="306"/>
      <c r="ZK77" s="306"/>
      <c r="ZL77" s="306"/>
      <c r="ZM77" s="306"/>
      <c r="ZN77" s="306"/>
      <c r="ZO77" s="306"/>
      <c r="ZP77" s="306"/>
      <c r="ZQ77" s="306"/>
      <c r="ZR77" s="306"/>
      <c r="ZS77" s="306"/>
      <c r="ZT77" s="306"/>
      <c r="ZU77" s="306"/>
      <c r="ZV77" s="306"/>
      <c r="ZW77" s="306"/>
      <c r="ZX77" s="306"/>
      <c r="ZY77" s="306"/>
      <c r="ZZ77" s="306"/>
      <c r="AAA77" s="306"/>
      <c r="AAB77" s="306"/>
      <c r="AAC77" s="306"/>
      <c r="AAD77" s="306"/>
      <c r="AAE77" s="306"/>
      <c r="AAF77" s="306"/>
      <c r="AAG77" s="306"/>
      <c r="AAH77" s="306"/>
      <c r="AAI77" s="306"/>
      <c r="AAJ77" s="306"/>
      <c r="AAK77" s="306"/>
      <c r="AAL77" s="306"/>
      <c r="AAM77" s="306"/>
      <c r="AAN77" s="306"/>
      <c r="AAO77" s="306"/>
      <c r="AAP77" s="306"/>
      <c r="AAQ77" s="306"/>
      <c r="AAR77" s="306"/>
      <c r="AAS77" s="306"/>
      <c r="AAT77" s="306"/>
      <c r="AAU77" s="306"/>
      <c r="AAV77" s="306"/>
      <c r="AAW77" s="306"/>
      <c r="AAX77" s="306"/>
      <c r="AAY77" s="306"/>
      <c r="AAZ77" s="306"/>
      <c r="ABA77" s="306"/>
      <c r="ABB77" s="306"/>
      <c r="ABC77" s="306"/>
      <c r="ABD77" s="306"/>
      <c r="ABE77" s="306"/>
      <c r="ABF77" s="306"/>
      <c r="ABG77" s="306"/>
      <c r="ABH77" s="306"/>
      <c r="ABI77" s="306"/>
      <c r="ABJ77" s="306"/>
      <c r="ABK77" s="306"/>
      <c r="ABL77" s="306"/>
      <c r="ABM77" s="306"/>
      <c r="ABN77" s="306"/>
      <c r="ABO77" s="306"/>
      <c r="ABP77" s="306"/>
      <c r="ABQ77" s="306"/>
      <c r="ABR77" s="306"/>
      <c r="ABS77" s="306"/>
      <c r="ABT77" s="306"/>
      <c r="ABU77" s="306"/>
      <c r="ABV77" s="306"/>
      <c r="ABW77" s="306"/>
      <c r="ABX77" s="306"/>
      <c r="ABY77" s="306"/>
      <c r="ABZ77" s="306"/>
      <c r="ACA77" s="306"/>
      <c r="ACB77" s="306"/>
      <c r="ACC77" s="306"/>
      <c r="ACD77" s="306"/>
      <c r="ACE77" s="306"/>
      <c r="ACF77" s="306"/>
      <c r="ACG77" s="306"/>
      <c r="ACH77" s="306"/>
      <c r="ACI77" s="306"/>
      <c r="ACJ77" s="306"/>
      <c r="ACS77" s="306"/>
      <c r="ACV77" s="306"/>
      <c r="ADG77" s="306"/>
      <c r="ADH77" s="306"/>
      <c r="ADI77" s="306"/>
      <c r="ADJ77" s="306"/>
      <c r="ADK77" s="306"/>
      <c r="ADL77" s="306"/>
      <c r="ADM77" s="306"/>
      <c r="ADN77" s="306"/>
      <c r="ADO77" s="306"/>
      <c r="ADP77" s="306"/>
      <c r="ADQ77" s="306"/>
      <c r="ADR77" s="306"/>
      <c r="ADS77" s="306"/>
      <c r="ADT77" s="306"/>
      <c r="ADU77" s="306"/>
      <c r="ADV77" s="306"/>
      <c r="ADW77" s="306"/>
      <c r="ADX77" s="306"/>
      <c r="ADY77" s="306"/>
      <c r="ADZ77" s="306"/>
      <c r="AEA77" s="306"/>
      <c r="AEB77" s="306"/>
      <c r="AEC77" s="306"/>
      <c r="AED77" s="306"/>
      <c r="AEE77" s="306"/>
      <c r="AEF77" s="306"/>
      <c r="AEG77" s="306"/>
      <c r="AEH77" s="306"/>
      <c r="AEI77" s="306"/>
      <c r="AEJ77" s="306"/>
      <c r="AEK77" s="306"/>
      <c r="AEL77" s="306"/>
      <c r="AEM77" s="306"/>
      <c r="AEN77" s="306"/>
      <c r="AEO77" s="306"/>
      <c r="AEP77" s="306"/>
      <c r="AEQ77" s="306"/>
      <c r="AER77" s="306"/>
      <c r="AES77" s="306"/>
      <c r="AET77" s="306"/>
      <c r="AEU77" s="306"/>
      <c r="AEV77" s="306"/>
      <c r="AEW77" s="306"/>
      <c r="AEX77" s="306"/>
      <c r="AEY77" s="306"/>
      <c r="AEZ77" s="306"/>
      <c r="AFA77" s="306"/>
      <c r="AFB77" s="306"/>
      <c r="AFC77" s="306"/>
      <c r="AFD77" s="306"/>
      <c r="AFE77" s="306"/>
      <c r="AFF77" s="306"/>
      <c r="AFG77" s="306"/>
      <c r="AFH77" s="306"/>
      <c r="AFI77" s="306"/>
      <c r="AFJ77" s="306"/>
      <c r="AFK77" s="306"/>
      <c r="AFL77" s="306"/>
      <c r="AFM77" s="306"/>
      <c r="AFN77" s="306"/>
      <c r="AFO77" s="306"/>
      <c r="AFP77" s="306"/>
      <c r="AFQ77" s="306"/>
      <c r="AFR77" s="306"/>
      <c r="AFS77" s="306"/>
      <c r="AFT77" s="306"/>
      <c r="AFU77" s="306"/>
      <c r="AFV77" s="306"/>
      <c r="AFW77" s="306"/>
      <c r="AFX77" s="306"/>
      <c r="AFY77" s="306"/>
      <c r="AFZ77" s="306"/>
      <c r="AGA77" s="306"/>
      <c r="AGB77" s="306"/>
      <c r="AGC77" s="306"/>
      <c r="AGD77" s="306"/>
      <c r="AGH77" s="306"/>
      <c r="AGI77" s="306"/>
      <c r="AGJ77" s="306"/>
      <c r="AGK77" s="306"/>
      <c r="AGL77" s="306"/>
      <c r="AGM77" s="306"/>
      <c r="AGN77" s="306"/>
      <c r="AGO77" s="306"/>
      <c r="AGP77" s="306"/>
      <c r="AGQ77" s="306"/>
      <c r="AGR77" s="306"/>
      <c r="AGS77" s="306"/>
      <c r="AGT77" s="306"/>
      <c r="AGU77" s="306"/>
      <c r="AGV77" s="306"/>
      <c r="AGW77" s="306"/>
      <c r="AGX77" s="306"/>
      <c r="AGY77" s="306"/>
      <c r="AGZ77" s="306"/>
      <c r="AHA77" s="306"/>
      <c r="AHB77" s="306"/>
      <c r="AHC77" s="306"/>
      <c r="AHD77" s="306"/>
      <c r="AHE77" s="306"/>
      <c r="AHF77" s="306"/>
      <c r="AHG77" s="306"/>
      <c r="AHH77" s="306"/>
      <c r="AHI77" s="306"/>
      <c r="AHJ77" s="306"/>
      <c r="AHK77" s="306"/>
      <c r="AHL77" s="306"/>
      <c r="AHM77" s="306"/>
      <c r="AHN77" s="306"/>
      <c r="AHO77" s="306"/>
      <c r="AHP77" s="306"/>
      <c r="AHQ77" s="306"/>
      <c r="AHR77" s="306"/>
      <c r="AHS77" s="306"/>
      <c r="AHT77" s="306"/>
      <c r="AHU77" s="306"/>
      <c r="AHV77" s="306"/>
      <c r="AHW77" s="306"/>
      <c r="AHX77" s="306"/>
      <c r="AHY77" s="306"/>
      <c r="AHZ77" s="306"/>
      <c r="AIA77" s="306"/>
      <c r="AIB77" s="306"/>
      <c r="AIC77" s="306"/>
      <c r="AID77" s="306"/>
      <c r="AIE77" s="306"/>
      <c r="AIF77" s="306"/>
      <c r="AIG77" s="306"/>
      <c r="AIH77" s="306"/>
      <c r="AII77" s="306"/>
      <c r="AIJ77" s="306"/>
      <c r="AIK77" s="306"/>
      <c r="AIL77" s="306"/>
      <c r="AIM77" s="306"/>
      <c r="AIN77" s="306"/>
      <c r="AIO77" s="306"/>
      <c r="AIP77" s="306"/>
      <c r="AIQ77" s="306"/>
      <c r="AIR77" s="306"/>
      <c r="AIS77" s="306"/>
      <c r="AIT77" s="306"/>
      <c r="AIU77" s="306"/>
      <c r="AIV77" s="306"/>
      <c r="AIW77" s="306"/>
      <c r="AIX77" s="306"/>
      <c r="AIY77" s="306"/>
      <c r="AIZ77" s="306"/>
      <c r="AJA77" s="306"/>
      <c r="AJB77" s="306"/>
      <c r="AJC77" s="306"/>
      <c r="AJD77" s="306"/>
      <c r="AJE77" s="306"/>
      <c r="AJF77" s="306"/>
      <c r="AJG77" s="306"/>
      <c r="AJH77" s="306"/>
      <c r="AJI77" s="306"/>
      <c r="AJJ77" s="306"/>
      <c r="AJK77" s="306"/>
      <c r="AJL77" s="306"/>
      <c r="AJM77" s="306"/>
      <c r="AJN77" s="306"/>
      <c r="AJO77" s="306"/>
      <c r="AJP77" s="306"/>
      <c r="AJQ77" s="306"/>
      <c r="AJR77" s="306"/>
      <c r="AJS77" s="306"/>
      <c r="AJT77" s="306"/>
      <c r="AJU77" s="306"/>
      <c r="AJV77" s="306"/>
      <c r="AJW77" s="306"/>
      <c r="AJX77" s="306"/>
      <c r="AJY77" s="306"/>
      <c r="AJZ77" s="306"/>
      <c r="AKA77" s="306"/>
      <c r="AKB77" s="306"/>
      <c r="AKC77" s="306"/>
      <c r="AKD77" s="306"/>
      <c r="AKE77" s="306"/>
      <c r="AKF77" s="306"/>
      <c r="AKG77" s="306"/>
      <c r="AKH77" s="306"/>
      <c r="AKI77" s="306"/>
      <c r="AKJ77" s="306"/>
      <c r="AKK77" s="306"/>
      <c r="AKL77" s="306"/>
      <c r="AKM77" s="306"/>
      <c r="AKN77" s="306"/>
      <c r="AKO77" s="306"/>
      <c r="AKP77" s="306"/>
      <c r="AKQ77" s="306"/>
      <c r="AKR77" s="306"/>
      <c r="AKS77" s="306"/>
      <c r="AKT77" s="306"/>
      <c r="AKU77" s="306"/>
      <c r="AKV77" s="306"/>
      <c r="AKW77" s="306"/>
      <c r="AKX77" s="306"/>
      <c r="AKY77" s="306"/>
      <c r="AKZ77" s="306"/>
      <c r="ALA77" s="306"/>
      <c r="ALB77" s="306"/>
      <c r="ALC77" s="306"/>
      <c r="ALD77" s="306"/>
      <c r="ALE77" s="306"/>
      <c r="ALF77" s="306"/>
      <c r="ALG77" s="306"/>
      <c r="ALH77" s="306"/>
      <c r="ALI77" s="306"/>
      <c r="ALJ77" s="306"/>
      <c r="ALK77" s="306"/>
      <c r="ALL77" s="306"/>
      <c r="ALM77" s="306"/>
      <c r="ALN77" s="306"/>
      <c r="ALO77" s="306"/>
      <c r="ALP77" s="306"/>
      <c r="ALQ77" s="306"/>
      <c r="ALR77" s="306"/>
      <c r="ALS77" s="306"/>
      <c r="ALT77" s="306"/>
      <c r="ALU77" s="306"/>
      <c r="ALV77" s="306"/>
      <c r="ALW77" s="306"/>
      <c r="ALX77" s="306"/>
      <c r="ALY77" s="306"/>
      <c r="ALZ77" s="306"/>
      <c r="AMA77" s="306"/>
      <c r="AMB77" s="306"/>
      <c r="AMC77" s="306"/>
      <c r="AMD77" s="306"/>
      <c r="AME77" s="306"/>
      <c r="AMF77" s="306"/>
      <c r="AMO77" s="306"/>
      <c r="AMR77" s="306"/>
      <c r="ANC77" s="306"/>
      <c r="AND77" s="306"/>
      <c r="ANE77" s="306"/>
      <c r="ANF77" s="306"/>
      <c r="ANG77" s="306"/>
      <c r="ANH77" s="306"/>
      <c r="ANI77" s="306"/>
      <c r="ANJ77" s="306"/>
      <c r="ANK77" s="306"/>
      <c r="ANL77" s="306"/>
      <c r="ANM77" s="306"/>
      <c r="ANN77" s="306"/>
      <c r="ANO77" s="306"/>
      <c r="ANP77" s="306"/>
      <c r="ANQ77" s="306"/>
      <c r="ANR77" s="306"/>
      <c r="ANS77" s="306"/>
      <c r="ANT77" s="306"/>
      <c r="ANU77" s="306"/>
      <c r="ANV77" s="306"/>
      <c r="ANW77" s="306"/>
      <c r="ANX77" s="306"/>
      <c r="ANY77" s="306"/>
      <c r="ANZ77" s="306"/>
      <c r="AOA77" s="306"/>
      <c r="AOB77" s="306"/>
      <c r="AOC77" s="306"/>
      <c r="AOD77" s="306"/>
      <c r="AOE77" s="306"/>
      <c r="AOF77" s="306"/>
      <c r="AOG77" s="306"/>
      <c r="AOH77" s="306"/>
      <c r="AOI77" s="306"/>
      <c r="AOJ77" s="306"/>
      <c r="AOK77" s="306"/>
      <c r="AOL77" s="306"/>
      <c r="AOM77" s="306"/>
      <c r="AON77" s="306"/>
      <c r="AOO77" s="306"/>
      <c r="AOP77" s="306"/>
      <c r="AOQ77" s="306"/>
      <c r="AOR77" s="306"/>
      <c r="AOS77" s="306"/>
      <c r="AOT77" s="306"/>
      <c r="AOU77" s="306"/>
      <c r="AOV77" s="306"/>
      <c r="AOW77" s="306"/>
      <c r="AOX77" s="306"/>
      <c r="AOY77" s="306"/>
      <c r="AOZ77" s="306"/>
      <c r="APA77" s="306"/>
      <c r="APB77" s="306"/>
      <c r="APC77" s="306"/>
      <c r="APD77" s="306"/>
      <c r="APE77" s="306"/>
      <c r="APF77" s="306"/>
      <c r="APG77" s="306"/>
      <c r="APH77" s="306"/>
      <c r="API77" s="306"/>
      <c r="APJ77" s="306"/>
      <c r="APK77" s="306"/>
      <c r="APL77" s="306"/>
      <c r="APM77" s="306"/>
      <c r="APN77" s="306"/>
      <c r="APO77" s="306"/>
      <c r="APP77" s="306"/>
      <c r="APQ77" s="306"/>
      <c r="APR77" s="306"/>
      <c r="APS77" s="306"/>
      <c r="APT77" s="306"/>
      <c r="APU77" s="306"/>
      <c r="APV77" s="306"/>
      <c r="APW77" s="306"/>
      <c r="APX77" s="306"/>
      <c r="APY77" s="306"/>
      <c r="APZ77" s="306"/>
      <c r="AQD77" s="306"/>
      <c r="AQE77" s="306"/>
      <c r="AQF77" s="306"/>
      <c r="AQG77" s="306"/>
      <c r="AQH77" s="306"/>
      <c r="AQI77" s="306"/>
      <c r="AQJ77" s="306"/>
      <c r="AQK77" s="306"/>
      <c r="AQL77" s="306"/>
      <c r="AQM77" s="306"/>
      <c r="AQN77" s="306"/>
      <c r="AQO77" s="306"/>
      <c r="AQP77" s="306"/>
      <c r="AQQ77" s="306"/>
      <c r="AQR77" s="306"/>
      <c r="AQS77" s="306"/>
      <c r="AQT77" s="306"/>
      <c r="AQU77" s="306"/>
      <c r="AQV77" s="306"/>
      <c r="AQW77" s="306"/>
      <c r="AQX77" s="306"/>
      <c r="AQY77" s="306"/>
      <c r="AQZ77" s="306"/>
      <c r="ARA77" s="306"/>
      <c r="ARB77" s="306"/>
      <c r="ARC77" s="306"/>
      <c r="ARD77" s="306"/>
      <c r="ARE77" s="306"/>
      <c r="ARF77" s="306"/>
      <c r="ARG77" s="306"/>
      <c r="ARH77" s="306"/>
      <c r="ARI77" s="306"/>
      <c r="ARJ77" s="306"/>
      <c r="ARK77" s="306"/>
      <c r="ARL77" s="306"/>
      <c r="ARM77" s="306"/>
      <c r="ARN77" s="306"/>
      <c r="ARO77" s="306"/>
      <c r="ARP77" s="306"/>
      <c r="ARQ77" s="306"/>
      <c r="ARR77" s="306"/>
      <c r="ARS77" s="306"/>
      <c r="ART77" s="306"/>
      <c r="ARU77" s="306"/>
      <c r="ARV77" s="306"/>
      <c r="ARW77" s="306"/>
      <c r="ARX77" s="306"/>
      <c r="ARY77" s="306"/>
      <c r="ARZ77" s="306"/>
      <c r="ASA77" s="306"/>
      <c r="ASB77" s="306"/>
      <c r="ASC77" s="306"/>
      <c r="ASD77" s="306"/>
      <c r="ASE77" s="306"/>
      <c r="ASF77" s="306"/>
      <c r="ASG77" s="306"/>
      <c r="ASH77" s="306"/>
      <c r="ASI77" s="306"/>
      <c r="ASJ77" s="306"/>
      <c r="ASK77" s="306"/>
      <c r="ASL77" s="306"/>
      <c r="ASM77" s="306"/>
      <c r="ASN77" s="306"/>
      <c r="ASO77" s="306"/>
      <c r="ASP77" s="306"/>
      <c r="ASQ77" s="306"/>
      <c r="ASR77" s="306"/>
      <c r="ASS77" s="306"/>
      <c r="AST77" s="306"/>
      <c r="ASU77" s="306"/>
      <c r="ASV77" s="306"/>
      <c r="ASW77" s="306"/>
      <c r="ASX77" s="306"/>
      <c r="ASY77" s="306"/>
      <c r="ASZ77" s="306"/>
      <c r="ATA77" s="306"/>
      <c r="ATB77" s="306"/>
      <c r="ATC77" s="306"/>
      <c r="ATD77" s="306"/>
      <c r="ATE77" s="306"/>
      <c r="ATF77" s="306"/>
      <c r="ATG77" s="306"/>
      <c r="ATH77" s="306"/>
      <c r="ATI77" s="306"/>
      <c r="ATJ77" s="306"/>
      <c r="ATK77" s="306"/>
      <c r="ATL77" s="306"/>
      <c r="ATM77" s="306"/>
      <c r="ATN77" s="306"/>
      <c r="ATO77" s="306"/>
      <c r="ATP77" s="306"/>
      <c r="ATQ77" s="306"/>
      <c r="ATR77" s="306"/>
      <c r="ATS77" s="306"/>
      <c r="ATT77" s="306"/>
      <c r="ATU77" s="306"/>
      <c r="ATV77" s="306"/>
      <c r="ATW77" s="306"/>
      <c r="ATX77" s="306"/>
      <c r="ATY77" s="306"/>
      <c r="ATZ77" s="306"/>
      <c r="AUA77" s="306"/>
      <c r="AUB77" s="306"/>
      <c r="AUC77" s="306"/>
      <c r="AUD77" s="306"/>
      <c r="AUE77" s="306"/>
      <c r="AUF77" s="306"/>
      <c r="AUG77" s="306"/>
      <c r="AUH77" s="306"/>
      <c r="AUI77" s="306"/>
      <c r="AUJ77" s="306"/>
      <c r="AUK77" s="306"/>
      <c r="AUL77" s="306"/>
      <c r="AUM77" s="306"/>
      <c r="AUN77" s="306"/>
      <c r="AUO77" s="306"/>
      <c r="AUP77" s="306"/>
      <c r="AUQ77" s="306"/>
      <c r="AUR77" s="306"/>
      <c r="AUS77" s="306"/>
      <c r="AUT77" s="306"/>
      <c r="AUU77" s="306"/>
      <c r="AUV77" s="306"/>
      <c r="AUW77" s="306"/>
      <c r="AUX77" s="306"/>
      <c r="AUY77" s="306"/>
      <c r="AUZ77" s="306"/>
      <c r="AVA77" s="306"/>
      <c r="AVB77" s="306"/>
      <c r="AVC77" s="306"/>
      <c r="AVD77" s="306"/>
      <c r="AVE77" s="306"/>
      <c r="AVF77" s="306"/>
      <c r="AVG77" s="306"/>
      <c r="AVH77" s="306"/>
      <c r="AVI77" s="306"/>
      <c r="AVJ77" s="306"/>
      <c r="AVK77" s="306"/>
      <c r="AVL77" s="306"/>
      <c r="AVM77" s="306"/>
      <c r="AVN77" s="306"/>
      <c r="AVO77" s="306"/>
      <c r="AVP77" s="306"/>
      <c r="AVQ77" s="306"/>
      <c r="AVR77" s="306"/>
      <c r="AVS77" s="306"/>
      <c r="AVT77" s="306"/>
      <c r="AVU77" s="306"/>
      <c r="AVV77" s="306"/>
      <c r="AVW77" s="306"/>
      <c r="AVX77" s="306"/>
      <c r="AVY77" s="306"/>
      <c r="AVZ77" s="306"/>
      <c r="AWA77" s="306"/>
      <c r="AWB77" s="306"/>
      <c r="AWK77" s="306"/>
      <c r="AWN77" s="306"/>
      <c r="AWY77" s="306"/>
      <c r="AWZ77" s="306"/>
      <c r="AXA77" s="306"/>
      <c r="AXB77" s="306"/>
      <c r="AXC77" s="306"/>
      <c r="AXD77" s="306"/>
      <c r="AXE77" s="306"/>
      <c r="AXF77" s="306"/>
      <c r="AXG77" s="306"/>
      <c r="AXH77" s="306"/>
      <c r="AXI77" s="306"/>
      <c r="AXJ77" s="306"/>
      <c r="AXK77" s="306"/>
      <c r="AXL77" s="306"/>
      <c r="AXM77" s="306"/>
      <c r="AXN77" s="306"/>
      <c r="AXO77" s="306"/>
      <c r="AXP77" s="306"/>
      <c r="AXQ77" s="306"/>
      <c r="AXR77" s="306"/>
      <c r="AXS77" s="306"/>
      <c r="AXT77" s="306"/>
      <c r="AXU77" s="306"/>
      <c r="AXV77" s="306"/>
      <c r="AXW77" s="306"/>
      <c r="AXX77" s="306"/>
      <c r="AXY77" s="306"/>
      <c r="AXZ77" s="306"/>
      <c r="AYA77" s="306"/>
      <c r="AYB77" s="306"/>
      <c r="AYC77" s="306"/>
      <c r="AYD77" s="306"/>
      <c r="AYE77" s="306"/>
      <c r="AYF77" s="306"/>
      <c r="AYG77" s="306"/>
      <c r="AYH77" s="306"/>
      <c r="AYI77" s="306"/>
      <c r="AYJ77" s="306"/>
      <c r="AYK77" s="306"/>
      <c r="AYL77" s="306"/>
      <c r="AYM77" s="306"/>
      <c r="AYN77" s="306"/>
      <c r="AYO77" s="306"/>
      <c r="AYP77" s="306"/>
      <c r="AYQ77" s="306"/>
      <c r="AYR77" s="306"/>
      <c r="AYS77" s="306"/>
      <c r="AYT77" s="306"/>
      <c r="AYU77" s="306"/>
      <c r="AYV77" s="306"/>
      <c r="AYW77" s="306"/>
      <c r="AYX77" s="306"/>
      <c r="AYY77" s="306"/>
      <c r="AYZ77" s="306"/>
      <c r="AZA77" s="306"/>
      <c r="AZB77" s="306"/>
      <c r="AZC77" s="306"/>
      <c r="AZD77" s="306"/>
      <c r="AZE77" s="306"/>
      <c r="AZF77" s="306"/>
      <c r="AZG77" s="306"/>
      <c r="AZH77" s="306"/>
      <c r="AZI77" s="306"/>
      <c r="AZJ77" s="306"/>
      <c r="AZK77" s="306"/>
      <c r="AZL77" s="306"/>
      <c r="AZM77" s="306"/>
      <c r="AZN77" s="306"/>
      <c r="AZO77" s="306"/>
      <c r="AZP77" s="306"/>
      <c r="AZQ77" s="306"/>
      <c r="AZR77" s="306"/>
      <c r="AZS77" s="306"/>
      <c r="AZT77" s="306"/>
      <c r="AZU77" s="306"/>
      <c r="AZV77" s="306"/>
      <c r="AZZ77" s="306"/>
      <c r="BAA77" s="306"/>
      <c r="BAB77" s="306"/>
      <c r="BAC77" s="306"/>
      <c r="BAD77" s="306"/>
      <c r="BAE77" s="306"/>
      <c r="BAF77" s="306"/>
      <c r="BAG77" s="306"/>
      <c r="BAH77" s="306"/>
      <c r="BAI77" s="306"/>
      <c r="BAJ77" s="306"/>
      <c r="BAK77" s="306"/>
      <c r="BAL77" s="306"/>
      <c r="BAM77" s="306"/>
      <c r="BAN77" s="306"/>
      <c r="BAO77" s="306"/>
      <c r="BAP77" s="306"/>
      <c r="BAQ77" s="306"/>
      <c r="BAR77" s="306"/>
      <c r="BAS77" s="306"/>
      <c r="BAT77" s="306"/>
      <c r="BAU77" s="306"/>
      <c r="BAV77" s="306"/>
      <c r="BAW77" s="306"/>
      <c r="BAX77" s="306"/>
      <c r="BAY77" s="306"/>
      <c r="BAZ77" s="306"/>
      <c r="BBA77" s="306"/>
      <c r="BBB77" s="306"/>
      <c r="BBC77" s="306"/>
      <c r="BBD77" s="306"/>
      <c r="BBE77" s="306"/>
      <c r="BBF77" s="306"/>
      <c r="BBG77" s="306"/>
      <c r="BBH77" s="306"/>
      <c r="BBI77" s="306"/>
      <c r="BBJ77" s="306"/>
      <c r="BBK77" s="306"/>
      <c r="BBL77" s="306"/>
      <c r="BBM77" s="306"/>
      <c r="BBN77" s="306"/>
      <c r="BBO77" s="306"/>
      <c r="BBP77" s="306"/>
      <c r="BBQ77" s="306"/>
      <c r="BBR77" s="306"/>
      <c r="BBS77" s="306"/>
      <c r="BBT77" s="306"/>
      <c r="BBU77" s="306"/>
      <c r="BBV77" s="306"/>
      <c r="BBW77" s="306"/>
      <c r="BBX77" s="306"/>
      <c r="BBY77" s="306"/>
      <c r="BBZ77" s="306"/>
      <c r="BCA77" s="306"/>
      <c r="BCB77" s="306"/>
      <c r="BCC77" s="306"/>
      <c r="BCD77" s="306"/>
      <c r="BCE77" s="306"/>
      <c r="BCF77" s="306"/>
      <c r="BCG77" s="306"/>
      <c r="BCH77" s="306"/>
      <c r="BCI77" s="306"/>
      <c r="BCJ77" s="306"/>
      <c r="BCK77" s="306"/>
      <c r="BCL77" s="306"/>
      <c r="BCM77" s="306"/>
      <c r="BCN77" s="306"/>
      <c r="BCO77" s="306"/>
      <c r="BCP77" s="306"/>
      <c r="BCQ77" s="306"/>
      <c r="BCR77" s="306"/>
      <c r="BCS77" s="306"/>
      <c r="BCT77" s="306"/>
      <c r="BCU77" s="306"/>
      <c r="BCV77" s="306"/>
      <c r="BCW77" s="306"/>
      <c r="BCX77" s="306"/>
      <c r="BCY77" s="306"/>
      <c r="BCZ77" s="306"/>
      <c r="BDA77" s="306"/>
      <c r="BDB77" s="306"/>
      <c r="BDC77" s="306"/>
      <c r="BDD77" s="306"/>
      <c r="BDE77" s="306"/>
      <c r="BDF77" s="306"/>
      <c r="BDG77" s="306"/>
      <c r="BDH77" s="306"/>
      <c r="BDI77" s="306"/>
      <c r="BDJ77" s="306"/>
      <c r="BDK77" s="306"/>
      <c r="BDL77" s="306"/>
      <c r="BDM77" s="306"/>
      <c r="BDN77" s="306"/>
      <c r="BDO77" s="306"/>
      <c r="BDP77" s="306"/>
      <c r="BDQ77" s="306"/>
      <c r="BDR77" s="306"/>
      <c r="BDS77" s="306"/>
      <c r="BDT77" s="306"/>
      <c r="BDU77" s="306"/>
      <c r="BDV77" s="306"/>
      <c r="BDW77" s="306"/>
      <c r="BDX77" s="306"/>
      <c r="BDY77" s="306"/>
      <c r="BDZ77" s="306"/>
      <c r="BEA77" s="306"/>
      <c r="BEB77" s="306"/>
      <c r="BEC77" s="306"/>
      <c r="BED77" s="306"/>
      <c r="BEE77" s="306"/>
      <c r="BEF77" s="306"/>
      <c r="BEG77" s="306"/>
      <c r="BEH77" s="306"/>
      <c r="BEI77" s="306"/>
      <c r="BEJ77" s="306"/>
      <c r="BEK77" s="306"/>
      <c r="BEL77" s="306"/>
      <c r="BEM77" s="306"/>
      <c r="BEN77" s="306"/>
      <c r="BEO77" s="306"/>
      <c r="BEP77" s="306"/>
      <c r="BEQ77" s="306"/>
      <c r="BER77" s="306"/>
      <c r="BES77" s="306"/>
      <c r="BET77" s="306"/>
      <c r="BEU77" s="306"/>
      <c r="BEV77" s="306"/>
      <c r="BEW77" s="306"/>
      <c r="BEX77" s="306"/>
      <c r="BEY77" s="306"/>
      <c r="BEZ77" s="306"/>
      <c r="BFA77" s="306"/>
      <c r="BFB77" s="306"/>
      <c r="BFC77" s="306"/>
      <c r="BFD77" s="306"/>
      <c r="BFE77" s="306"/>
      <c r="BFF77" s="306"/>
      <c r="BFG77" s="306"/>
      <c r="BFH77" s="306"/>
      <c r="BFI77" s="306"/>
      <c r="BFJ77" s="306"/>
      <c r="BFK77" s="306"/>
      <c r="BFL77" s="306"/>
      <c r="BFM77" s="306"/>
      <c r="BFN77" s="306"/>
      <c r="BFO77" s="306"/>
      <c r="BFP77" s="306"/>
      <c r="BFQ77" s="306"/>
      <c r="BFR77" s="306"/>
      <c r="BFS77" s="306"/>
      <c r="BFT77" s="306"/>
      <c r="BFU77" s="306"/>
      <c r="BFV77" s="306"/>
      <c r="BFW77" s="306"/>
      <c r="BFX77" s="306"/>
      <c r="BGG77" s="306"/>
      <c r="BGJ77" s="306"/>
      <c r="BGU77" s="306"/>
      <c r="BGV77" s="306"/>
      <c r="BGW77" s="306"/>
      <c r="BGX77" s="306"/>
      <c r="BGY77" s="306"/>
      <c r="BGZ77" s="306"/>
      <c r="BHA77" s="306"/>
      <c r="BHB77" s="306"/>
      <c r="BHC77" s="306"/>
      <c r="BHD77" s="306"/>
      <c r="BHE77" s="306"/>
      <c r="BHF77" s="306"/>
      <c r="BHG77" s="306"/>
      <c r="BHH77" s="306"/>
      <c r="BHI77" s="306"/>
      <c r="BHJ77" s="306"/>
      <c r="BHK77" s="306"/>
      <c r="BHL77" s="306"/>
      <c r="BHM77" s="306"/>
      <c r="BHN77" s="306"/>
      <c r="BHO77" s="306"/>
      <c r="BHP77" s="306"/>
      <c r="BHQ77" s="306"/>
      <c r="BHR77" s="306"/>
      <c r="BHS77" s="306"/>
      <c r="BHT77" s="306"/>
      <c r="BHU77" s="306"/>
      <c r="BHV77" s="306"/>
      <c r="BHW77" s="306"/>
      <c r="BHX77" s="306"/>
      <c r="BHY77" s="306"/>
      <c r="BHZ77" s="306"/>
      <c r="BIA77" s="306"/>
      <c r="BIB77" s="306"/>
      <c r="BIC77" s="306"/>
      <c r="BID77" s="306"/>
      <c r="BIE77" s="306"/>
      <c r="BIF77" s="306"/>
      <c r="BIG77" s="306"/>
      <c r="BIH77" s="306"/>
      <c r="BII77" s="306"/>
      <c r="BIJ77" s="306"/>
      <c r="BIK77" s="306"/>
      <c r="BIL77" s="306"/>
      <c r="BIM77" s="306"/>
      <c r="BIN77" s="306"/>
      <c r="BIO77" s="306"/>
      <c r="BIP77" s="306"/>
      <c r="BIQ77" s="306"/>
      <c r="BIR77" s="306"/>
      <c r="BIS77" s="306"/>
      <c r="BIT77" s="306"/>
      <c r="BIU77" s="306"/>
      <c r="BIV77" s="306"/>
      <c r="BIW77" s="306"/>
      <c r="BIX77" s="306"/>
      <c r="BIY77" s="306"/>
      <c r="BIZ77" s="306"/>
      <c r="BJA77" s="306"/>
      <c r="BJB77" s="306"/>
      <c r="BJC77" s="306"/>
      <c r="BJD77" s="306"/>
      <c r="BJE77" s="306"/>
      <c r="BJF77" s="306"/>
      <c r="BJG77" s="306"/>
      <c r="BJH77" s="306"/>
      <c r="BJI77" s="306"/>
      <c r="BJJ77" s="306"/>
      <c r="BJK77" s="306"/>
      <c r="BJL77" s="306"/>
      <c r="BJM77" s="306"/>
      <c r="BJN77" s="306"/>
      <c r="BJO77" s="306"/>
      <c r="BJP77" s="306"/>
      <c r="BJQ77" s="306"/>
      <c r="BJR77" s="306"/>
      <c r="BJV77" s="306"/>
      <c r="BJW77" s="306"/>
      <c r="BJX77" s="306"/>
      <c r="BJY77" s="306"/>
      <c r="BJZ77" s="306"/>
      <c r="BKA77" s="306"/>
      <c r="BKB77" s="306"/>
      <c r="BKC77" s="306"/>
      <c r="BKD77" s="306"/>
      <c r="BKE77" s="306"/>
      <c r="BKF77" s="306"/>
      <c r="BKG77" s="306"/>
      <c r="BKH77" s="306"/>
      <c r="BKI77" s="306"/>
      <c r="BKJ77" s="306"/>
      <c r="BKK77" s="306"/>
      <c r="BKL77" s="306"/>
      <c r="BKM77" s="306"/>
      <c r="BKN77" s="306"/>
      <c r="BKO77" s="306"/>
      <c r="BKP77" s="306"/>
      <c r="BKQ77" s="306"/>
      <c r="BKR77" s="306"/>
      <c r="BKS77" s="306"/>
      <c r="BKT77" s="306"/>
      <c r="BKU77" s="306"/>
      <c r="BKV77" s="306"/>
      <c r="BKW77" s="306"/>
      <c r="BKX77" s="306"/>
      <c r="BKY77" s="306"/>
      <c r="BKZ77" s="306"/>
      <c r="BLA77" s="306"/>
      <c r="BLB77" s="306"/>
      <c r="BLC77" s="306"/>
      <c r="BLD77" s="306"/>
      <c r="BLE77" s="306"/>
      <c r="BLF77" s="306"/>
      <c r="BLG77" s="306"/>
      <c r="BLH77" s="306"/>
      <c r="BLI77" s="306"/>
      <c r="BLJ77" s="306"/>
      <c r="BLK77" s="306"/>
      <c r="BLL77" s="306"/>
      <c r="BLM77" s="306"/>
      <c r="BLN77" s="306"/>
      <c r="BLO77" s="306"/>
      <c r="BLP77" s="306"/>
      <c r="BLQ77" s="306"/>
      <c r="BLR77" s="306"/>
      <c r="BLS77" s="306"/>
      <c r="BLT77" s="306"/>
      <c r="BLU77" s="306"/>
      <c r="BLV77" s="306"/>
      <c r="BLW77" s="306"/>
      <c r="BLX77" s="306"/>
      <c r="BLY77" s="306"/>
      <c r="BLZ77" s="306"/>
      <c r="BMA77" s="306"/>
      <c r="BMB77" s="306"/>
      <c r="BMC77" s="306"/>
      <c r="BMD77" s="306"/>
      <c r="BME77" s="306"/>
      <c r="BMF77" s="306"/>
      <c r="BMG77" s="306"/>
      <c r="BMH77" s="306"/>
      <c r="BMI77" s="306"/>
      <c r="BMJ77" s="306"/>
      <c r="BMK77" s="306"/>
      <c r="BML77" s="306"/>
      <c r="BMM77" s="306"/>
      <c r="BMN77" s="306"/>
      <c r="BMO77" s="306"/>
      <c r="BMP77" s="306"/>
      <c r="BMQ77" s="306"/>
      <c r="BMR77" s="306"/>
      <c r="BMS77" s="306"/>
      <c r="BMT77" s="306"/>
      <c r="BMU77" s="306"/>
      <c r="BMV77" s="306"/>
      <c r="BMW77" s="306"/>
      <c r="BMX77" s="306"/>
      <c r="BMY77" s="306"/>
      <c r="BMZ77" s="306"/>
      <c r="BNA77" s="306"/>
      <c r="BNB77" s="306"/>
      <c r="BNC77" s="306"/>
      <c r="BND77" s="306"/>
      <c r="BNE77" s="306"/>
      <c r="BNF77" s="306"/>
      <c r="BNG77" s="306"/>
      <c r="BNH77" s="306"/>
      <c r="BNI77" s="306"/>
      <c r="BNJ77" s="306"/>
      <c r="BNK77" s="306"/>
      <c r="BNL77" s="306"/>
      <c r="BNM77" s="306"/>
      <c r="BNN77" s="306"/>
      <c r="BNO77" s="306"/>
      <c r="BNP77" s="306"/>
      <c r="BNQ77" s="306"/>
      <c r="BNR77" s="306"/>
      <c r="BNS77" s="306"/>
      <c r="BNT77" s="306"/>
      <c r="BNU77" s="306"/>
      <c r="BNV77" s="306"/>
      <c r="BNW77" s="306"/>
      <c r="BNX77" s="306"/>
      <c r="BNY77" s="306"/>
      <c r="BNZ77" s="306"/>
      <c r="BOA77" s="306"/>
      <c r="BOB77" s="306"/>
      <c r="BOC77" s="306"/>
      <c r="BOD77" s="306"/>
      <c r="BOE77" s="306"/>
      <c r="BOF77" s="306"/>
      <c r="BOG77" s="306"/>
      <c r="BOH77" s="306"/>
      <c r="BOI77" s="306"/>
      <c r="BOJ77" s="306"/>
      <c r="BOK77" s="306"/>
      <c r="BOL77" s="306"/>
      <c r="BOM77" s="306"/>
      <c r="BON77" s="306"/>
      <c r="BOO77" s="306"/>
      <c r="BOP77" s="306"/>
      <c r="BOQ77" s="306"/>
      <c r="BOR77" s="306"/>
      <c r="BOS77" s="306"/>
      <c r="BOT77" s="306"/>
      <c r="BOU77" s="306"/>
      <c r="BOV77" s="306"/>
      <c r="BOW77" s="306"/>
      <c r="BOX77" s="306"/>
      <c r="BOY77" s="306"/>
      <c r="BOZ77" s="306"/>
      <c r="BPA77" s="306"/>
      <c r="BPB77" s="306"/>
      <c r="BPC77" s="306"/>
      <c r="BPD77" s="306"/>
      <c r="BPE77" s="306"/>
      <c r="BPF77" s="306"/>
      <c r="BPG77" s="306"/>
      <c r="BPH77" s="306"/>
      <c r="BPI77" s="306"/>
      <c r="BPJ77" s="306"/>
      <c r="BPK77" s="306"/>
      <c r="BPL77" s="306"/>
      <c r="BPM77" s="306"/>
      <c r="BPN77" s="306"/>
      <c r="BPO77" s="306"/>
      <c r="BPP77" s="306"/>
      <c r="BPQ77" s="306"/>
      <c r="BPR77" s="306"/>
      <c r="BPS77" s="306"/>
      <c r="BPT77" s="306"/>
      <c r="BQC77" s="306"/>
      <c r="BQF77" s="306"/>
      <c r="BQQ77" s="306"/>
      <c r="BQR77" s="306"/>
      <c r="BQS77" s="306"/>
      <c r="BQT77" s="306"/>
      <c r="BQU77" s="306"/>
      <c r="BQV77" s="306"/>
      <c r="BQW77" s="306"/>
      <c r="BQX77" s="306"/>
      <c r="BQY77" s="306"/>
      <c r="BQZ77" s="306"/>
      <c r="BRA77" s="306"/>
      <c r="BRB77" s="306"/>
      <c r="BRC77" s="306"/>
      <c r="BRD77" s="306"/>
      <c r="BRE77" s="306"/>
      <c r="BRF77" s="306"/>
      <c r="BRG77" s="306"/>
      <c r="BRH77" s="306"/>
      <c r="BRI77" s="306"/>
      <c r="BRJ77" s="306"/>
      <c r="BRK77" s="306"/>
      <c r="BRL77" s="306"/>
      <c r="BRM77" s="306"/>
      <c r="BRN77" s="306"/>
      <c r="BRO77" s="306"/>
      <c r="BRP77" s="306"/>
      <c r="BRQ77" s="306"/>
      <c r="BRR77" s="306"/>
      <c r="BRS77" s="306"/>
      <c r="BRT77" s="306"/>
      <c r="BRU77" s="306"/>
      <c r="BRV77" s="306"/>
      <c r="BRW77" s="306"/>
      <c r="BRX77" s="306"/>
      <c r="BRY77" s="306"/>
      <c r="BRZ77" s="306"/>
      <c r="BSA77" s="306"/>
      <c r="BSB77" s="306"/>
      <c r="BSC77" s="306"/>
      <c r="BSD77" s="306"/>
      <c r="BSE77" s="306"/>
      <c r="BSF77" s="306"/>
      <c r="BSG77" s="306"/>
      <c r="BSH77" s="306"/>
      <c r="BSI77" s="306"/>
      <c r="BSJ77" s="306"/>
      <c r="BSK77" s="306"/>
      <c r="BSL77" s="306"/>
      <c r="BSM77" s="306"/>
      <c r="BSN77" s="306"/>
      <c r="BSO77" s="306"/>
      <c r="BSP77" s="306"/>
      <c r="BSQ77" s="306"/>
      <c r="BSR77" s="306"/>
      <c r="BSS77" s="306"/>
      <c r="BST77" s="306"/>
      <c r="BSU77" s="306"/>
      <c r="BSV77" s="306"/>
      <c r="BSW77" s="306"/>
      <c r="BSX77" s="306"/>
      <c r="BSY77" s="306"/>
      <c r="BSZ77" s="306"/>
      <c r="BTA77" s="306"/>
      <c r="BTB77" s="306"/>
      <c r="BTC77" s="306"/>
      <c r="BTD77" s="306"/>
      <c r="BTE77" s="306"/>
      <c r="BTF77" s="306"/>
      <c r="BTG77" s="306"/>
      <c r="BTH77" s="306"/>
      <c r="BTI77" s="306"/>
      <c r="BTJ77" s="306"/>
      <c r="BTK77" s="306"/>
      <c r="BTL77" s="306"/>
      <c r="BTM77" s="306"/>
      <c r="BTN77" s="306"/>
      <c r="BTR77" s="306"/>
      <c r="BTS77" s="306"/>
      <c r="BTT77" s="306"/>
      <c r="BTU77" s="306"/>
      <c r="BTV77" s="306"/>
      <c r="BTW77" s="306"/>
      <c r="BTX77" s="306"/>
      <c r="BTY77" s="306"/>
      <c r="BTZ77" s="306"/>
      <c r="BUA77" s="306"/>
      <c r="BUB77" s="306"/>
      <c r="BUC77" s="306"/>
      <c r="BUD77" s="306"/>
      <c r="BUE77" s="306"/>
      <c r="BUF77" s="306"/>
      <c r="BUG77" s="306"/>
      <c r="BUH77" s="306"/>
      <c r="BUI77" s="306"/>
      <c r="BUJ77" s="306"/>
      <c r="BUK77" s="306"/>
      <c r="BUL77" s="306"/>
      <c r="BUM77" s="306"/>
      <c r="BUN77" s="306"/>
      <c r="BUO77" s="306"/>
      <c r="BUP77" s="306"/>
      <c r="BUQ77" s="306"/>
      <c r="BUR77" s="306"/>
      <c r="BUS77" s="306"/>
      <c r="BUT77" s="306"/>
      <c r="BUU77" s="306"/>
      <c r="BUV77" s="306"/>
      <c r="BUW77" s="306"/>
      <c r="BUX77" s="306"/>
      <c r="BUY77" s="306"/>
      <c r="BUZ77" s="306"/>
      <c r="BVA77" s="306"/>
      <c r="BVB77" s="306"/>
      <c r="BVC77" s="306"/>
      <c r="BVD77" s="306"/>
      <c r="BVE77" s="306"/>
      <c r="BVF77" s="306"/>
      <c r="BVG77" s="306"/>
      <c r="BVH77" s="306"/>
      <c r="BVI77" s="306"/>
      <c r="BVJ77" s="306"/>
      <c r="BVK77" s="306"/>
      <c r="BVL77" s="306"/>
      <c r="BVM77" s="306"/>
      <c r="BVN77" s="306"/>
      <c r="BVO77" s="306"/>
      <c r="BVP77" s="306"/>
      <c r="BVQ77" s="306"/>
      <c r="BVR77" s="306"/>
      <c r="BVS77" s="306"/>
      <c r="BVT77" s="306"/>
      <c r="BVU77" s="306"/>
      <c r="BVV77" s="306"/>
      <c r="BVW77" s="306"/>
      <c r="BVX77" s="306"/>
      <c r="BVY77" s="306"/>
      <c r="BVZ77" s="306"/>
      <c r="BWA77" s="306"/>
      <c r="BWB77" s="306"/>
      <c r="BWC77" s="306"/>
      <c r="BWD77" s="306"/>
      <c r="BWE77" s="306"/>
      <c r="BWF77" s="306"/>
      <c r="BWG77" s="306"/>
      <c r="BWH77" s="306"/>
      <c r="BWI77" s="306"/>
      <c r="BWJ77" s="306"/>
      <c r="BWK77" s="306"/>
      <c r="BWL77" s="306"/>
      <c r="BWM77" s="306"/>
      <c r="BWN77" s="306"/>
      <c r="BWO77" s="306"/>
      <c r="BWP77" s="306"/>
      <c r="BWQ77" s="306"/>
      <c r="BWR77" s="306"/>
      <c r="BWS77" s="306"/>
      <c r="BWT77" s="306"/>
      <c r="BWU77" s="306"/>
      <c r="BWV77" s="306"/>
      <c r="BWW77" s="306"/>
      <c r="BWX77" s="306"/>
      <c r="BWY77" s="306"/>
      <c r="BWZ77" s="306"/>
      <c r="BXA77" s="306"/>
      <c r="BXB77" s="306"/>
      <c r="BXC77" s="306"/>
      <c r="BXD77" s="306"/>
      <c r="BXE77" s="306"/>
      <c r="BXF77" s="306"/>
      <c r="BXG77" s="306"/>
      <c r="BXH77" s="306"/>
      <c r="BXI77" s="306"/>
      <c r="BXJ77" s="306"/>
      <c r="BXK77" s="306"/>
      <c r="BXL77" s="306"/>
      <c r="BXM77" s="306"/>
      <c r="BXN77" s="306"/>
      <c r="BXO77" s="306"/>
      <c r="BXP77" s="306"/>
      <c r="BXQ77" s="306"/>
      <c r="BXR77" s="306"/>
      <c r="BXS77" s="306"/>
      <c r="BXT77" s="306"/>
      <c r="BXU77" s="306"/>
      <c r="BXV77" s="306"/>
      <c r="BXW77" s="306"/>
      <c r="BXX77" s="306"/>
      <c r="BXY77" s="306"/>
      <c r="BXZ77" s="306"/>
      <c r="BYA77" s="306"/>
      <c r="BYB77" s="306"/>
      <c r="BYC77" s="306"/>
      <c r="BYD77" s="306"/>
      <c r="BYE77" s="306"/>
      <c r="BYF77" s="306"/>
      <c r="BYG77" s="306"/>
      <c r="BYH77" s="306"/>
      <c r="BYI77" s="306"/>
      <c r="BYJ77" s="306"/>
      <c r="BYK77" s="306"/>
      <c r="BYL77" s="306"/>
      <c r="BYM77" s="306"/>
      <c r="BYN77" s="306"/>
      <c r="BYO77" s="306"/>
      <c r="BYP77" s="306"/>
      <c r="BYQ77" s="306"/>
      <c r="BYR77" s="306"/>
      <c r="BYS77" s="306"/>
      <c r="BYT77" s="306"/>
      <c r="BYU77" s="306"/>
      <c r="BYV77" s="306"/>
      <c r="BYW77" s="306"/>
      <c r="BYX77" s="306"/>
      <c r="BYY77" s="306"/>
      <c r="BYZ77" s="306"/>
      <c r="BZA77" s="306"/>
      <c r="BZB77" s="306"/>
      <c r="BZC77" s="306"/>
      <c r="BZD77" s="306"/>
      <c r="BZE77" s="306"/>
      <c r="BZF77" s="306"/>
      <c r="BZG77" s="306"/>
      <c r="BZH77" s="306"/>
      <c r="BZI77" s="306"/>
      <c r="BZJ77" s="306"/>
      <c r="BZK77" s="306"/>
      <c r="BZL77" s="306"/>
      <c r="BZM77" s="306"/>
      <c r="BZN77" s="306"/>
      <c r="BZO77" s="306"/>
      <c r="BZP77" s="306"/>
      <c r="BZY77" s="306"/>
      <c r="CAB77" s="306"/>
      <c r="CAM77" s="306"/>
      <c r="CAN77" s="306"/>
      <c r="CAO77" s="306"/>
      <c r="CAP77" s="306"/>
      <c r="CAQ77" s="306"/>
      <c r="CAR77" s="306"/>
      <c r="CAS77" s="306"/>
      <c r="CAT77" s="306"/>
      <c r="CAU77" s="306"/>
      <c r="CAV77" s="306"/>
      <c r="CAW77" s="306"/>
      <c r="CAX77" s="306"/>
      <c r="CAY77" s="306"/>
      <c r="CAZ77" s="306"/>
      <c r="CBA77" s="306"/>
      <c r="CBB77" s="306"/>
      <c r="CBC77" s="306"/>
      <c r="CBD77" s="306"/>
      <c r="CBE77" s="306"/>
      <c r="CBF77" s="306"/>
      <c r="CBG77" s="306"/>
      <c r="CBH77" s="306"/>
      <c r="CBI77" s="306"/>
      <c r="CBJ77" s="306"/>
      <c r="CBK77" s="306"/>
      <c r="CBL77" s="306"/>
      <c r="CBM77" s="306"/>
      <c r="CBN77" s="306"/>
      <c r="CBO77" s="306"/>
      <c r="CBP77" s="306"/>
      <c r="CBQ77" s="306"/>
      <c r="CBR77" s="306"/>
      <c r="CBS77" s="306"/>
      <c r="CBT77" s="306"/>
      <c r="CBU77" s="306"/>
      <c r="CBV77" s="306"/>
      <c r="CBW77" s="306"/>
      <c r="CBX77" s="306"/>
      <c r="CBY77" s="306"/>
      <c r="CBZ77" s="306"/>
      <c r="CCA77" s="306"/>
      <c r="CCB77" s="306"/>
      <c r="CCC77" s="306"/>
      <c r="CCD77" s="306"/>
      <c r="CCE77" s="306"/>
      <c r="CCF77" s="306"/>
      <c r="CCG77" s="306"/>
      <c r="CCH77" s="306"/>
      <c r="CCI77" s="306"/>
      <c r="CCJ77" s="306"/>
      <c r="CCK77" s="306"/>
      <c r="CCL77" s="306"/>
      <c r="CCM77" s="306"/>
      <c r="CCN77" s="306"/>
      <c r="CCO77" s="306"/>
      <c r="CCP77" s="306"/>
      <c r="CCQ77" s="306"/>
      <c r="CCR77" s="306"/>
      <c r="CCS77" s="306"/>
      <c r="CCT77" s="306"/>
      <c r="CCU77" s="306"/>
      <c r="CCV77" s="306"/>
      <c r="CCW77" s="306"/>
      <c r="CCX77" s="306"/>
      <c r="CCY77" s="306"/>
      <c r="CCZ77" s="306"/>
      <c r="CDA77" s="306"/>
      <c r="CDB77" s="306"/>
      <c r="CDC77" s="306"/>
      <c r="CDD77" s="306"/>
      <c r="CDE77" s="306"/>
      <c r="CDF77" s="306"/>
      <c r="CDG77" s="306"/>
      <c r="CDH77" s="306"/>
      <c r="CDI77" s="306"/>
      <c r="CDJ77" s="306"/>
      <c r="CDN77" s="306"/>
      <c r="CDO77" s="306"/>
      <c r="CDP77" s="306"/>
      <c r="CDQ77" s="306"/>
      <c r="CDR77" s="306"/>
      <c r="CDS77" s="306"/>
      <c r="CDT77" s="306"/>
      <c r="CDU77" s="306"/>
      <c r="CDV77" s="306"/>
      <c r="CDW77" s="306"/>
      <c r="CDX77" s="306"/>
      <c r="CDY77" s="306"/>
      <c r="CDZ77" s="306"/>
      <c r="CEA77" s="306"/>
      <c r="CEB77" s="306"/>
      <c r="CEC77" s="306"/>
      <c r="CED77" s="306"/>
      <c r="CEE77" s="306"/>
      <c r="CEF77" s="306"/>
      <c r="CEG77" s="306"/>
      <c r="CEH77" s="306"/>
      <c r="CEI77" s="306"/>
      <c r="CEJ77" s="306"/>
      <c r="CEK77" s="306"/>
      <c r="CEL77" s="306"/>
      <c r="CEM77" s="306"/>
      <c r="CEN77" s="306"/>
      <c r="CEO77" s="306"/>
      <c r="CEP77" s="306"/>
      <c r="CEQ77" s="306"/>
      <c r="CER77" s="306"/>
      <c r="CES77" s="306"/>
      <c r="CET77" s="306"/>
      <c r="CEU77" s="306"/>
      <c r="CEV77" s="306"/>
      <c r="CEW77" s="306"/>
      <c r="CEX77" s="306"/>
      <c r="CEY77" s="306"/>
      <c r="CEZ77" s="306"/>
      <c r="CFA77" s="306"/>
      <c r="CFB77" s="306"/>
      <c r="CFC77" s="306"/>
      <c r="CFD77" s="306"/>
      <c r="CFE77" s="306"/>
      <c r="CFF77" s="306"/>
      <c r="CFG77" s="306"/>
      <c r="CFH77" s="306"/>
      <c r="CFI77" s="306"/>
      <c r="CFJ77" s="306"/>
      <c r="CFK77" s="306"/>
      <c r="CFL77" s="306"/>
      <c r="CFM77" s="306"/>
      <c r="CFN77" s="306"/>
      <c r="CFO77" s="306"/>
      <c r="CFP77" s="306"/>
      <c r="CFQ77" s="306"/>
      <c r="CFR77" s="306"/>
      <c r="CFS77" s="306"/>
      <c r="CFT77" s="306"/>
      <c r="CFU77" s="306"/>
      <c r="CFV77" s="306"/>
      <c r="CFW77" s="306"/>
      <c r="CFX77" s="306"/>
      <c r="CFY77" s="306"/>
      <c r="CFZ77" s="306"/>
      <c r="CGA77" s="306"/>
      <c r="CGB77" s="306"/>
      <c r="CGC77" s="306"/>
      <c r="CGD77" s="306"/>
      <c r="CGE77" s="306"/>
      <c r="CGF77" s="306"/>
      <c r="CGG77" s="306"/>
      <c r="CGH77" s="306"/>
      <c r="CGI77" s="306"/>
      <c r="CGJ77" s="306"/>
      <c r="CGK77" s="306"/>
      <c r="CGL77" s="306"/>
      <c r="CGM77" s="306"/>
      <c r="CGN77" s="306"/>
      <c r="CGO77" s="306"/>
      <c r="CGP77" s="306"/>
      <c r="CGQ77" s="306"/>
      <c r="CGR77" s="306"/>
      <c r="CGS77" s="306"/>
      <c r="CGT77" s="306"/>
      <c r="CGU77" s="306"/>
      <c r="CGV77" s="306"/>
      <c r="CGW77" s="306"/>
      <c r="CGX77" s="306"/>
      <c r="CGY77" s="306"/>
      <c r="CGZ77" s="306"/>
      <c r="CHA77" s="306"/>
      <c r="CHB77" s="306"/>
      <c r="CHC77" s="306"/>
      <c r="CHD77" s="306"/>
      <c r="CHE77" s="306"/>
      <c r="CHF77" s="306"/>
      <c r="CHG77" s="306"/>
      <c r="CHH77" s="306"/>
      <c r="CHI77" s="306"/>
      <c r="CHJ77" s="306"/>
      <c r="CHK77" s="306"/>
      <c r="CHL77" s="306"/>
      <c r="CHM77" s="306"/>
      <c r="CHN77" s="306"/>
      <c r="CHO77" s="306"/>
      <c r="CHP77" s="306"/>
      <c r="CHQ77" s="306"/>
      <c r="CHR77" s="306"/>
      <c r="CHS77" s="306"/>
      <c r="CHT77" s="306"/>
      <c r="CHU77" s="306"/>
      <c r="CHV77" s="306"/>
      <c r="CHW77" s="306"/>
      <c r="CHX77" s="306"/>
      <c r="CHY77" s="306"/>
      <c r="CHZ77" s="306"/>
      <c r="CIA77" s="306"/>
      <c r="CIB77" s="306"/>
      <c r="CIC77" s="306"/>
      <c r="CID77" s="306"/>
      <c r="CIE77" s="306"/>
      <c r="CIF77" s="306"/>
      <c r="CIG77" s="306"/>
      <c r="CIH77" s="306"/>
      <c r="CII77" s="306"/>
      <c r="CIJ77" s="306"/>
      <c r="CIK77" s="306"/>
      <c r="CIL77" s="306"/>
      <c r="CIM77" s="306"/>
      <c r="CIN77" s="306"/>
      <c r="CIO77" s="306"/>
      <c r="CIP77" s="306"/>
      <c r="CIQ77" s="306"/>
      <c r="CIR77" s="306"/>
      <c r="CIS77" s="306"/>
      <c r="CIT77" s="306"/>
      <c r="CIU77" s="306"/>
      <c r="CIV77" s="306"/>
      <c r="CIW77" s="306"/>
      <c r="CIX77" s="306"/>
      <c r="CIY77" s="306"/>
      <c r="CIZ77" s="306"/>
      <c r="CJA77" s="306"/>
      <c r="CJB77" s="306"/>
      <c r="CJC77" s="306"/>
      <c r="CJD77" s="306"/>
      <c r="CJE77" s="306"/>
      <c r="CJF77" s="306"/>
      <c r="CJG77" s="306"/>
      <c r="CJH77" s="306"/>
      <c r="CJI77" s="306"/>
      <c r="CJJ77" s="306"/>
      <c r="CJK77" s="306"/>
      <c r="CJL77" s="306"/>
      <c r="CJU77" s="306"/>
      <c r="CJX77" s="306"/>
      <c r="CKI77" s="306"/>
      <c r="CKJ77" s="306"/>
      <c r="CKK77" s="306"/>
      <c r="CKL77" s="306"/>
      <c r="CKM77" s="306"/>
      <c r="CKN77" s="306"/>
      <c r="CKO77" s="306"/>
      <c r="CKP77" s="306"/>
      <c r="CKQ77" s="306"/>
      <c r="CKR77" s="306"/>
      <c r="CKS77" s="306"/>
      <c r="CKT77" s="306"/>
      <c r="CKU77" s="306"/>
      <c r="CKV77" s="306"/>
      <c r="CKW77" s="306"/>
      <c r="CKX77" s="306"/>
      <c r="CKY77" s="306"/>
      <c r="CKZ77" s="306"/>
      <c r="CLA77" s="306"/>
      <c r="CLB77" s="306"/>
      <c r="CLC77" s="306"/>
      <c r="CLD77" s="306"/>
      <c r="CLE77" s="306"/>
      <c r="CLF77" s="306"/>
      <c r="CLG77" s="306"/>
      <c r="CLH77" s="306"/>
      <c r="CLI77" s="306"/>
      <c r="CLJ77" s="306"/>
      <c r="CLK77" s="306"/>
      <c r="CLL77" s="306"/>
      <c r="CLM77" s="306"/>
      <c r="CLN77" s="306"/>
      <c r="CLO77" s="306"/>
      <c r="CLP77" s="306"/>
      <c r="CLQ77" s="306"/>
      <c r="CLR77" s="306"/>
      <c r="CLS77" s="306"/>
      <c r="CLT77" s="306"/>
      <c r="CLU77" s="306"/>
      <c r="CLV77" s="306"/>
      <c r="CLW77" s="306"/>
      <c r="CLX77" s="306"/>
      <c r="CLY77" s="306"/>
      <c r="CLZ77" s="306"/>
      <c r="CMA77" s="306"/>
      <c r="CMB77" s="306"/>
      <c r="CMC77" s="306"/>
      <c r="CMD77" s="306"/>
      <c r="CME77" s="306"/>
      <c r="CMF77" s="306"/>
      <c r="CMG77" s="306"/>
      <c r="CMH77" s="306"/>
      <c r="CMI77" s="306"/>
      <c r="CMJ77" s="306"/>
      <c r="CMK77" s="306"/>
      <c r="CML77" s="306"/>
      <c r="CMM77" s="306"/>
      <c r="CMN77" s="306"/>
      <c r="CMO77" s="306"/>
      <c r="CMP77" s="306"/>
      <c r="CMQ77" s="306"/>
      <c r="CMR77" s="306"/>
      <c r="CMS77" s="306"/>
      <c r="CMT77" s="306"/>
      <c r="CMU77" s="306"/>
      <c r="CMV77" s="306"/>
      <c r="CMW77" s="306"/>
      <c r="CMX77" s="306"/>
      <c r="CMY77" s="306"/>
      <c r="CMZ77" s="306"/>
      <c r="CNA77" s="306"/>
      <c r="CNB77" s="306"/>
      <c r="CNC77" s="306"/>
      <c r="CND77" s="306"/>
      <c r="CNE77" s="306"/>
      <c r="CNF77" s="306"/>
      <c r="CNJ77" s="306"/>
      <c r="CNK77" s="306"/>
      <c r="CNL77" s="306"/>
      <c r="CNM77" s="306"/>
      <c r="CNN77" s="306"/>
      <c r="CNO77" s="306"/>
      <c r="CNP77" s="306"/>
      <c r="CNQ77" s="306"/>
      <c r="CNR77" s="306"/>
      <c r="CNS77" s="306"/>
      <c r="CNT77" s="306"/>
      <c r="CNU77" s="306"/>
      <c r="CNV77" s="306"/>
      <c r="CNW77" s="306"/>
      <c r="CNX77" s="306"/>
      <c r="CNY77" s="306"/>
      <c r="CNZ77" s="306"/>
      <c r="COA77" s="306"/>
      <c r="COB77" s="306"/>
      <c r="COC77" s="306"/>
      <c r="COD77" s="306"/>
      <c r="COE77" s="306"/>
      <c r="COF77" s="306"/>
      <c r="COG77" s="306"/>
      <c r="COH77" s="306"/>
      <c r="COI77" s="306"/>
      <c r="COJ77" s="306"/>
      <c r="COK77" s="306"/>
      <c r="COL77" s="306"/>
      <c r="COM77" s="306"/>
      <c r="CON77" s="306"/>
      <c r="COO77" s="306"/>
      <c r="COP77" s="306"/>
      <c r="COQ77" s="306"/>
      <c r="COR77" s="306"/>
      <c r="COS77" s="306"/>
      <c r="COT77" s="306"/>
      <c r="COU77" s="306"/>
      <c r="COV77" s="306"/>
      <c r="COW77" s="306"/>
      <c r="COX77" s="306"/>
      <c r="COY77" s="306"/>
      <c r="COZ77" s="306"/>
      <c r="CPA77" s="306"/>
      <c r="CPB77" s="306"/>
      <c r="CPC77" s="306"/>
      <c r="CPD77" s="306"/>
      <c r="CPE77" s="306"/>
      <c r="CPF77" s="306"/>
      <c r="CPG77" s="306"/>
      <c r="CPH77" s="306"/>
      <c r="CPI77" s="306"/>
      <c r="CPJ77" s="306"/>
      <c r="CPK77" s="306"/>
      <c r="CPL77" s="306"/>
      <c r="CPM77" s="306"/>
      <c r="CPN77" s="306"/>
      <c r="CPO77" s="306"/>
      <c r="CPP77" s="306"/>
      <c r="CPQ77" s="306"/>
      <c r="CPR77" s="306"/>
      <c r="CPS77" s="306"/>
      <c r="CPT77" s="306"/>
      <c r="CPU77" s="306"/>
      <c r="CPV77" s="306"/>
      <c r="CPW77" s="306"/>
      <c r="CPX77" s="306"/>
      <c r="CPY77" s="306"/>
      <c r="CPZ77" s="306"/>
      <c r="CQA77" s="306"/>
      <c r="CQB77" s="306"/>
      <c r="CQC77" s="306"/>
      <c r="CQD77" s="306"/>
      <c r="CQE77" s="306"/>
      <c r="CQF77" s="306"/>
      <c r="CQG77" s="306"/>
      <c r="CQH77" s="306"/>
      <c r="CQI77" s="306"/>
      <c r="CQJ77" s="306"/>
      <c r="CQK77" s="306"/>
      <c r="CQL77" s="306"/>
      <c r="CQM77" s="306"/>
      <c r="CQN77" s="306"/>
      <c r="CQO77" s="306"/>
      <c r="CQP77" s="306"/>
      <c r="CQQ77" s="306"/>
      <c r="CQR77" s="306"/>
      <c r="CQS77" s="306"/>
      <c r="CQT77" s="306"/>
      <c r="CQU77" s="306"/>
      <c r="CQV77" s="306"/>
      <c r="CQW77" s="306"/>
      <c r="CQX77" s="306"/>
      <c r="CQY77" s="306"/>
      <c r="CQZ77" s="306"/>
      <c r="CRA77" s="306"/>
      <c r="CRB77" s="306"/>
      <c r="CRC77" s="306"/>
      <c r="CRD77" s="306"/>
      <c r="CRE77" s="306"/>
      <c r="CRF77" s="306"/>
      <c r="CRG77" s="306"/>
      <c r="CRH77" s="306"/>
      <c r="CRI77" s="306"/>
      <c r="CRJ77" s="306"/>
      <c r="CRK77" s="306"/>
      <c r="CRL77" s="306"/>
      <c r="CRM77" s="306"/>
      <c r="CRN77" s="306"/>
      <c r="CRO77" s="306"/>
      <c r="CRP77" s="306"/>
      <c r="CRQ77" s="306"/>
      <c r="CRR77" s="306"/>
      <c r="CRS77" s="306"/>
      <c r="CRT77" s="306"/>
      <c r="CRU77" s="306"/>
      <c r="CRV77" s="306"/>
      <c r="CRW77" s="306"/>
      <c r="CRX77" s="306"/>
      <c r="CRY77" s="306"/>
      <c r="CRZ77" s="306"/>
      <c r="CSA77" s="306"/>
      <c r="CSB77" s="306"/>
      <c r="CSC77" s="306"/>
      <c r="CSD77" s="306"/>
      <c r="CSE77" s="306"/>
      <c r="CSF77" s="306"/>
      <c r="CSG77" s="306"/>
      <c r="CSH77" s="306"/>
      <c r="CSI77" s="306"/>
      <c r="CSJ77" s="306"/>
      <c r="CSK77" s="306"/>
      <c r="CSL77" s="306"/>
      <c r="CSM77" s="306"/>
      <c r="CSN77" s="306"/>
      <c r="CSO77" s="306"/>
      <c r="CSP77" s="306"/>
      <c r="CSQ77" s="306"/>
      <c r="CSR77" s="306"/>
      <c r="CSS77" s="306"/>
      <c r="CST77" s="306"/>
      <c r="CSU77" s="306"/>
      <c r="CSV77" s="306"/>
      <c r="CSW77" s="306"/>
      <c r="CSX77" s="306"/>
      <c r="CSY77" s="306"/>
      <c r="CSZ77" s="306"/>
      <c r="CTA77" s="306"/>
      <c r="CTB77" s="306"/>
      <c r="CTC77" s="306"/>
      <c r="CTD77" s="306"/>
      <c r="CTE77" s="306"/>
      <c r="CTF77" s="306"/>
      <c r="CTG77" s="306"/>
      <c r="CTH77" s="306"/>
      <c r="CTQ77" s="306"/>
      <c r="CTT77" s="306"/>
      <c r="CUE77" s="306"/>
      <c r="CUF77" s="306"/>
      <c r="CUG77" s="306"/>
      <c r="CUH77" s="306"/>
      <c r="CUI77" s="306"/>
      <c r="CUJ77" s="306"/>
      <c r="CUK77" s="306"/>
      <c r="CUL77" s="306"/>
      <c r="CUM77" s="306"/>
      <c r="CUN77" s="306"/>
      <c r="CUO77" s="306"/>
      <c r="CUP77" s="306"/>
      <c r="CUQ77" s="306"/>
      <c r="CUR77" s="306"/>
      <c r="CUS77" s="306"/>
      <c r="CUT77" s="306"/>
      <c r="CUU77" s="306"/>
      <c r="CUV77" s="306"/>
      <c r="CUW77" s="306"/>
      <c r="CUX77" s="306"/>
      <c r="CUY77" s="306"/>
      <c r="CUZ77" s="306"/>
      <c r="CVA77" s="306"/>
      <c r="CVB77" s="306"/>
      <c r="CVC77" s="306"/>
      <c r="CVD77" s="306"/>
      <c r="CVE77" s="306"/>
      <c r="CVF77" s="306"/>
      <c r="CVG77" s="306"/>
      <c r="CVH77" s="306"/>
      <c r="CVI77" s="306"/>
      <c r="CVJ77" s="306"/>
      <c r="CVK77" s="306"/>
      <c r="CVL77" s="306"/>
      <c r="CVM77" s="306"/>
      <c r="CVN77" s="306"/>
      <c r="CVO77" s="306"/>
      <c r="CVP77" s="306"/>
      <c r="CVQ77" s="306"/>
      <c r="CVR77" s="306"/>
      <c r="CVS77" s="306"/>
      <c r="CVT77" s="306"/>
      <c r="CVU77" s="306"/>
      <c r="CVV77" s="306"/>
      <c r="CVW77" s="306"/>
      <c r="CVX77" s="306"/>
      <c r="CVY77" s="306"/>
      <c r="CVZ77" s="306"/>
      <c r="CWA77" s="306"/>
      <c r="CWB77" s="306"/>
      <c r="CWC77" s="306"/>
      <c r="CWD77" s="306"/>
      <c r="CWE77" s="306"/>
      <c r="CWF77" s="306"/>
      <c r="CWG77" s="306"/>
      <c r="CWH77" s="306"/>
      <c r="CWI77" s="306"/>
      <c r="CWJ77" s="306"/>
      <c r="CWK77" s="306"/>
      <c r="CWL77" s="306"/>
      <c r="CWM77" s="306"/>
      <c r="CWN77" s="306"/>
      <c r="CWO77" s="306"/>
      <c r="CWP77" s="306"/>
      <c r="CWQ77" s="306"/>
      <c r="CWR77" s="306"/>
      <c r="CWS77" s="306"/>
      <c r="CWT77" s="306"/>
      <c r="CWU77" s="306"/>
      <c r="CWV77" s="306"/>
      <c r="CWW77" s="306"/>
      <c r="CWX77" s="306"/>
      <c r="CWY77" s="306"/>
      <c r="CWZ77" s="306"/>
      <c r="CXA77" s="306"/>
      <c r="CXB77" s="306"/>
      <c r="CXF77" s="306"/>
      <c r="CXG77" s="306"/>
      <c r="CXH77" s="306"/>
      <c r="CXI77" s="306"/>
      <c r="CXJ77" s="306"/>
      <c r="CXK77" s="306"/>
      <c r="CXL77" s="306"/>
      <c r="CXM77" s="306"/>
      <c r="CXN77" s="306"/>
      <c r="CXO77" s="306"/>
      <c r="CXP77" s="306"/>
      <c r="CXQ77" s="306"/>
      <c r="CXR77" s="306"/>
      <c r="CXS77" s="306"/>
      <c r="CXT77" s="306"/>
      <c r="CXU77" s="306"/>
      <c r="CXV77" s="306"/>
      <c r="CXW77" s="306"/>
      <c r="CXX77" s="306"/>
      <c r="CXY77" s="306"/>
      <c r="CXZ77" s="306"/>
      <c r="CYA77" s="306"/>
      <c r="CYB77" s="306"/>
      <c r="CYC77" s="306"/>
      <c r="CYD77" s="306"/>
      <c r="CYE77" s="306"/>
      <c r="CYF77" s="306"/>
      <c r="CYG77" s="306"/>
      <c r="CYH77" s="306"/>
      <c r="CYI77" s="306"/>
      <c r="CYJ77" s="306"/>
      <c r="CYK77" s="306"/>
      <c r="CYL77" s="306"/>
      <c r="CYM77" s="306"/>
      <c r="CYN77" s="306"/>
      <c r="CYO77" s="306"/>
      <c r="CYP77" s="306"/>
      <c r="CYQ77" s="306"/>
      <c r="CYR77" s="306"/>
      <c r="CYS77" s="306"/>
      <c r="CYT77" s="306"/>
      <c r="CYU77" s="306"/>
      <c r="CYV77" s="306"/>
      <c r="CYW77" s="306"/>
      <c r="CYX77" s="306"/>
      <c r="CYY77" s="306"/>
      <c r="CYZ77" s="306"/>
      <c r="CZA77" s="306"/>
      <c r="CZB77" s="306"/>
      <c r="CZC77" s="306"/>
      <c r="CZD77" s="306"/>
      <c r="CZE77" s="306"/>
      <c r="CZF77" s="306"/>
      <c r="CZG77" s="306"/>
      <c r="CZH77" s="306"/>
      <c r="CZI77" s="306"/>
      <c r="CZJ77" s="306"/>
      <c r="CZK77" s="306"/>
      <c r="CZL77" s="306"/>
      <c r="CZM77" s="306"/>
      <c r="CZN77" s="306"/>
      <c r="CZO77" s="306"/>
      <c r="CZP77" s="306"/>
      <c r="CZQ77" s="306"/>
      <c r="CZR77" s="306"/>
      <c r="CZS77" s="306"/>
      <c r="CZT77" s="306"/>
      <c r="CZU77" s="306"/>
      <c r="CZV77" s="306"/>
      <c r="CZW77" s="306"/>
      <c r="CZX77" s="306"/>
      <c r="CZY77" s="306"/>
      <c r="CZZ77" s="306"/>
      <c r="DAA77" s="306"/>
      <c r="DAB77" s="306"/>
      <c r="DAC77" s="306"/>
      <c r="DAD77" s="306"/>
      <c r="DAE77" s="306"/>
      <c r="DAF77" s="306"/>
      <c r="DAG77" s="306"/>
      <c r="DAH77" s="306"/>
      <c r="DAI77" s="306"/>
      <c r="DAJ77" s="306"/>
      <c r="DAK77" s="306"/>
      <c r="DAL77" s="306"/>
      <c r="DAM77" s="306"/>
      <c r="DAN77" s="306"/>
      <c r="DAO77" s="306"/>
      <c r="DAP77" s="306"/>
      <c r="DAQ77" s="306"/>
      <c r="DAR77" s="306"/>
      <c r="DAS77" s="306"/>
      <c r="DAT77" s="306"/>
      <c r="DAU77" s="306"/>
      <c r="DAV77" s="306"/>
      <c r="DAW77" s="306"/>
      <c r="DAX77" s="306"/>
      <c r="DAY77" s="306"/>
      <c r="DAZ77" s="306"/>
      <c r="DBA77" s="306"/>
      <c r="DBB77" s="306"/>
      <c r="DBC77" s="306"/>
      <c r="DBD77" s="306"/>
      <c r="DBE77" s="306"/>
      <c r="DBF77" s="306"/>
      <c r="DBG77" s="306"/>
      <c r="DBH77" s="306"/>
      <c r="DBI77" s="306"/>
      <c r="DBJ77" s="306"/>
      <c r="DBK77" s="306"/>
      <c r="DBL77" s="306"/>
      <c r="DBM77" s="306"/>
      <c r="DBN77" s="306"/>
      <c r="DBO77" s="306"/>
      <c r="DBP77" s="306"/>
      <c r="DBQ77" s="306"/>
      <c r="DBR77" s="306"/>
      <c r="DBS77" s="306"/>
      <c r="DBT77" s="306"/>
      <c r="DBU77" s="306"/>
      <c r="DBV77" s="306"/>
      <c r="DBW77" s="306"/>
      <c r="DBX77" s="306"/>
      <c r="DBY77" s="306"/>
      <c r="DBZ77" s="306"/>
      <c r="DCA77" s="306"/>
      <c r="DCB77" s="306"/>
      <c r="DCC77" s="306"/>
      <c r="DCD77" s="306"/>
      <c r="DCE77" s="306"/>
      <c r="DCF77" s="306"/>
      <c r="DCG77" s="306"/>
      <c r="DCH77" s="306"/>
      <c r="DCI77" s="306"/>
      <c r="DCJ77" s="306"/>
      <c r="DCK77" s="306"/>
      <c r="DCL77" s="306"/>
      <c r="DCM77" s="306"/>
      <c r="DCN77" s="306"/>
      <c r="DCO77" s="306"/>
      <c r="DCP77" s="306"/>
      <c r="DCQ77" s="306"/>
      <c r="DCR77" s="306"/>
      <c r="DCS77" s="306"/>
      <c r="DCT77" s="306"/>
      <c r="DCU77" s="306"/>
      <c r="DCV77" s="306"/>
      <c r="DCW77" s="306"/>
      <c r="DCX77" s="306"/>
      <c r="DCY77" s="306"/>
      <c r="DCZ77" s="306"/>
      <c r="DDA77" s="306"/>
      <c r="DDB77" s="306"/>
      <c r="DDC77" s="306"/>
      <c r="DDD77" s="306"/>
      <c r="DDM77" s="306"/>
      <c r="DDP77" s="306"/>
      <c r="DEA77" s="306"/>
      <c r="DEB77" s="306"/>
      <c r="DEC77" s="306"/>
      <c r="DED77" s="306"/>
      <c r="DEE77" s="306"/>
      <c r="DEF77" s="306"/>
      <c r="DEG77" s="306"/>
      <c r="DEH77" s="306"/>
      <c r="DEI77" s="306"/>
      <c r="DEJ77" s="306"/>
      <c r="DEK77" s="306"/>
      <c r="DEL77" s="306"/>
      <c r="DEM77" s="306"/>
      <c r="DEN77" s="306"/>
      <c r="DEO77" s="306"/>
      <c r="DEP77" s="306"/>
      <c r="DEQ77" s="306"/>
      <c r="DER77" s="306"/>
      <c r="DES77" s="306"/>
      <c r="DET77" s="306"/>
      <c r="DEU77" s="306"/>
      <c r="DEV77" s="306"/>
      <c r="DEW77" s="306"/>
      <c r="DEX77" s="306"/>
      <c r="DEY77" s="306"/>
      <c r="DEZ77" s="306"/>
      <c r="DFA77" s="306"/>
      <c r="DFB77" s="306"/>
      <c r="DFC77" s="306"/>
      <c r="DFD77" s="306"/>
      <c r="DFE77" s="306"/>
      <c r="DFF77" s="306"/>
      <c r="DFG77" s="306"/>
      <c r="DFH77" s="306"/>
      <c r="DFI77" s="306"/>
      <c r="DFJ77" s="306"/>
      <c r="DFK77" s="306"/>
      <c r="DFL77" s="306"/>
      <c r="DFM77" s="306"/>
      <c r="DFN77" s="306"/>
      <c r="DFO77" s="306"/>
      <c r="DFP77" s="306"/>
      <c r="DFQ77" s="306"/>
      <c r="DFR77" s="306"/>
      <c r="DFS77" s="306"/>
      <c r="DFT77" s="306"/>
      <c r="DFU77" s="306"/>
      <c r="DFV77" s="306"/>
      <c r="DFW77" s="306"/>
      <c r="DFX77" s="306"/>
      <c r="DFY77" s="306"/>
      <c r="DFZ77" s="306"/>
      <c r="DGA77" s="306"/>
      <c r="DGB77" s="306"/>
      <c r="DGC77" s="306"/>
      <c r="DGD77" s="306"/>
      <c r="DGE77" s="306"/>
      <c r="DGF77" s="306"/>
      <c r="DGG77" s="306"/>
      <c r="DGH77" s="306"/>
      <c r="DGI77" s="306"/>
      <c r="DGJ77" s="306"/>
      <c r="DGK77" s="306"/>
      <c r="DGL77" s="306"/>
      <c r="DGM77" s="306"/>
      <c r="DGN77" s="306"/>
      <c r="DGO77" s="306"/>
      <c r="DGP77" s="306"/>
      <c r="DGQ77" s="306"/>
      <c r="DGR77" s="306"/>
      <c r="DGS77" s="306"/>
      <c r="DGT77" s="306"/>
      <c r="DGU77" s="306"/>
      <c r="DGV77" s="306"/>
      <c r="DGW77" s="306"/>
      <c r="DGX77" s="306"/>
      <c r="DHB77" s="306"/>
      <c r="DHC77" s="306"/>
      <c r="DHD77" s="306"/>
      <c r="DHE77" s="306"/>
      <c r="DHF77" s="306"/>
      <c r="DHG77" s="306"/>
      <c r="DHH77" s="306"/>
      <c r="DHI77" s="306"/>
      <c r="DHJ77" s="306"/>
      <c r="DHK77" s="306"/>
      <c r="DHL77" s="306"/>
      <c r="DHM77" s="306"/>
      <c r="DHN77" s="306"/>
      <c r="DHO77" s="306"/>
      <c r="DHP77" s="306"/>
      <c r="DHQ77" s="306"/>
      <c r="DHR77" s="306"/>
      <c r="DHS77" s="306"/>
      <c r="DHT77" s="306"/>
      <c r="DHU77" s="306"/>
      <c r="DHV77" s="306"/>
      <c r="DHW77" s="306"/>
      <c r="DHX77" s="306"/>
      <c r="DHY77" s="306"/>
      <c r="DHZ77" s="306"/>
      <c r="DIA77" s="306"/>
      <c r="DIB77" s="306"/>
      <c r="DIC77" s="306"/>
      <c r="DID77" s="306"/>
      <c r="DIE77" s="306"/>
      <c r="DIF77" s="306"/>
      <c r="DIG77" s="306"/>
      <c r="DIH77" s="306"/>
      <c r="DII77" s="306"/>
      <c r="DIJ77" s="306"/>
      <c r="DIK77" s="306"/>
      <c r="DIL77" s="306"/>
      <c r="DIM77" s="306"/>
      <c r="DIN77" s="306"/>
      <c r="DIO77" s="306"/>
      <c r="DIP77" s="306"/>
      <c r="DIQ77" s="306"/>
      <c r="DIR77" s="306"/>
      <c r="DIS77" s="306"/>
      <c r="DIT77" s="306"/>
      <c r="DIU77" s="306"/>
      <c r="DIV77" s="306"/>
      <c r="DIW77" s="306"/>
      <c r="DIX77" s="306"/>
      <c r="DIY77" s="306"/>
      <c r="DIZ77" s="306"/>
      <c r="DJA77" s="306"/>
      <c r="DJB77" s="306"/>
      <c r="DJC77" s="306"/>
      <c r="DJD77" s="306"/>
      <c r="DJE77" s="306"/>
      <c r="DJF77" s="306"/>
      <c r="DJG77" s="306"/>
      <c r="DJH77" s="306"/>
      <c r="DJI77" s="306"/>
      <c r="DJJ77" s="306"/>
      <c r="DJK77" s="306"/>
      <c r="DJL77" s="306"/>
      <c r="DJM77" s="306"/>
      <c r="DJN77" s="306"/>
      <c r="DJO77" s="306"/>
      <c r="DJP77" s="306"/>
      <c r="DJQ77" s="306"/>
      <c r="DJR77" s="306"/>
      <c r="DJS77" s="306"/>
      <c r="DJT77" s="306"/>
      <c r="DJU77" s="306"/>
      <c r="DJV77" s="306"/>
      <c r="DJW77" s="306"/>
      <c r="DJX77" s="306"/>
      <c r="DJY77" s="306"/>
      <c r="DJZ77" s="306"/>
      <c r="DKA77" s="306"/>
      <c r="DKB77" s="306"/>
      <c r="DKC77" s="306"/>
      <c r="DKD77" s="306"/>
      <c r="DKE77" s="306"/>
      <c r="DKF77" s="306"/>
      <c r="DKG77" s="306"/>
      <c r="DKH77" s="306"/>
      <c r="DKI77" s="306"/>
      <c r="DKJ77" s="306"/>
      <c r="DKK77" s="306"/>
      <c r="DKL77" s="306"/>
      <c r="DKM77" s="306"/>
      <c r="DKN77" s="306"/>
      <c r="DKO77" s="306"/>
      <c r="DKP77" s="306"/>
      <c r="DKQ77" s="306"/>
      <c r="DKR77" s="306"/>
      <c r="DKS77" s="306"/>
      <c r="DKT77" s="306"/>
      <c r="DKU77" s="306"/>
      <c r="DKV77" s="306"/>
      <c r="DKW77" s="306"/>
      <c r="DKX77" s="306"/>
      <c r="DKY77" s="306"/>
      <c r="DKZ77" s="306"/>
      <c r="DLA77" s="306"/>
      <c r="DLB77" s="306"/>
      <c r="DLC77" s="306"/>
      <c r="DLD77" s="306"/>
      <c r="DLE77" s="306"/>
      <c r="DLF77" s="306"/>
      <c r="DLG77" s="306"/>
      <c r="DLH77" s="306"/>
      <c r="DLI77" s="306"/>
      <c r="DLJ77" s="306"/>
      <c r="DLK77" s="306"/>
      <c r="DLL77" s="306"/>
      <c r="DLM77" s="306"/>
      <c r="DLN77" s="306"/>
      <c r="DLO77" s="306"/>
      <c r="DLP77" s="306"/>
      <c r="DLQ77" s="306"/>
      <c r="DLR77" s="306"/>
      <c r="DLS77" s="306"/>
      <c r="DLT77" s="306"/>
      <c r="DLU77" s="306"/>
      <c r="DLV77" s="306"/>
      <c r="DLW77" s="306"/>
      <c r="DLX77" s="306"/>
      <c r="DLY77" s="306"/>
      <c r="DLZ77" s="306"/>
      <c r="DMA77" s="306"/>
      <c r="DMB77" s="306"/>
      <c r="DMC77" s="306"/>
      <c r="DMD77" s="306"/>
      <c r="DME77" s="306"/>
      <c r="DMF77" s="306"/>
      <c r="DMG77" s="306"/>
      <c r="DMH77" s="306"/>
      <c r="DMI77" s="306"/>
      <c r="DMJ77" s="306"/>
      <c r="DMK77" s="306"/>
      <c r="DML77" s="306"/>
      <c r="DMM77" s="306"/>
      <c r="DMN77" s="306"/>
      <c r="DMO77" s="306"/>
      <c r="DMP77" s="306"/>
      <c r="DMQ77" s="306"/>
      <c r="DMR77" s="306"/>
      <c r="DMS77" s="306"/>
      <c r="DMT77" s="306"/>
      <c r="DMU77" s="306"/>
      <c r="DMV77" s="306"/>
      <c r="DMW77" s="306"/>
      <c r="DMX77" s="306"/>
      <c r="DMY77" s="306"/>
      <c r="DMZ77" s="306"/>
      <c r="DNI77" s="306"/>
      <c r="DNL77" s="306"/>
      <c r="DNW77" s="306"/>
      <c r="DNX77" s="306"/>
      <c r="DNY77" s="306"/>
      <c r="DNZ77" s="306"/>
      <c r="DOA77" s="306"/>
      <c r="DOB77" s="306"/>
      <c r="DOC77" s="306"/>
      <c r="DOD77" s="306"/>
      <c r="DOE77" s="306"/>
      <c r="DOF77" s="306"/>
      <c r="DOG77" s="306"/>
      <c r="DOH77" s="306"/>
      <c r="DOI77" s="306"/>
      <c r="DOJ77" s="306"/>
      <c r="DOK77" s="306"/>
      <c r="DOL77" s="306"/>
      <c r="DOM77" s="306"/>
      <c r="DON77" s="306"/>
      <c r="DOO77" s="306"/>
      <c r="DOP77" s="306"/>
      <c r="DOQ77" s="306"/>
      <c r="DOR77" s="306"/>
      <c r="DOS77" s="306"/>
      <c r="DOT77" s="306"/>
      <c r="DOU77" s="306"/>
      <c r="DOV77" s="306"/>
      <c r="DOW77" s="306"/>
      <c r="DOX77" s="306"/>
      <c r="DOY77" s="306"/>
      <c r="DOZ77" s="306"/>
      <c r="DPA77" s="306"/>
      <c r="DPB77" s="306"/>
      <c r="DPC77" s="306"/>
      <c r="DPD77" s="306"/>
      <c r="DPE77" s="306"/>
      <c r="DPF77" s="306"/>
      <c r="DPG77" s="306"/>
      <c r="DPH77" s="306"/>
      <c r="DPI77" s="306"/>
      <c r="DPJ77" s="306"/>
      <c r="DPK77" s="306"/>
      <c r="DPL77" s="306"/>
      <c r="DPM77" s="306"/>
      <c r="DPN77" s="306"/>
      <c r="DPO77" s="306"/>
      <c r="DPP77" s="306"/>
      <c r="DPQ77" s="306"/>
      <c r="DPR77" s="306"/>
      <c r="DPS77" s="306"/>
      <c r="DPT77" s="306"/>
      <c r="DPU77" s="306"/>
      <c r="DPV77" s="306"/>
      <c r="DPW77" s="306"/>
      <c r="DPX77" s="306"/>
      <c r="DPY77" s="306"/>
      <c r="DPZ77" s="306"/>
      <c r="DQA77" s="306"/>
      <c r="DQB77" s="306"/>
      <c r="DQC77" s="306"/>
      <c r="DQD77" s="306"/>
      <c r="DQE77" s="306"/>
      <c r="DQF77" s="306"/>
      <c r="DQG77" s="306"/>
      <c r="DQH77" s="306"/>
      <c r="DQI77" s="306"/>
      <c r="DQJ77" s="306"/>
      <c r="DQK77" s="306"/>
      <c r="DQL77" s="306"/>
      <c r="DQM77" s="306"/>
      <c r="DQN77" s="306"/>
      <c r="DQO77" s="306"/>
      <c r="DQP77" s="306"/>
      <c r="DQQ77" s="306"/>
      <c r="DQR77" s="306"/>
      <c r="DQS77" s="306"/>
      <c r="DQT77" s="306"/>
      <c r="DQX77" s="306"/>
      <c r="DQY77" s="306"/>
      <c r="DQZ77" s="306"/>
      <c r="DRA77" s="306"/>
      <c r="DRB77" s="306"/>
      <c r="DRC77" s="306"/>
      <c r="DRD77" s="306"/>
      <c r="DRE77" s="306"/>
      <c r="DRF77" s="306"/>
      <c r="DRG77" s="306"/>
      <c r="DRH77" s="306"/>
      <c r="DRI77" s="306"/>
      <c r="DRJ77" s="306"/>
      <c r="DRK77" s="306"/>
      <c r="DRL77" s="306"/>
      <c r="DRM77" s="306"/>
      <c r="DRN77" s="306"/>
      <c r="DRO77" s="306"/>
      <c r="DRP77" s="306"/>
      <c r="DRQ77" s="306"/>
      <c r="DRR77" s="306"/>
      <c r="DRS77" s="306"/>
      <c r="DRT77" s="306"/>
      <c r="DRU77" s="306"/>
      <c r="DRV77" s="306"/>
      <c r="DRW77" s="306"/>
      <c r="DRX77" s="306"/>
      <c r="DRY77" s="306"/>
      <c r="DRZ77" s="306"/>
      <c r="DSA77" s="306"/>
      <c r="DSB77" s="306"/>
      <c r="DSC77" s="306"/>
      <c r="DSD77" s="306"/>
      <c r="DSE77" s="306"/>
      <c r="DSF77" s="306"/>
      <c r="DSG77" s="306"/>
      <c r="DSH77" s="306"/>
      <c r="DSI77" s="306"/>
      <c r="DSJ77" s="306"/>
      <c r="DSK77" s="306"/>
      <c r="DSL77" s="306"/>
      <c r="DSM77" s="306"/>
      <c r="DSN77" s="306"/>
      <c r="DSO77" s="306"/>
      <c r="DSP77" s="306"/>
      <c r="DSQ77" s="306"/>
      <c r="DSR77" s="306"/>
      <c r="DSS77" s="306"/>
      <c r="DST77" s="306"/>
      <c r="DSU77" s="306"/>
      <c r="DSV77" s="306"/>
      <c r="DSW77" s="306"/>
      <c r="DSX77" s="306"/>
      <c r="DSY77" s="306"/>
      <c r="DSZ77" s="306"/>
      <c r="DTA77" s="306"/>
      <c r="DTB77" s="306"/>
      <c r="DTC77" s="306"/>
      <c r="DTD77" s="306"/>
      <c r="DTE77" s="306"/>
      <c r="DTF77" s="306"/>
      <c r="DTG77" s="306"/>
      <c r="DTH77" s="306"/>
      <c r="DTI77" s="306"/>
      <c r="DTJ77" s="306"/>
      <c r="DTK77" s="306"/>
      <c r="DTL77" s="306"/>
      <c r="DTM77" s="306"/>
      <c r="DTN77" s="306"/>
      <c r="DTO77" s="306"/>
      <c r="DTP77" s="306"/>
      <c r="DTQ77" s="306"/>
      <c r="DTR77" s="306"/>
      <c r="DTS77" s="306"/>
      <c r="DTT77" s="306"/>
      <c r="DTU77" s="306"/>
      <c r="DTV77" s="306"/>
      <c r="DTW77" s="306"/>
      <c r="DTX77" s="306"/>
      <c r="DTY77" s="306"/>
      <c r="DTZ77" s="306"/>
      <c r="DUA77" s="306"/>
      <c r="DUB77" s="306"/>
      <c r="DUC77" s="306"/>
      <c r="DUD77" s="306"/>
      <c r="DUE77" s="306"/>
      <c r="DUF77" s="306"/>
      <c r="DUG77" s="306"/>
      <c r="DUH77" s="306"/>
      <c r="DUI77" s="306"/>
      <c r="DUJ77" s="306"/>
      <c r="DUK77" s="306"/>
      <c r="DUL77" s="306"/>
      <c r="DUM77" s="306"/>
      <c r="DUN77" s="306"/>
      <c r="DUO77" s="306"/>
      <c r="DUP77" s="306"/>
      <c r="DUQ77" s="306"/>
      <c r="DUR77" s="306"/>
      <c r="DUS77" s="306"/>
      <c r="DUT77" s="306"/>
      <c r="DUU77" s="306"/>
      <c r="DUV77" s="306"/>
      <c r="DUW77" s="306"/>
      <c r="DUX77" s="306"/>
      <c r="DUY77" s="306"/>
      <c r="DUZ77" s="306"/>
      <c r="DVA77" s="306"/>
      <c r="DVB77" s="306"/>
      <c r="DVC77" s="306"/>
      <c r="DVD77" s="306"/>
      <c r="DVE77" s="306"/>
      <c r="DVF77" s="306"/>
      <c r="DVG77" s="306"/>
      <c r="DVH77" s="306"/>
      <c r="DVI77" s="306"/>
      <c r="DVJ77" s="306"/>
      <c r="DVK77" s="306"/>
      <c r="DVL77" s="306"/>
      <c r="DVM77" s="306"/>
      <c r="DVN77" s="306"/>
      <c r="DVO77" s="306"/>
      <c r="DVP77" s="306"/>
      <c r="DVQ77" s="306"/>
      <c r="DVR77" s="306"/>
      <c r="DVS77" s="306"/>
      <c r="DVT77" s="306"/>
      <c r="DVU77" s="306"/>
      <c r="DVV77" s="306"/>
      <c r="DVW77" s="306"/>
      <c r="DVX77" s="306"/>
      <c r="DVY77" s="306"/>
      <c r="DVZ77" s="306"/>
      <c r="DWA77" s="306"/>
      <c r="DWB77" s="306"/>
      <c r="DWC77" s="306"/>
      <c r="DWD77" s="306"/>
      <c r="DWE77" s="306"/>
      <c r="DWF77" s="306"/>
      <c r="DWG77" s="306"/>
      <c r="DWH77" s="306"/>
      <c r="DWI77" s="306"/>
      <c r="DWJ77" s="306"/>
      <c r="DWK77" s="306"/>
      <c r="DWL77" s="306"/>
      <c r="DWM77" s="306"/>
      <c r="DWN77" s="306"/>
      <c r="DWO77" s="306"/>
      <c r="DWP77" s="306"/>
      <c r="DWQ77" s="306"/>
      <c r="DWR77" s="306"/>
      <c r="DWS77" s="306"/>
      <c r="DWT77" s="306"/>
      <c r="DWU77" s="306"/>
      <c r="DWV77" s="306"/>
      <c r="DXE77" s="306"/>
      <c r="DXH77" s="306"/>
      <c r="DXS77" s="306"/>
      <c r="DXT77" s="306"/>
      <c r="DXU77" s="306"/>
      <c r="DXV77" s="306"/>
      <c r="DXW77" s="306"/>
      <c r="DXX77" s="306"/>
      <c r="DXY77" s="306"/>
      <c r="DXZ77" s="306"/>
      <c r="DYA77" s="306"/>
      <c r="DYB77" s="306"/>
      <c r="DYC77" s="306"/>
      <c r="DYD77" s="306"/>
      <c r="DYE77" s="306"/>
      <c r="DYF77" s="306"/>
      <c r="DYG77" s="306"/>
      <c r="DYH77" s="306"/>
      <c r="DYI77" s="306"/>
      <c r="DYJ77" s="306"/>
      <c r="DYK77" s="306"/>
      <c r="DYL77" s="306"/>
      <c r="DYM77" s="306"/>
      <c r="DYN77" s="306"/>
      <c r="DYO77" s="306"/>
      <c r="DYP77" s="306"/>
      <c r="DYQ77" s="306"/>
      <c r="DYR77" s="306"/>
      <c r="DYS77" s="306"/>
      <c r="DYT77" s="306"/>
      <c r="DYU77" s="306"/>
      <c r="DYV77" s="306"/>
      <c r="DYW77" s="306"/>
      <c r="DYX77" s="306"/>
      <c r="DYY77" s="306"/>
      <c r="DYZ77" s="306"/>
      <c r="DZA77" s="306"/>
      <c r="DZB77" s="306"/>
      <c r="DZC77" s="306"/>
      <c r="DZD77" s="306"/>
      <c r="DZE77" s="306"/>
      <c r="DZF77" s="306"/>
      <c r="DZG77" s="306"/>
      <c r="DZH77" s="306"/>
      <c r="DZI77" s="306"/>
      <c r="DZJ77" s="306"/>
      <c r="DZK77" s="306"/>
      <c r="DZL77" s="306"/>
      <c r="DZM77" s="306"/>
      <c r="DZN77" s="306"/>
      <c r="DZO77" s="306"/>
      <c r="DZP77" s="306"/>
      <c r="DZQ77" s="306"/>
      <c r="DZR77" s="306"/>
      <c r="DZS77" s="306"/>
      <c r="DZT77" s="306"/>
      <c r="DZU77" s="306"/>
      <c r="DZV77" s="306"/>
      <c r="DZW77" s="306"/>
      <c r="DZX77" s="306"/>
      <c r="DZY77" s="306"/>
      <c r="DZZ77" s="306"/>
      <c r="EAA77" s="306"/>
      <c r="EAB77" s="306"/>
      <c r="EAC77" s="306"/>
      <c r="EAD77" s="306"/>
      <c r="EAE77" s="306"/>
      <c r="EAF77" s="306"/>
      <c r="EAG77" s="306"/>
      <c r="EAH77" s="306"/>
      <c r="EAI77" s="306"/>
      <c r="EAJ77" s="306"/>
      <c r="EAK77" s="306"/>
      <c r="EAL77" s="306"/>
      <c r="EAM77" s="306"/>
      <c r="EAN77" s="306"/>
      <c r="EAO77" s="306"/>
      <c r="EAP77" s="306"/>
      <c r="EAT77" s="306"/>
      <c r="EAU77" s="306"/>
      <c r="EAV77" s="306"/>
      <c r="EAW77" s="306"/>
      <c r="EAX77" s="306"/>
      <c r="EAY77" s="306"/>
      <c r="EAZ77" s="306"/>
      <c r="EBA77" s="306"/>
      <c r="EBB77" s="306"/>
      <c r="EBC77" s="306"/>
      <c r="EBD77" s="306"/>
      <c r="EBE77" s="306"/>
      <c r="EBF77" s="306"/>
      <c r="EBG77" s="306"/>
      <c r="EBH77" s="306"/>
      <c r="EBI77" s="306"/>
      <c r="EBJ77" s="306"/>
      <c r="EBK77" s="306"/>
      <c r="EBL77" s="306"/>
      <c r="EBM77" s="306"/>
      <c r="EBN77" s="306"/>
      <c r="EBO77" s="306"/>
      <c r="EBP77" s="306"/>
      <c r="EBQ77" s="306"/>
      <c r="EBR77" s="306"/>
      <c r="EBS77" s="306"/>
      <c r="EBT77" s="306"/>
      <c r="EBU77" s="306"/>
      <c r="EBV77" s="306"/>
      <c r="EBW77" s="306"/>
      <c r="EBX77" s="306"/>
      <c r="EBY77" s="306"/>
      <c r="EBZ77" s="306"/>
      <c r="ECA77" s="306"/>
      <c r="ECB77" s="306"/>
      <c r="ECC77" s="306"/>
      <c r="ECD77" s="306"/>
      <c r="ECE77" s="306"/>
      <c r="ECF77" s="306"/>
      <c r="ECG77" s="306"/>
      <c r="ECH77" s="306"/>
      <c r="ECI77" s="306"/>
      <c r="ECJ77" s="306"/>
      <c r="ECK77" s="306"/>
      <c r="ECL77" s="306"/>
      <c r="ECM77" s="306"/>
      <c r="ECN77" s="306"/>
      <c r="ECO77" s="306"/>
      <c r="ECP77" s="306"/>
      <c r="ECQ77" s="306"/>
      <c r="ECR77" s="306"/>
      <c r="ECS77" s="306"/>
      <c r="ECT77" s="306"/>
      <c r="ECU77" s="306"/>
      <c r="ECV77" s="306"/>
      <c r="ECW77" s="306"/>
      <c r="ECX77" s="306"/>
      <c r="ECY77" s="306"/>
      <c r="ECZ77" s="306"/>
      <c r="EDA77" s="306"/>
      <c r="EDB77" s="306"/>
      <c r="EDC77" s="306"/>
      <c r="EDD77" s="306"/>
      <c r="EDE77" s="306"/>
      <c r="EDF77" s="306"/>
      <c r="EDG77" s="306"/>
      <c r="EDH77" s="306"/>
      <c r="EDI77" s="306"/>
      <c r="EDJ77" s="306"/>
      <c r="EDK77" s="306"/>
      <c r="EDL77" s="306"/>
      <c r="EDM77" s="306"/>
      <c r="EDN77" s="306"/>
      <c r="EDO77" s="306"/>
      <c r="EDP77" s="306"/>
      <c r="EDQ77" s="306"/>
      <c r="EDR77" s="306"/>
      <c r="EDS77" s="306"/>
      <c r="EDT77" s="306"/>
      <c r="EDU77" s="306"/>
      <c r="EDV77" s="306"/>
      <c r="EDW77" s="306"/>
      <c r="EDX77" s="306"/>
      <c r="EDY77" s="306"/>
      <c r="EDZ77" s="306"/>
      <c r="EEA77" s="306"/>
      <c r="EEB77" s="306"/>
      <c r="EEC77" s="306"/>
      <c r="EED77" s="306"/>
      <c r="EEE77" s="306"/>
      <c r="EEF77" s="306"/>
      <c r="EEG77" s="306"/>
      <c r="EEH77" s="306"/>
      <c r="EEI77" s="306"/>
      <c r="EEJ77" s="306"/>
      <c r="EEK77" s="306"/>
      <c r="EEL77" s="306"/>
      <c r="EEM77" s="306"/>
      <c r="EEN77" s="306"/>
      <c r="EEO77" s="306"/>
      <c r="EEP77" s="306"/>
      <c r="EEQ77" s="306"/>
      <c r="EER77" s="306"/>
      <c r="EES77" s="306"/>
      <c r="EET77" s="306"/>
      <c r="EEU77" s="306"/>
      <c r="EEV77" s="306"/>
      <c r="EEW77" s="306"/>
      <c r="EEX77" s="306"/>
      <c r="EEY77" s="306"/>
      <c r="EEZ77" s="306"/>
      <c r="EFA77" s="306"/>
      <c r="EFB77" s="306"/>
      <c r="EFC77" s="306"/>
      <c r="EFD77" s="306"/>
      <c r="EFE77" s="306"/>
      <c r="EFF77" s="306"/>
      <c r="EFG77" s="306"/>
      <c r="EFH77" s="306"/>
      <c r="EFI77" s="306"/>
      <c r="EFJ77" s="306"/>
      <c r="EFK77" s="306"/>
      <c r="EFL77" s="306"/>
      <c r="EFM77" s="306"/>
      <c r="EFN77" s="306"/>
      <c r="EFO77" s="306"/>
      <c r="EFP77" s="306"/>
      <c r="EFQ77" s="306"/>
      <c r="EFR77" s="306"/>
      <c r="EFS77" s="306"/>
      <c r="EFT77" s="306"/>
      <c r="EFU77" s="306"/>
      <c r="EFV77" s="306"/>
      <c r="EFW77" s="306"/>
      <c r="EFX77" s="306"/>
      <c r="EFY77" s="306"/>
      <c r="EFZ77" s="306"/>
      <c r="EGA77" s="306"/>
      <c r="EGB77" s="306"/>
      <c r="EGC77" s="306"/>
      <c r="EGD77" s="306"/>
      <c r="EGE77" s="306"/>
      <c r="EGF77" s="306"/>
      <c r="EGG77" s="306"/>
      <c r="EGH77" s="306"/>
      <c r="EGI77" s="306"/>
      <c r="EGJ77" s="306"/>
      <c r="EGK77" s="306"/>
      <c r="EGL77" s="306"/>
      <c r="EGM77" s="306"/>
      <c r="EGN77" s="306"/>
      <c r="EGO77" s="306"/>
      <c r="EGP77" s="306"/>
      <c r="EGQ77" s="306"/>
      <c r="EGR77" s="306"/>
      <c r="EHA77" s="306"/>
      <c r="EHD77" s="306"/>
      <c r="EHO77" s="306"/>
      <c r="EHP77" s="306"/>
      <c r="EHQ77" s="306"/>
      <c r="EHR77" s="306"/>
      <c r="EHS77" s="306"/>
      <c r="EHT77" s="306"/>
      <c r="EHU77" s="306"/>
      <c r="EHV77" s="306"/>
      <c r="EHW77" s="306"/>
      <c r="EHX77" s="306"/>
      <c r="EHY77" s="306"/>
      <c r="EHZ77" s="306"/>
      <c r="EIA77" s="306"/>
      <c r="EIB77" s="306"/>
      <c r="EIC77" s="306"/>
      <c r="EID77" s="306"/>
      <c r="EIE77" s="306"/>
      <c r="EIF77" s="306"/>
      <c r="EIG77" s="306"/>
      <c r="EIH77" s="306"/>
      <c r="EII77" s="306"/>
      <c r="EIJ77" s="306"/>
      <c r="EIK77" s="306"/>
      <c r="EIL77" s="306"/>
      <c r="EIM77" s="306"/>
      <c r="EIN77" s="306"/>
      <c r="EIO77" s="306"/>
      <c r="EIP77" s="306"/>
      <c r="EIQ77" s="306"/>
      <c r="EIR77" s="306"/>
      <c r="EIS77" s="306"/>
      <c r="EIT77" s="306"/>
      <c r="EIU77" s="306"/>
      <c r="EIV77" s="306"/>
      <c r="EIW77" s="306"/>
      <c r="EIX77" s="306"/>
      <c r="EIY77" s="306"/>
      <c r="EIZ77" s="306"/>
      <c r="EJA77" s="306"/>
      <c r="EJB77" s="306"/>
      <c r="EJC77" s="306"/>
      <c r="EJD77" s="306"/>
      <c r="EJE77" s="306"/>
      <c r="EJF77" s="306"/>
      <c r="EJG77" s="306"/>
      <c r="EJH77" s="306"/>
      <c r="EJI77" s="306"/>
      <c r="EJJ77" s="306"/>
      <c r="EJK77" s="306"/>
      <c r="EJL77" s="306"/>
      <c r="EJM77" s="306"/>
      <c r="EJN77" s="306"/>
      <c r="EJO77" s="306"/>
      <c r="EJP77" s="306"/>
      <c r="EJQ77" s="306"/>
      <c r="EJR77" s="306"/>
      <c r="EJS77" s="306"/>
      <c r="EJT77" s="306"/>
      <c r="EJU77" s="306"/>
      <c r="EJV77" s="306"/>
      <c r="EJW77" s="306"/>
      <c r="EJX77" s="306"/>
      <c r="EJY77" s="306"/>
      <c r="EJZ77" s="306"/>
      <c r="EKA77" s="306"/>
      <c r="EKB77" s="306"/>
      <c r="EKC77" s="306"/>
      <c r="EKD77" s="306"/>
      <c r="EKE77" s="306"/>
      <c r="EKF77" s="306"/>
      <c r="EKG77" s="306"/>
      <c r="EKH77" s="306"/>
      <c r="EKI77" s="306"/>
      <c r="EKJ77" s="306"/>
      <c r="EKK77" s="306"/>
      <c r="EKL77" s="306"/>
      <c r="EKP77" s="306"/>
      <c r="EKQ77" s="306"/>
      <c r="EKR77" s="306"/>
      <c r="EKS77" s="306"/>
      <c r="EKT77" s="306"/>
      <c r="EKU77" s="306"/>
      <c r="EKV77" s="306"/>
      <c r="EKW77" s="306"/>
      <c r="EKX77" s="306"/>
      <c r="EKY77" s="306"/>
      <c r="EKZ77" s="306"/>
      <c r="ELA77" s="306"/>
      <c r="ELB77" s="306"/>
      <c r="ELC77" s="306"/>
      <c r="ELD77" s="306"/>
      <c r="ELE77" s="306"/>
      <c r="ELF77" s="306"/>
      <c r="ELG77" s="306"/>
      <c r="ELH77" s="306"/>
      <c r="ELI77" s="306"/>
      <c r="ELJ77" s="306"/>
      <c r="ELK77" s="306"/>
      <c r="ELL77" s="306"/>
      <c r="ELM77" s="306"/>
      <c r="ELN77" s="306"/>
      <c r="ELO77" s="306"/>
      <c r="ELP77" s="306"/>
      <c r="ELQ77" s="306"/>
      <c r="ELR77" s="306"/>
      <c r="ELS77" s="306"/>
      <c r="ELT77" s="306"/>
      <c r="ELU77" s="306"/>
      <c r="ELV77" s="306"/>
      <c r="ELW77" s="306"/>
      <c r="ELX77" s="306"/>
      <c r="ELY77" s="306"/>
      <c r="ELZ77" s="306"/>
      <c r="EMA77" s="306"/>
      <c r="EMB77" s="306"/>
      <c r="EMC77" s="306"/>
      <c r="EMD77" s="306"/>
      <c r="EME77" s="306"/>
      <c r="EMF77" s="306"/>
      <c r="EMG77" s="306"/>
      <c r="EMH77" s="306"/>
      <c r="EMI77" s="306"/>
      <c r="EMJ77" s="306"/>
      <c r="EMK77" s="306"/>
      <c r="EML77" s="306"/>
      <c r="EMM77" s="306"/>
      <c r="EMN77" s="306"/>
      <c r="EMO77" s="306"/>
      <c r="EMP77" s="306"/>
      <c r="EMQ77" s="306"/>
      <c r="EMR77" s="306"/>
      <c r="EMS77" s="306"/>
      <c r="EMT77" s="306"/>
      <c r="EMU77" s="306"/>
      <c r="EMV77" s="306"/>
      <c r="EMW77" s="306"/>
      <c r="EMX77" s="306"/>
      <c r="EMY77" s="306"/>
      <c r="EMZ77" s="306"/>
      <c r="ENA77" s="306"/>
      <c r="ENB77" s="306"/>
      <c r="ENC77" s="306"/>
      <c r="END77" s="306"/>
      <c r="ENE77" s="306"/>
      <c r="ENF77" s="306"/>
      <c r="ENG77" s="306"/>
      <c r="ENH77" s="306"/>
      <c r="ENI77" s="306"/>
      <c r="ENJ77" s="306"/>
      <c r="ENK77" s="306"/>
      <c r="ENL77" s="306"/>
      <c r="ENM77" s="306"/>
      <c r="ENN77" s="306"/>
      <c r="ENO77" s="306"/>
      <c r="ENP77" s="306"/>
      <c r="ENQ77" s="306"/>
      <c r="ENR77" s="306"/>
      <c r="ENS77" s="306"/>
      <c r="ENT77" s="306"/>
      <c r="ENU77" s="306"/>
      <c r="ENV77" s="306"/>
      <c r="ENW77" s="306"/>
      <c r="ENX77" s="306"/>
      <c r="ENY77" s="306"/>
      <c r="ENZ77" s="306"/>
      <c r="EOA77" s="306"/>
      <c r="EOB77" s="306"/>
      <c r="EOC77" s="306"/>
      <c r="EOD77" s="306"/>
      <c r="EOE77" s="306"/>
      <c r="EOF77" s="306"/>
      <c r="EOG77" s="306"/>
      <c r="EOH77" s="306"/>
      <c r="EOI77" s="306"/>
      <c r="EOJ77" s="306"/>
      <c r="EOK77" s="306"/>
      <c r="EOL77" s="306"/>
      <c r="EOM77" s="306"/>
      <c r="EON77" s="306"/>
      <c r="EOO77" s="306"/>
      <c r="EOP77" s="306"/>
      <c r="EOQ77" s="306"/>
      <c r="EOR77" s="306"/>
      <c r="EOS77" s="306"/>
      <c r="EOT77" s="306"/>
      <c r="EOU77" s="306"/>
      <c r="EOV77" s="306"/>
      <c r="EOW77" s="306"/>
      <c r="EOX77" s="306"/>
      <c r="EOY77" s="306"/>
      <c r="EOZ77" s="306"/>
      <c r="EPA77" s="306"/>
      <c r="EPB77" s="306"/>
      <c r="EPC77" s="306"/>
      <c r="EPD77" s="306"/>
      <c r="EPE77" s="306"/>
      <c r="EPF77" s="306"/>
      <c r="EPG77" s="306"/>
      <c r="EPH77" s="306"/>
      <c r="EPI77" s="306"/>
      <c r="EPJ77" s="306"/>
      <c r="EPK77" s="306"/>
      <c r="EPL77" s="306"/>
      <c r="EPM77" s="306"/>
      <c r="EPN77" s="306"/>
      <c r="EPO77" s="306"/>
      <c r="EPP77" s="306"/>
      <c r="EPQ77" s="306"/>
      <c r="EPR77" s="306"/>
      <c r="EPS77" s="306"/>
      <c r="EPT77" s="306"/>
      <c r="EPU77" s="306"/>
      <c r="EPV77" s="306"/>
      <c r="EPW77" s="306"/>
      <c r="EPX77" s="306"/>
      <c r="EPY77" s="306"/>
      <c r="EPZ77" s="306"/>
      <c r="EQA77" s="306"/>
      <c r="EQB77" s="306"/>
      <c r="EQC77" s="306"/>
      <c r="EQD77" s="306"/>
      <c r="EQE77" s="306"/>
      <c r="EQF77" s="306"/>
      <c r="EQG77" s="306"/>
      <c r="EQH77" s="306"/>
      <c r="EQI77" s="306"/>
      <c r="EQJ77" s="306"/>
      <c r="EQK77" s="306"/>
      <c r="EQL77" s="306"/>
      <c r="EQM77" s="306"/>
      <c r="EQN77" s="306"/>
      <c r="EQW77" s="306"/>
      <c r="EQZ77" s="306"/>
      <c r="ERK77" s="306"/>
      <c r="ERL77" s="306"/>
      <c r="ERM77" s="306"/>
      <c r="ERN77" s="306"/>
      <c r="ERO77" s="306"/>
      <c r="ERP77" s="306"/>
      <c r="ERQ77" s="306"/>
      <c r="ERR77" s="306"/>
      <c r="ERS77" s="306"/>
      <c r="ERT77" s="306"/>
      <c r="ERU77" s="306"/>
      <c r="ERV77" s="306"/>
      <c r="ERW77" s="306"/>
      <c r="ERX77" s="306"/>
      <c r="ERY77" s="306"/>
      <c r="ERZ77" s="306"/>
      <c r="ESA77" s="306"/>
      <c r="ESB77" s="306"/>
      <c r="ESC77" s="306"/>
      <c r="ESD77" s="306"/>
      <c r="ESE77" s="306"/>
      <c r="ESF77" s="306"/>
      <c r="ESG77" s="306"/>
      <c r="ESH77" s="306"/>
      <c r="ESI77" s="306"/>
      <c r="ESJ77" s="306"/>
      <c r="ESK77" s="306"/>
      <c r="ESL77" s="306"/>
      <c r="ESM77" s="306"/>
      <c r="ESN77" s="306"/>
      <c r="ESO77" s="306"/>
      <c r="ESP77" s="306"/>
      <c r="ESQ77" s="306"/>
      <c r="ESR77" s="306"/>
      <c r="ESS77" s="306"/>
      <c r="EST77" s="306"/>
      <c r="ESU77" s="306"/>
      <c r="ESV77" s="306"/>
      <c r="ESW77" s="306"/>
      <c r="ESX77" s="306"/>
      <c r="ESY77" s="306"/>
      <c r="ESZ77" s="306"/>
      <c r="ETA77" s="306"/>
      <c r="ETB77" s="306"/>
      <c r="ETC77" s="306"/>
      <c r="ETD77" s="306"/>
      <c r="ETE77" s="306"/>
      <c r="ETF77" s="306"/>
      <c r="ETG77" s="306"/>
      <c r="ETH77" s="306"/>
      <c r="ETI77" s="306"/>
      <c r="ETJ77" s="306"/>
      <c r="ETK77" s="306"/>
      <c r="ETL77" s="306"/>
      <c r="ETM77" s="306"/>
      <c r="ETN77" s="306"/>
      <c r="ETO77" s="306"/>
      <c r="ETP77" s="306"/>
      <c r="ETQ77" s="306"/>
      <c r="ETR77" s="306"/>
      <c r="ETS77" s="306"/>
      <c r="ETT77" s="306"/>
      <c r="ETU77" s="306"/>
      <c r="ETV77" s="306"/>
      <c r="ETW77" s="306"/>
      <c r="ETX77" s="306"/>
      <c r="ETY77" s="306"/>
      <c r="ETZ77" s="306"/>
      <c r="EUA77" s="306"/>
      <c r="EUB77" s="306"/>
      <c r="EUC77" s="306"/>
      <c r="EUD77" s="306"/>
      <c r="EUE77" s="306"/>
      <c r="EUF77" s="306"/>
      <c r="EUG77" s="306"/>
      <c r="EUH77" s="306"/>
      <c r="EUL77" s="306"/>
      <c r="EUM77" s="306"/>
      <c r="EUN77" s="306"/>
      <c r="EUO77" s="306"/>
      <c r="EUP77" s="306"/>
      <c r="EUQ77" s="306"/>
      <c r="EUR77" s="306"/>
      <c r="EUS77" s="306"/>
      <c r="EUT77" s="306"/>
      <c r="EUU77" s="306"/>
      <c r="EUV77" s="306"/>
      <c r="EUW77" s="306"/>
      <c r="EUX77" s="306"/>
      <c r="EUY77" s="306"/>
      <c r="EUZ77" s="306"/>
      <c r="EVA77" s="306"/>
      <c r="EVB77" s="306"/>
      <c r="EVC77" s="306"/>
      <c r="EVD77" s="306"/>
      <c r="EVE77" s="306"/>
      <c r="EVF77" s="306"/>
      <c r="EVG77" s="306"/>
      <c r="EVH77" s="306"/>
      <c r="EVI77" s="306"/>
      <c r="EVJ77" s="306"/>
      <c r="EVK77" s="306"/>
      <c r="EVL77" s="306"/>
      <c r="EVM77" s="306"/>
      <c r="EVN77" s="306"/>
      <c r="EVO77" s="306"/>
      <c r="EVP77" s="306"/>
      <c r="EVQ77" s="306"/>
      <c r="EVR77" s="306"/>
      <c r="EVS77" s="306"/>
      <c r="EVT77" s="306"/>
      <c r="EVU77" s="306"/>
      <c r="EVV77" s="306"/>
      <c r="EVW77" s="306"/>
      <c r="EVX77" s="306"/>
      <c r="EVY77" s="306"/>
      <c r="EVZ77" s="306"/>
      <c r="EWA77" s="306"/>
      <c r="EWB77" s="306"/>
      <c r="EWC77" s="306"/>
      <c r="EWD77" s="306"/>
      <c r="EWE77" s="306"/>
      <c r="EWF77" s="306"/>
      <c r="EWG77" s="306"/>
      <c r="EWH77" s="306"/>
      <c r="EWI77" s="306"/>
      <c r="EWJ77" s="306"/>
      <c r="EWK77" s="306"/>
      <c r="EWL77" s="306"/>
      <c r="EWM77" s="306"/>
      <c r="EWN77" s="306"/>
      <c r="EWO77" s="306"/>
      <c r="EWP77" s="306"/>
      <c r="EWQ77" s="306"/>
      <c r="EWR77" s="306"/>
      <c r="EWS77" s="306"/>
      <c r="EWT77" s="306"/>
      <c r="EWU77" s="306"/>
      <c r="EWV77" s="306"/>
      <c r="EWW77" s="306"/>
      <c r="EWX77" s="306"/>
      <c r="EWY77" s="306"/>
      <c r="EWZ77" s="306"/>
      <c r="EXA77" s="306"/>
      <c r="EXB77" s="306"/>
      <c r="EXC77" s="306"/>
      <c r="EXD77" s="306"/>
      <c r="EXE77" s="306"/>
      <c r="EXF77" s="306"/>
      <c r="EXG77" s="306"/>
      <c r="EXH77" s="306"/>
      <c r="EXI77" s="306"/>
      <c r="EXJ77" s="306"/>
      <c r="EXK77" s="306"/>
      <c r="EXL77" s="306"/>
      <c r="EXM77" s="306"/>
      <c r="EXN77" s="306"/>
      <c r="EXO77" s="306"/>
      <c r="EXP77" s="306"/>
      <c r="EXQ77" s="306"/>
      <c r="EXR77" s="306"/>
      <c r="EXS77" s="306"/>
      <c r="EXT77" s="306"/>
      <c r="EXU77" s="306"/>
      <c r="EXV77" s="306"/>
      <c r="EXW77" s="306"/>
      <c r="EXX77" s="306"/>
      <c r="EXY77" s="306"/>
      <c r="EXZ77" s="306"/>
      <c r="EYA77" s="306"/>
      <c r="EYB77" s="306"/>
      <c r="EYC77" s="306"/>
      <c r="EYD77" s="306"/>
      <c r="EYE77" s="306"/>
      <c r="EYF77" s="306"/>
      <c r="EYG77" s="306"/>
      <c r="EYH77" s="306"/>
      <c r="EYI77" s="306"/>
      <c r="EYJ77" s="306"/>
      <c r="EYK77" s="306"/>
      <c r="EYL77" s="306"/>
      <c r="EYM77" s="306"/>
      <c r="EYN77" s="306"/>
      <c r="EYO77" s="306"/>
      <c r="EYP77" s="306"/>
      <c r="EYQ77" s="306"/>
      <c r="EYR77" s="306"/>
      <c r="EYS77" s="306"/>
      <c r="EYT77" s="306"/>
      <c r="EYU77" s="306"/>
      <c r="EYV77" s="306"/>
      <c r="EYW77" s="306"/>
      <c r="EYX77" s="306"/>
      <c r="EYY77" s="306"/>
      <c r="EYZ77" s="306"/>
      <c r="EZA77" s="306"/>
      <c r="EZB77" s="306"/>
      <c r="EZC77" s="306"/>
      <c r="EZD77" s="306"/>
      <c r="EZE77" s="306"/>
      <c r="EZF77" s="306"/>
      <c r="EZG77" s="306"/>
      <c r="EZH77" s="306"/>
      <c r="EZI77" s="306"/>
      <c r="EZJ77" s="306"/>
      <c r="EZK77" s="306"/>
      <c r="EZL77" s="306"/>
      <c r="EZM77" s="306"/>
      <c r="EZN77" s="306"/>
      <c r="EZO77" s="306"/>
      <c r="EZP77" s="306"/>
      <c r="EZQ77" s="306"/>
      <c r="EZR77" s="306"/>
      <c r="EZS77" s="306"/>
      <c r="EZT77" s="306"/>
      <c r="EZU77" s="306"/>
      <c r="EZV77" s="306"/>
      <c r="EZW77" s="306"/>
      <c r="EZX77" s="306"/>
      <c r="EZY77" s="306"/>
      <c r="EZZ77" s="306"/>
      <c r="FAA77" s="306"/>
      <c r="FAB77" s="306"/>
      <c r="FAC77" s="306"/>
      <c r="FAD77" s="306"/>
      <c r="FAE77" s="306"/>
      <c r="FAF77" s="306"/>
      <c r="FAG77" s="306"/>
      <c r="FAH77" s="306"/>
      <c r="FAI77" s="306"/>
      <c r="FAJ77" s="306"/>
      <c r="FAS77" s="306"/>
      <c r="FAV77" s="306"/>
      <c r="FBG77" s="306"/>
      <c r="FBH77" s="306"/>
      <c r="FBI77" s="306"/>
      <c r="FBJ77" s="306"/>
      <c r="FBK77" s="306"/>
      <c r="FBL77" s="306"/>
      <c r="FBM77" s="306"/>
      <c r="FBN77" s="306"/>
      <c r="FBO77" s="306"/>
      <c r="FBP77" s="306"/>
      <c r="FBQ77" s="306"/>
      <c r="FBR77" s="306"/>
      <c r="FBS77" s="306"/>
      <c r="FBT77" s="306"/>
      <c r="FBU77" s="306"/>
      <c r="FBV77" s="306"/>
      <c r="FBW77" s="306"/>
      <c r="FBX77" s="306"/>
      <c r="FBY77" s="306"/>
      <c r="FBZ77" s="306"/>
      <c r="FCA77" s="306"/>
      <c r="FCB77" s="306"/>
      <c r="FCC77" s="306"/>
      <c r="FCD77" s="306"/>
      <c r="FCE77" s="306"/>
      <c r="FCF77" s="306"/>
      <c r="FCG77" s="306"/>
      <c r="FCH77" s="306"/>
      <c r="FCI77" s="306"/>
      <c r="FCJ77" s="306"/>
      <c r="FCK77" s="306"/>
      <c r="FCL77" s="306"/>
      <c r="FCM77" s="306"/>
      <c r="FCN77" s="306"/>
      <c r="FCO77" s="306"/>
      <c r="FCP77" s="306"/>
      <c r="FCQ77" s="306"/>
      <c r="FCR77" s="306"/>
      <c r="FCS77" s="306"/>
      <c r="FCT77" s="306"/>
      <c r="FCU77" s="306"/>
      <c r="FCV77" s="306"/>
      <c r="FCW77" s="306"/>
      <c r="FCX77" s="306"/>
      <c r="FCY77" s="306"/>
      <c r="FCZ77" s="306"/>
      <c r="FDA77" s="306"/>
      <c r="FDB77" s="306"/>
      <c r="FDC77" s="306"/>
      <c r="FDD77" s="306"/>
      <c r="FDE77" s="306"/>
      <c r="FDF77" s="306"/>
      <c r="FDG77" s="306"/>
      <c r="FDH77" s="306"/>
      <c r="FDI77" s="306"/>
      <c r="FDJ77" s="306"/>
      <c r="FDK77" s="306"/>
      <c r="FDL77" s="306"/>
      <c r="FDM77" s="306"/>
      <c r="FDN77" s="306"/>
      <c r="FDO77" s="306"/>
      <c r="FDP77" s="306"/>
      <c r="FDQ77" s="306"/>
      <c r="FDR77" s="306"/>
      <c r="FDS77" s="306"/>
      <c r="FDT77" s="306"/>
      <c r="FDU77" s="306"/>
      <c r="FDV77" s="306"/>
      <c r="FDW77" s="306"/>
      <c r="FDX77" s="306"/>
      <c r="FDY77" s="306"/>
      <c r="FDZ77" s="306"/>
      <c r="FEA77" s="306"/>
      <c r="FEB77" s="306"/>
      <c r="FEC77" s="306"/>
      <c r="FED77" s="306"/>
      <c r="FEH77" s="306"/>
      <c r="FEI77" s="306"/>
      <c r="FEJ77" s="306"/>
      <c r="FEK77" s="306"/>
      <c r="FEL77" s="306"/>
      <c r="FEM77" s="306"/>
      <c r="FEN77" s="306"/>
      <c r="FEO77" s="306"/>
      <c r="FEP77" s="306"/>
      <c r="FEQ77" s="306"/>
      <c r="FER77" s="306"/>
      <c r="FES77" s="306"/>
      <c r="FET77" s="306"/>
      <c r="FEU77" s="306"/>
      <c r="FEV77" s="306"/>
      <c r="FEW77" s="306"/>
      <c r="FEX77" s="306"/>
      <c r="FEY77" s="306"/>
      <c r="FEZ77" s="306"/>
      <c r="FFA77" s="306"/>
      <c r="FFB77" s="306"/>
      <c r="FFC77" s="306"/>
      <c r="FFD77" s="306"/>
      <c r="FFE77" s="306"/>
      <c r="FFF77" s="306"/>
      <c r="FFG77" s="306"/>
      <c r="FFH77" s="306"/>
      <c r="FFI77" s="306"/>
      <c r="FFJ77" s="306"/>
      <c r="FFK77" s="306"/>
      <c r="FFL77" s="306"/>
      <c r="FFM77" s="306"/>
      <c r="FFN77" s="306"/>
      <c r="FFO77" s="306"/>
      <c r="FFP77" s="306"/>
      <c r="FFQ77" s="306"/>
      <c r="FFR77" s="306"/>
      <c r="FFS77" s="306"/>
      <c r="FFT77" s="306"/>
      <c r="FFU77" s="306"/>
      <c r="FFV77" s="306"/>
      <c r="FFW77" s="306"/>
      <c r="FFX77" s="306"/>
      <c r="FFY77" s="306"/>
      <c r="FFZ77" s="306"/>
      <c r="FGA77" s="306"/>
      <c r="FGB77" s="306"/>
      <c r="FGC77" s="306"/>
      <c r="FGD77" s="306"/>
      <c r="FGE77" s="306"/>
      <c r="FGF77" s="306"/>
      <c r="FGG77" s="306"/>
      <c r="FGH77" s="306"/>
      <c r="FGI77" s="306"/>
      <c r="FGJ77" s="306"/>
      <c r="FGK77" s="306"/>
      <c r="FGL77" s="306"/>
      <c r="FGM77" s="306"/>
      <c r="FGN77" s="306"/>
      <c r="FGO77" s="306"/>
      <c r="FGP77" s="306"/>
      <c r="FGQ77" s="306"/>
      <c r="FGR77" s="306"/>
      <c r="FGS77" s="306"/>
      <c r="FGT77" s="306"/>
      <c r="FGU77" s="306"/>
      <c r="FGV77" s="306"/>
      <c r="FGW77" s="306"/>
      <c r="FGX77" s="306"/>
      <c r="FGY77" s="306"/>
      <c r="FGZ77" s="306"/>
      <c r="FHA77" s="306"/>
      <c r="FHB77" s="306"/>
      <c r="FHC77" s="306"/>
      <c r="FHD77" s="306"/>
      <c r="FHE77" s="306"/>
      <c r="FHF77" s="306"/>
      <c r="FHG77" s="306"/>
      <c r="FHH77" s="306"/>
      <c r="FHI77" s="306"/>
      <c r="FHJ77" s="306"/>
      <c r="FHK77" s="306"/>
      <c r="FHL77" s="306"/>
      <c r="FHM77" s="306"/>
      <c r="FHN77" s="306"/>
      <c r="FHO77" s="306"/>
      <c r="FHP77" s="306"/>
      <c r="FHQ77" s="306"/>
      <c r="FHR77" s="306"/>
      <c r="FHS77" s="306"/>
      <c r="FHT77" s="306"/>
      <c r="FHU77" s="306"/>
      <c r="FHV77" s="306"/>
      <c r="FHW77" s="306"/>
      <c r="FHX77" s="306"/>
      <c r="FHY77" s="306"/>
      <c r="FHZ77" s="306"/>
      <c r="FIA77" s="306"/>
      <c r="FIB77" s="306"/>
      <c r="FIC77" s="306"/>
      <c r="FID77" s="306"/>
      <c r="FIE77" s="306"/>
      <c r="FIF77" s="306"/>
      <c r="FIG77" s="306"/>
      <c r="FIH77" s="306"/>
      <c r="FII77" s="306"/>
      <c r="FIJ77" s="306"/>
      <c r="FIK77" s="306"/>
      <c r="FIL77" s="306"/>
      <c r="FIM77" s="306"/>
      <c r="FIN77" s="306"/>
      <c r="FIO77" s="306"/>
      <c r="FIP77" s="306"/>
      <c r="FIQ77" s="306"/>
      <c r="FIR77" s="306"/>
      <c r="FIS77" s="306"/>
      <c r="FIT77" s="306"/>
      <c r="FIU77" s="306"/>
      <c r="FIV77" s="306"/>
      <c r="FIW77" s="306"/>
      <c r="FIX77" s="306"/>
      <c r="FIY77" s="306"/>
      <c r="FIZ77" s="306"/>
      <c r="FJA77" s="306"/>
      <c r="FJB77" s="306"/>
      <c r="FJC77" s="306"/>
      <c r="FJD77" s="306"/>
      <c r="FJE77" s="306"/>
      <c r="FJF77" s="306"/>
      <c r="FJG77" s="306"/>
      <c r="FJH77" s="306"/>
      <c r="FJI77" s="306"/>
      <c r="FJJ77" s="306"/>
      <c r="FJK77" s="306"/>
      <c r="FJL77" s="306"/>
      <c r="FJM77" s="306"/>
      <c r="FJN77" s="306"/>
      <c r="FJO77" s="306"/>
      <c r="FJP77" s="306"/>
      <c r="FJQ77" s="306"/>
      <c r="FJR77" s="306"/>
      <c r="FJS77" s="306"/>
      <c r="FJT77" s="306"/>
      <c r="FJU77" s="306"/>
      <c r="FJV77" s="306"/>
      <c r="FJW77" s="306"/>
      <c r="FJX77" s="306"/>
      <c r="FJY77" s="306"/>
      <c r="FJZ77" s="306"/>
      <c r="FKA77" s="306"/>
      <c r="FKB77" s="306"/>
      <c r="FKC77" s="306"/>
      <c r="FKD77" s="306"/>
      <c r="FKE77" s="306"/>
      <c r="FKF77" s="306"/>
      <c r="FKO77" s="306"/>
      <c r="FKR77" s="306"/>
      <c r="FLC77" s="306"/>
      <c r="FLD77" s="306"/>
      <c r="FLE77" s="306"/>
      <c r="FLF77" s="306"/>
      <c r="FLG77" s="306"/>
      <c r="FLH77" s="306"/>
      <c r="FLI77" s="306"/>
      <c r="FLJ77" s="306"/>
      <c r="FLK77" s="306"/>
      <c r="FLL77" s="306"/>
      <c r="FLM77" s="306"/>
      <c r="FLN77" s="306"/>
      <c r="FLO77" s="306"/>
      <c r="FLP77" s="306"/>
      <c r="FLQ77" s="306"/>
      <c r="FLR77" s="306"/>
      <c r="FLS77" s="306"/>
      <c r="FLT77" s="306"/>
      <c r="FLU77" s="306"/>
      <c r="FLV77" s="306"/>
      <c r="FLW77" s="306"/>
      <c r="FLX77" s="306"/>
      <c r="FLY77" s="306"/>
      <c r="FLZ77" s="306"/>
      <c r="FMA77" s="306"/>
      <c r="FMB77" s="306"/>
      <c r="FMC77" s="306"/>
      <c r="FMD77" s="306"/>
      <c r="FME77" s="306"/>
      <c r="FMF77" s="306"/>
      <c r="FMG77" s="306"/>
      <c r="FMH77" s="306"/>
      <c r="FMI77" s="306"/>
      <c r="FMJ77" s="306"/>
      <c r="FMK77" s="306"/>
      <c r="FML77" s="306"/>
      <c r="FMM77" s="306"/>
      <c r="FMN77" s="306"/>
      <c r="FMO77" s="306"/>
      <c r="FMP77" s="306"/>
      <c r="FMQ77" s="306"/>
      <c r="FMR77" s="306"/>
      <c r="FMS77" s="306"/>
      <c r="FMT77" s="306"/>
      <c r="FMU77" s="306"/>
      <c r="FMV77" s="306"/>
      <c r="FMW77" s="306"/>
      <c r="FMX77" s="306"/>
      <c r="FMY77" s="306"/>
      <c r="FMZ77" s="306"/>
      <c r="FNA77" s="306"/>
      <c r="FNB77" s="306"/>
      <c r="FNC77" s="306"/>
      <c r="FND77" s="306"/>
      <c r="FNE77" s="306"/>
      <c r="FNF77" s="306"/>
      <c r="FNG77" s="306"/>
      <c r="FNH77" s="306"/>
      <c r="FNI77" s="306"/>
      <c r="FNJ77" s="306"/>
      <c r="FNK77" s="306"/>
      <c r="FNL77" s="306"/>
      <c r="FNM77" s="306"/>
      <c r="FNN77" s="306"/>
      <c r="FNO77" s="306"/>
      <c r="FNP77" s="306"/>
      <c r="FNQ77" s="306"/>
      <c r="FNR77" s="306"/>
      <c r="FNS77" s="306"/>
      <c r="FNT77" s="306"/>
      <c r="FNU77" s="306"/>
      <c r="FNV77" s="306"/>
      <c r="FNW77" s="306"/>
      <c r="FNX77" s="306"/>
      <c r="FNY77" s="306"/>
      <c r="FNZ77" s="306"/>
      <c r="FOD77" s="306"/>
      <c r="FOE77" s="306"/>
      <c r="FOF77" s="306"/>
      <c r="FOG77" s="306"/>
      <c r="FOH77" s="306"/>
      <c r="FOI77" s="306"/>
      <c r="FOJ77" s="306"/>
      <c r="FOK77" s="306"/>
      <c r="FOL77" s="306"/>
      <c r="FOM77" s="306"/>
      <c r="FON77" s="306"/>
      <c r="FOO77" s="306"/>
      <c r="FOP77" s="306"/>
      <c r="FOQ77" s="306"/>
      <c r="FOR77" s="306"/>
      <c r="FOS77" s="306"/>
      <c r="FOT77" s="306"/>
      <c r="FOU77" s="306"/>
      <c r="FOV77" s="306"/>
      <c r="FOW77" s="306"/>
      <c r="FOX77" s="306"/>
      <c r="FOY77" s="306"/>
      <c r="FOZ77" s="306"/>
      <c r="FPA77" s="306"/>
      <c r="FPB77" s="306"/>
      <c r="FPC77" s="306"/>
      <c r="FPD77" s="306"/>
      <c r="FPE77" s="306"/>
      <c r="FPF77" s="306"/>
      <c r="FPG77" s="306"/>
      <c r="FPH77" s="306"/>
      <c r="FPI77" s="306"/>
      <c r="FPJ77" s="306"/>
      <c r="FPK77" s="306"/>
      <c r="FPL77" s="306"/>
      <c r="FPM77" s="306"/>
      <c r="FPN77" s="306"/>
      <c r="FPO77" s="306"/>
      <c r="FPP77" s="306"/>
      <c r="FPQ77" s="306"/>
      <c r="FPR77" s="306"/>
      <c r="FPS77" s="306"/>
      <c r="FPT77" s="306"/>
      <c r="FPU77" s="306"/>
      <c r="FPV77" s="306"/>
      <c r="FPW77" s="306"/>
      <c r="FPX77" s="306"/>
      <c r="FPY77" s="306"/>
      <c r="FPZ77" s="306"/>
      <c r="FQA77" s="306"/>
      <c r="FQB77" s="306"/>
      <c r="FQC77" s="306"/>
      <c r="FQD77" s="306"/>
      <c r="FQE77" s="306"/>
      <c r="FQF77" s="306"/>
      <c r="FQG77" s="306"/>
      <c r="FQH77" s="306"/>
      <c r="FQI77" s="306"/>
      <c r="FQJ77" s="306"/>
      <c r="FQK77" s="306"/>
      <c r="FQL77" s="306"/>
      <c r="FQM77" s="306"/>
      <c r="FQN77" s="306"/>
      <c r="FQO77" s="306"/>
      <c r="FQP77" s="306"/>
      <c r="FQQ77" s="306"/>
      <c r="FQR77" s="306"/>
      <c r="FQS77" s="306"/>
      <c r="FQT77" s="306"/>
      <c r="FQU77" s="306"/>
      <c r="FQV77" s="306"/>
      <c r="FQW77" s="306"/>
      <c r="FQX77" s="306"/>
      <c r="FQY77" s="306"/>
      <c r="FQZ77" s="306"/>
      <c r="FRA77" s="306"/>
      <c r="FRB77" s="306"/>
      <c r="FRC77" s="306"/>
      <c r="FRD77" s="306"/>
      <c r="FRE77" s="306"/>
      <c r="FRF77" s="306"/>
      <c r="FRG77" s="306"/>
      <c r="FRH77" s="306"/>
      <c r="FRI77" s="306"/>
      <c r="FRJ77" s="306"/>
      <c r="FRK77" s="306"/>
      <c r="FRL77" s="306"/>
      <c r="FRM77" s="306"/>
      <c r="FRN77" s="306"/>
      <c r="FRO77" s="306"/>
      <c r="FRP77" s="306"/>
      <c r="FRQ77" s="306"/>
      <c r="FRR77" s="306"/>
      <c r="FRS77" s="306"/>
      <c r="FRT77" s="306"/>
      <c r="FRU77" s="306"/>
      <c r="FRV77" s="306"/>
      <c r="FRW77" s="306"/>
      <c r="FRX77" s="306"/>
      <c r="FRY77" s="306"/>
      <c r="FRZ77" s="306"/>
      <c r="FSA77" s="306"/>
      <c r="FSB77" s="306"/>
      <c r="FSC77" s="306"/>
      <c r="FSD77" s="306"/>
      <c r="FSE77" s="306"/>
      <c r="FSF77" s="306"/>
      <c r="FSG77" s="306"/>
      <c r="FSH77" s="306"/>
      <c r="FSI77" s="306"/>
      <c r="FSJ77" s="306"/>
      <c r="FSK77" s="306"/>
      <c r="FSL77" s="306"/>
      <c r="FSM77" s="306"/>
      <c r="FSN77" s="306"/>
      <c r="FSO77" s="306"/>
      <c r="FSP77" s="306"/>
      <c r="FSQ77" s="306"/>
      <c r="FSR77" s="306"/>
      <c r="FSS77" s="306"/>
      <c r="FST77" s="306"/>
      <c r="FSU77" s="306"/>
      <c r="FSV77" s="306"/>
      <c r="FSW77" s="306"/>
      <c r="FSX77" s="306"/>
      <c r="FSY77" s="306"/>
      <c r="FSZ77" s="306"/>
      <c r="FTA77" s="306"/>
      <c r="FTB77" s="306"/>
      <c r="FTC77" s="306"/>
      <c r="FTD77" s="306"/>
      <c r="FTE77" s="306"/>
      <c r="FTF77" s="306"/>
      <c r="FTG77" s="306"/>
      <c r="FTH77" s="306"/>
      <c r="FTI77" s="306"/>
      <c r="FTJ77" s="306"/>
      <c r="FTK77" s="306"/>
      <c r="FTL77" s="306"/>
      <c r="FTM77" s="306"/>
      <c r="FTN77" s="306"/>
      <c r="FTO77" s="306"/>
      <c r="FTP77" s="306"/>
      <c r="FTQ77" s="306"/>
      <c r="FTR77" s="306"/>
      <c r="FTS77" s="306"/>
      <c r="FTT77" s="306"/>
      <c r="FTU77" s="306"/>
      <c r="FTV77" s="306"/>
      <c r="FTW77" s="306"/>
      <c r="FTX77" s="306"/>
      <c r="FTY77" s="306"/>
      <c r="FTZ77" s="306"/>
      <c r="FUA77" s="306"/>
      <c r="FUB77" s="306"/>
      <c r="FUK77" s="306"/>
      <c r="FUN77" s="306"/>
      <c r="FUY77" s="306"/>
      <c r="FUZ77" s="306"/>
      <c r="FVA77" s="306"/>
      <c r="FVB77" s="306"/>
      <c r="FVC77" s="306"/>
      <c r="FVD77" s="306"/>
      <c r="FVE77" s="306"/>
      <c r="FVF77" s="306"/>
      <c r="FVG77" s="306"/>
      <c r="FVH77" s="306"/>
      <c r="FVI77" s="306"/>
      <c r="FVJ77" s="306"/>
      <c r="FVK77" s="306"/>
      <c r="FVL77" s="306"/>
      <c r="FVM77" s="306"/>
      <c r="FVN77" s="306"/>
      <c r="FVO77" s="306"/>
      <c r="FVP77" s="306"/>
      <c r="FVQ77" s="306"/>
      <c r="FVR77" s="306"/>
      <c r="FVS77" s="306"/>
      <c r="FVT77" s="306"/>
      <c r="FVU77" s="306"/>
      <c r="FVV77" s="306"/>
      <c r="FVW77" s="306"/>
      <c r="FVX77" s="306"/>
      <c r="FVY77" s="306"/>
      <c r="FVZ77" s="306"/>
      <c r="FWA77" s="306"/>
      <c r="FWB77" s="306"/>
      <c r="FWC77" s="306"/>
      <c r="FWD77" s="306"/>
      <c r="FWE77" s="306"/>
      <c r="FWF77" s="306"/>
      <c r="FWG77" s="306"/>
      <c r="FWH77" s="306"/>
      <c r="FWI77" s="306"/>
      <c r="FWJ77" s="306"/>
      <c r="FWK77" s="306"/>
      <c r="FWL77" s="306"/>
      <c r="FWM77" s="306"/>
      <c r="FWN77" s="306"/>
      <c r="FWO77" s="306"/>
      <c r="FWP77" s="306"/>
      <c r="FWQ77" s="306"/>
      <c r="FWR77" s="306"/>
      <c r="FWS77" s="306"/>
      <c r="FWT77" s="306"/>
      <c r="FWU77" s="306"/>
      <c r="FWV77" s="306"/>
      <c r="FWW77" s="306"/>
      <c r="FWX77" s="306"/>
      <c r="FWY77" s="306"/>
      <c r="FWZ77" s="306"/>
      <c r="FXA77" s="306"/>
      <c r="FXB77" s="306"/>
      <c r="FXC77" s="306"/>
      <c r="FXD77" s="306"/>
      <c r="FXE77" s="306"/>
      <c r="FXF77" s="306"/>
      <c r="FXG77" s="306"/>
      <c r="FXH77" s="306"/>
      <c r="FXI77" s="306"/>
      <c r="FXJ77" s="306"/>
      <c r="FXK77" s="306"/>
      <c r="FXL77" s="306"/>
      <c r="FXM77" s="306"/>
      <c r="FXN77" s="306"/>
      <c r="FXO77" s="306"/>
      <c r="FXP77" s="306"/>
      <c r="FXQ77" s="306"/>
      <c r="FXR77" s="306"/>
      <c r="FXS77" s="306"/>
      <c r="FXT77" s="306"/>
      <c r="FXU77" s="306"/>
      <c r="FXV77" s="306"/>
      <c r="FXZ77" s="306"/>
      <c r="FYA77" s="306"/>
      <c r="FYB77" s="306"/>
      <c r="FYC77" s="306"/>
      <c r="FYD77" s="306"/>
      <c r="FYE77" s="306"/>
      <c r="FYF77" s="306"/>
      <c r="FYG77" s="306"/>
      <c r="FYH77" s="306"/>
      <c r="FYI77" s="306"/>
      <c r="FYJ77" s="306"/>
      <c r="FYK77" s="306"/>
      <c r="FYL77" s="306"/>
      <c r="FYM77" s="306"/>
      <c r="FYN77" s="306"/>
      <c r="FYO77" s="306"/>
      <c r="FYP77" s="306"/>
      <c r="FYQ77" s="306"/>
      <c r="FYR77" s="306"/>
      <c r="FYS77" s="306"/>
      <c r="FYT77" s="306"/>
      <c r="FYU77" s="306"/>
      <c r="FYV77" s="306"/>
      <c r="FYW77" s="306"/>
      <c r="FYX77" s="306"/>
      <c r="FYY77" s="306"/>
      <c r="FYZ77" s="306"/>
      <c r="FZA77" s="306"/>
      <c r="FZB77" s="306"/>
      <c r="FZC77" s="306"/>
      <c r="FZD77" s="306"/>
      <c r="FZE77" s="306"/>
      <c r="FZF77" s="306"/>
      <c r="FZG77" s="306"/>
      <c r="FZH77" s="306"/>
      <c r="FZI77" s="306"/>
      <c r="FZJ77" s="306"/>
      <c r="FZK77" s="306"/>
      <c r="FZL77" s="306"/>
      <c r="FZM77" s="306"/>
      <c r="FZN77" s="306"/>
      <c r="FZO77" s="306"/>
      <c r="FZP77" s="306"/>
      <c r="FZQ77" s="306"/>
      <c r="FZR77" s="306"/>
      <c r="FZS77" s="306"/>
      <c r="FZT77" s="306"/>
      <c r="FZU77" s="306"/>
      <c r="FZV77" s="306"/>
      <c r="FZW77" s="306"/>
      <c r="FZX77" s="306"/>
      <c r="FZY77" s="306"/>
      <c r="FZZ77" s="306"/>
      <c r="GAA77" s="306"/>
      <c r="GAB77" s="306"/>
      <c r="GAC77" s="306"/>
      <c r="GAD77" s="306"/>
      <c r="GAE77" s="306"/>
      <c r="GAF77" s="306"/>
      <c r="GAG77" s="306"/>
      <c r="GAH77" s="306"/>
      <c r="GAI77" s="306"/>
      <c r="GAJ77" s="306"/>
      <c r="GAK77" s="306"/>
      <c r="GAL77" s="306"/>
      <c r="GAM77" s="306"/>
      <c r="GAN77" s="306"/>
      <c r="GAO77" s="306"/>
      <c r="GAP77" s="306"/>
      <c r="GAQ77" s="306"/>
      <c r="GAR77" s="306"/>
      <c r="GAS77" s="306"/>
      <c r="GAT77" s="306"/>
      <c r="GAU77" s="306"/>
      <c r="GAV77" s="306"/>
      <c r="GAW77" s="306"/>
      <c r="GAX77" s="306"/>
      <c r="GAY77" s="306"/>
      <c r="GAZ77" s="306"/>
      <c r="GBA77" s="306"/>
      <c r="GBB77" s="306"/>
      <c r="GBC77" s="306"/>
      <c r="GBD77" s="306"/>
      <c r="GBE77" s="306"/>
      <c r="GBF77" s="306"/>
      <c r="GBG77" s="306"/>
      <c r="GBH77" s="306"/>
      <c r="GBI77" s="306"/>
      <c r="GBJ77" s="306"/>
      <c r="GBK77" s="306"/>
      <c r="GBL77" s="306"/>
      <c r="GBM77" s="306"/>
      <c r="GBN77" s="306"/>
      <c r="GBO77" s="306"/>
      <c r="GBP77" s="306"/>
      <c r="GBQ77" s="306"/>
      <c r="GBR77" s="306"/>
      <c r="GBS77" s="306"/>
      <c r="GBT77" s="306"/>
      <c r="GBU77" s="306"/>
      <c r="GBV77" s="306"/>
      <c r="GBW77" s="306"/>
      <c r="GBX77" s="306"/>
      <c r="GBY77" s="306"/>
      <c r="GBZ77" s="306"/>
      <c r="GCA77" s="306"/>
      <c r="GCB77" s="306"/>
      <c r="GCC77" s="306"/>
      <c r="GCD77" s="306"/>
      <c r="GCE77" s="306"/>
      <c r="GCF77" s="306"/>
      <c r="GCG77" s="306"/>
      <c r="GCH77" s="306"/>
      <c r="GCI77" s="306"/>
      <c r="GCJ77" s="306"/>
      <c r="GCK77" s="306"/>
      <c r="GCL77" s="306"/>
      <c r="GCM77" s="306"/>
      <c r="GCN77" s="306"/>
      <c r="GCO77" s="306"/>
      <c r="GCP77" s="306"/>
      <c r="GCQ77" s="306"/>
      <c r="GCR77" s="306"/>
      <c r="GCS77" s="306"/>
      <c r="GCT77" s="306"/>
      <c r="GCU77" s="306"/>
      <c r="GCV77" s="306"/>
      <c r="GCW77" s="306"/>
      <c r="GCX77" s="306"/>
      <c r="GCY77" s="306"/>
      <c r="GCZ77" s="306"/>
      <c r="GDA77" s="306"/>
      <c r="GDB77" s="306"/>
      <c r="GDC77" s="306"/>
      <c r="GDD77" s="306"/>
      <c r="GDE77" s="306"/>
      <c r="GDF77" s="306"/>
      <c r="GDG77" s="306"/>
      <c r="GDH77" s="306"/>
      <c r="GDI77" s="306"/>
      <c r="GDJ77" s="306"/>
      <c r="GDK77" s="306"/>
      <c r="GDL77" s="306"/>
      <c r="GDM77" s="306"/>
      <c r="GDN77" s="306"/>
      <c r="GDO77" s="306"/>
      <c r="GDP77" s="306"/>
      <c r="GDQ77" s="306"/>
      <c r="GDR77" s="306"/>
      <c r="GDS77" s="306"/>
      <c r="GDT77" s="306"/>
      <c r="GDU77" s="306"/>
      <c r="GDV77" s="306"/>
      <c r="GDW77" s="306"/>
      <c r="GDX77" s="306"/>
      <c r="GEG77" s="306"/>
      <c r="GEJ77" s="306"/>
      <c r="GEU77" s="306"/>
      <c r="GEV77" s="306"/>
      <c r="GEW77" s="306"/>
      <c r="GEX77" s="306"/>
      <c r="GEY77" s="306"/>
      <c r="GEZ77" s="306"/>
      <c r="GFA77" s="306"/>
      <c r="GFB77" s="306"/>
      <c r="GFC77" s="306"/>
      <c r="GFD77" s="306"/>
      <c r="GFE77" s="306"/>
      <c r="GFF77" s="306"/>
      <c r="GFG77" s="306"/>
      <c r="GFH77" s="306"/>
      <c r="GFI77" s="306"/>
      <c r="GFJ77" s="306"/>
      <c r="GFK77" s="306"/>
      <c r="GFL77" s="306"/>
      <c r="GFM77" s="306"/>
      <c r="GFN77" s="306"/>
      <c r="GFO77" s="306"/>
      <c r="GFP77" s="306"/>
      <c r="GFQ77" s="306"/>
      <c r="GFR77" s="306"/>
      <c r="GFS77" s="306"/>
      <c r="GFT77" s="306"/>
      <c r="GFU77" s="306"/>
      <c r="GFV77" s="306"/>
      <c r="GFW77" s="306"/>
      <c r="GFX77" s="306"/>
      <c r="GFY77" s="306"/>
      <c r="GFZ77" s="306"/>
      <c r="GGA77" s="306"/>
      <c r="GGB77" s="306"/>
      <c r="GGC77" s="306"/>
      <c r="GGD77" s="306"/>
      <c r="GGE77" s="306"/>
      <c r="GGF77" s="306"/>
      <c r="GGG77" s="306"/>
      <c r="GGH77" s="306"/>
      <c r="GGI77" s="306"/>
      <c r="GGJ77" s="306"/>
      <c r="GGK77" s="306"/>
      <c r="GGL77" s="306"/>
      <c r="GGM77" s="306"/>
      <c r="GGN77" s="306"/>
      <c r="GGO77" s="306"/>
      <c r="GGP77" s="306"/>
      <c r="GGQ77" s="306"/>
      <c r="GGR77" s="306"/>
      <c r="GGS77" s="306"/>
      <c r="GGT77" s="306"/>
      <c r="GGU77" s="306"/>
      <c r="GGV77" s="306"/>
      <c r="GGW77" s="306"/>
      <c r="GGX77" s="306"/>
      <c r="GGY77" s="306"/>
      <c r="GGZ77" s="306"/>
      <c r="GHA77" s="306"/>
      <c r="GHB77" s="306"/>
      <c r="GHC77" s="306"/>
      <c r="GHD77" s="306"/>
      <c r="GHE77" s="306"/>
      <c r="GHF77" s="306"/>
      <c r="GHG77" s="306"/>
      <c r="GHH77" s="306"/>
      <c r="GHI77" s="306"/>
      <c r="GHJ77" s="306"/>
      <c r="GHK77" s="306"/>
      <c r="GHL77" s="306"/>
      <c r="GHM77" s="306"/>
      <c r="GHN77" s="306"/>
      <c r="GHO77" s="306"/>
      <c r="GHP77" s="306"/>
      <c r="GHQ77" s="306"/>
      <c r="GHR77" s="306"/>
      <c r="GHV77" s="306"/>
      <c r="GHW77" s="306"/>
      <c r="GHX77" s="306"/>
      <c r="GHY77" s="306"/>
      <c r="GHZ77" s="306"/>
      <c r="GIA77" s="306"/>
      <c r="GIB77" s="306"/>
      <c r="GIC77" s="306"/>
      <c r="GID77" s="306"/>
      <c r="GIE77" s="306"/>
      <c r="GIF77" s="306"/>
      <c r="GIG77" s="306"/>
      <c r="GIH77" s="306"/>
      <c r="GII77" s="306"/>
      <c r="GIJ77" s="306"/>
      <c r="GIK77" s="306"/>
      <c r="GIL77" s="306"/>
      <c r="GIM77" s="306"/>
      <c r="GIN77" s="306"/>
      <c r="GIO77" s="306"/>
      <c r="GIP77" s="306"/>
      <c r="GIQ77" s="306"/>
      <c r="GIR77" s="306"/>
      <c r="GIS77" s="306"/>
      <c r="GIT77" s="306"/>
      <c r="GIU77" s="306"/>
      <c r="GIV77" s="306"/>
      <c r="GIW77" s="306"/>
      <c r="GIX77" s="306"/>
      <c r="GIY77" s="306"/>
      <c r="GIZ77" s="306"/>
      <c r="GJA77" s="306"/>
      <c r="GJB77" s="306"/>
      <c r="GJC77" s="306"/>
      <c r="GJD77" s="306"/>
      <c r="GJE77" s="306"/>
      <c r="GJF77" s="306"/>
      <c r="GJG77" s="306"/>
      <c r="GJH77" s="306"/>
      <c r="GJI77" s="306"/>
      <c r="GJJ77" s="306"/>
      <c r="GJK77" s="306"/>
      <c r="GJL77" s="306"/>
      <c r="GJM77" s="306"/>
      <c r="GJN77" s="306"/>
      <c r="GJO77" s="306"/>
      <c r="GJP77" s="306"/>
      <c r="GJQ77" s="306"/>
      <c r="GJR77" s="306"/>
      <c r="GJS77" s="306"/>
      <c r="GJT77" s="306"/>
      <c r="GJU77" s="306"/>
      <c r="GJV77" s="306"/>
      <c r="GJW77" s="306"/>
      <c r="GJX77" s="306"/>
      <c r="GJY77" s="306"/>
      <c r="GJZ77" s="306"/>
      <c r="GKA77" s="306"/>
      <c r="GKB77" s="306"/>
      <c r="GKC77" s="306"/>
      <c r="GKD77" s="306"/>
      <c r="GKE77" s="306"/>
      <c r="GKF77" s="306"/>
      <c r="GKG77" s="306"/>
      <c r="GKH77" s="306"/>
      <c r="GKI77" s="306"/>
      <c r="GKJ77" s="306"/>
      <c r="GKK77" s="306"/>
      <c r="GKL77" s="306"/>
      <c r="GKM77" s="306"/>
      <c r="GKN77" s="306"/>
      <c r="GKO77" s="306"/>
      <c r="GKP77" s="306"/>
      <c r="GKQ77" s="306"/>
      <c r="GKR77" s="306"/>
      <c r="GKS77" s="306"/>
      <c r="GKT77" s="306"/>
      <c r="GKU77" s="306"/>
      <c r="GKV77" s="306"/>
      <c r="GKW77" s="306"/>
      <c r="GKX77" s="306"/>
      <c r="GKY77" s="306"/>
      <c r="GKZ77" s="306"/>
      <c r="GLA77" s="306"/>
      <c r="GLB77" s="306"/>
      <c r="GLC77" s="306"/>
      <c r="GLD77" s="306"/>
      <c r="GLE77" s="306"/>
      <c r="GLF77" s="306"/>
      <c r="GLG77" s="306"/>
      <c r="GLH77" s="306"/>
      <c r="GLI77" s="306"/>
      <c r="GLJ77" s="306"/>
      <c r="GLK77" s="306"/>
      <c r="GLL77" s="306"/>
      <c r="GLM77" s="306"/>
      <c r="GLN77" s="306"/>
      <c r="GLO77" s="306"/>
      <c r="GLP77" s="306"/>
      <c r="GLQ77" s="306"/>
      <c r="GLR77" s="306"/>
      <c r="GLS77" s="306"/>
      <c r="GLT77" s="306"/>
      <c r="GLU77" s="306"/>
      <c r="GLV77" s="306"/>
      <c r="GLW77" s="306"/>
      <c r="GLX77" s="306"/>
      <c r="GLY77" s="306"/>
      <c r="GLZ77" s="306"/>
      <c r="GMA77" s="306"/>
      <c r="GMB77" s="306"/>
      <c r="GMC77" s="306"/>
      <c r="GMD77" s="306"/>
      <c r="GME77" s="306"/>
      <c r="GMF77" s="306"/>
      <c r="GMG77" s="306"/>
      <c r="GMH77" s="306"/>
      <c r="GMI77" s="306"/>
      <c r="GMJ77" s="306"/>
      <c r="GMK77" s="306"/>
      <c r="GML77" s="306"/>
      <c r="GMM77" s="306"/>
      <c r="GMN77" s="306"/>
      <c r="GMO77" s="306"/>
      <c r="GMP77" s="306"/>
      <c r="GMQ77" s="306"/>
      <c r="GMR77" s="306"/>
      <c r="GMS77" s="306"/>
      <c r="GMT77" s="306"/>
      <c r="GMU77" s="306"/>
      <c r="GMV77" s="306"/>
      <c r="GMW77" s="306"/>
      <c r="GMX77" s="306"/>
      <c r="GMY77" s="306"/>
      <c r="GMZ77" s="306"/>
      <c r="GNA77" s="306"/>
      <c r="GNB77" s="306"/>
      <c r="GNC77" s="306"/>
      <c r="GND77" s="306"/>
      <c r="GNE77" s="306"/>
      <c r="GNF77" s="306"/>
      <c r="GNG77" s="306"/>
      <c r="GNH77" s="306"/>
      <c r="GNI77" s="306"/>
      <c r="GNJ77" s="306"/>
      <c r="GNK77" s="306"/>
      <c r="GNL77" s="306"/>
      <c r="GNM77" s="306"/>
      <c r="GNN77" s="306"/>
      <c r="GNO77" s="306"/>
      <c r="GNP77" s="306"/>
      <c r="GNQ77" s="306"/>
      <c r="GNR77" s="306"/>
      <c r="GNS77" s="306"/>
      <c r="GNT77" s="306"/>
      <c r="GOC77" s="306"/>
      <c r="GOF77" s="306"/>
      <c r="GOQ77" s="306"/>
      <c r="GOR77" s="306"/>
      <c r="GOS77" s="306"/>
      <c r="GOT77" s="306"/>
      <c r="GOU77" s="306"/>
      <c r="GOV77" s="306"/>
      <c r="GOW77" s="306"/>
      <c r="GOX77" s="306"/>
      <c r="GOY77" s="306"/>
      <c r="GOZ77" s="306"/>
      <c r="GPA77" s="306"/>
      <c r="GPB77" s="306"/>
      <c r="GPC77" s="306"/>
      <c r="GPD77" s="306"/>
      <c r="GPE77" s="306"/>
      <c r="GPF77" s="306"/>
      <c r="GPG77" s="306"/>
      <c r="GPH77" s="306"/>
      <c r="GPI77" s="306"/>
      <c r="GPJ77" s="306"/>
      <c r="GPK77" s="306"/>
      <c r="GPL77" s="306"/>
      <c r="GPM77" s="306"/>
      <c r="GPN77" s="306"/>
      <c r="GPO77" s="306"/>
      <c r="GPP77" s="306"/>
      <c r="GPQ77" s="306"/>
      <c r="GPR77" s="306"/>
      <c r="GPS77" s="306"/>
      <c r="GPT77" s="306"/>
      <c r="GPU77" s="306"/>
      <c r="GPV77" s="306"/>
      <c r="GPW77" s="306"/>
      <c r="GPX77" s="306"/>
      <c r="GPY77" s="306"/>
      <c r="GPZ77" s="306"/>
      <c r="GQA77" s="306"/>
      <c r="GQB77" s="306"/>
      <c r="GQC77" s="306"/>
      <c r="GQD77" s="306"/>
      <c r="GQE77" s="306"/>
      <c r="GQF77" s="306"/>
      <c r="GQG77" s="306"/>
      <c r="GQH77" s="306"/>
      <c r="GQI77" s="306"/>
      <c r="GQJ77" s="306"/>
      <c r="GQK77" s="306"/>
      <c r="GQL77" s="306"/>
      <c r="GQM77" s="306"/>
      <c r="GQN77" s="306"/>
      <c r="GQO77" s="306"/>
      <c r="GQP77" s="306"/>
      <c r="GQQ77" s="306"/>
      <c r="GQR77" s="306"/>
      <c r="GQS77" s="306"/>
      <c r="GQT77" s="306"/>
      <c r="GQU77" s="306"/>
      <c r="GQV77" s="306"/>
      <c r="GQW77" s="306"/>
      <c r="GQX77" s="306"/>
      <c r="GQY77" s="306"/>
      <c r="GQZ77" s="306"/>
      <c r="GRA77" s="306"/>
      <c r="GRB77" s="306"/>
      <c r="GRC77" s="306"/>
      <c r="GRD77" s="306"/>
      <c r="GRE77" s="306"/>
      <c r="GRF77" s="306"/>
      <c r="GRG77" s="306"/>
      <c r="GRH77" s="306"/>
      <c r="GRI77" s="306"/>
      <c r="GRJ77" s="306"/>
      <c r="GRK77" s="306"/>
      <c r="GRL77" s="306"/>
      <c r="GRM77" s="306"/>
      <c r="GRN77" s="306"/>
      <c r="GRR77" s="306"/>
      <c r="GRS77" s="306"/>
      <c r="GRT77" s="306"/>
      <c r="GRU77" s="306"/>
      <c r="GRV77" s="306"/>
      <c r="GRW77" s="306"/>
      <c r="GRX77" s="306"/>
      <c r="GRY77" s="306"/>
      <c r="GRZ77" s="306"/>
      <c r="GSA77" s="306"/>
      <c r="GSB77" s="306"/>
      <c r="GSC77" s="306"/>
      <c r="GSD77" s="306"/>
      <c r="GSE77" s="306"/>
      <c r="GSF77" s="306"/>
      <c r="GSG77" s="306"/>
      <c r="GSH77" s="306"/>
      <c r="GSI77" s="306"/>
      <c r="GSJ77" s="306"/>
      <c r="GSK77" s="306"/>
      <c r="GSL77" s="306"/>
      <c r="GSM77" s="306"/>
      <c r="GSN77" s="306"/>
      <c r="GSO77" s="306"/>
      <c r="GSP77" s="306"/>
      <c r="GSQ77" s="306"/>
      <c r="GSR77" s="306"/>
      <c r="GSS77" s="306"/>
      <c r="GST77" s="306"/>
      <c r="GSU77" s="306"/>
      <c r="GSV77" s="306"/>
      <c r="GSW77" s="306"/>
      <c r="GSX77" s="306"/>
      <c r="GSY77" s="306"/>
      <c r="GSZ77" s="306"/>
      <c r="GTA77" s="306"/>
      <c r="GTB77" s="306"/>
      <c r="GTC77" s="306"/>
      <c r="GTD77" s="306"/>
      <c r="GTE77" s="306"/>
      <c r="GTF77" s="306"/>
      <c r="GTG77" s="306"/>
      <c r="GTH77" s="306"/>
      <c r="GTI77" s="306"/>
      <c r="GTJ77" s="306"/>
      <c r="GTK77" s="306"/>
      <c r="GTL77" s="306"/>
      <c r="GTM77" s="306"/>
      <c r="GTN77" s="306"/>
      <c r="GTO77" s="306"/>
      <c r="GTP77" s="306"/>
      <c r="GTQ77" s="306"/>
      <c r="GTR77" s="306"/>
      <c r="GTS77" s="306"/>
      <c r="GTT77" s="306"/>
      <c r="GTU77" s="306"/>
      <c r="GTV77" s="306"/>
      <c r="GTW77" s="306"/>
      <c r="GTX77" s="306"/>
      <c r="GTY77" s="306"/>
      <c r="GTZ77" s="306"/>
      <c r="GUA77" s="306"/>
      <c r="GUB77" s="306"/>
      <c r="GUC77" s="306"/>
      <c r="GUD77" s="306"/>
      <c r="GUE77" s="306"/>
      <c r="GUF77" s="306"/>
      <c r="GUG77" s="306"/>
      <c r="GUH77" s="306"/>
      <c r="GUI77" s="306"/>
      <c r="GUJ77" s="306"/>
      <c r="GUK77" s="306"/>
      <c r="GUL77" s="306"/>
      <c r="GUM77" s="306"/>
      <c r="GUN77" s="306"/>
      <c r="GUO77" s="306"/>
      <c r="GUP77" s="306"/>
      <c r="GUQ77" s="306"/>
      <c r="GUR77" s="306"/>
      <c r="GUS77" s="306"/>
      <c r="GUT77" s="306"/>
      <c r="GUU77" s="306"/>
      <c r="GUV77" s="306"/>
      <c r="GUW77" s="306"/>
      <c r="GUX77" s="306"/>
      <c r="GUY77" s="306"/>
      <c r="GUZ77" s="306"/>
      <c r="GVA77" s="306"/>
      <c r="GVB77" s="306"/>
      <c r="GVC77" s="306"/>
      <c r="GVD77" s="306"/>
      <c r="GVE77" s="306"/>
      <c r="GVF77" s="306"/>
      <c r="GVG77" s="306"/>
      <c r="GVH77" s="306"/>
      <c r="GVI77" s="306"/>
      <c r="GVJ77" s="306"/>
      <c r="GVK77" s="306"/>
      <c r="GVL77" s="306"/>
      <c r="GVM77" s="306"/>
      <c r="GVN77" s="306"/>
      <c r="GVO77" s="306"/>
      <c r="GVP77" s="306"/>
      <c r="GVQ77" s="306"/>
      <c r="GVR77" s="306"/>
      <c r="GVS77" s="306"/>
      <c r="GVT77" s="306"/>
      <c r="GVU77" s="306"/>
      <c r="GVV77" s="306"/>
      <c r="GVW77" s="306"/>
      <c r="GVX77" s="306"/>
      <c r="GVY77" s="306"/>
      <c r="GVZ77" s="306"/>
      <c r="GWA77" s="306"/>
      <c r="GWB77" s="306"/>
      <c r="GWC77" s="306"/>
      <c r="GWD77" s="306"/>
      <c r="GWE77" s="306"/>
      <c r="GWF77" s="306"/>
      <c r="GWG77" s="306"/>
      <c r="GWH77" s="306"/>
      <c r="GWI77" s="306"/>
      <c r="GWJ77" s="306"/>
      <c r="GWK77" s="306"/>
      <c r="GWL77" s="306"/>
      <c r="GWM77" s="306"/>
      <c r="GWN77" s="306"/>
      <c r="GWO77" s="306"/>
      <c r="GWP77" s="306"/>
      <c r="GWQ77" s="306"/>
      <c r="GWR77" s="306"/>
      <c r="GWS77" s="306"/>
      <c r="GWT77" s="306"/>
      <c r="GWU77" s="306"/>
      <c r="GWV77" s="306"/>
      <c r="GWW77" s="306"/>
      <c r="GWX77" s="306"/>
      <c r="GWY77" s="306"/>
      <c r="GWZ77" s="306"/>
      <c r="GXA77" s="306"/>
      <c r="GXB77" s="306"/>
      <c r="GXC77" s="306"/>
      <c r="GXD77" s="306"/>
      <c r="GXE77" s="306"/>
      <c r="GXF77" s="306"/>
      <c r="GXG77" s="306"/>
      <c r="GXH77" s="306"/>
      <c r="GXI77" s="306"/>
      <c r="GXJ77" s="306"/>
      <c r="GXK77" s="306"/>
      <c r="GXL77" s="306"/>
      <c r="GXM77" s="306"/>
      <c r="GXN77" s="306"/>
      <c r="GXO77" s="306"/>
      <c r="GXP77" s="306"/>
      <c r="GXY77" s="306"/>
      <c r="GYB77" s="306"/>
      <c r="GYM77" s="306"/>
      <c r="GYN77" s="306"/>
      <c r="GYO77" s="306"/>
      <c r="GYP77" s="306"/>
      <c r="GYQ77" s="306"/>
      <c r="GYR77" s="306"/>
      <c r="GYS77" s="306"/>
      <c r="GYT77" s="306"/>
      <c r="GYU77" s="306"/>
      <c r="GYV77" s="306"/>
      <c r="GYW77" s="306"/>
      <c r="GYX77" s="306"/>
      <c r="GYY77" s="306"/>
      <c r="GYZ77" s="306"/>
      <c r="GZA77" s="306"/>
      <c r="GZB77" s="306"/>
      <c r="GZC77" s="306"/>
      <c r="GZD77" s="306"/>
      <c r="GZE77" s="306"/>
      <c r="GZF77" s="306"/>
      <c r="GZG77" s="306"/>
      <c r="GZH77" s="306"/>
      <c r="GZI77" s="306"/>
      <c r="GZJ77" s="306"/>
      <c r="GZK77" s="306"/>
      <c r="GZL77" s="306"/>
      <c r="GZM77" s="306"/>
      <c r="GZN77" s="306"/>
      <c r="GZO77" s="306"/>
      <c r="GZP77" s="306"/>
      <c r="GZQ77" s="306"/>
      <c r="GZR77" s="306"/>
      <c r="GZS77" s="306"/>
      <c r="GZT77" s="306"/>
      <c r="GZU77" s="306"/>
      <c r="GZV77" s="306"/>
      <c r="GZW77" s="306"/>
      <c r="GZX77" s="306"/>
      <c r="GZY77" s="306"/>
      <c r="GZZ77" s="306"/>
      <c r="HAA77" s="306"/>
      <c r="HAB77" s="306"/>
      <c r="HAC77" s="306"/>
      <c r="HAD77" s="306"/>
      <c r="HAE77" s="306"/>
      <c r="HAF77" s="306"/>
      <c r="HAG77" s="306"/>
      <c r="HAH77" s="306"/>
      <c r="HAI77" s="306"/>
      <c r="HAJ77" s="306"/>
      <c r="HAK77" s="306"/>
      <c r="HAL77" s="306"/>
      <c r="HAM77" s="306"/>
      <c r="HAN77" s="306"/>
      <c r="HAO77" s="306"/>
      <c r="HAP77" s="306"/>
      <c r="HAQ77" s="306"/>
      <c r="HAR77" s="306"/>
      <c r="HAS77" s="306"/>
      <c r="HAT77" s="306"/>
      <c r="HAU77" s="306"/>
      <c r="HAV77" s="306"/>
      <c r="HAW77" s="306"/>
      <c r="HAX77" s="306"/>
      <c r="HAY77" s="306"/>
      <c r="HAZ77" s="306"/>
      <c r="HBA77" s="306"/>
      <c r="HBB77" s="306"/>
      <c r="HBC77" s="306"/>
      <c r="HBD77" s="306"/>
      <c r="HBE77" s="306"/>
      <c r="HBF77" s="306"/>
      <c r="HBG77" s="306"/>
      <c r="HBH77" s="306"/>
      <c r="HBI77" s="306"/>
      <c r="HBJ77" s="306"/>
      <c r="HBN77" s="306"/>
      <c r="HBO77" s="306"/>
      <c r="HBP77" s="306"/>
      <c r="HBQ77" s="306"/>
      <c r="HBR77" s="306"/>
      <c r="HBS77" s="306"/>
      <c r="HBT77" s="306"/>
      <c r="HBU77" s="306"/>
      <c r="HBV77" s="306"/>
      <c r="HBW77" s="306"/>
      <c r="HBX77" s="306"/>
      <c r="HBY77" s="306"/>
      <c r="HBZ77" s="306"/>
      <c r="HCA77" s="306"/>
      <c r="HCB77" s="306"/>
      <c r="HCC77" s="306"/>
      <c r="HCD77" s="306"/>
      <c r="HCE77" s="306"/>
      <c r="HCF77" s="306"/>
      <c r="HCG77" s="306"/>
      <c r="HCH77" s="306"/>
      <c r="HCI77" s="306"/>
      <c r="HCJ77" s="306"/>
      <c r="HCK77" s="306"/>
      <c r="HCL77" s="306"/>
      <c r="HCM77" s="306"/>
      <c r="HCN77" s="306"/>
      <c r="HCO77" s="306"/>
      <c r="HCP77" s="306"/>
      <c r="HCQ77" s="306"/>
      <c r="HCR77" s="306"/>
      <c r="HCS77" s="306"/>
      <c r="HCT77" s="306"/>
      <c r="HCU77" s="306"/>
      <c r="HCV77" s="306"/>
      <c r="HCW77" s="306"/>
      <c r="HCX77" s="306"/>
      <c r="HCY77" s="306"/>
      <c r="HCZ77" s="306"/>
      <c r="HDA77" s="306"/>
      <c r="HDB77" s="306"/>
      <c r="HDC77" s="306"/>
      <c r="HDD77" s="306"/>
      <c r="HDE77" s="306"/>
      <c r="HDF77" s="306"/>
      <c r="HDG77" s="306"/>
      <c r="HDH77" s="306"/>
      <c r="HDI77" s="306"/>
      <c r="HDJ77" s="306"/>
      <c r="HDK77" s="306"/>
      <c r="HDL77" s="306"/>
      <c r="HDM77" s="306"/>
      <c r="HDN77" s="306"/>
      <c r="HDO77" s="306"/>
      <c r="HDP77" s="306"/>
      <c r="HDQ77" s="306"/>
      <c r="HDR77" s="306"/>
      <c r="HDS77" s="306"/>
      <c r="HDT77" s="306"/>
      <c r="HDU77" s="306"/>
      <c r="HDV77" s="306"/>
      <c r="HDW77" s="306"/>
      <c r="HDX77" s="306"/>
      <c r="HDY77" s="306"/>
      <c r="HDZ77" s="306"/>
      <c r="HEA77" s="306"/>
      <c r="HEB77" s="306"/>
      <c r="HEC77" s="306"/>
      <c r="HED77" s="306"/>
      <c r="HEE77" s="306"/>
      <c r="HEF77" s="306"/>
      <c r="HEG77" s="306"/>
      <c r="HEH77" s="306"/>
      <c r="HEI77" s="306"/>
      <c r="HEJ77" s="306"/>
      <c r="HEK77" s="306"/>
      <c r="HEL77" s="306"/>
      <c r="HEM77" s="306"/>
      <c r="HEN77" s="306"/>
      <c r="HEO77" s="306"/>
      <c r="HEP77" s="306"/>
      <c r="HEQ77" s="306"/>
      <c r="HER77" s="306"/>
      <c r="HES77" s="306"/>
      <c r="HET77" s="306"/>
      <c r="HEU77" s="306"/>
      <c r="HEV77" s="306"/>
      <c r="HEW77" s="306"/>
      <c r="HEX77" s="306"/>
      <c r="HEY77" s="306"/>
      <c r="HEZ77" s="306"/>
      <c r="HFA77" s="306"/>
      <c r="HFB77" s="306"/>
      <c r="HFC77" s="306"/>
      <c r="HFD77" s="306"/>
      <c r="HFE77" s="306"/>
      <c r="HFF77" s="306"/>
      <c r="HFG77" s="306"/>
      <c r="HFH77" s="306"/>
      <c r="HFI77" s="306"/>
      <c r="HFJ77" s="306"/>
      <c r="HFK77" s="306"/>
      <c r="HFL77" s="306"/>
      <c r="HFM77" s="306"/>
      <c r="HFN77" s="306"/>
      <c r="HFO77" s="306"/>
      <c r="HFP77" s="306"/>
      <c r="HFQ77" s="306"/>
      <c r="HFR77" s="306"/>
      <c r="HFS77" s="306"/>
      <c r="HFT77" s="306"/>
      <c r="HFU77" s="306"/>
      <c r="HFV77" s="306"/>
      <c r="HFW77" s="306"/>
      <c r="HFX77" s="306"/>
      <c r="HFY77" s="306"/>
      <c r="HFZ77" s="306"/>
      <c r="HGA77" s="306"/>
      <c r="HGB77" s="306"/>
      <c r="HGC77" s="306"/>
      <c r="HGD77" s="306"/>
      <c r="HGE77" s="306"/>
      <c r="HGF77" s="306"/>
      <c r="HGG77" s="306"/>
      <c r="HGH77" s="306"/>
      <c r="HGI77" s="306"/>
      <c r="HGJ77" s="306"/>
      <c r="HGK77" s="306"/>
      <c r="HGL77" s="306"/>
      <c r="HGM77" s="306"/>
      <c r="HGN77" s="306"/>
      <c r="HGO77" s="306"/>
      <c r="HGP77" s="306"/>
      <c r="HGQ77" s="306"/>
      <c r="HGR77" s="306"/>
      <c r="HGS77" s="306"/>
      <c r="HGT77" s="306"/>
      <c r="HGU77" s="306"/>
      <c r="HGV77" s="306"/>
      <c r="HGW77" s="306"/>
      <c r="HGX77" s="306"/>
      <c r="HGY77" s="306"/>
      <c r="HGZ77" s="306"/>
      <c r="HHA77" s="306"/>
      <c r="HHB77" s="306"/>
      <c r="HHC77" s="306"/>
      <c r="HHD77" s="306"/>
      <c r="HHE77" s="306"/>
      <c r="HHF77" s="306"/>
      <c r="HHG77" s="306"/>
      <c r="HHH77" s="306"/>
      <c r="HHI77" s="306"/>
      <c r="HHJ77" s="306"/>
      <c r="HHK77" s="306"/>
      <c r="HHL77" s="306"/>
      <c r="HHU77" s="306"/>
      <c r="HHX77" s="306"/>
      <c r="HII77" s="306"/>
      <c r="HIJ77" s="306"/>
      <c r="HIK77" s="306"/>
      <c r="HIL77" s="306"/>
      <c r="HIM77" s="306"/>
      <c r="HIN77" s="306"/>
      <c r="HIO77" s="306"/>
      <c r="HIP77" s="306"/>
      <c r="HIQ77" s="306"/>
      <c r="HIR77" s="306"/>
      <c r="HIS77" s="306"/>
      <c r="HIT77" s="306"/>
      <c r="HIU77" s="306"/>
      <c r="HIV77" s="306"/>
      <c r="HIW77" s="306"/>
      <c r="HIX77" s="306"/>
      <c r="HIY77" s="306"/>
      <c r="HIZ77" s="306"/>
      <c r="HJA77" s="306"/>
      <c r="HJB77" s="306"/>
      <c r="HJC77" s="306"/>
      <c r="HJD77" s="306"/>
      <c r="HJE77" s="306"/>
      <c r="HJF77" s="306"/>
      <c r="HJG77" s="306"/>
      <c r="HJH77" s="306"/>
      <c r="HJI77" s="306"/>
      <c r="HJJ77" s="306"/>
      <c r="HJK77" s="306"/>
      <c r="HJL77" s="306"/>
      <c r="HJM77" s="306"/>
      <c r="HJN77" s="306"/>
      <c r="HJO77" s="306"/>
      <c r="HJP77" s="306"/>
      <c r="HJQ77" s="306"/>
      <c r="HJR77" s="306"/>
      <c r="HJS77" s="306"/>
      <c r="HJT77" s="306"/>
      <c r="HJU77" s="306"/>
      <c r="HJV77" s="306"/>
      <c r="HJW77" s="306"/>
      <c r="HJX77" s="306"/>
      <c r="HJY77" s="306"/>
      <c r="HJZ77" s="306"/>
      <c r="HKA77" s="306"/>
      <c r="HKB77" s="306"/>
      <c r="HKC77" s="306"/>
      <c r="HKD77" s="306"/>
      <c r="HKE77" s="306"/>
      <c r="HKF77" s="306"/>
      <c r="HKG77" s="306"/>
      <c r="HKH77" s="306"/>
      <c r="HKI77" s="306"/>
      <c r="HKJ77" s="306"/>
      <c r="HKK77" s="306"/>
      <c r="HKL77" s="306"/>
      <c r="HKM77" s="306"/>
      <c r="HKN77" s="306"/>
      <c r="HKO77" s="306"/>
      <c r="HKP77" s="306"/>
      <c r="HKQ77" s="306"/>
      <c r="HKR77" s="306"/>
      <c r="HKS77" s="306"/>
      <c r="HKT77" s="306"/>
      <c r="HKU77" s="306"/>
      <c r="HKV77" s="306"/>
      <c r="HKW77" s="306"/>
      <c r="HKX77" s="306"/>
      <c r="HKY77" s="306"/>
      <c r="HKZ77" s="306"/>
      <c r="HLA77" s="306"/>
      <c r="HLB77" s="306"/>
      <c r="HLC77" s="306"/>
      <c r="HLD77" s="306"/>
      <c r="HLE77" s="306"/>
      <c r="HLF77" s="306"/>
      <c r="HLJ77" s="306"/>
      <c r="HLK77" s="306"/>
      <c r="HLL77" s="306"/>
      <c r="HLM77" s="306"/>
      <c r="HLN77" s="306"/>
      <c r="HLO77" s="306"/>
      <c r="HLP77" s="306"/>
      <c r="HLQ77" s="306"/>
      <c r="HLR77" s="306"/>
      <c r="HLS77" s="306"/>
      <c r="HLT77" s="306"/>
      <c r="HLU77" s="306"/>
      <c r="HLV77" s="306"/>
      <c r="HLW77" s="306"/>
      <c r="HLX77" s="306"/>
      <c r="HLY77" s="306"/>
      <c r="HLZ77" s="306"/>
      <c r="HMA77" s="306"/>
      <c r="HMB77" s="306"/>
      <c r="HMC77" s="306"/>
      <c r="HMD77" s="306"/>
      <c r="HME77" s="306"/>
      <c r="HMF77" s="306"/>
      <c r="HMG77" s="306"/>
      <c r="HMH77" s="306"/>
      <c r="HMI77" s="306"/>
      <c r="HMJ77" s="306"/>
      <c r="HMK77" s="306"/>
      <c r="HML77" s="306"/>
      <c r="HMM77" s="306"/>
      <c r="HMN77" s="306"/>
      <c r="HMO77" s="306"/>
      <c r="HMP77" s="306"/>
      <c r="HMQ77" s="306"/>
      <c r="HMR77" s="306"/>
      <c r="HMS77" s="306"/>
      <c r="HMT77" s="306"/>
      <c r="HMU77" s="306"/>
      <c r="HMV77" s="306"/>
      <c r="HMW77" s="306"/>
      <c r="HMX77" s="306"/>
      <c r="HMY77" s="306"/>
      <c r="HMZ77" s="306"/>
      <c r="HNA77" s="306"/>
      <c r="HNB77" s="306"/>
      <c r="HNC77" s="306"/>
      <c r="HND77" s="306"/>
      <c r="HNE77" s="306"/>
      <c r="HNF77" s="306"/>
      <c r="HNG77" s="306"/>
      <c r="HNH77" s="306"/>
      <c r="HNI77" s="306"/>
      <c r="HNJ77" s="306"/>
      <c r="HNK77" s="306"/>
      <c r="HNL77" s="306"/>
      <c r="HNM77" s="306"/>
      <c r="HNN77" s="306"/>
      <c r="HNO77" s="306"/>
      <c r="HNP77" s="306"/>
      <c r="HNQ77" s="306"/>
      <c r="HNR77" s="306"/>
      <c r="HNS77" s="306"/>
      <c r="HNT77" s="306"/>
      <c r="HNU77" s="306"/>
      <c r="HNV77" s="306"/>
      <c r="HNW77" s="306"/>
      <c r="HNX77" s="306"/>
      <c r="HNY77" s="306"/>
      <c r="HNZ77" s="306"/>
      <c r="HOA77" s="306"/>
      <c r="HOB77" s="306"/>
      <c r="HOC77" s="306"/>
      <c r="HOD77" s="306"/>
      <c r="HOE77" s="306"/>
      <c r="HOF77" s="306"/>
      <c r="HOG77" s="306"/>
      <c r="HOH77" s="306"/>
      <c r="HOI77" s="306"/>
      <c r="HOJ77" s="306"/>
      <c r="HOK77" s="306"/>
      <c r="HOL77" s="306"/>
      <c r="HOM77" s="306"/>
      <c r="HON77" s="306"/>
      <c r="HOO77" s="306"/>
      <c r="HOP77" s="306"/>
      <c r="HOQ77" s="306"/>
      <c r="HOR77" s="306"/>
      <c r="HOS77" s="306"/>
      <c r="HOT77" s="306"/>
      <c r="HOU77" s="306"/>
      <c r="HOV77" s="306"/>
      <c r="HOW77" s="306"/>
      <c r="HOX77" s="306"/>
      <c r="HOY77" s="306"/>
      <c r="HOZ77" s="306"/>
      <c r="HPA77" s="306"/>
      <c r="HPB77" s="306"/>
      <c r="HPC77" s="306"/>
      <c r="HPD77" s="306"/>
      <c r="HPE77" s="306"/>
      <c r="HPF77" s="306"/>
      <c r="HPG77" s="306"/>
      <c r="HPH77" s="306"/>
      <c r="HPI77" s="306"/>
      <c r="HPJ77" s="306"/>
      <c r="HPK77" s="306"/>
      <c r="HPL77" s="306"/>
      <c r="HPM77" s="306"/>
      <c r="HPN77" s="306"/>
      <c r="HPO77" s="306"/>
      <c r="HPP77" s="306"/>
      <c r="HPQ77" s="306"/>
      <c r="HPR77" s="306"/>
      <c r="HPS77" s="306"/>
      <c r="HPT77" s="306"/>
      <c r="HPU77" s="306"/>
      <c r="HPV77" s="306"/>
      <c r="HPW77" s="306"/>
      <c r="HPX77" s="306"/>
      <c r="HPY77" s="306"/>
      <c r="HPZ77" s="306"/>
      <c r="HQA77" s="306"/>
      <c r="HQB77" s="306"/>
      <c r="HQC77" s="306"/>
      <c r="HQD77" s="306"/>
      <c r="HQE77" s="306"/>
      <c r="HQF77" s="306"/>
      <c r="HQG77" s="306"/>
      <c r="HQH77" s="306"/>
      <c r="HQI77" s="306"/>
      <c r="HQJ77" s="306"/>
      <c r="HQK77" s="306"/>
      <c r="HQL77" s="306"/>
      <c r="HQM77" s="306"/>
      <c r="HQN77" s="306"/>
      <c r="HQO77" s="306"/>
      <c r="HQP77" s="306"/>
      <c r="HQQ77" s="306"/>
      <c r="HQR77" s="306"/>
      <c r="HQS77" s="306"/>
      <c r="HQT77" s="306"/>
      <c r="HQU77" s="306"/>
      <c r="HQV77" s="306"/>
      <c r="HQW77" s="306"/>
      <c r="HQX77" s="306"/>
      <c r="HQY77" s="306"/>
      <c r="HQZ77" s="306"/>
      <c r="HRA77" s="306"/>
      <c r="HRB77" s="306"/>
      <c r="HRC77" s="306"/>
      <c r="HRD77" s="306"/>
      <c r="HRE77" s="306"/>
      <c r="HRF77" s="306"/>
      <c r="HRG77" s="306"/>
      <c r="HRH77" s="306"/>
      <c r="HRQ77" s="306"/>
      <c r="HRT77" s="306"/>
      <c r="HSE77" s="306"/>
      <c r="HSF77" s="306"/>
      <c r="HSG77" s="306"/>
      <c r="HSH77" s="306"/>
      <c r="HSI77" s="306"/>
      <c r="HSJ77" s="306"/>
      <c r="HSK77" s="306"/>
      <c r="HSL77" s="306"/>
      <c r="HSM77" s="306"/>
      <c r="HSN77" s="306"/>
      <c r="HSO77" s="306"/>
      <c r="HSP77" s="306"/>
      <c r="HSQ77" s="306"/>
      <c r="HSR77" s="306"/>
      <c r="HSS77" s="306"/>
      <c r="HST77" s="306"/>
      <c r="HSU77" s="306"/>
      <c r="HSV77" s="306"/>
      <c r="HSW77" s="306"/>
      <c r="HSX77" s="306"/>
      <c r="HSY77" s="306"/>
      <c r="HSZ77" s="306"/>
      <c r="HTA77" s="306"/>
      <c r="HTB77" s="306"/>
      <c r="HTC77" s="306"/>
      <c r="HTD77" s="306"/>
      <c r="HTE77" s="306"/>
      <c r="HTF77" s="306"/>
      <c r="HTG77" s="306"/>
      <c r="HTH77" s="306"/>
      <c r="HTI77" s="306"/>
      <c r="HTJ77" s="306"/>
      <c r="HTK77" s="306"/>
      <c r="HTL77" s="306"/>
      <c r="HTM77" s="306"/>
      <c r="HTN77" s="306"/>
      <c r="HTO77" s="306"/>
      <c r="HTP77" s="306"/>
      <c r="HTQ77" s="306"/>
      <c r="HTR77" s="306"/>
      <c r="HTS77" s="306"/>
      <c r="HTT77" s="306"/>
      <c r="HTU77" s="306"/>
      <c r="HTV77" s="306"/>
      <c r="HTW77" s="306"/>
      <c r="HTX77" s="306"/>
      <c r="HTY77" s="306"/>
      <c r="HTZ77" s="306"/>
      <c r="HUA77" s="306"/>
      <c r="HUB77" s="306"/>
      <c r="HUC77" s="306"/>
      <c r="HUD77" s="306"/>
      <c r="HUE77" s="306"/>
      <c r="HUF77" s="306"/>
      <c r="HUG77" s="306"/>
      <c r="HUH77" s="306"/>
      <c r="HUI77" s="306"/>
      <c r="HUJ77" s="306"/>
      <c r="HUK77" s="306"/>
      <c r="HUL77" s="306"/>
      <c r="HUM77" s="306"/>
      <c r="HUN77" s="306"/>
      <c r="HUO77" s="306"/>
      <c r="HUP77" s="306"/>
      <c r="HUQ77" s="306"/>
      <c r="HUR77" s="306"/>
      <c r="HUS77" s="306"/>
      <c r="HUT77" s="306"/>
      <c r="HUU77" s="306"/>
      <c r="HUV77" s="306"/>
      <c r="HUW77" s="306"/>
      <c r="HUX77" s="306"/>
      <c r="HUY77" s="306"/>
      <c r="HUZ77" s="306"/>
      <c r="HVA77" s="306"/>
      <c r="HVB77" s="306"/>
      <c r="HVF77" s="306"/>
      <c r="HVG77" s="306"/>
      <c r="HVH77" s="306"/>
      <c r="HVI77" s="306"/>
      <c r="HVJ77" s="306"/>
      <c r="HVK77" s="306"/>
      <c r="HVL77" s="306"/>
      <c r="HVM77" s="306"/>
      <c r="HVN77" s="306"/>
      <c r="HVO77" s="306"/>
      <c r="HVP77" s="306"/>
      <c r="HVQ77" s="306"/>
      <c r="HVR77" s="306"/>
      <c r="HVS77" s="306"/>
      <c r="HVT77" s="306"/>
      <c r="HVU77" s="306"/>
      <c r="HVV77" s="306"/>
      <c r="HVW77" s="306"/>
      <c r="HVX77" s="306"/>
      <c r="HVY77" s="306"/>
      <c r="HVZ77" s="306"/>
      <c r="HWA77" s="306"/>
      <c r="HWB77" s="306"/>
      <c r="HWC77" s="306"/>
      <c r="HWD77" s="306"/>
      <c r="HWE77" s="306"/>
      <c r="HWF77" s="306"/>
      <c r="HWG77" s="306"/>
      <c r="HWH77" s="306"/>
      <c r="HWI77" s="306"/>
      <c r="HWJ77" s="306"/>
      <c r="HWK77" s="306"/>
      <c r="HWL77" s="306"/>
      <c r="HWM77" s="306"/>
      <c r="HWN77" s="306"/>
      <c r="HWO77" s="306"/>
      <c r="HWP77" s="306"/>
      <c r="HWQ77" s="306"/>
      <c r="HWR77" s="306"/>
      <c r="HWS77" s="306"/>
      <c r="HWT77" s="306"/>
      <c r="HWU77" s="306"/>
      <c r="HWV77" s="306"/>
      <c r="HWW77" s="306"/>
      <c r="HWX77" s="306"/>
      <c r="HWY77" s="306"/>
      <c r="HWZ77" s="306"/>
      <c r="HXA77" s="306"/>
      <c r="HXB77" s="306"/>
      <c r="HXC77" s="306"/>
      <c r="HXD77" s="306"/>
      <c r="HXE77" s="306"/>
      <c r="HXF77" s="306"/>
      <c r="HXG77" s="306"/>
      <c r="HXH77" s="306"/>
      <c r="HXI77" s="306"/>
      <c r="HXJ77" s="306"/>
      <c r="HXK77" s="306"/>
      <c r="HXL77" s="306"/>
      <c r="HXM77" s="306"/>
      <c r="HXN77" s="306"/>
      <c r="HXO77" s="306"/>
      <c r="HXP77" s="306"/>
      <c r="HXQ77" s="306"/>
      <c r="HXR77" s="306"/>
      <c r="HXS77" s="306"/>
      <c r="HXT77" s="306"/>
      <c r="HXU77" s="306"/>
      <c r="HXV77" s="306"/>
      <c r="HXW77" s="306"/>
      <c r="HXX77" s="306"/>
      <c r="HXY77" s="306"/>
      <c r="HXZ77" s="306"/>
      <c r="HYA77" s="306"/>
      <c r="HYB77" s="306"/>
      <c r="HYC77" s="306"/>
      <c r="HYD77" s="306"/>
      <c r="HYE77" s="306"/>
      <c r="HYF77" s="306"/>
      <c r="HYG77" s="306"/>
      <c r="HYH77" s="306"/>
      <c r="HYI77" s="306"/>
      <c r="HYJ77" s="306"/>
      <c r="HYK77" s="306"/>
      <c r="HYL77" s="306"/>
      <c r="HYM77" s="306"/>
      <c r="HYN77" s="306"/>
      <c r="HYO77" s="306"/>
      <c r="HYP77" s="306"/>
      <c r="HYQ77" s="306"/>
      <c r="HYR77" s="306"/>
      <c r="HYS77" s="306"/>
      <c r="HYT77" s="306"/>
      <c r="HYU77" s="306"/>
      <c r="HYV77" s="306"/>
      <c r="HYW77" s="306"/>
      <c r="HYX77" s="306"/>
      <c r="HYY77" s="306"/>
      <c r="HYZ77" s="306"/>
      <c r="HZA77" s="306"/>
      <c r="HZB77" s="306"/>
      <c r="HZC77" s="306"/>
      <c r="HZD77" s="306"/>
      <c r="HZE77" s="306"/>
      <c r="HZF77" s="306"/>
      <c r="HZG77" s="306"/>
      <c r="HZH77" s="306"/>
      <c r="HZI77" s="306"/>
      <c r="HZJ77" s="306"/>
      <c r="HZK77" s="306"/>
      <c r="HZL77" s="306"/>
      <c r="HZM77" s="306"/>
      <c r="HZN77" s="306"/>
      <c r="HZO77" s="306"/>
      <c r="HZP77" s="306"/>
      <c r="HZQ77" s="306"/>
      <c r="HZR77" s="306"/>
      <c r="HZS77" s="306"/>
      <c r="HZT77" s="306"/>
      <c r="HZU77" s="306"/>
      <c r="HZV77" s="306"/>
      <c r="HZW77" s="306"/>
      <c r="HZX77" s="306"/>
      <c r="HZY77" s="306"/>
      <c r="HZZ77" s="306"/>
      <c r="IAA77" s="306"/>
      <c r="IAB77" s="306"/>
      <c r="IAC77" s="306"/>
      <c r="IAD77" s="306"/>
      <c r="IAE77" s="306"/>
      <c r="IAF77" s="306"/>
      <c r="IAG77" s="306"/>
      <c r="IAH77" s="306"/>
      <c r="IAI77" s="306"/>
      <c r="IAJ77" s="306"/>
      <c r="IAK77" s="306"/>
      <c r="IAL77" s="306"/>
      <c r="IAM77" s="306"/>
      <c r="IAN77" s="306"/>
      <c r="IAO77" s="306"/>
      <c r="IAP77" s="306"/>
      <c r="IAQ77" s="306"/>
      <c r="IAR77" s="306"/>
      <c r="IAS77" s="306"/>
      <c r="IAT77" s="306"/>
      <c r="IAU77" s="306"/>
      <c r="IAV77" s="306"/>
      <c r="IAW77" s="306"/>
      <c r="IAX77" s="306"/>
      <c r="IAY77" s="306"/>
      <c r="IAZ77" s="306"/>
      <c r="IBA77" s="306"/>
      <c r="IBB77" s="306"/>
      <c r="IBC77" s="306"/>
      <c r="IBD77" s="306"/>
      <c r="IBM77" s="306"/>
      <c r="IBP77" s="306"/>
      <c r="ICA77" s="306"/>
      <c r="ICB77" s="306"/>
      <c r="ICC77" s="306"/>
      <c r="ICD77" s="306"/>
      <c r="ICE77" s="306"/>
      <c r="ICF77" s="306"/>
      <c r="ICG77" s="306"/>
      <c r="ICH77" s="306"/>
      <c r="ICI77" s="306"/>
      <c r="ICJ77" s="306"/>
      <c r="ICK77" s="306"/>
      <c r="ICL77" s="306"/>
      <c r="ICM77" s="306"/>
      <c r="ICN77" s="306"/>
      <c r="ICO77" s="306"/>
      <c r="ICP77" s="306"/>
      <c r="ICQ77" s="306"/>
      <c r="ICR77" s="306"/>
      <c r="ICS77" s="306"/>
      <c r="ICT77" s="306"/>
      <c r="ICU77" s="306"/>
      <c r="ICV77" s="306"/>
      <c r="ICW77" s="306"/>
      <c r="ICX77" s="306"/>
      <c r="ICY77" s="306"/>
      <c r="ICZ77" s="306"/>
      <c r="IDA77" s="306"/>
      <c r="IDB77" s="306"/>
      <c r="IDC77" s="306"/>
      <c r="IDD77" s="306"/>
      <c r="IDE77" s="306"/>
      <c r="IDF77" s="306"/>
      <c r="IDG77" s="306"/>
      <c r="IDH77" s="306"/>
      <c r="IDI77" s="306"/>
      <c r="IDJ77" s="306"/>
      <c r="IDK77" s="306"/>
      <c r="IDL77" s="306"/>
      <c r="IDM77" s="306"/>
      <c r="IDN77" s="306"/>
      <c r="IDO77" s="306"/>
      <c r="IDP77" s="306"/>
      <c r="IDQ77" s="306"/>
      <c r="IDR77" s="306"/>
      <c r="IDS77" s="306"/>
      <c r="IDT77" s="306"/>
      <c r="IDU77" s="306"/>
      <c r="IDV77" s="306"/>
      <c r="IDW77" s="306"/>
      <c r="IDX77" s="306"/>
      <c r="IDY77" s="306"/>
      <c r="IDZ77" s="306"/>
      <c r="IEA77" s="306"/>
      <c r="IEB77" s="306"/>
      <c r="IEC77" s="306"/>
      <c r="IED77" s="306"/>
      <c r="IEE77" s="306"/>
      <c r="IEF77" s="306"/>
      <c r="IEG77" s="306"/>
      <c r="IEH77" s="306"/>
      <c r="IEI77" s="306"/>
      <c r="IEJ77" s="306"/>
      <c r="IEK77" s="306"/>
      <c r="IEL77" s="306"/>
      <c r="IEM77" s="306"/>
      <c r="IEN77" s="306"/>
      <c r="IEO77" s="306"/>
      <c r="IEP77" s="306"/>
      <c r="IEQ77" s="306"/>
      <c r="IER77" s="306"/>
      <c r="IES77" s="306"/>
      <c r="IET77" s="306"/>
      <c r="IEU77" s="306"/>
      <c r="IEV77" s="306"/>
      <c r="IEW77" s="306"/>
      <c r="IEX77" s="306"/>
      <c r="IFB77" s="306"/>
      <c r="IFC77" s="306"/>
      <c r="IFD77" s="306"/>
      <c r="IFE77" s="306"/>
      <c r="IFF77" s="306"/>
      <c r="IFG77" s="306"/>
      <c r="IFH77" s="306"/>
      <c r="IFI77" s="306"/>
      <c r="IFJ77" s="306"/>
      <c r="IFK77" s="306"/>
      <c r="IFL77" s="306"/>
      <c r="IFM77" s="306"/>
      <c r="IFN77" s="306"/>
      <c r="IFO77" s="306"/>
      <c r="IFP77" s="306"/>
      <c r="IFQ77" s="306"/>
      <c r="IFR77" s="306"/>
      <c r="IFS77" s="306"/>
      <c r="IFT77" s="306"/>
      <c r="IFU77" s="306"/>
      <c r="IFV77" s="306"/>
      <c r="IFW77" s="306"/>
      <c r="IFX77" s="306"/>
      <c r="IFY77" s="306"/>
      <c r="IFZ77" s="306"/>
      <c r="IGA77" s="306"/>
      <c r="IGB77" s="306"/>
      <c r="IGC77" s="306"/>
      <c r="IGD77" s="306"/>
      <c r="IGE77" s="306"/>
      <c r="IGF77" s="306"/>
      <c r="IGG77" s="306"/>
      <c r="IGH77" s="306"/>
      <c r="IGI77" s="306"/>
      <c r="IGJ77" s="306"/>
      <c r="IGK77" s="306"/>
      <c r="IGL77" s="306"/>
      <c r="IGM77" s="306"/>
      <c r="IGN77" s="306"/>
      <c r="IGO77" s="306"/>
      <c r="IGP77" s="306"/>
      <c r="IGQ77" s="306"/>
      <c r="IGR77" s="306"/>
      <c r="IGS77" s="306"/>
      <c r="IGT77" s="306"/>
      <c r="IGU77" s="306"/>
      <c r="IGV77" s="306"/>
      <c r="IGW77" s="306"/>
      <c r="IGX77" s="306"/>
      <c r="IGY77" s="306"/>
      <c r="IGZ77" s="306"/>
      <c r="IHA77" s="306"/>
      <c r="IHB77" s="306"/>
      <c r="IHC77" s="306"/>
      <c r="IHD77" s="306"/>
      <c r="IHE77" s="306"/>
      <c r="IHF77" s="306"/>
      <c r="IHG77" s="306"/>
      <c r="IHH77" s="306"/>
      <c r="IHI77" s="306"/>
      <c r="IHJ77" s="306"/>
      <c r="IHK77" s="306"/>
      <c r="IHL77" s="306"/>
      <c r="IHM77" s="306"/>
      <c r="IHN77" s="306"/>
      <c r="IHO77" s="306"/>
      <c r="IHP77" s="306"/>
      <c r="IHQ77" s="306"/>
      <c r="IHR77" s="306"/>
      <c r="IHS77" s="306"/>
      <c r="IHT77" s="306"/>
      <c r="IHU77" s="306"/>
      <c r="IHV77" s="306"/>
      <c r="IHW77" s="306"/>
      <c r="IHX77" s="306"/>
      <c r="IHY77" s="306"/>
      <c r="IHZ77" s="306"/>
      <c r="IIA77" s="306"/>
      <c r="IIB77" s="306"/>
      <c r="IIC77" s="306"/>
      <c r="IID77" s="306"/>
      <c r="IIE77" s="306"/>
      <c r="IIF77" s="306"/>
      <c r="IIG77" s="306"/>
      <c r="IIH77" s="306"/>
      <c r="III77" s="306"/>
      <c r="IIJ77" s="306"/>
      <c r="IIK77" s="306"/>
      <c r="IIL77" s="306"/>
      <c r="IIM77" s="306"/>
      <c r="IIN77" s="306"/>
      <c r="IIO77" s="306"/>
      <c r="IIP77" s="306"/>
      <c r="IIQ77" s="306"/>
      <c r="IIR77" s="306"/>
      <c r="IIS77" s="306"/>
      <c r="IIT77" s="306"/>
      <c r="IIU77" s="306"/>
      <c r="IIV77" s="306"/>
      <c r="IIW77" s="306"/>
      <c r="IIX77" s="306"/>
      <c r="IIY77" s="306"/>
      <c r="IIZ77" s="306"/>
      <c r="IJA77" s="306"/>
      <c r="IJB77" s="306"/>
      <c r="IJC77" s="306"/>
      <c r="IJD77" s="306"/>
      <c r="IJE77" s="306"/>
      <c r="IJF77" s="306"/>
      <c r="IJG77" s="306"/>
      <c r="IJH77" s="306"/>
      <c r="IJI77" s="306"/>
      <c r="IJJ77" s="306"/>
      <c r="IJK77" s="306"/>
      <c r="IJL77" s="306"/>
      <c r="IJM77" s="306"/>
      <c r="IJN77" s="306"/>
      <c r="IJO77" s="306"/>
      <c r="IJP77" s="306"/>
      <c r="IJQ77" s="306"/>
      <c r="IJR77" s="306"/>
      <c r="IJS77" s="306"/>
      <c r="IJT77" s="306"/>
      <c r="IJU77" s="306"/>
      <c r="IJV77" s="306"/>
      <c r="IJW77" s="306"/>
      <c r="IJX77" s="306"/>
      <c r="IJY77" s="306"/>
      <c r="IJZ77" s="306"/>
      <c r="IKA77" s="306"/>
      <c r="IKB77" s="306"/>
      <c r="IKC77" s="306"/>
      <c r="IKD77" s="306"/>
      <c r="IKE77" s="306"/>
      <c r="IKF77" s="306"/>
      <c r="IKG77" s="306"/>
      <c r="IKH77" s="306"/>
      <c r="IKI77" s="306"/>
      <c r="IKJ77" s="306"/>
      <c r="IKK77" s="306"/>
      <c r="IKL77" s="306"/>
      <c r="IKM77" s="306"/>
      <c r="IKN77" s="306"/>
      <c r="IKO77" s="306"/>
      <c r="IKP77" s="306"/>
      <c r="IKQ77" s="306"/>
      <c r="IKR77" s="306"/>
      <c r="IKS77" s="306"/>
      <c r="IKT77" s="306"/>
      <c r="IKU77" s="306"/>
      <c r="IKV77" s="306"/>
      <c r="IKW77" s="306"/>
      <c r="IKX77" s="306"/>
      <c r="IKY77" s="306"/>
      <c r="IKZ77" s="306"/>
      <c r="ILI77" s="306"/>
      <c r="ILL77" s="306"/>
      <c r="ILW77" s="306"/>
      <c r="ILX77" s="306"/>
      <c r="ILY77" s="306"/>
      <c r="ILZ77" s="306"/>
      <c r="IMA77" s="306"/>
      <c r="IMB77" s="306"/>
      <c r="IMC77" s="306"/>
      <c r="IMD77" s="306"/>
      <c r="IME77" s="306"/>
      <c r="IMF77" s="306"/>
      <c r="IMG77" s="306"/>
      <c r="IMH77" s="306"/>
      <c r="IMI77" s="306"/>
      <c r="IMJ77" s="306"/>
      <c r="IMK77" s="306"/>
      <c r="IML77" s="306"/>
      <c r="IMM77" s="306"/>
      <c r="IMN77" s="306"/>
      <c r="IMO77" s="306"/>
      <c r="IMP77" s="306"/>
      <c r="IMQ77" s="306"/>
      <c r="IMR77" s="306"/>
      <c r="IMS77" s="306"/>
      <c r="IMT77" s="306"/>
      <c r="IMU77" s="306"/>
      <c r="IMV77" s="306"/>
      <c r="IMW77" s="306"/>
      <c r="IMX77" s="306"/>
      <c r="IMY77" s="306"/>
      <c r="IMZ77" s="306"/>
      <c r="INA77" s="306"/>
      <c r="INB77" s="306"/>
      <c r="INC77" s="306"/>
      <c r="IND77" s="306"/>
      <c r="INE77" s="306"/>
      <c r="INF77" s="306"/>
      <c r="ING77" s="306"/>
      <c r="INH77" s="306"/>
      <c r="INI77" s="306"/>
      <c r="INJ77" s="306"/>
      <c r="INK77" s="306"/>
      <c r="INL77" s="306"/>
      <c r="INM77" s="306"/>
      <c r="INN77" s="306"/>
      <c r="INO77" s="306"/>
      <c r="INP77" s="306"/>
      <c r="INQ77" s="306"/>
      <c r="INR77" s="306"/>
      <c r="INS77" s="306"/>
      <c r="INT77" s="306"/>
      <c r="INU77" s="306"/>
      <c r="INV77" s="306"/>
      <c r="INW77" s="306"/>
      <c r="INX77" s="306"/>
      <c r="INY77" s="306"/>
      <c r="INZ77" s="306"/>
      <c r="IOA77" s="306"/>
      <c r="IOB77" s="306"/>
      <c r="IOC77" s="306"/>
      <c r="IOD77" s="306"/>
      <c r="IOE77" s="306"/>
      <c r="IOF77" s="306"/>
      <c r="IOG77" s="306"/>
      <c r="IOH77" s="306"/>
      <c r="IOI77" s="306"/>
      <c r="IOJ77" s="306"/>
      <c r="IOK77" s="306"/>
      <c r="IOL77" s="306"/>
      <c r="IOM77" s="306"/>
      <c r="ION77" s="306"/>
      <c r="IOO77" s="306"/>
      <c r="IOP77" s="306"/>
      <c r="IOQ77" s="306"/>
      <c r="IOR77" s="306"/>
      <c r="IOS77" s="306"/>
      <c r="IOT77" s="306"/>
      <c r="IOX77" s="306"/>
      <c r="IOY77" s="306"/>
      <c r="IOZ77" s="306"/>
      <c r="IPA77" s="306"/>
      <c r="IPB77" s="306"/>
      <c r="IPC77" s="306"/>
      <c r="IPD77" s="306"/>
      <c r="IPE77" s="306"/>
      <c r="IPF77" s="306"/>
      <c r="IPG77" s="306"/>
      <c r="IPH77" s="306"/>
      <c r="IPI77" s="306"/>
      <c r="IPJ77" s="306"/>
      <c r="IPK77" s="306"/>
      <c r="IPL77" s="306"/>
      <c r="IPM77" s="306"/>
      <c r="IPN77" s="306"/>
      <c r="IPO77" s="306"/>
      <c r="IPP77" s="306"/>
      <c r="IPQ77" s="306"/>
      <c r="IPR77" s="306"/>
      <c r="IPS77" s="306"/>
      <c r="IPT77" s="306"/>
      <c r="IPU77" s="306"/>
      <c r="IPV77" s="306"/>
      <c r="IPW77" s="306"/>
      <c r="IPX77" s="306"/>
      <c r="IPY77" s="306"/>
      <c r="IPZ77" s="306"/>
      <c r="IQA77" s="306"/>
      <c r="IQB77" s="306"/>
      <c r="IQC77" s="306"/>
      <c r="IQD77" s="306"/>
      <c r="IQE77" s="306"/>
      <c r="IQF77" s="306"/>
      <c r="IQG77" s="306"/>
      <c r="IQH77" s="306"/>
      <c r="IQI77" s="306"/>
      <c r="IQJ77" s="306"/>
      <c r="IQK77" s="306"/>
      <c r="IQL77" s="306"/>
      <c r="IQM77" s="306"/>
      <c r="IQN77" s="306"/>
      <c r="IQO77" s="306"/>
      <c r="IQP77" s="306"/>
      <c r="IQQ77" s="306"/>
      <c r="IQR77" s="306"/>
      <c r="IQS77" s="306"/>
      <c r="IQT77" s="306"/>
      <c r="IQU77" s="306"/>
      <c r="IQV77" s="306"/>
      <c r="IQW77" s="306"/>
      <c r="IQX77" s="306"/>
      <c r="IQY77" s="306"/>
      <c r="IQZ77" s="306"/>
      <c r="IRA77" s="306"/>
      <c r="IRB77" s="306"/>
      <c r="IRC77" s="306"/>
      <c r="IRD77" s="306"/>
      <c r="IRE77" s="306"/>
      <c r="IRF77" s="306"/>
      <c r="IRG77" s="306"/>
      <c r="IRH77" s="306"/>
      <c r="IRI77" s="306"/>
      <c r="IRJ77" s="306"/>
      <c r="IRK77" s="306"/>
      <c r="IRL77" s="306"/>
      <c r="IRM77" s="306"/>
      <c r="IRN77" s="306"/>
      <c r="IRO77" s="306"/>
      <c r="IRP77" s="306"/>
      <c r="IRQ77" s="306"/>
      <c r="IRR77" s="306"/>
      <c r="IRS77" s="306"/>
      <c r="IRT77" s="306"/>
      <c r="IRU77" s="306"/>
      <c r="IRV77" s="306"/>
      <c r="IRW77" s="306"/>
      <c r="IRX77" s="306"/>
      <c r="IRY77" s="306"/>
      <c r="IRZ77" s="306"/>
      <c r="ISA77" s="306"/>
      <c r="ISB77" s="306"/>
      <c r="ISC77" s="306"/>
      <c r="ISD77" s="306"/>
      <c r="ISE77" s="306"/>
      <c r="ISF77" s="306"/>
      <c r="ISG77" s="306"/>
      <c r="ISH77" s="306"/>
      <c r="ISI77" s="306"/>
      <c r="ISJ77" s="306"/>
      <c r="ISK77" s="306"/>
      <c r="ISL77" s="306"/>
      <c r="ISM77" s="306"/>
      <c r="ISN77" s="306"/>
      <c r="ISO77" s="306"/>
      <c r="ISP77" s="306"/>
      <c r="ISQ77" s="306"/>
      <c r="ISR77" s="306"/>
      <c r="ISS77" s="306"/>
      <c r="IST77" s="306"/>
      <c r="ISU77" s="306"/>
      <c r="ISV77" s="306"/>
      <c r="ISW77" s="306"/>
      <c r="ISX77" s="306"/>
      <c r="ISY77" s="306"/>
      <c r="ISZ77" s="306"/>
      <c r="ITA77" s="306"/>
      <c r="ITB77" s="306"/>
      <c r="ITC77" s="306"/>
      <c r="ITD77" s="306"/>
      <c r="ITE77" s="306"/>
      <c r="ITF77" s="306"/>
      <c r="ITG77" s="306"/>
      <c r="ITH77" s="306"/>
      <c r="ITI77" s="306"/>
      <c r="ITJ77" s="306"/>
      <c r="ITK77" s="306"/>
      <c r="ITL77" s="306"/>
      <c r="ITM77" s="306"/>
      <c r="ITN77" s="306"/>
      <c r="ITO77" s="306"/>
      <c r="ITP77" s="306"/>
      <c r="ITQ77" s="306"/>
      <c r="ITR77" s="306"/>
      <c r="ITS77" s="306"/>
      <c r="ITT77" s="306"/>
      <c r="ITU77" s="306"/>
      <c r="ITV77" s="306"/>
      <c r="ITW77" s="306"/>
      <c r="ITX77" s="306"/>
      <c r="ITY77" s="306"/>
      <c r="ITZ77" s="306"/>
      <c r="IUA77" s="306"/>
      <c r="IUB77" s="306"/>
      <c r="IUC77" s="306"/>
      <c r="IUD77" s="306"/>
      <c r="IUE77" s="306"/>
      <c r="IUF77" s="306"/>
      <c r="IUG77" s="306"/>
      <c r="IUH77" s="306"/>
      <c r="IUI77" s="306"/>
      <c r="IUJ77" s="306"/>
      <c r="IUK77" s="306"/>
      <c r="IUL77" s="306"/>
      <c r="IUM77" s="306"/>
      <c r="IUN77" s="306"/>
      <c r="IUO77" s="306"/>
      <c r="IUP77" s="306"/>
      <c r="IUQ77" s="306"/>
      <c r="IUR77" s="306"/>
      <c r="IUS77" s="306"/>
      <c r="IUT77" s="306"/>
      <c r="IUU77" s="306"/>
      <c r="IUV77" s="306"/>
      <c r="IVE77" s="306"/>
      <c r="IVH77" s="306"/>
      <c r="IVS77" s="306"/>
      <c r="IVT77" s="306"/>
      <c r="IVU77" s="306"/>
      <c r="IVV77" s="306"/>
      <c r="IVW77" s="306"/>
      <c r="IVX77" s="306"/>
      <c r="IVY77" s="306"/>
      <c r="IVZ77" s="306"/>
      <c r="IWA77" s="306"/>
      <c r="IWB77" s="306"/>
      <c r="IWC77" s="306"/>
      <c r="IWD77" s="306"/>
      <c r="IWE77" s="306"/>
      <c r="IWF77" s="306"/>
      <c r="IWG77" s="306"/>
      <c r="IWH77" s="306"/>
      <c r="IWI77" s="306"/>
      <c r="IWJ77" s="306"/>
      <c r="IWK77" s="306"/>
      <c r="IWL77" s="306"/>
      <c r="IWM77" s="306"/>
      <c r="IWN77" s="306"/>
      <c r="IWO77" s="306"/>
      <c r="IWP77" s="306"/>
      <c r="IWQ77" s="306"/>
      <c r="IWR77" s="306"/>
      <c r="IWS77" s="306"/>
      <c r="IWT77" s="306"/>
      <c r="IWU77" s="306"/>
      <c r="IWV77" s="306"/>
      <c r="IWW77" s="306"/>
      <c r="IWX77" s="306"/>
      <c r="IWY77" s="306"/>
      <c r="IWZ77" s="306"/>
      <c r="IXA77" s="306"/>
      <c r="IXB77" s="306"/>
      <c r="IXC77" s="306"/>
      <c r="IXD77" s="306"/>
      <c r="IXE77" s="306"/>
      <c r="IXF77" s="306"/>
      <c r="IXG77" s="306"/>
      <c r="IXH77" s="306"/>
      <c r="IXI77" s="306"/>
      <c r="IXJ77" s="306"/>
      <c r="IXK77" s="306"/>
      <c r="IXL77" s="306"/>
      <c r="IXM77" s="306"/>
      <c r="IXN77" s="306"/>
      <c r="IXO77" s="306"/>
      <c r="IXP77" s="306"/>
      <c r="IXQ77" s="306"/>
      <c r="IXR77" s="306"/>
      <c r="IXS77" s="306"/>
      <c r="IXT77" s="306"/>
      <c r="IXU77" s="306"/>
      <c r="IXV77" s="306"/>
      <c r="IXW77" s="306"/>
      <c r="IXX77" s="306"/>
      <c r="IXY77" s="306"/>
      <c r="IXZ77" s="306"/>
      <c r="IYA77" s="306"/>
      <c r="IYB77" s="306"/>
      <c r="IYC77" s="306"/>
      <c r="IYD77" s="306"/>
      <c r="IYE77" s="306"/>
      <c r="IYF77" s="306"/>
      <c r="IYG77" s="306"/>
      <c r="IYH77" s="306"/>
      <c r="IYI77" s="306"/>
      <c r="IYJ77" s="306"/>
      <c r="IYK77" s="306"/>
      <c r="IYL77" s="306"/>
      <c r="IYM77" s="306"/>
      <c r="IYN77" s="306"/>
      <c r="IYO77" s="306"/>
      <c r="IYP77" s="306"/>
      <c r="IYT77" s="306"/>
      <c r="IYU77" s="306"/>
      <c r="IYV77" s="306"/>
      <c r="IYW77" s="306"/>
      <c r="IYX77" s="306"/>
      <c r="IYY77" s="306"/>
      <c r="IYZ77" s="306"/>
      <c r="IZA77" s="306"/>
      <c r="IZB77" s="306"/>
      <c r="IZC77" s="306"/>
      <c r="IZD77" s="306"/>
      <c r="IZE77" s="306"/>
      <c r="IZF77" s="306"/>
      <c r="IZG77" s="306"/>
      <c r="IZH77" s="306"/>
      <c r="IZI77" s="306"/>
      <c r="IZJ77" s="306"/>
      <c r="IZK77" s="306"/>
      <c r="IZL77" s="306"/>
      <c r="IZM77" s="306"/>
      <c r="IZN77" s="306"/>
      <c r="IZO77" s="306"/>
      <c r="IZP77" s="306"/>
      <c r="IZQ77" s="306"/>
      <c r="IZR77" s="306"/>
      <c r="IZS77" s="306"/>
      <c r="IZT77" s="306"/>
      <c r="IZU77" s="306"/>
      <c r="IZV77" s="306"/>
      <c r="IZW77" s="306"/>
      <c r="IZX77" s="306"/>
      <c r="IZY77" s="306"/>
      <c r="IZZ77" s="306"/>
      <c r="JAA77" s="306"/>
      <c r="JAB77" s="306"/>
      <c r="JAC77" s="306"/>
      <c r="JAD77" s="306"/>
      <c r="JAE77" s="306"/>
      <c r="JAF77" s="306"/>
      <c r="JAG77" s="306"/>
      <c r="JAH77" s="306"/>
      <c r="JAI77" s="306"/>
      <c r="JAJ77" s="306"/>
      <c r="JAK77" s="306"/>
      <c r="JAL77" s="306"/>
      <c r="JAM77" s="306"/>
      <c r="JAN77" s="306"/>
      <c r="JAO77" s="306"/>
      <c r="JAP77" s="306"/>
      <c r="JAQ77" s="306"/>
      <c r="JAR77" s="306"/>
      <c r="JAS77" s="306"/>
      <c r="JAT77" s="306"/>
      <c r="JAU77" s="306"/>
      <c r="JAV77" s="306"/>
      <c r="JAW77" s="306"/>
      <c r="JAX77" s="306"/>
      <c r="JAY77" s="306"/>
      <c r="JAZ77" s="306"/>
      <c r="JBA77" s="306"/>
      <c r="JBB77" s="306"/>
      <c r="JBC77" s="306"/>
      <c r="JBD77" s="306"/>
      <c r="JBE77" s="306"/>
      <c r="JBF77" s="306"/>
      <c r="JBG77" s="306"/>
      <c r="JBH77" s="306"/>
      <c r="JBI77" s="306"/>
      <c r="JBJ77" s="306"/>
      <c r="JBK77" s="306"/>
      <c r="JBL77" s="306"/>
      <c r="JBM77" s="306"/>
      <c r="JBN77" s="306"/>
      <c r="JBO77" s="306"/>
      <c r="JBP77" s="306"/>
      <c r="JBQ77" s="306"/>
      <c r="JBR77" s="306"/>
      <c r="JBS77" s="306"/>
      <c r="JBT77" s="306"/>
      <c r="JBU77" s="306"/>
      <c r="JBV77" s="306"/>
      <c r="JBW77" s="306"/>
      <c r="JBX77" s="306"/>
      <c r="JBY77" s="306"/>
      <c r="JBZ77" s="306"/>
      <c r="JCA77" s="306"/>
      <c r="JCB77" s="306"/>
      <c r="JCC77" s="306"/>
      <c r="JCD77" s="306"/>
      <c r="JCE77" s="306"/>
      <c r="JCF77" s="306"/>
      <c r="JCG77" s="306"/>
      <c r="JCH77" s="306"/>
      <c r="JCI77" s="306"/>
      <c r="JCJ77" s="306"/>
      <c r="JCK77" s="306"/>
      <c r="JCL77" s="306"/>
      <c r="JCM77" s="306"/>
      <c r="JCN77" s="306"/>
      <c r="JCO77" s="306"/>
      <c r="JCP77" s="306"/>
      <c r="JCQ77" s="306"/>
      <c r="JCR77" s="306"/>
      <c r="JCS77" s="306"/>
      <c r="JCT77" s="306"/>
      <c r="JCU77" s="306"/>
      <c r="JCV77" s="306"/>
      <c r="JCW77" s="306"/>
      <c r="JCX77" s="306"/>
      <c r="JCY77" s="306"/>
      <c r="JCZ77" s="306"/>
      <c r="JDA77" s="306"/>
      <c r="JDB77" s="306"/>
      <c r="JDC77" s="306"/>
      <c r="JDD77" s="306"/>
      <c r="JDE77" s="306"/>
      <c r="JDF77" s="306"/>
      <c r="JDG77" s="306"/>
      <c r="JDH77" s="306"/>
      <c r="JDI77" s="306"/>
      <c r="JDJ77" s="306"/>
      <c r="JDK77" s="306"/>
      <c r="JDL77" s="306"/>
      <c r="JDM77" s="306"/>
      <c r="JDN77" s="306"/>
      <c r="JDO77" s="306"/>
      <c r="JDP77" s="306"/>
      <c r="JDQ77" s="306"/>
      <c r="JDR77" s="306"/>
      <c r="JDS77" s="306"/>
      <c r="JDT77" s="306"/>
      <c r="JDU77" s="306"/>
      <c r="JDV77" s="306"/>
      <c r="JDW77" s="306"/>
      <c r="JDX77" s="306"/>
      <c r="JDY77" s="306"/>
      <c r="JDZ77" s="306"/>
      <c r="JEA77" s="306"/>
      <c r="JEB77" s="306"/>
      <c r="JEC77" s="306"/>
      <c r="JED77" s="306"/>
      <c r="JEE77" s="306"/>
      <c r="JEF77" s="306"/>
      <c r="JEG77" s="306"/>
      <c r="JEH77" s="306"/>
      <c r="JEI77" s="306"/>
      <c r="JEJ77" s="306"/>
      <c r="JEK77" s="306"/>
      <c r="JEL77" s="306"/>
      <c r="JEM77" s="306"/>
      <c r="JEN77" s="306"/>
      <c r="JEO77" s="306"/>
      <c r="JEP77" s="306"/>
      <c r="JEQ77" s="306"/>
      <c r="JER77" s="306"/>
      <c r="JFA77" s="306"/>
      <c r="JFD77" s="306"/>
      <c r="JFO77" s="306"/>
      <c r="JFP77" s="306"/>
      <c r="JFQ77" s="306"/>
      <c r="JFR77" s="306"/>
      <c r="JFS77" s="306"/>
      <c r="JFT77" s="306"/>
      <c r="JFU77" s="306"/>
      <c r="JFV77" s="306"/>
      <c r="JFW77" s="306"/>
      <c r="JFX77" s="306"/>
      <c r="JFY77" s="306"/>
      <c r="JFZ77" s="306"/>
      <c r="JGA77" s="306"/>
      <c r="JGB77" s="306"/>
      <c r="JGC77" s="306"/>
      <c r="JGD77" s="306"/>
      <c r="JGE77" s="306"/>
      <c r="JGF77" s="306"/>
      <c r="JGG77" s="306"/>
      <c r="JGH77" s="306"/>
      <c r="JGI77" s="306"/>
      <c r="JGJ77" s="306"/>
      <c r="JGK77" s="306"/>
      <c r="JGL77" s="306"/>
      <c r="JGM77" s="306"/>
      <c r="JGN77" s="306"/>
      <c r="JGO77" s="306"/>
      <c r="JGP77" s="306"/>
      <c r="JGQ77" s="306"/>
      <c r="JGR77" s="306"/>
      <c r="JGS77" s="306"/>
      <c r="JGT77" s="306"/>
      <c r="JGU77" s="306"/>
      <c r="JGV77" s="306"/>
      <c r="JGW77" s="306"/>
      <c r="JGX77" s="306"/>
      <c r="JGY77" s="306"/>
      <c r="JGZ77" s="306"/>
      <c r="JHA77" s="306"/>
      <c r="JHB77" s="306"/>
      <c r="JHC77" s="306"/>
      <c r="JHD77" s="306"/>
      <c r="JHE77" s="306"/>
      <c r="JHF77" s="306"/>
      <c r="JHG77" s="306"/>
      <c r="JHH77" s="306"/>
      <c r="JHI77" s="306"/>
      <c r="JHJ77" s="306"/>
      <c r="JHK77" s="306"/>
      <c r="JHL77" s="306"/>
      <c r="JHM77" s="306"/>
      <c r="JHN77" s="306"/>
      <c r="JHO77" s="306"/>
      <c r="JHP77" s="306"/>
      <c r="JHQ77" s="306"/>
      <c r="JHR77" s="306"/>
      <c r="JHS77" s="306"/>
      <c r="JHT77" s="306"/>
      <c r="JHU77" s="306"/>
      <c r="JHV77" s="306"/>
      <c r="JHW77" s="306"/>
      <c r="JHX77" s="306"/>
      <c r="JHY77" s="306"/>
      <c r="JHZ77" s="306"/>
      <c r="JIA77" s="306"/>
      <c r="JIB77" s="306"/>
      <c r="JIC77" s="306"/>
      <c r="JID77" s="306"/>
      <c r="JIE77" s="306"/>
      <c r="JIF77" s="306"/>
      <c r="JIG77" s="306"/>
      <c r="JIH77" s="306"/>
      <c r="JII77" s="306"/>
      <c r="JIJ77" s="306"/>
      <c r="JIK77" s="306"/>
      <c r="JIL77" s="306"/>
      <c r="JIP77" s="306"/>
      <c r="JIQ77" s="306"/>
      <c r="JIR77" s="306"/>
      <c r="JIS77" s="306"/>
      <c r="JIT77" s="306"/>
      <c r="JIU77" s="306"/>
      <c r="JIV77" s="306"/>
      <c r="JIW77" s="306"/>
      <c r="JIX77" s="306"/>
      <c r="JIY77" s="306"/>
      <c r="JIZ77" s="306"/>
      <c r="JJA77" s="306"/>
      <c r="JJB77" s="306"/>
      <c r="JJC77" s="306"/>
      <c r="JJD77" s="306"/>
      <c r="JJE77" s="306"/>
      <c r="JJF77" s="306"/>
      <c r="JJG77" s="306"/>
      <c r="JJH77" s="306"/>
      <c r="JJI77" s="306"/>
      <c r="JJJ77" s="306"/>
      <c r="JJK77" s="306"/>
      <c r="JJL77" s="306"/>
      <c r="JJM77" s="306"/>
      <c r="JJN77" s="306"/>
      <c r="JJO77" s="306"/>
      <c r="JJP77" s="306"/>
      <c r="JJQ77" s="306"/>
      <c r="JJR77" s="306"/>
      <c r="JJS77" s="306"/>
      <c r="JJT77" s="306"/>
      <c r="JJU77" s="306"/>
      <c r="JJV77" s="306"/>
      <c r="JJW77" s="306"/>
      <c r="JJX77" s="306"/>
      <c r="JJY77" s="306"/>
      <c r="JJZ77" s="306"/>
      <c r="JKA77" s="306"/>
      <c r="JKB77" s="306"/>
      <c r="JKC77" s="306"/>
      <c r="JKD77" s="306"/>
      <c r="JKE77" s="306"/>
      <c r="JKF77" s="306"/>
      <c r="JKG77" s="306"/>
      <c r="JKH77" s="306"/>
      <c r="JKI77" s="306"/>
      <c r="JKJ77" s="306"/>
      <c r="JKK77" s="306"/>
      <c r="JKL77" s="306"/>
      <c r="JKM77" s="306"/>
      <c r="JKN77" s="306"/>
      <c r="JKO77" s="306"/>
      <c r="JKP77" s="306"/>
      <c r="JKQ77" s="306"/>
      <c r="JKR77" s="306"/>
      <c r="JKS77" s="306"/>
      <c r="JKT77" s="306"/>
      <c r="JKU77" s="306"/>
      <c r="JKV77" s="306"/>
      <c r="JKW77" s="306"/>
      <c r="JKX77" s="306"/>
      <c r="JKY77" s="306"/>
      <c r="JKZ77" s="306"/>
      <c r="JLA77" s="306"/>
      <c r="JLB77" s="306"/>
      <c r="JLC77" s="306"/>
      <c r="JLD77" s="306"/>
      <c r="JLE77" s="306"/>
      <c r="JLF77" s="306"/>
      <c r="JLG77" s="306"/>
      <c r="JLH77" s="306"/>
      <c r="JLI77" s="306"/>
      <c r="JLJ77" s="306"/>
      <c r="JLK77" s="306"/>
      <c r="JLL77" s="306"/>
      <c r="JLM77" s="306"/>
      <c r="JLN77" s="306"/>
      <c r="JLO77" s="306"/>
      <c r="JLP77" s="306"/>
      <c r="JLQ77" s="306"/>
      <c r="JLR77" s="306"/>
      <c r="JLS77" s="306"/>
      <c r="JLT77" s="306"/>
      <c r="JLU77" s="306"/>
      <c r="JLV77" s="306"/>
      <c r="JLW77" s="306"/>
      <c r="JLX77" s="306"/>
      <c r="JLY77" s="306"/>
      <c r="JLZ77" s="306"/>
      <c r="JMA77" s="306"/>
      <c r="JMB77" s="306"/>
      <c r="JMC77" s="306"/>
      <c r="JMD77" s="306"/>
      <c r="JME77" s="306"/>
      <c r="JMF77" s="306"/>
      <c r="JMG77" s="306"/>
      <c r="JMH77" s="306"/>
      <c r="JMI77" s="306"/>
      <c r="JMJ77" s="306"/>
      <c r="JMK77" s="306"/>
      <c r="JML77" s="306"/>
      <c r="JMM77" s="306"/>
      <c r="JMN77" s="306"/>
      <c r="JMO77" s="306"/>
      <c r="JMP77" s="306"/>
      <c r="JMQ77" s="306"/>
      <c r="JMR77" s="306"/>
      <c r="JMS77" s="306"/>
      <c r="JMT77" s="306"/>
      <c r="JMU77" s="306"/>
      <c r="JMV77" s="306"/>
      <c r="JMW77" s="306"/>
      <c r="JMX77" s="306"/>
      <c r="JMY77" s="306"/>
      <c r="JMZ77" s="306"/>
      <c r="JNA77" s="306"/>
      <c r="JNB77" s="306"/>
      <c r="JNC77" s="306"/>
      <c r="JND77" s="306"/>
      <c r="JNE77" s="306"/>
      <c r="JNF77" s="306"/>
      <c r="JNG77" s="306"/>
      <c r="JNH77" s="306"/>
      <c r="JNI77" s="306"/>
      <c r="JNJ77" s="306"/>
      <c r="JNK77" s="306"/>
      <c r="JNL77" s="306"/>
      <c r="JNM77" s="306"/>
      <c r="JNN77" s="306"/>
      <c r="JNO77" s="306"/>
      <c r="JNP77" s="306"/>
      <c r="JNQ77" s="306"/>
      <c r="JNR77" s="306"/>
      <c r="JNS77" s="306"/>
      <c r="JNT77" s="306"/>
      <c r="JNU77" s="306"/>
      <c r="JNV77" s="306"/>
      <c r="JNW77" s="306"/>
      <c r="JNX77" s="306"/>
      <c r="JNY77" s="306"/>
      <c r="JNZ77" s="306"/>
      <c r="JOA77" s="306"/>
      <c r="JOB77" s="306"/>
      <c r="JOC77" s="306"/>
      <c r="JOD77" s="306"/>
      <c r="JOE77" s="306"/>
      <c r="JOF77" s="306"/>
      <c r="JOG77" s="306"/>
      <c r="JOH77" s="306"/>
      <c r="JOI77" s="306"/>
      <c r="JOJ77" s="306"/>
      <c r="JOK77" s="306"/>
      <c r="JOL77" s="306"/>
      <c r="JOM77" s="306"/>
      <c r="JON77" s="306"/>
      <c r="JOW77" s="306"/>
      <c r="JOZ77" s="306"/>
      <c r="JPK77" s="306"/>
      <c r="JPL77" s="306"/>
      <c r="JPM77" s="306"/>
      <c r="JPN77" s="306"/>
      <c r="JPO77" s="306"/>
      <c r="JPP77" s="306"/>
      <c r="JPQ77" s="306"/>
      <c r="JPR77" s="306"/>
      <c r="JPS77" s="306"/>
      <c r="JPT77" s="306"/>
      <c r="JPU77" s="306"/>
      <c r="JPV77" s="306"/>
      <c r="JPW77" s="306"/>
      <c r="JPX77" s="306"/>
      <c r="JPY77" s="306"/>
      <c r="JPZ77" s="306"/>
      <c r="JQA77" s="306"/>
      <c r="JQB77" s="306"/>
      <c r="JQC77" s="306"/>
      <c r="JQD77" s="306"/>
      <c r="JQE77" s="306"/>
      <c r="JQF77" s="306"/>
      <c r="JQG77" s="306"/>
      <c r="JQH77" s="306"/>
      <c r="JQI77" s="306"/>
      <c r="JQJ77" s="306"/>
      <c r="JQK77" s="306"/>
      <c r="JQL77" s="306"/>
      <c r="JQM77" s="306"/>
      <c r="JQN77" s="306"/>
      <c r="JQO77" s="306"/>
      <c r="JQP77" s="306"/>
      <c r="JQQ77" s="306"/>
      <c r="JQR77" s="306"/>
      <c r="JQS77" s="306"/>
      <c r="JQT77" s="306"/>
      <c r="JQU77" s="306"/>
      <c r="JQV77" s="306"/>
      <c r="JQW77" s="306"/>
      <c r="JQX77" s="306"/>
      <c r="JQY77" s="306"/>
      <c r="JQZ77" s="306"/>
      <c r="JRA77" s="306"/>
      <c r="JRB77" s="306"/>
      <c r="JRC77" s="306"/>
      <c r="JRD77" s="306"/>
      <c r="JRE77" s="306"/>
      <c r="JRF77" s="306"/>
      <c r="JRG77" s="306"/>
      <c r="JRH77" s="306"/>
      <c r="JRI77" s="306"/>
      <c r="JRJ77" s="306"/>
      <c r="JRK77" s="306"/>
      <c r="JRL77" s="306"/>
      <c r="JRM77" s="306"/>
      <c r="JRN77" s="306"/>
      <c r="JRO77" s="306"/>
      <c r="JRP77" s="306"/>
      <c r="JRQ77" s="306"/>
      <c r="JRR77" s="306"/>
      <c r="JRS77" s="306"/>
      <c r="JRT77" s="306"/>
      <c r="JRU77" s="306"/>
      <c r="JRV77" s="306"/>
      <c r="JRW77" s="306"/>
      <c r="JRX77" s="306"/>
      <c r="JRY77" s="306"/>
      <c r="JRZ77" s="306"/>
      <c r="JSA77" s="306"/>
      <c r="JSB77" s="306"/>
      <c r="JSC77" s="306"/>
      <c r="JSD77" s="306"/>
      <c r="JSE77" s="306"/>
      <c r="JSF77" s="306"/>
      <c r="JSG77" s="306"/>
      <c r="JSH77" s="306"/>
      <c r="JSL77" s="306"/>
      <c r="JSM77" s="306"/>
      <c r="JSN77" s="306"/>
      <c r="JSO77" s="306"/>
      <c r="JSP77" s="306"/>
      <c r="JSQ77" s="306"/>
      <c r="JSR77" s="306"/>
      <c r="JSS77" s="306"/>
      <c r="JST77" s="306"/>
      <c r="JSU77" s="306"/>
      <c r="JSV77" s="306"/>
      <c r="JSW77" s="306"/>
      <c r="JSX77" s="306"/>
      <c r="JSY77" s="306"/>
      <c r="JSZ77" s="306"/>
      <c r="JTA77" s="306"/>
      <c r="JTB77" s="306"/>
      <c r="JTC77" s="306"/>
      <c r="JTD77" s="306"/>
      <c r="JTE77" s="306"/>
      <c r="JTF77" s="306"/>
      <c r="JTG77" s="306"/>
      <c r="JTH77" s="306"/>
      <c r="JTI77" s="306"/>
      <c r="JTJ77" s="306"/>
      <c r="JTK77" s="306"/>
      <c r="JTL77" s="306"/>
      <c r="JTM77" s="306"/>
      <c r="JTN77" s="306"/>
      <c r="JTO77" s="306"/>
      <c r="JTP77" s="306"/>
      <c r="JTQ77" s="306"/>
      <c r="JTR77" s="306"/>
      <c r="JTS77" s="306"/>
      <c r="JTT77" s="306"/>
      <c r="JTU77" s="306"/>
      <c r="JTV77" s="306"/>
      <c r="JTW77" s="306"/>
      <c r="JTX77" s="306"/>
      <c r="JTY77" s="306"/>
      <c r="JTZ77" s="306"/>
      <c r="JUA77" s="306"/>
      <c r="JUB77" s="306"/>
      <c r="JUC77" s="306"/>
      <c r="JUD77" s="306"/>
      <c r="JUE77" s="306"/>
      <c r="JUF77" s="306"/>
      <c r="JUG77" s="306"/>
      <c r="JUH77" s="306"/>
      <c r="JUI77" s="306"/>
      <c r="JUJ77" s="306"/>
      <c r="JUK77" s="306"/>
      <c r="JUL77" s="306"/>
      <c r="JUM77" s="306"/>
      <c r="JUN77" s="306"/>
      <c r="JUO77" s="306"/>
      <c r="JUP77" s="306"/>
      <c r="JUQ77" s="306"/>
      <c r="JUR77" s="306"/>
      <c r="JUS77" s="306"/>
      <c r="JUT77" s="306"/>
      <c r="JUU77" s="306"/>
      <c r="JUV77" s="306"/>
      <c r="JUW77" s="306"/>
      <c r="JUX77" s="306"/>
      <c r="JUY77" s="306"/>
      <c r="JUZ77" s="306"/>
      <c r="JVA77" s="306"/>
      <c r="JVB77" s="306"/>
      <c r="JVC77" s="306"/>
      <c r="JVD77" s="306"/>
      <c r="JVE77" s="306"/>
      <c r="JVF77" s="306"/>
      <c r="JVG77" s="306"/>
      <c r="JVH77" s="306"/>
      <c r="JVI77" s="306"/>
      <c r="JVJ77" s="306"/>
      <c r="JVK77" s="306"/>
      <c r="JVL77" s="306"/>
      <c r="JVM77" s="306"/>
      <c r="JVN77" s="306"/>
      <c r="JVO77" s="306"/>
      <c r="JVP77" s="306"/>
      <c r="JVQ77" s="306"/>
      <c r="JVR77" s="306"/>
      <c r="JVS77" s="306"/>
      <c r="JVT77" s="306"/>
      <c r="JVU77" s="306"/>
      <c r="JVV77" s="306"/>
      <c r="JVW77" s="306"/>
      <c r="JVX77" s="306"/>
      <c r="JVY77" s="306"/>
      <c r="JVZ77" s="306"/>
      <c r="JWA77" s="306"/>
      <c r="JWB77" s="306"/>
      <c r="JWC77" s="306"/>
      <c r="JWD77" s="306"/>
      <c r="JWE77" s="306"/>
      <c r="JWF77" s="306"/>
      <c r="JWG77" s="306"/>
      <c r="JWH77" s="306"/>
      <c r="JWI77" s="306"/>
      <c r="JWJ77" s="306"/>
      <c r="JWK77" s="306"/>
      <c r="JWL77" s="306"/>
      <c r="JWM77" s="306"/>
      <c r="JWN77" s="306"/>
      <c r="JWO77" s="306"/>
      <c r="JWP77" s="306"/>
      <c r="JWQ77" s="306"/>
      <c r="JWR77" s="306"/>
      <c r="JWS77" s="306"/>
      <c r="JWT77" s="306"/>
      <c r="JWU77" s="306"/>
      <c r="JWV77" s="306"/>
      <c r="JWW77" s="306"/>
      <c r="JWX77" s="306"/>
      <c r="JWY77" s="306"/>
      <c r="JWZ77" s="306"/>
      <c r="JXA77" s="306"/>
      <c r="JXB77" s="306"/>
      <c r="JXC77" s="306"/>
      <c r="JXD77" s="306"/>
      <c r="JXE77" s="306"/>
      <c r="JXF77" s="306"/>
      <c r="JXG77" s="306"/>
      <c r="JXH77" s="306"/>
      <c r="JXI77" s="306"/>
      <c r="JXJ77" s="306"/>
      <c r="JXK77" s="306"/>
      <c r="JXL77" s="306"/>
      <c r="JXM77" s="306"/>
      <c r="JXN77" s="306"/>
      <c r="JXO77" s="306"/>
      <c r="JXP77" s="306"/>
      <c r="JXQ77" s="306"/>
      <c r="JXR77" s="306"/>
      <c r="JXS77" s="306"/>
      <c r="JXT77" s="306"/>
      <c r="JXU77" s="306"/>
      <c r="JXV77" s="306"/>
      <c r="JXW77" s="306"/>
      <c r="JXX77" s="306"/>
      <c r="JXY77" s="306"/>
      <c r="JXZ77" s="306"/>
      <c r="JYA77" s="306"/>
      <c r="JYB77" s="306"/>
      <c r="JYC77" s="306"/>
      <c r="JYD77" s="306"/>
      <c r="JYE77" s="306"/>
      <c r="JYF77" s="306"/>
      <c r="JYG77" s="306"/>
      <c r="JYH77" s="306"/>
      <c r="JYI77" s="306"/>
      <c r="JYJ77" s="306"/>
      <c r="JYS77" s="306"/>
      <c r="JYV77" s="306"/>
      <c r="JZG77" s="306"/>
      <c r="JZH77" s="306"/>
      <c r="JZI77" s="306"/>
      <c r="JZJ77" s="306"/>
      <c r="JZK77" s="306"/>
      <c r="JZL77" s="306"/>
      <c r="JZM77" s="306"/>
      <c r="JZN77" s="306"/>
      <c r="JZO77" s="306"/>
      <c r="JZP77" s="306"/>
      <c r="JZQ77" s="306"/>
      <c r="JZR77" s="306"/>
      <c r="JZS77" s="306"/>
      <c r="JZT77" s="306"/>
      <c r="JZU77" s="306"/>
      <c r="JZV77" s="306"/>
      <c r="JZW77" s="306"/>
      <c r="JZX77" s="306"/>
      <c r="JZY77" s="306"/>
      <c r="JZZ77" s="306"/>
      <c r="KAA77" s="306"/>
      <c r="KAB77" s="306"/>
      <c r="KAC77" s="306"/>
      <c r="KAD77" s="306"/>
      <c r="KAE77" s="306"/>
      <c r="KAF77" s="306"/>
      <c r="KAG77" s="306"/>
      <c r="KAH77" s="306"/>
      <c r="KAI77" s="306"/>
      <c r="KAJ77" s="306"/>
      <c r="KAK77" s="306"/>
      <c r="KAL77" s="306"/>
      <c r="KAM77" s="306"/>
      <c r="KAN77" s="306"/>
      <c r="KAO77" s="306"/>
      <c r="KAP77" s="306"/>
      <c r="KAQ77" s="306"/>
      <c r="KAR77" s="306"/>
      <c r="KAS77" s="306"/>
      <c r="KAT77" s="306"/>
      <c r="KAU77" s="306"/>
      <c r="KAV77" s="306"/>
      <c r="KAW77" s="306"/>
      <c r="KAX77" s="306"/>
      <c r="KAY77" s="306"/>
      <c r="KAZ77" s="306"/>
      <c r="KBA77" s="306"/>
      <c r="KBB77" s="306"/>
      <c r="KBC77" s="306"/>
      <c r="KBD77" s="306"/>
      <c r="KBE77" s="306"/>
      <c r="KBF77" s="306"/>
      <c r="KBG77" s="306"/>
      <c r="KBH77" s="306"/>
      <c r="KBI77" s="306"/>
      <c r="KBJ77" s="306"/>
      <c r="KBK77" s="306"/>
      <c r="KBL77" s="306"/>
      <c r="KBM77" s="306"/>
      <c r="KBN77" s="306"/>
      <c r="KBO77" s="306"/>
      <c r="KBP77" s="306"/>
      <c r="KBQ77" s="306"/>
      <c r="KBR77" s="306"/>
      <c r="KBS77" s="306"/>
      <c r="KBT77" s="306"/>
      <c r="KBU77" s="306"/>
      <c r="KBV77" s="306"/>
      <c r="KBW77" s="306"/>
      <c r="KBX77" s="306"/>
      <c r="KBY77" s="306"/>
      <c r="KBZ77" s="306"/>
      <c r="KCA77" s="306"/>
      <c r="KCB77" s="306"/>
      <c r="KCC77" s="306"/>
      <c r="KCD77" s="306"/>
      <c r="KCH77" s="306"/>
      <c r="KCI77" s="306"/>
      <c r="KCJ77" s="306"/>
      <c r="KCK77" s="306"/>
      <c r="KCL77" s="306"/>
      <c r="KCM77" s="306"/>
      <c r="KCN77" s="306"/>
      <c r="KCO77" s="306"/>
      <c r="KCP77" s="306"/>
      <c r="KCQ77" s="306"/>
      <c r="KCR77" s="306"/>
      <c r="KCS77" s="306"/>
      <c r="KCT77" s="306"/>
      <c r="KCU77" s="306"/>
      <c r="KCV77" s="306"/>
      <c r="KCW77" s="306"/>
      <c r="KCX77" s="306"/>
      <c r="KCY77" s="306"/>
      <c r="KCZ77" s="306"/>
      <c r="KDA77" s="306"/>
      <c r="KDB77" s="306"/>
      <c r="KDC77" s="306"/>
      <c r="KDD77" s="306"/>
      <c r="KDE77" s="306"/>
      <c r="KDF77" s="306"/>
      <c r="KDG77" s="306"/>
      <c r="KDH77" s="306"/>
      <c r="KDI77" s="306"/>
      <c r="KDJ77" s="306"/>
      <c r="KDK77" s="306"/>
      <c r="KDL77" s="306"/>
      <c r="KDM77" s="306"/>
      <c r="KDN77" s="306"/>
      <c r="KDO77" s="306"/>
      <c r="KDP77" s="306"/>
      <c r="KDQ77" s="306"/>
      <c r="KDR77" s="306"/>
      <c r="KDS77" s="306"/>
      <c r="KDT77" s="306"/>
      <c r="KDU77" s="306"/>
      <c r="KDV77" s="306"/>
      <c r="KDW77" s="306"/>
      <c r="KDX77" s="306"/>
      <c r="KDY77" s="306"/>
      <c r="KDZ77" s="306"/>
      <c r="KEA77" s="306"/>
      <c r="KEB77" s="306"/>
      <c r="KEC77" s="306"/>
      <c r="KED77" s="306"/>
      <c r="KEE77" s="306"/>
      <c r="KEF77" s="306"/>
      <c r="KEG77" s="306"/>
      <c r="KEH77" s="306"/>
      <c r="KEI77" s="306"/>
      <c r="KEJ77" s="306"/>
      <c r="KEK77" s="306"/>
      <c r="KEL77" s="306"/>
      <c r="KEM77" s="306"/>
      <c r="KEN77" s="306"/>
      <c r="KEO77" s="306"/>
      <c r="KEP77" s="306"/>
      <c r="KEQ77" s="306"/>
      <c r="KER77" s="306"/>
      <c r="KES77" s="306"/>
      <c r="KET77" s="306"/>
      <c r="KEU77" s="306"/>
      <c r="KEV77" s="306"/>
      <c r="KEW77" s="306"/>
      <c r="KEX77" s="306"/>
      <c r="KEY77" s="306"/>
      <c r="KEZ77" s="306"/>
      <c r="KFA77" s="306"/>
      <c r="KFB77" s="306"/>
      <c r="KFC77" s="306"/>
      <c r="KFD77" s="306"/>
      <c r="KFE77" s="306"/>
      <c r="KFF77" s="306"/>
      <c r="KFG77" s="306"/>
      <c r="KFH77" s="306"/>
      <c r="KFI77" s="306"/>
      <c r="KFJ77" s="306"/>
      <c r="KFK77" s="306"/>
      <c r="KFL77" s="306"/>
      <c r="KFM77" s="306"/>
      <c r="KFN77" s="306"/>
      <c r="KFO77" s="306"/>
      <c r="KFP77" s="306"/>
      <c r="KFQ77" s="306"/>
      <c r="KFR77" s="306"/>
      <c r="KFS77" s="306"/>
      <c r="KFT77" s="306"/>
      <c r="KFU77" s="306"/>
      <c r="KFV77" s="306"/>
      <c r="KFW77" s="306"/>
      <c r="KFX77" s="306"/>
      <c r="KFY77" s="306"/>
      <c r="KFZ77" s="306"/>
      <c r="KGA77" s="306"/>
      <c r="KGB77" s="306"/>
      <c r="KGC77" s="306"/>
      <c r="KGD77" s="306"/>
      <c r="KGE77" s="306"/>
      <c r="KGF77" s="306"/>
      <c r="KGG77" s="306"/>
      <c r="KGH77" s="306"/>
      <c r="KGI77" s="306"/>
      <c r="KGJ77" s="306"/>
      <c r="KGK77" s="306"/>
      <c r="KGL77" s="306"/>
      <c r="KGM77" s="306"/>
      <c r="KGN77" s="306"/>
      <c r="KGO77" s="306"/>
      <c r="KGP77" s="306"/>
      <c r="KGQ77" s="306"/>
      <c r="KGR77" s="306"/>
      <c r="KGS77" s="306"/>
      <c r="KGT77" s="306"/>
      <c r="KGU77" s="306"/>
      <c r="KGV77" s="306"/>
      <c r="KGW77" s="306"/>
      <c r="KGX77" s="306"/>
      <c r="KGY77" s="306"/>
      <c r="KGZ77" s="306"/>
      <c r="KHA77" s="306"/>
      <c r="KHB77" s="306"/>
      <c r="KHC77" s="306"/>
      <c r="KHD77" s="306"/>
      <c r="KHE77" s="306"/>
      <c r="KHF77" s="306"/>
      <c r="KHG77" s="306"/>
      <c r="KHH77" s="306"/>
      <c r="KHI77" s="306"/>
      <c r="KHJ77" s="306"/>
      <c r="KHK77" s="306"/>
      <c r="KHL77" s="306"/>
      <c r="KHM77" s="306"/>
      <c r="KHN77" s="306"/>
      <c r="KHO77" s="306"/>
      <c r="KHP77" s="306"/>
      <c r="KHQ77" s="306"/>
      <c r="KHR77" s="306"/>
      <c r="KHS77" s="306"/>
      <c r="KHT77" s="306"/>
      <c r="KHU77" s="306"/>
      <c r="KHV77" s="306"/>
      <c r="KHW77" s="306"/>
      <c r="KHX77" s="306"/>
      <c r="KHY77" s="306"/>
      <c r="KHZ77" s="306"/>
      <c r="KIA77" s="306"/>
      <c r="KIB77" s="306"/>
      <c r="KIC77" s="306"/>
      <c r="KID77" s="306"/>
      <c r="KIE77" s="306"/>
      <c r="KIF77" s="306"/>
      <c r="KIO77" s="306"/>
      <c r="KIR77" s="306"/>
      <c r="KJC77" s="306"/>
      <c r="KJD77" s="306"/>
      <c r="KJE77" s="306"/>
      <c r="KJF77" s="306"/>
      <c r="KJG77" s="306"/>
      <c r="KJH77" s="306"/>
      <c r="KJI77" s="306"/>
      <c r="KJJ77" s="306"/>
      <c r="KJK77" s="306"/>
      <c r="KJL77" s="306"/>
      <c r="KJM77" s="306"/>
      <c r="KJN77" s="306"/>
      <c r="KJO77" s="306"/>
      <c r="KJP77" s="306"/>
      <c r="KJQ77" s="306"/>
      <c r="KJR77" s="306"/>
      <c r="KJS77" s="306"/>
      <c r="KJT77" s="306"/>
      <c r="KJU77" s="306"/>
      <c r="KJV77" s="306"/>
      <c r="KJW77" s="306"/>
      <c r="KJX77" s="306"/>
      <c r="KJY77" s="306"/>
      <c r="KJZ77" s="306"/>
      <c r="KKA77" s="306"/>
      <c r="KKB77" s="306"/>
      <c r="KKC77" s="306"/>
      <c r="KKD77" s="306"/>
      <c r="KKE77" s="306"/>
      <c r="KKF77" s="306"/>
      <c r="KKG77" s="306"/>
      <c r="KKH77" s="306"/>
      <c r="KKI77" s="306"/>
      <c r="KKJ77" s="306"/>
      <c r="KKK77" s="306"/>
      <c r="KKL77" s="306"/>
      <c r="KKM77" s="306"/>
      <c r="KKN77" s="306"/>
      <c r="KKO77" s="306"/>
      <c r="KKP77" s="306"/>
      <c r="KKQ77" s="306"/>
      <c r="KKR77" s="306"/>
      <c r="KKS77" s="306"/>
      <c r="KKT77" s="306"/>
      <c r="KKU77" s="306"/>
      <c r="KKV77" s="306"/>
      <c r="KKW77" s="306"/>
      <c r="KKX77" s="306"/>
      <c r="KKY77" s="306"/>
      <c r="KKZ77" s="306"/>
      <c r="KLA77" s="306"/>
      <c r="KLB77" s="306"/>
      <c r="KLC77" s="306"/>
      <c r="KLD77" s="306"/>
      <c r="KLE77" s="306"/>
      <c r="KLF77" s="306"/>
      <c r="KLG77" s="306"/>
      <c r="KLH77" s="306"/>
      <c r="KLI77" s="306"/>
      <c r="KLJ77" s="306"/>
      <c r="KLK77" s="306"/>
      <c r="KLL77" s="306"/>
      <c r="KLM77" s="306"/>
      <c r="KLN77" s="306"/>
      <c r="KLO77" s="306"/>
      <c r="KLP77" s="306"/>
      <c r="KLQ77" s="306"/>
      <c r="KLR77" s="306"/>
      <c r="KLS77" s="306"/>
      <c r="KLT77" s="306"/>
      <c r="KLU77" s="306"/>
      <c r="KLV77" s="306"/>
      <c r="KLW77" s="306"/>
      <c r="KLX77" s="306"/>
      <c r="KLY77" s="306"/>
      <c r="KLZ77" s="306"/>
      <c r="KMD77" s="306"/>
      <c r="KME77" s="306"/>
      <c r="KMF77" s="306"/>
      <c r="KMG77" s="306"/>
      <c r="KMH77" s="306"/>
      <c r="KMI77" s="306"/>
      <c r="KMJ77" s="306"/>
      <c r="KMK77" s="306"/>
      <c r="KML77" s="306"/>
      <c r="KMM77" s="306"/>
      <c r="KMN77" s="306"/>
      <c r="KMO77" s="306"/>
      <c r="KMP77" s="306"/>
      <c r="KMQ77" s="306"/>
      <c r="KMR77" s="306"/>
      <c r="KMS77" s="306"/>
      <c r="KMT77" s="306"/>
      <c r="KMU77" s="306"/>
      <c r="KMV77" s="306"/>
      <c r="KMW77" s="306"/>
      <c r="KMX77" s="306"/>
      <c r="KMY77" s="306"/>
      <c r="KMZ77" s="306"/>
      <c r="KNA77" s="306"/>
      <c r="KNB77" s="306"/>
      <c r="KNC77" s="306"/>
      <c r="KND77" s="306"/>
      <c r="KNE77" s="306"/>
      <c r="KNF77" s="306"/>
      <c r="KNG77" s="306"/>
      <c r="KNH77" s="306"/>
      <c r="KNI77" s="306"/>
      <c r="KNJ77" s="306"/>
      <c r="KNK77" s="306"/>
      <c r="KNL77" s="306"/>
      <c r="KNM77" s="306"/>
      <c r="KNN77" s="306"/>
      <c r="KNO77" s="306"/>
      <c r="KNP77" s="306"/>
      <c r="KNQ77" s="306"/>
      <c r="KNR77" s="306"/>
      <c r="KNS77" s="306"/>
      <c r="KNT77" s="306"/>
      <c r="KNU77" s="306"/>
      <c r="KNV77" s="306"/>
      <c r="KNW77" s="306"/>
      <c r="KNX77" s="306"/>
      <c r="KNY77" s="306"/>
      <c r="KNZ77" s="306"/>
      <c r="KOA77" s="306"/>
      <c r="KOB77" s="306"/>
      <c r="KOC77" s="306"/>
      <c r="KOD77" s="306"/>
      <c r="KOE77" s="306"/>
      <c r="KOF77" s="306"/>
      <c r="KOG77" s="306"/>
      <c r="KOH77" s="306"/>
      <c r="KOI77" s="306"/>
      <c r="KOJ77" s="306"/>
      <c r="KOK77" s="306"/>
      <c r="KOL77" s="306"/>
      <c r="KOM77" s="306"/>
      <c r="KON77" s="306"/>
      <c r="KOO77" s="306"/>
      <c r="KOP77" s="306"/>
      <c r="KOQ77" s="306"/>
      <c r="KOR77" s="306"/>
      <c r="KOS77" s="306"/>
      <c r="KOT77" s="306"/>
      <c r="KOU77" s="306"/>
      <c r="KOV77" s="306"/>
      <c r="KOW77" s="306"/>
      <c r="KOX77" s="306"/>
      <c r="KOY77" s="306"/>
      <c r="KOZ77" s="306"/>
      <c r="KPA77" s="306"/>
      <c r="KPB77" s="306"/>
      <c r="KPC77" s="306"/>
      <c r="KPD77" s="306"/>
      <c r="KPE77" s="306"/>
      <c r="KPF77" s="306"/>
      <c r="KPG77" s="306"/>
      <c r="KPH77" s="306"/>
      <c r="KPI77" s="306"/>
      <c r="KPJ77" s="306"/>
      <c r="KPK77" s="306"/>
      <c r="KPL77" s="306"/>
      <c r="KPM77" s="306"/>
      <c r="KPN77" s="306"/>
      <c r="KPO77" s="306"/>
      <c r="KPP77" s="306"/>
      <c r="KPQ77" s="306"/>
      <c r="KPR77" s="306"/>
      <c r="KPS77" s="306"/>
      <c r="KPT77" s="306"/>
      <c r="KPU77" s="306"/>
      <c r="KPV77" s="306"/>
      <c r="KPW77" s="306"/>
      <c r="KPX77" s="306"/>
      <c r="KPY77" s="306"/>
      <c r="KPZ77" s="306"/>
      <c r="KQA77" s="306"/>
      <c r="KQB77" s="306"/>
      <c r="KQC77" s="306"/>
      <c r="KQD77" s="306"/>
      <c r="KQE77" s="306"/>
      <c r="KQF77" s="306"/>
      <c r="KQG77" s="306"/>
      <c r="KQH77" s="306"/>
      <c r="KQI77" s="306"/>
      <c r="KQJ77" s="306"/>
      <c r="KQK77" s="306"/>
      <c r="KQL77" s="306"/>
      <c r="KQM77" s="306"/>
      <c r="KQN77" s="306"/>
      <c r="KQO77" s="306"/>
      <c r="KQP77" s="306"/>
      <c r="KQQ77" s="306"/>
      <c r="KQR77" s="306"/>
      <c r="KQS77" s="306"/>
      <c r="KQT77" s="306"/>
      <c r="KQU77" s="306"/>
      <c r="KQV77" s="306"/>
      <c r="KQW77" s="306"/>
      <c r="KQX77" s="306"/>
      <c r="KQY77" s="306"/>
      <c r="KQZ77" s="306"/>
      <c r="KRA77" s="306"/>
      <c r="KRB77" s="306"/>
      <c r="KRC77" s="306"/>
      <c r="KRD77" s="306"/>
      <c r="KRE77" s="306"/>
      <c r="KRF77" s="306"/>
      <c r="KRG77" s="306"/>
      <c r="KRH77" s="306"/>
      <c r="KRI77" s="306"/>
      <c r="KRJ77" s="306"/>
      <c r="KRK77" s="306"/>
      <c r="KRL77" s="306"/>
      <c r="KRM77" s="306"/>
      <c r="KRN77" s="306"/>
      <c r="KRO77" s="306"/>
      <c r="KRP77" s="306"/>
      <c r="KRQ77" s="306"/>
      <c r="KRR77" s="306"/>
      <c r="KRS77" s="306"/>
      <c r="KRT77" s="306"/>
      <c r="KRU77" s="306"/>
      <c r="KRV77" s="306"/>
      <c r="KRW77" s="306"/>
      <c r="KRX77" s="306"/>
      <c r="KRY77" s="306"/>
      <c r="KRZ77" s="306"/>
      <c r="KSA77" s="306"/>
      <c r="KSB77" s="306"/>
      <c r="KSK77" s="306"/>
      <c r="KSN77" s="306"/>
      <c r="KSY77" s="306"/>
      <c r="KSZ77" s="306"/>
      <c r="KTA77" s="306"/>
      <c r="KTB77" s="306"/>
      <c r="KTC77" s="306"/>
      <c r="KTD77" s="306"/>
      <c r="KTE77" s="306"/>
      <c r="KTF77" s="306"/>
      <c r="KTG77" s="306"/>
      <c r="KTH77" s="306"/>
      <c r="KTI77" s="306"/>
      <c r="KTJ77" s="306"/>
      <c r="KTK77" s="306"/>
      <c r="KTL77" s="306"/>
      <c r="KTM77" s="306"/>
      <c r="KTN77" s="306"/>
      <c r="KTO77" s="306"/>
      <c r="KTP77" s="306"/>
      <c r="KTQ77" s="306"/>
      <c r="KTR77" s="306"/>
      <c r="KTS77" s="306"/>
      <c r="KTT77" s="306"/>
      <c r="KTU77" s="306"/>
      <c r="KTV77" s="306"/>
      <c r="KTW77" s="306"/>
      <c r="KTX77" s="306"/>
      <c r="KTY77" s="306"/>
      <c r="KTZ77" s="306"/>
      <c r="KUA77" s="306"/>
      <c r="KUB77" s="306"/>
      <c r="KUC77" s="306"/>
      <c r="KUD77" s="306"/>
      <c r="KUE77" s="306"/>
      <c r="KUF77" s="306"/>
      <c r="KUG77" s="306"/>
      <c r="KUH77" s="306"/>
      <c r="KUI77" s="306"/>
      <c r="KUJ77" s="306"/>
      <c r="KUK77" s="306"/>
      <c r="KUL77" s="306"/>
      <c r="KUM77" s="306"/>
      <c r="KUN77" s="306"/>
      <c r="KUO77" s="306"/>
      <c r="KUP77" s="306"/>
      <c r="KUQ77" s="306"/>
      <c r="KUR77" s="306"/>
      <c r="KUS77" s="306"/>
      <c r="KUT77" s="306"/>
      <c r="KUU77" s="306"/>
      <c r="KUV77" s="306"/>
      <c r="KUW77" s="306"/>
      <c r="KUX77" s="306"/>
      <c r="KUY77" s="306"/>
      <c r="KUZ77" s="306"/>
      <c r="KVA77" s="306"/>
      <c r="KVB77" s="306"/>
      <c r="KVC77" s="306"/>
      <c r="KVD77" s="306"/>
      <c r="KVE77" s="306"/>
      <c r="KVF77" s="306"/>
      <c r="KVG77" s="306"/>
      <c r="KVH77" s="306"/>
      <c r="KVI77" s="306"/>
      <c r="KVJ77" s="306"/>
      <c r="KVK77" s="306"/>
      <c r="KVL77" s="306"/>
      <c r="KVM77" s="306"/>
      <c r="KVN77" s="306"/>
      <c r="KVO77" s="306"/>
      <c r="KVP77" s="306"/>
      <c r="KVQ77" s="306"/>
      <c r="KVR77" s="306"/>
      <c r="KVS77" s="306"/>
      <c r="KVT77" s="306"/>
      <c r="KVU77" s="306"/>
      <c r="KVV77" s="306"/>
      <c r="KVZ77" s="306"/>
      <c r="KWA77" s="306"/>
      <c r="KWB77" s="306"/>
      <c r="KWC77" s="306"/>
      <c r="KWD77" s="306"/>
      <c r="KWE77" s="306"/>
      <c r="KWF77" s="306"/>
      <c r="KWG77" s="306"/>
      <c r="KWH77" s="306"/>
      <c r="KWI77" s="306"/>
      <c r="KWJ77" s="306"/>
      <c r="KWK77" s="306"/>
      <c r="KWL77" s="306"/>
      <c r="KWM77" s="306"/>
      <c r="KWN77" s="306"/>
      <c r="KWO77" s="306"/>
      <c r="KWP77" s="306"/>
      <c r="KWQ77" s="306"/>
      <c r="KWR77" s="306"/>
      <c r="KWS77" s="306"/>
      <c r="KWT77" s="306"/>
      <c r="KWU77" s="306"/>
      <c r="KWV77" s="306"/>
      <c r="KWW77" s="306"/>
      <c r="KWX77" s="306"/>
      <c r="KWY77" s="306"/>
      <c r="KWZ77" s="306"/>
      <c r="KXA77" s="306"/>
      <c r="KXB77" s="306"/>
      <c r="KXC77" s="306"/>
      <c r="KXD77" s="306"/>
      <c r="KXE77" s="306"/>
      <c r="KXF77" s="306"/>
      <c r="KXG77" s="306"/>
      <c r="KXH77" s="306"/>
      <c r="KXI77" s="306"/>
      <c r="KXJ77" s="306"/>
      <c r="KXK77" s="306"/>
      <c r="KXL77" s="306"/>
      <c r="KXM77" s="306"/>
      <c r="KXN77" s="306"/>
      <c r="KXO77" s="306"/>
      <c r="KXP77" s="306"/>
      <c r="KXQ77" s="306"/>
      <c r="KXR77" s="306"/>
      <c r="KXS77" s="306"/>
      <c r="KXT77" s="306"/>
      <c r="KXU77" s="306"/>
      <c r="KXV77" s="306"/>
      <c r="KXW77" s="306"/>
      <c r="KXX77" s="306"/>
      <c r="KXY77" s="306"/>
      <c r="KXZ77" s="306"/>
      <c r="KYA77" s="306"/>
      <c r="KYB77" s="306"/>
      <c r="KYC77" s="306"/>
      <c r="KYD77" s="306"/>
      <c r="KYE77" s="306"/>
      <c r="KYF77" s="306"/>
      <c r="KYG77" s="306"/>
      <c r="KYH77" s="306"/>
      <c r="KYI77" s="306"/>
      <c r="KYJ77" s="306"/>
      <c r="KYK77" s="306"/>
      <c r="KYL77" s="306"/>
      <c r="KYM77" s="306"/>
      <c r="KYN77" s="306"/>
      <c r="KYO77" s="306"/>
      <c r="KYP77" s="306"/>
      <c r="KYQ77" s="306"/>
      <c r="KYR77" s="306"/>
      <c r="KYS77" s="306"/>
      <c r="KYT77" s="306"/>
      <c r="KYU77" s="306"/>
      <c r="KYV77" s="306"/>
      <c r="KYW77" s="306"/>
      <c r="KYX77" s="306"/>
      <c r="KYY77" s="306"/>
      <c r="KYZ77" s="306"/>
      <c r="KZA77" s="306"/>
      <c r="KZB77" s="306"/>
      <c r="KZC77" s="306"/>
      <c r="KZD77" s="306"/>
      <c r="KZE77" s="306"/>
      <c r="KZF77" s="306"/>
      <c r="KZG77" s="306"/>
      <c r="KZH77" s="306"/>
      <c r="KZI77" s="306"/>
      <c r="KZJ77" s="306"/>
      <c r="KZK77" s="306"/>
      <c r="KZL77" s="306"/>
      <c r="KZM77" s="306"/>
      <c r="KZN77" s="306"/>
      <c r="KZO77" s="306"/>
      <c r="KZP77" s="306"/>
      <c r="KZQ77" s="306"/>
      <c r="KZR77" s="306"/>
      <c r="KZS77" s="306"/>
      <c r="KZT77" s="306"/>
      <c r="KZU77" s="306"/>
      <c r="KZV77" s="306"/>
      <c r="KZW77" s="306"/>
      <c r="KZX77" s="306"/>
      <c r="KZY77" s="306"/>
      <c r="KZZ77" s="306"/>
      <c r="LAA77" s="306"/>
      <c r="LAB77" s="306"/>
      <c r="LAC77" s="306"/>
      <c r="LAD77" s="306"/>
      <c r="LAE77" s="306"/>
      <c r="LAF77" s="306"/>
      <c r="LAG77" s="306"/>
      <c r="LAH77" s="306"/>
      <c r="LAI77" s="306"/>
      <c r="LAJ77" s="306"/>
      <c r="LAK77" s="306"/>
      <c r="LAL77" s="306"/>
      <c r="LAM77" s="306"/>
      <c r="LAN77" s="306"/>
      <c r="LAO77" s="306"/>
      <c r="LAP77" s="306"/>
      <c r="LAQ77" s="306"/>
      <c r="LAR77" s="306"/>
      <c r="LAS77" s="306"/>
      <c r="LAT77" s="306"/>
      <c r="LAU77" s="306"/>
      <c r="LAV77" s="306"/>
      <c r="LAW77" s="306"/>
      <c r="LAX77" s="306"/>
      <c r="LAY77" s="306"/>
      <c r="LAZ77" s="306"/>
      <c r="LBA77" s="306"/>
      <c r="LBB77" s="306"/>
      <c r="LBC77" s="306"/>
      <c r="LBD77" s="306"/>
      <c r="LBE77" s="306"/>
      <c r="LBF77" s="306"/>
      <c r="LBG77" s="306"/>
      <c r="LBH77" s="306"/>
      <c r="LBI77" s="306"/>
      <c r="LBJ77" s="306"/>
      <c r="LBK77" s="306"/>
      <c r="LBL77" s="306"/>
      <c r="LBM77" s="306"/>
      <c r="LBN77" s="306"/>
      <c r="LBO77" s="306"/>
      <c r="LBP77" s="306"/>
      <c r="LBQ77" s="306"/>
      <c r="LBR77" s="306"/>
      <c r="LBS77" s="306"/>
      <c r="LBT77" s="306"/>
      <c r="LBU77" s="306"/>
      <c r="LBV77" s="306"/>
      <c r="LBW77" s="306"/>
      <c r="LBX77" s="306"/>
      <c r="LCG77" s="306"/>
      <c r="LCJ77" s="306"/>
      <c r="LCU77" s="306"/>
      <c r="LCV77" s="306"/>
      <c r="LCW77" s="306"/>
      <c r="LCX77" s="306"/>
      <c r="LCY77" s="306"/>
      <c r="LCZ77" s="306"/>
      <c r="LDA77" s="306"/>
      <c r="LDB77" s="306"/>
      <c r="LDC77" s="306"/>
      <c r="LDD77" s="306"/>
      <c r="LDE77" s="306"/>
      <c r="LDF77" s="306"/>
      <c r="LDG77" s="306"/>
      <c r="LDH77" s="306"/>
      <c r="LDI77" s="306"/>
      <c r="LDJ77" s="306"/>
      <c r="LDK77" s="306"/>
      <c r="LDL77" s="306"/>
      <c r="LDM77" s="306"/>
      <c r="LDN77" s="306"/>
      <c r="LDO77" s="306"/>
      <c r="LDP77" s="306"/>
      <c r="LDQ77" s="306"/>
      <c r="LDR77" s="306"/>
      <c r="LDS77" s="306"/>
      <c r="LDT77" s="306"/>
      <c r="LDU77" s="306"/>
      <c r="LDV77" s="306"/>
      <c r="LDW77" s="306"/>
      <c r="LDX77" s="306"/>
      <c r="LDY77" s="306"/>
      <c r="LDZ77" s="306"/>
      <c r="LEA77" s="306"/>
      <c r="LEB77" s="306"/>
      <c r="LEC77" s="306"/>
      <c r="LED77" s="306"/>
      <c r="LEE77" s="306"/>
      <c r="LEF77" s="306"/>
      <c r="LEG77" s="306"/>
      <c r="LEH77" s="306"/>
      <c r="LEI77" s="306"/>
      <c r="LEJ77" s="306"/>
      <c r="LEK77" s="306"/>
      <c r="LEL77" s="306"/>
      <c r="LEM77" s="306"/>
      <c r="LEN77" s="306"/>
      <c r="LEO77" s="306"/>
      <c r="LEP77" s="306"/>
      <c r="LEQ77" s="306"/>
      <c r="LER77" s="306"/>
      <c r="LES77" s="306"/>
      <c r="LET77" s="306"/>
      <c r="LEU77" s="306"/>
      <c r="LEV77" s="306"/>
      <c r="LEW77" s="306"/>
      <c r="LEX77" s="306"/>
      <c r="LEY77" s="306"/>
      <c r="LEZ77" s="306"/>
      <c r="LFA77" s="306"/>
      <c r="LFB77" s="306"/>
      <c r="LFC77" s="306"/>
      <c r="LFD77" s="306"/>
      <c r="LFE77" s="306"/>
      <c r="LFF77" s="306"/>
      <c r="LFG77" s="306"/>
      <c r="LFH77" s="306"/>
      <c r="LFI77" s="306"/>
      <c r="LFJ77" s="306"/>
      <c r="LFK77" s="306"/>
      <c r="LFL77" s="306"/>
      <c r="LFM77" s="306"/>
      <c r="LFN77" s="306"/>
      <c r="LFO77" s="306"/>
      <c r="LFP77" s="306"/>
      <c r="LFQ77" s="306"/>
      <c r="LFR77" s="306"/>
      <c r="LFV77" s="306"/>
      <c r="LFW77" s="306"/>
      <c r="LFX77" s="306"/>
      <c r="LFY77" s="306"/>
      <c r="LFZ77" s="306"/>
      <c r="LGA77" s="306"/>
      <c r="LGB77" s="306"/>
      <c r="LGC77" s="306"/>
      <c r="LGD77" s="306"/>
      <c r="LGE77" s="306"/>
      <c r="LGF77" s="306"/>
      <c r="LGG77" s="306"/>
      <c r="LGH77" s="306"/>
      <c r="LGI77" s="306"/>
      <c r="LGJ77" s="306"/>
      <c r="LGK77" s="306"/>
      <c r="LGL77" s="306"/>
      <c r="LGM77" s="306"/>
      <c r="LGN77" s="306"/>
      <c r="LGO77" s="306"/>
      <c r="LGP77" s="306"/>
      <c r="LGQ77" s="306"/>
      <c r="LGR77" s="306"/>
      <c r="LGS77" s="306"/>
      <c r="LGT77" s="306"/>
      <c r="LGU77" s="306"/>
      <c r="LGV77" s="306"/>
      <c r="LGW77" s="306"/>
      <c r="LGX77" s="306"/>
      <c r="LGY77" s="306"/>
      <c r="LGZ77" s="306"/>
      <c r="LHA77" s="306"/>
      <c r="LHB77" s="306"/>
      <c r="LHC77" s="306"/>
      <c r="LHD77" s="306"/>
      <c r="LHE77" s="306"/>
      <c r="LHF77" s="306"/>
      <c r="LHG77" s="306"/>
      <c r="LHH77" s="306"/>
      <c r="LHI77" s="306"/>
      <c r="LHJ77" s="306"/>
      <c r="LHK77" s="306"/>
      <c r="LHL77" s="306"/>
      <c r="LHM77" s="306"/>
      <c r="LHN77" s="306"/>
      <c r="LHO77" s="306"/>
      <c r="LHP77" s="306"/>
      <c r="LHQ77" s="306"/>
      <c r="LHR77" s="306"/>
      <c r="LHS77" s="306"/>
      <c r="LHT77" s="306"/>
      <c r="LHU77" s="306"/>
      <c r="LHV77" s="306"/>
      <c r="LHW77" s="306"/>
      <c r="LHX77" s="306"/>
      <c r="LHY77" s="306"/>
      <c r="LHZ77" s="306"/>
      <c r="LIA77" s="306"/>
      <c r="LIB77" s="306"/>
      <c r="LIC77" s="306"/>
      <c r="LID77" s="306"/>
      <c r="LIE77" s="306"/>
      <c r="LIF77" s="306"/>
      <c r="LIG77" s="306"/>
      <c r="LIH77" s="306"/>
      <c r="LII77" s="306"/>
      <c r="LIJ77" s="306"/>
      <c r="LIK77" s="306"/>
      <c r="LIL77" s="306"/>
      <c r="LIM77" s="306"/>
      <c r="LIN77" s="306"/>
      <c r="LIO77" s="306"/>
      <c r="LIP77" s="306"/>
      <c r="LIQ77" s="306"/>
      <c r="LIR77" s="306"/>
      <c r="LIS77" s="306"/>
      <c r="LIT77" s="306"/>
      <c r="LIU77" s="306"/>
      <c r="LIV77" s="306"/>
      <c r="LIW77" s="306"/>
      <c r="LIX77" s="306"/>
      <c r="LIY77" s="306"/>
      <c r="LIZ77" s="306"/>
      <c r="LJA77" s="306"/>
      <c r="LJB77" s="306"/>
      <c r="LJC77" s="306"/>
      <c r="LJD77" s="306"/>
      <c r="LJE77" s="306"/>
      <c r="LJF77" s="306"/>
      <c r="LJG77" s="306"/>
      <c r="LJH77" s="306"/>
      <c r="LJI77" s="306"/>
      <c r="LJJ77" s="306"/>
      <c r="LJK77" s="306"/>
      <c r="LJL77" s="306"/>
      <c r="LJM77" s="306"/>
      <c r="LJN77" s="306"/>
      <c r="LJO77" s="306"/>
      <c r="LJP77" s="306"/>
      <c r="LJQ77" s="306"/>
      <c r="LJR77" s="306"/>
      <c r="LJS77" s="306"/>
      <c r="LJT77" s="306"/>
      <c r="LJU77" s="306"/>
      <c r="LJV77" s="306"/>
      <c r="LJW77" s="306"/>
      <c r="LJX77" s="306"/>
      <c r="LJY77" s="306"/>
      <c r="LJZ77" s="306"/>
      <c r="LKA77" s="306"/>
      <c r="LKB77" s="306"/>
      <c r="LKC77" s="306"/>
      <c r="LKD77" s="306"/>
      <c r="LKE77" s="306"/>
      <c r="LKF77" s="306"/>
      <c r="LKG77" s="306"/>
      <c r="LKH77" s="306"/>
      <c r="LKI77" s="306"/>
      <c r="LKJ77" s="306"/>
      <c r="LKK77" s="306"/>
      <c r="LKL77" s="306"/>
      <c r="LKM77" s="306"/>
      <c r="LKN77" s="306"/>
      <c r="LKO77" s="306"/>
      <c r="LKP77" s="306"/>
      <c r="LKQ77" s="306"/>
      <c r="LKR77" s="306"/>
      <c r="LKS77" s="306"/>
      <c r="LKT77" s="306"/>
      <c r="LKU77" s="306"/>
      <c r="LKV77" s="306"/>
      <c r="LKW77" s="306"/>
      <c r="LKX77" s="306"/>
      <c r="LKY77" s="306"/>
      <c r="LKZ77" s="306"/>
      <c r="LLA77" s="306"/>
      <c r="LLB77" s="306"/>
      <c r="LLC77" s="306"/>
      <c r="LLD77" s="306"/>
      <c r="LLE77" s="306"/>
      <c r="LLF77" s="306"/>
      <c r="LLG77" s="306"/>
      <c r="LLH77" s="306"/>
      <c r="LLI77" s="306"/>
      <c r="LLJ77" s="306"/>
      <c r="LLK77" s="306"/>
      <c r="LLL77" s="306"/>
      <c r="LLM77" s="306"/>
      <c r="LLN77" s="306"/>
      <c r="LLO77" s="306"/>
      <c r="LLP77" s="306"/>
      <c r="LLQ77" s="306"/>
      <c r="LLR77" s="306"/>
      <c r="LLS77" s="306"/>
      <c r="LLT77" s="306"/>
      <c r="LMC77" s="306"/>
      <c r="LMF77" s="306"/>
      <c r="LMQ77" s="306"/>
      <c r="LMR77" s="306"/>
      <c r="LMS77" s="306"/>
      <c r="LMT77" s="306"/>
      <c r="LMU77" s="306"/>
      <c r="LMV77" s="306"/>
      <c r="LMW77" s="306"/>
      <c r="LMX77" s="306"/>
      <c r="LMY77" s="306"/>
      <c r="LMZ77" s="306"/>
      <c r="LNA77" s="306"/>
      <c r="LNB77" s="306"/>
      <c r="LNC77" s="306"/>
      <c r="LND77" s="306"/>
      <c r="LNE77" s="306"/>
      <c r="LNF77" s="306"/>
      <c r="LNG77" s="306"/>
      <c r="LNH77" s="306"/>
      <c r="LNI77" s="306"/>
      <c r="LNJ77" s="306"/>
      <c r="LNK77" s="306"/>
      <c r="LNL77" s="306"/>
      <c r="LNM77" s="306"/>
      <c r="LNN77" s="306"/>
      <c r="LNO77" s="306"/>
      <c r="LNP77" s="306"/>
      <c r="LNQ77" s="306"/>
      <c r="LNR77" s="306"/>
      <c r="LNS77" s="306"/>
      <c r="LNT77" s="306"/>
      <c r="LNU77" s="306"/>
      <c r="LNV77" s="306"/>
      <c r="LNW77" s="306"/>
      <c r="LNX77" s="306"/>
      <c r="LNY77" s="306"/>
      <c r="LNZ77" s="306"/>
      <c r="LOA77" s="306"/>
      <c r="LOB77" s="306"/>
      <c r="LOC77" s="306"/>
      <c r="LOD77" s="306"/>
      <c r="LOE77" s="306"/>
      <c r="LOF77" s="306"/>
      <c r="LOG77" s="306"/>
      <c r="LOH77" s="306"/>
      <c r="LOI77" s="306"/>
      <c r="LOJ77" s="306"/>
      <c r="LOK77" s="306"/>
      <c r="LOL77" s="306"/>
      <c r="LOM77" s="306"/>
      <c r="LON77" s="306"/>
      <c r="LOO77" s="306"/>
      <c r="LOP77" s="306"/>
      <c r="LOQ77" s="306"/>
      <c r="LOR77" s="306"/>
      <c r="LOS77" s="306"/>
      <c r="LOT77" s="306"/>
      <c r="LOU77" s="306"/>
      <c r="LOV77" s="306"/>
      <c r="LOW77" s="306"/>
      <c r="LOX77" s="306"/>
      <c r="LOY77" s="306"/>
      <c r="LOZ77" s="306"/>
      <c r="LPA77" s="306"/>
      <c r="LPB77" s="306"/>
      <c r="LPC77" s="306"/>
      <c r="LPD77" s="306"/>
      <c r="LPE77" s="306"/>
      <c r="LPF77" s="306"/>
      <c r="LPG77" s="306"/>
      <c r="LPH77" s="306"/>
      <c r="LPI77" s="306"/>
      <c r="LPJ77" s="306"/>
      <c r="LPK77" s="306"/>
      <c r="LPL77" s="306"/>
      <c r="LPM77" s="306"/>
      <c r="LPN77" s="306"/>
      <c r="LPR77" s="306"/>
      <c r="LPS77" s="306"/>
      <c r="LPT77" s="306"/>
      <c r="LPU77" s="306"/>
      <c r="LPV77" s="306"/>
      <c r="LPW77" s="306"/>
      <c r="LPX77" s="306"/>
      <c r="LPY77" s="306"/>
      <c r="LPZ77" s="306"/>
      <c r="LQA77" s="306"/>
      <c r="LQB77" s="306"/>
      <c r="LQC77" s="306"/>
      <c r="LQD77" s="306"/>
      <c r="LQE77" s="306"/>
      <c r="LQF77" s="306"/>
      <c r="LQG77" s="306"/>
      <c r="LQH77" s="306"/>
      <c r="LQI77" s="306"/>
      <c r="LQJ77" s="306"/>
      <c r="LQK77" s="306"/>
      <c r="LQL77" s="306"/>
      <c r="LQM77" s="306"/>
      <c r="LQN77" s="306"/>
      <c r="LQO77" s="306"/>
      <c r="LQP77" s="306"/>
      <c r="LQQ77" s="306"/>
      <c r="LQR77" s="306"/>
      <c r="LQS77" s="306"/>
      <c r="LQT77" s="306"/>
      <c r="LQU77" s="306"/>
      <c r="LQV77" s="306"/>
      <c r="LQW77" s="306"/>
      <c r="LQX77" s="306"/>
      <c r="LQY77" s="306"/>
      <c r="LQZ77" s="306"/>
      <c r="LRA77" s="306"/>
      <c r="LRB77" s="306"/>
      <c r="LRC77" s="306"/>
      <c r="LRD77" s="306"/>
      <c r="LRE77" s="306"/>
      <c r="LRF77" s="306"/>
      <c r="LRG77" s="306"/>
      <c r="LRH77" s="306"/>
      <c r="LRI77" s="306"/>
      <c r="LRJ77" s="306"/>
      <c r="LRK77" s="306"/>
      <c r="LRL77" s="306"/>
      <c r="LRM77" s="306"/>
      <c r="LRN77" s="306"/>
      <c r="LRO77" s="306"/>
      <c r="LRP77" s="306"/>
      <c r="LRQ77" s="306"/>
      <c r="LRR77" s="306"/>
      <c r="LRS77" s="306"/>
      <c r="LRT77" s="306"/>
      <c r="LRU77" s="306"/>
      <c r="LRV77" s="306"/>
      <c r="LRW77" s="306"/>
      <c r="LRX77" s="306"/>
      <c r="LRY77" s="306"/>
      <c r="LRZ77" s="306"/>
      <c r="LSA77" s="306"/>
      <c r="LSB77" s="306"/>
      <c r="LSC77" s="306"/>
      <c r="LSD77" s="306"/>
      <c r="LSE77" s="306"/>
      <c r="LSF77" s="306"/>
      <c r="LSG77" s="306"/>
      <c r="LSH77" s="306"/>
      <c r="LSI77" s="306"/>
      <c r="LSJ77" s="306"/>
      <c r="LSK77" s="306"/>
      <c r="LSL77" s="306"/>
      <c r="LSM77" s="306"/>
      <c r="LSN77" s="306"/>
      <c r="LSO77" s="306"/>
      <c r="LSP77" s="306"/>
      <c r="LSQ77" s="306"/>
      <c r="LSR77" s="306"/>
      <c r="LSS77" s="306"/>
      <c r="LST77" s="306"/>
      <c r="LSU77" s="306"/>
      <c r="LSV77" s="306"/>
      <c r="LSW77" s="306"/>
      <c r="LSX77" s="306"/>
      <c r="LSY77" s="306"/>
      <c r="LSZ77" s="306"/>
      <c r="LTA77" s="306"/>
      <c r="LTB77" s="306"/>
      <c r="LTC77" s="306"/>
      <c r="LTD77" s="306"/>
      <c r="LTE77" s="306"/>
      <c r="LTF77" s="306"/>
      <c r="LTG77" s="306"/>
      <c r="LTH77" s="306"/>
      <c r="LTI77" s="306"/>
      <c r="LTJ77" s="306"/>
      <c r="LTK77" s="306"/>
      <c r="LTL77" s="306"/>
      <c r="LTM77" s="306"/>
      <c r="LTN77" s="306"/>
      <c r="LTO77" s="306"/>
      <c r="LTP77" s="306"/>
      <c r="LTQ77" s="306"/>
      <c r="LTR77" s="306"/>
      <c r="LTS77" s="306"/>
      <c r="LTT77" s="306"/>
      <c r="LTU77" s="306"/>
      <c r="LTV77" s="306"/>
      <c r="LTW77" s="306"/>
      <c r="LTX77" s="306"/>
      <c r="LTY77" s="306"/>
      <c r="LTZ77" s="306"/>
      <c r="LUA77" s="306"/>
      <c r="LUB77" s="306"/>
      <c r="LUC77" s="306"/>
      <c r="LUD77" s="306"/>
      <c r="LUE77" s="306"/>
      <c r="LUF77" s="306"/>
      <c r="LUG77" s="306"/>
      <c r="LUH77" s="306"/>
      <c r="LUI77" s="306"/>
      <c r="LUJ77" s="306"/>
      <c r="LUK77" s="306"/>
      <c r="LUL77" s="306"/>
      <c r="LUM77" s="306"/>
      <c r="LUN77" s="306"/>
      <c r="LUO77" s="306"/>
      <c r="LUP77" s="306"/>
      <c r="LUQ77" s="306"/>
      <c r="LUR77" s="306"/>
      <c r="LUS77" s="306"/>
      <c r="LUT77" s="306"/>
      <c r="LUU77" s="306"/>
      <c r="LUV77" s="306"/>
      <c r="LUW77" s="306"/>
      <c r="LUX77" s="306"/>
      <c r="LUY77" s="306"/>
      <c r="LUZ77" s="306"/>
      <c r="LVA77" s="306"/>
      <c r="LVB77" s="306"/>
      <c r="LVC77" s="306"/>
      <c r="LVD77" s="306"/>
      <c r="LVE77" s="306"/>
      <c r="LVF77" s="306"/>
      <c r="LVG77" s="306"/>
      <c r="LVH77" s="306"/>
      <c r="LVI77" s="306"/>
      <c r="LVJ77" s="306"/>
      <c r="LVK77" s="306"/>
      <c r="LVL77" s="306"/>
      <c r="LVM77" s="306"/>
      <c r="LVN77" s="306"/>
      <c r="LVO77" s="306"/>
      <c r="LVP77" s="306"/>
      <c r="LVY77" s="306"/>
      <c r="LWB77" s="306"/>
      <c r="LWM77" s="306"/>
      <c r="LWN77" s="306"/>
      <c r="LWO77" s="306"/>
      <c r="LWP77" s="306"/>
      <c r="LWQ77" s="306"/>
      <c r="LWR77" s="306"/>
      <c r="LWS77" s="306"/>
      <c r="LWT77" s="306"/>
      <c r="LWU77" s="306"/>
      <c r="LWV77" s="306"/>
      <c r="LWW77" s="306"/>
      <c r="LWX77" s="306"/>
      <c r="LWY77" s="306"/>
      <c r="LWZ77" s="306"/>
      <c r="LXA77" s="306"/>
      <c r="LXB77" s="306"/>
      <c r="LXC77" s="306"/>
      <c r="LXD77" s="306"/>
      <c r="LXE77" s="306"/>
      <c r="LXF77" s="306"/>
      <c r="LXG77" s="306"/>
      <c r="LXH77" s="306"/>
      <c r="LXI77" s="306"/>
      <c r="LXJ77" s="306"/>
      <c r="LXK77" s="306"/>
      <c r="LXL77" s="306"/>
      <c r="LXM77" s="306"/>
      <c r="LXN77" s="306"/>
      <c r="LXO77" s="306"/>
      <c r="LXP77" s="306"/>
      <c r="LXQ77" s="306"/>
      <c r="LXR77" s="306"/>
      <c r="LXS77" s="306"/>
      <c r="LXT77" s="306"/>
      <c r="LXU77" s="306"/>
      <c r="LXV77" s="306"/>
      <c r="LXW77" s="306"/>
      <c r="LXX77" s="306"/>
      <c r="LXY77" s="306"/>
      <c r="LXZ77" s="306"/>
      <c r="LYA77" s="306"/>
      <c r="LYB77" s="306"/>
      <c r="LYC77" s="306"/>
      <c r="LYD77" s="306"/>
      <c r="LYE77" s="306"/>
      <c r="LYF77" s="306"/>
      <c r="LYG77" s="306"/>
      <c r="LYH77" s="306"/>
      <c r="LYI77" s="306"/>
      <c r="LYJ77" s="306"/>
      <c r="LYK77" s="306"/>
      <c r="LYL77" s="306"/>
      <c r="LYM77" s="306"/>
      <c r="LYN77" s="306"/>
      <c r="LYO77" s="306"/>
      <c r="LYP77" s="306"/>
      <c r="LYQ77" s="306"/>
      <c r="LYR77" s="306"/>
      <c r="LYS77" s="306"/>
      <c r="LYT77" s="306"/>
      <c r="LYU77" s="306"/>
      <c r="LYV77" s="306"/>
      <c r="LYW77" s="306"/>
      <c r="LYX77" s="306"/>
      <c r="LYY77" s="306"/>
      <c r="LYZ77" s="306"/>
      <c r="LZA77" s="306"/>
      <c r="LZB77" s="306"/>
      <c r="LZC77" s="306"/>
      <c r="LZD77" s="306"/>
      <c r="LZE77" s="306"/>
      <c r="LZF77" s="306"/>
      <c r="LZG77" s="306"/>
      <c r="LZH77" s="306"/>
      <c r="LZI77" s="306"/>
      <c r="LZJ77" s="306"/>
      <c r="LZN77" s="306"/>
      <c r="LZO77" s="306"/>
      <c r="LZP77" s="306"/>
      <c r="LZQ77" s="306"/>
      <c r="LZR77" s="306"/>
      <c r="LZS77" s="306"/>
      <c r="LZT77" s="306"/>
      <c r="LZU77" s="306"/>
      <c r="LZV77" s="306"/>
      <c r="LZW77" s="306"/>
      <c r="LZX77" s="306"/>
      <c r="LZY77" s="306"/>
      <c r="LZZ77" s="306"/>
      <c r="MAA77" s="306"/>
      <c r="MAB77" s="306"/>
      <c r="MAC77" s="306"/>
      <c r="MAD77" s="306"/>
      <c r="MAE77" s="306"/>
      <c r="MAF77" s="306"/>
      <c r="MAG77" s="306"/>
      <c r="MAH77" s="306"/>
      <c r="MAI77" s="306"/>
      <c r="MAJ77" s="306"/>
      <c r="MAK77" s="306"/>
      <c r="MAL77" s="306"/>
      <c r="MAM77" s="306"/>
      <c r="MAN77" s="306"/>
      <c r="MAO77" s="306"/>
      <c r="MAP77" s="306"/>
      <c r="MAQ77" s="306"/>
      <c r="MAR77" s="306"/>
      <c r="MAS77" s="306"/>
      <c r="MAT77" s="306"/>
      <c r="MAU77" s="306"/>
      <c r="MAV77" s="306"/>
      <c r="MAW77" s="306"/>
      <c r="MAX77" s="306"/>
      <c r="MAY77" s="306"/>
      <c r="MAZ77" s="306"/>
      <c r="MBA77" s="306"/>
      <c r="MBB77" s="306"/>
      <c r="MBC77" s="306"/>
      <c r="MBD77" s="306"/>
      <c r="MBE77" s="306"/>
      <c r="MBF77" s="306"/>
      <c r="MBG77" s="306"/>
      <c r="MBH77" s="306"/>
      <c r="MBI77" s="306"/>
      <c r="MBJ77" s="306"/>
      <c r="MBK77" s="306"/>
      <c r="MBL77" s="306"/>
      <c r="MBM77" s="306"/>
      <c r="MBN77" s="306"/>
      <c r="MBO77" s="306"/>
      <c r="MBP77" s="306"/>
      <c r="MBQ77" s="306"/>
      <c r="MBR77" s="306"/>
      <c r="MBS77" s="306"/>
      <c r="MBT77" s="306"/>
      <c r="MBU77" s="306"/>
      <c r="MBV77" s="306"/>
      <c r="MBW77" s="306"/>
      <c r="MBX77" s="306"/>
      <c r="MBY77" s="306"/>
      <c r="MBZ77" s="306"/>
      <c r="MCA77" s="306"/>
      <c r="MCB77" s="306"/>
      <c r="MCC77" s="306"/>
      <c r="MCD77" s="306"/>
      <c r="MCE77" s="306"/>
      <c r="MCF77" s="306"/>
      <c r="MCG77" s="306"/>
      <c r="MCH77" s="306"/>
      <c r="MCI77" s="306"/>
      <c r="MCJ77" s="306"/>
      <c r="MCK77" s="306"/>
      <c r="MCL77" s="306"/>
      <c r="MCM77" s="306"/>
      <c r="MCN77" s="306"/>
      <c r="MCO77" s="306"/>
      <c r="MCP77" s="306"/>
      <c r="MCQ77" s="306"/>
      <c r="MCR77" s="306"/>
      <c r="MCS77" s="306"/>
      <c r="MCT77" s="306"/>
      <c r="MCU77" s="306"/>
      <c r="MCV77" s="306"/>
      <c r="MCW77" s="306"/>
      <c r="MCX77" s="306"/>
      <c r="MCY77" s="306"/>
      <c r="MCZ77" s="306"/>
      <c r="MDA77" s="306"/>
      <c r="MDB77" s="306"/>
      <c r="MDC77" s="306"/>
      <c r="MDD77" s="306"/>
      <c r="MDE77" s="306"/>
      <c r="MDF77" s="306"/>
      <c r="MDG77" s="306"/>
      <c r="MDH77" s="306"/>
      <c r="MDI77" s="306"/>
      <c r="MDJ77" s="306"/>
      <c r="MDK77" s="306"/>
      <c r="MDL77" s="306"/>
      <c r="MDM77" s="306"/>
      <c r="MDN77" s="306"/>
      <c r="MDO77" s="306"/>
      <c r="MDP77" s="306"/>
      <c r="MDQ77" s="306"/>
      <c r="MDR77" s="306"/>
      <c r="MDS77" s="306"/>
      <c r="MDT77" s="306"/>
      <c r="MDU77" s="306"/>
      <c r="MDV77" s="306"/>
      <c r="MDW77" s="306"/>
      <c r="MDX77" s="306"/>
      <c r="MDY77" s="306"/>
      <c r="MDZ77" s="306"/>
      <c r="MEA77" s="306"/>
      <c r="MEB77" s="306"/>
      <c r="MEC77" s="306"/>
      <c r="MED77" s="306"/>
      <c r="MEE77" s="306"/>
      <c r="MEF77" s="306"/>
      <c r="MEG77" s="306"/>
      <c r="MEH77" s="306"/>
      <c r="MEI77" s="306"/>
      <c r="MEJ77" s="306"/>
      <c r="MEK77" s="306"/>
      <c r="MEL77" s="306"/>
      <c r="MEM77" s="306"/>
      <c r="MEN77" s="306"/>
      <c r="MEO77" s="306"/>
      <c r="MEP77" s="306"/>
      <c r="MEQ77" s="306"/>
      <c r="MER77" s="306"/>
      <c r="MES77" s="306"/>
      <c r="MET77" s="306"/>
      <c r="MEU77" s="306"/>
      <c r="MEV77" s="306"/>
      <c r="MEW77" s="306"/>
      <c r="MEX77" s="306"/>
      <c r="MEY77" s="306"/>
      <c r="MEZ77" s="306"/>
      <c r="MFA77" s="306"/>
      <c r="MFB77" s="306"/>
      <c r="MFC77" s="306"/>
      <c r="MFD77" s="306"/>
      <c r="MFE77" s="306"/>
      <c r="MFF77" s="306"/>
      <c r="MFG77" s="306"/>
      <c r="MFH77" s="306"/>
      <c r="MFI77" s="306"/>
      <c r="MFJ77" s="306"/>
      <c r="MFK77" s="306"/>
      <c r="MFL77" s="306"/>
      <c r="MFU77" s="306"/>
      <c r="MFX77" s="306"/>
      <c r="MGI77" s="306"/>
      <c r="MGJ77" s="306"/>
      <c r="MGK77" s="306"/>
      <c r="MGL77" s="306"/>
      <c r="MGM77" s="306"/>
      <c r="MGN77" s="306"/>
      <c r="MGO77" s="306"/>
      <c r="MGP77" s="306"/>
      <c r="MGQ77" s="306"/>
      <c r="MGR77" s="306"/>
      <c r="MGS77" s="306"/>
      <c r="MGT77" s="306"/>
      <c r="MGU77" s="306"/>
      <c r="MGV77" s="306"/>
      <c r="MGW77" s="306"/>
      <c r="MGX77" s="306"/>
      <c r="MGY77" s="306"/>
      <c r="MGZ77" s="306"/>
      <c r="MHA77" s="306"/>
      <c r="MHB77" s="306"/>
      <c r="MHC77" s="306"/>
      <c r="MHD77" s="306"/>
      <c r="MHE77" s="306"/>
      <c r="MHF77" s="306"/>
      <c r="MHG77" s="306"/>
      <c r="MHH77" s="306"/>
      <c r="MHI77" s="306"/>
      <c r="MHJ77" s="306"/>
      <c r="MHK77" s="306"/>
      <c r="MHL77" s="306"/>
      <c r="MHM77" s="306"/>
      <c r="MHN77" s="306"/>
      <c r="MHO77" s="306"/>
      <c r="MHP77" s="306"/>
      <c r="MHQ77" s="306"/>
      <c r="MHR77" s="306"/>
      <c r="MHS77" s="306"/>
      <c r="MHT77" s="306"/>
      <c r="MHU77" s="306"/>
      <c r="MHV77" s="306"/>
      <c r="MHW77" s="306"/>
      <c r="MHX77" s="306"/>
      <c r="MHY77" s="306"/>
      <c r="MHZ77" s="306"/>
      <c r="MIA77" s="306"/>
      <c r="MIB77" s="306"/>
      <c r="MIC77" s="306"/>
      <c r="MID77" s="306"/>
      <c r="MIE77" s="306"/>
      <c r="MIF77" s="306"/>
      <c r="MIG77" s="306"/>
      <c r="MIH77" s="306"/>
      <c r="MII77" s="306"/>
      <c r="MIJ77" s="306"/>
      <c r="MIK77" s="306"/>
      <c r="MIL77" s="306"/>
      <c r="MIM77" s="306"/>
      <c r="MIN77" s="306"/>
      <c r="MIO77" s="306"/>
      <c r="MIP77" s="306"/>
      <c r="MIQ77" s="306"/>
      <c r="MIR77" s="306"/>
      <c r="MIS77" s="306"/>
      <c r="MIT77" s="306"/>
      <c r="MIU77" s="306"/>
      <c r="MIV77" s="306"/>
      <c r="MIW77" s="306"/>
      <c r="MIX77" s="306"/>
      <c r="MIY77" s="306"/>
      <c r="MIZ77" s="306"/>
      <c r="MJA77" s="306"/>
      <c r="MJB77" s="306"/>
      <c r="MJC77" s="306"/>
      <c r="MJD77" s="306"/>
      <c r="MJE77" s="306"/>
      <c r="MJF77" s="306"/>
      <c r="MJJ77" s="306"/>
      <c r="MJK77" s="306"/>
      <c r="MJL77" s="306"/>
      <c r="MJM77" s="306"/>
      <c r="MJN77" s="306"/>
      <c r="MJO77" s="306"/>
      <c r="MJP77" s="306"/>
      <c r="MJQ77" s="306"/>
      <c r="MJR77" s="306"/>
      <c r="MJS77" s="306"/>
      <c r="MJT77" s="306"/>
      <c r="MJU77" s="306"/>
      <c r="MJV77" s="306"/>
      <c r="MJW77" s="306"/>
      <c r="MJX77" s="306"/>
      <c r="MJY77" s="306"/>
      <c r="MJZ77" s="306"/>
      <c r="MKA77" s="306"/>
      <c r="MKB77" s="306"/>
      <c r="MKC77" s="306"/>
      <c r="MKD77" s="306"/>
      <c r="MKE77" s="306"/>
      <c r="MKF77" s="306"/>
      <c r="MKG77" s="306"/>
      <c r="MKH77" s="306"/>
      <c r="MKI77" s="306"/>
      <c r="MKJ77" s="306"/>
      <c r="MKK77" s="306"/>
      <c r="MKL77" s="306"/>
      <c r="MKM77" s="306"/>
      <c r="MKN77" s="306"/>
      <c r="MKO77" s="306"/>
      <c r="MKP77" s="306"/>
      <c r="MKQ77" s="306"/>
      <c r="MKR77" s="306"/>
      <c r="MKS77" s="306"/>
      <c r="MKT77" s="306"/>
      <c r="MKU77" s="306"/>
      <c r="MKV77" s="306"/>
      <c r="MKW77" s="306"/>
      <c r="MKX77" s="306"/>
      <c r="MKY77" s="306"/>
      <c r="MKZ77" s="306"/>
      <c r="MLA77" s="306"/>
      <c r="MLB77" s="306"/>
      <c r="MLC77" s="306"/>
      <c r="MLD77" s="306"/>
      <c r="MLE77" s="306"/>
      <c r="MLF77" s="306"/>
      <c r="MLG77" s="306"/>
      <c r="MLH77" s="306"/>
      <c r="MLI77" s="306"/>
      <c r="MLJ77" s="306"/>
      <c r="MLK77" s="306"/>
      <c r="MLL77" s="306"/>
      <c r="MLM77" s="306"/>
      <c r="MLN77" s="306"/>
      <c r="MLO77" s="306"/>
      <c r="MLP77" s="306"/>
      <c r="MLQ77" s="306"/>
      <c r="MLR77" s="306"/>
      <c r="MLS77" s="306"/>
      <c r="MLT77" s="306"/>
      <c r="MLU77" s="306"/>
      <c r="MLV77" s="306"/>
      <c r="MLW77" s="306"/>
      <c r="MLX77" s="306"/>
      <c r="MLY77" s="306"/>
      <c r="MLZ77" s="306"/>
      <c r="MMA77" s="306"/>
      <c r="MMB77" s="306"/>
      <c r="MMC77" s="306"/>
      <c r="MMD77" s="306"/>
      <c r="MME77" s="306"/>
      <c r="MMF77" s="306"/>
      <c r="MMG77" s="306"/>
      <c r="MMH77" s="306"/>
      <c r="MMI77" s="306"/>
      <c r="MMJ77" s="306"/>
      <c r="MMK77" s="306"/>
      <c r="MML77" s="306"/>
      <c r="MMM77" s="306"/>
      <c r="MMN77" s="306"/>
      <c r="MMO77" s="306"/>
      <c r="MMP77" s="306"/>
      <c r="MMQ77" s="306"/>
      <c r="MMR77" s="306"/>
      <c r="MMS77" s="306"/>
      <c r="MMT77" s="306"/>
      <c r="MMU77" s="306"/>
      <c r="MMV77" s="306"/>
      <c r="MMW77" s="306"/>
      <c r="MMX77" s="306"/>
      <c r="MMY77" s="306"/>
      <c r="MMZ77" s="306"/>
      <c r="MNA77" s="306"/>
      <c r="MNB77" s="306"/>
      <c r="MNC77" s="306"/>
      <c r="MND77" s="306"/>
      <c r="MNE77" s="306"/>
      <c r="MNF77" s="306"/>
      <c r="MNG77" s="306"/>
      <c r="MNH77" s="306"/>
      <c r="MNI77" s="306"/>
      <c r="MNJ77" s="306"/>
      <c r="MNK77" s="306"/>
      <c r="MNL77" s="306"/>
      <c r="MNM77" s="306"/>
      <c r="MNN77" s="306"/>
      <c r="MNO77" s="306"/>
      <c r="MNP77" s="306"/>
      <c r="MNQ77" s="306"/>
      <c r="MNR77" s="306"/>
      <c r="MNS77" s="306"/>
      <c r="MNT77" s="306"/>
      <c r="MNU77" s="306"/>
      <c r="MNV77" s="306"/>
      <c r="MNW77" s="306"/>
      <c r="MNX77" s="306"/>
      <c r="MNY77" s="306"/>
      <c r="MNZ77" s="306"/>
      <c r="MOA77" s="306"/>
      <c r="MOB77" s="306"/>
      <c r="MOC77" s="306"/>
      <c r="MOD77" s="306"/>
      <c r="MOE77" s="306"/>
      <c r="MOF77" s="306"/>
      <c r="MOG77" s="306"/>
      <c r="MOH77" s="306"/>
      <c r="MOI77" s="306"/>
      <c r="MOJ77" s="306"/>
      <c r="MOK77" s="306"/>
      <c r="MOL77" s="306"/>
      <c r="MOM77" s="306"/>
      <c r="MON77" s="306"/>
      <c r="MOO77" s="306"/>
      <c r="MOP77" s="306"/>
      <c r="MOQ77" s="306"/>
      <c r="MOR77" s="306"/>
      <c r="MOS77" s="306"/>
      <c r="MOT77" s="306"/>
      <c r="MOU77" s="306"/>
      <c r="MOV77" s="306"/>
      <c r="MOW77" s="306"/>
      <c r="MOX77" s="306"/>
      <c r="MOY77" s="306"/>
      <c r="MOZ77" s="306"/>
      <c r="MPA77" s="306"/>
      <c r="MPB77" s="306"/>
      <c r="MPC77" s="306"/>
      <c r="MPD77" s="306"/>
      <c r="MPE77" s="306"/>
      <c r="MPF77" s="306"/>
      <c r="MPG77" s="306"/>
      <c r="MPH77" s="306"/>
      <c r="MPQ77" s="306"/>
      <c r="MPT77" s="306"/>
      <c r="MQE77" s="306"/>
      <c r="MQF77" s="306"/>
      <c r="MQG77" s="306"/>
      <c r="MQH77" s="306"/>
      <c r="MQI77" s="306"/>
      <c r="MQJ77" s="306"/>
      <c r="MQK77" s="306"/>
      <c r="MQL77" s="306"/>
      <c r="MQM77" s="306"/>
      <c r="MQN77" s="306"/>
      <c r="MQO77" s="306"/>
      <c r="MQP77" s="306"/>
      <c r="MQQ77" s="306"/>
      <c r="MQR77" s="306"/>
      <c r="MQS77" s="306"/>
      <c r="MQT77" s="306"/>
      <c r="MQU77" s="306"/>
      <c r="MQV77" s="306"/>
      <c r="MQW77" s="306"/>
      <c r="MQX77" s="306"/>
      <c r="MQY77" s="306"/>
      <c r="MQZ77" s="306"/>
      <c r="MRA77" s="306"/>
      <c r="MRB77" s="306"/>
      <c r="MRC77" s="306"/>
      <c r="MRD77" s="306"/>
      <c r="MRE77" s="306"/>
      <c r="MRF77" s="306"/>
      <c r="MRG77" s="306"/>
      <c r="MRH77" s="306"/>
      <c r="MRI77" s="306"/>
      <c r="MRJ77" s="306"/>
      <c r="MRK77" s="306"/>
      <c r="MRL77" s="306"/>
      <c r="MRM77" s="306"/>
      <c r="MRN77" s="306"/>
      <c r="MRO77" s="306"/>
      <c r="MRP77" s="306"/>
      <c r="MRQ77" s="306"/>
      <c r="MRR77" s="306"/>
      <c r="MRS77" s="306"/>
      <c r="MRT77" s="306"/>
      <c r="MRU77" s="306"/>
      <c r="MRV77" s="306"/>
      <c r="MRW77" s="306"/>
      <c r="MRX77" s="306"/>
      <c r="MRY77" s="306"/>
      <c r="MRZ77" s="306"/>
      <c r="MSA77" s="306"/>
      <c r="MSB77" s="306"/>
      <c r="MSC77" s="306"/>
      <c r="MSD77" s="306"/>
      <c r="MSE77" s="306"/>
      <c r="MSF77" s="306"/>
      <c r="MSG77" s="306"/>
      <c r="MSH77" s="306"/>
      <c r="MSI77" s="306"/>
      <c r="MSJ77" s="306"/>
      <c r="MSK77" s="306"/>
      <c r="MSL77" s="306"/>
      <c r="MSM77" s="306"/>
      <c r="MSN77" s="306"/>
      <c r="MSO77" s="306"/>
      <c r="MSP77" s="306"/>
      <c r="MSQ77" s="306"/>
      <c r="MSR77" s="306"/>
      <c r="MSS77" s="306"/>
      <c r="MST77" s="306"/>
      <c r="MSU77" s="306"/>
      <c r="MSV77" s="306"/>
      <c r="MSW77" s="306"/>
      <c r="MSX77" s="306"/>
      <c r="MSY77" s="306"/>
      <c r="MSZ77" s="306"/>
      <c r="MTA77" s="306"/>
      <c r="MTB77" s="306"/>
      <c r="MTF77" s="306"/>
      <c r="MTG77" s="306"/>
      <c r="MTH77" s="306"/>
      <c r="MTI77" s="306"/>
      <c r="MTJ77" s="306"/>
      <c r="MTK77" s="306"/>
      <c r="MTL77" s="306"/>
      <c r="MTM77" s="306"/>
      <c r="MTN77" s="306"/>
      <c r="MTO77" s="306"/>
      <c r="MTP77" s="306"/>
      <c r="MTQ77" s="306"/>
      <c r="MTR77" s="306"/>
      <c r="MTS77" s="306"/>
      <c r="MTT77" s="306"/>
      <c r="MTU77" s="306"/>
      <c r="MTV77" s="306"/>
      <c r="MTW77" s="306"/>
      <c r="MTX77" s="306"/>
      <c r="MTY77" s="306"/>
      <c r="MTZ77" s="306"/>
      <c r="MUA77" s="306"/>
      <c r="MUB77" s="306"/>
      <c r="MUC77" s="306"/>
      <c r="MUD77" s="306"/>
      <c r="MUE77" s="306"/>
      <c r="MUF77" s="306"/>
      <c r="MUG77" s="306"/>
      <c r="MUH77" s="306"/>
      <c r="MUI77" s="306"/>
      <c r="MUJ77" s="306"/>
      <c r="MUK77" s="306"/>
      <c r="MUL77" s="306"/>
      <c r="MUM77" s="306"/>
      <c r="MUN77" s="306"/>
      <c r="MUO77" s="306"/>
      <c r="MUP77" s="306"/>
      <c r="MUQ77" s="306"/>
      <c r="MUR77" s="306"/>
      <c r="MUS77" s="306"/>
      <c r="MUT77" s="306"/>
      <c r="MUU77" s="306"/>
      <c r="MUV77" s="306"/>
      <c r="MUW77" s="306"/>
      <c r="MUX77" s="306"/>
      <c r="MUY77" s="306"/>
      <c r="MUZ77" s="306"/>
      <c r="MVA77" s="306"/>
      <c r="MVB77" s="306"/>
      <c r="MVC77" s="306"/>
      <c r="MVD77" s="306"/>
      <c r="MVE77" s="306"/>
      <c r="MVF77" s="306"/>
      <c r="MVG77" s="306"/>
      <c r="MVH77" s="306"/>
      <c r="MVI77" s="306"/>
      <c r="MVJ77" s="306"/>
      <c r="MVK77" s="306"/>
      <c r="MVL77" s="306"/>
      <c r="MVM77" s="306"/>
      <c r="MVN77" s="306"/>
      <c r="MVO77" s="306"/>
      <c r="MVP77" s="306"/>
      <c r="MVQ77" s="306"/>
      <c r="MVR77" s="306"/>
      <c r="MVS77" s="306"/>
      <c r="MVT77" s="306"/>
      <c r="MVU77" s="306"/>
      <c r="MVV77" s="306"/>
      <c r="MVW77" s="306"/>
      <c r="MVX77" s="306"/>
      <c r="MVY77" s="306"/>
      <c r="MVZ77" s="306"/>
      <c r="MWA77" s="306"/>
      <c r="MWB77" s="306"/>
      <c r="MWC77" s="306"/>
      <c r="MWD77" s="306"/>
      <c r="MWE77" s="306"/>
      <c r="MWF77" s="306"/>
      <c r="MWG77" s="306"/>
      <c r="MWH77" s="306"/>
      <c r="MWI77" s="306"/>
      <c r="MWJ77" s="306"/>
      <c r="MWK77" s="306"/>
      <c r="MWL77" s="306"/>
      <c r="MWM77" s="306"/>
      <c r="MWN77" s="306"/>
      <c r="MWO77" s="306"/>
      <c r="MWP77" s="306"/>
      <c r="MWQ77" s="306"/>
      <c r="MWR77" s="306"/>
      <c r="MWS77" s="306"/>
      <c r="MWT77" s="306"/>
      <c r="MWU77" s="306"/>
      <c r="MWV77" s="306"/>
      <c r="MWW77" s="306"/>
      <c r="MWX77" s="306"/>
      <c r="MWY77" s="306"/>
      <c r="MWZ77" s="306"/>
      <c r="MXA77" s="306"/>
      <c r="MXB77" s="306"/>
      <c r="MXC77" s="306"/>
      <c r="MXD77" s="306"/>
      <c r="MXE77" s="306"/>
      <c r="MXF77" s="306"/>
      <c r="MXG77" s="306"/>
      <c r="MXH77" s="306"/>
      <c r="MXI77" s="306"/>
      <c r="MXJ77" s="306"/>
      <c r="MXK77" s="306"/>
      <c r="MXL77" s="306"/>
      <c r="MXM77" s="306"/>
      <c r="MXN77" s="306"/>
      <c r="MXO77" s="306"/>
      <c r="MXP77" s="306"/>
      <c r="MXQ77" s="306"/>
      <c r="MXR77" s="306"/>
      <c r="MXS77" s="306"/>
      <c r="MXT77" s="306"/>
      <c r="MXU77" s="306"/>
      <c r="MXV77" s="306"/>
      <c r="MXW77" s="306"/>
      <c r="MXX77" s="306"/>
      <c r="MXY77" s="306"/>
      <c r="MXZ77" s="306"/>
      <c r="MYA77" s="306"/>
      <c r="MYB77" s="306"/>
      <c r="MYC77" s="306"/>
      <c r="MYD77" s="306"/>
      <c r="MYE77" s="306"/>
      <c r="MYF77" s="306"/>
      <c r="MYG77" s="306"/>
      <c r="MYH77" s="306"/>
      <c r="MYI77" s="306"/>
      <c r="MYJ77" s="306"/>
      <c r="MYK77" s="306"/>
      <c r="MYL77" s="306"/>
      <c r="MYM77" s="306"/>
      <c r="MYN77" s="306"/>
      <c r="MYO77" s="306"/>
      <c r="MYP77" s="306"/>
      <c r="MYQ77" s="306"/>
      <c r="MYR77" s="306"/>
      <c r="MYS77" s="306"/>
      <c r="MYT77" s="306"/>
      <c r="MYU77" s="306"/>
      <c r="MYV77" s="306"/>
      <c r="MYW77" s="306"/>
      <c r="MYX77" s="306"/>
      <c r="MYY77" s="306"/>
      <c r="MYZ77" s="306"/>
      <c r="MZA77" s="306"/>
      <c r="MZB77" s="306"/>
      <c r="MZC77" s="306"/>
      <c r="MZD77" s="306"/>
      <c r="MZM77" s="306"/>
      <c r="MZP77" s="306"/>
      <c r="NAA77" s="306"/>
      <c r="NAB77" s="306"/>
      <c r="NAC77" s="306"/>
      <c r="NAD77" s="306"/>
      <c r="NAE77" s="306"/>
      <c r="NAF77" s="306"/>
      <c r="NAG77" s="306"/>
      <c r="NAH77" s="306"/>
      <c r="NAI77" s="306"/>
      <c r="NAJ77" s="306"/>
      <c r="NAK77" s="306"/>
      <c r="NAL77" s="306"/>
      <c r="NAM77" s="306"/>
      <c r="NAN77" s="306"/>
      <c r="NAO77" s="306"/>
      <c r="NAP77" s="306"/>
      <c r="NAQ77" s="306"/>
      <c r="NAR77" s="306"/>
      <c r="NAS77" s="306"/>
      <c r="NAT77" s="306"/>
      <c r="NAU77" s="306"/>
      <c r="NAV77" s="306"/>
      <c r="NAW77" s="306"/>
      <c r="NAX77" s="306"/>
      <c r="NAY77" s="306"/>
      <c r="NAZ77" s="306"/>
      <c r="NBA77" s="306"/>
      <c r="NBB77" s="306"/>
      <c r="NBC77" s="306"/>
      <c r="NBD77" s="306"/>
      <c r="NBE77" s="306"/>
      <c r="NBF77" s="306"/>
      <c r="NBG77" s="306"/>
      <c r="NBH77" s="306"/>
      <c r="NBI77" s="306"/>
      <c r="NBJ77" s="306"/>
      <c r="NBK77" s="306"/>
      <c r="NBL77" s="306"/>
      <c r="NBM77" s="306"/>
      <c r="NBN77" s="306"/>
      <c r="NBO77" s="306"/>
      <c r="NBP77" s="306"/>
      <c r="NBQ77" s="306"/>
      <c r="NBR77" s="306"/>
      <c r="NBS77" s="306"/>
      <c r="NBT77" s="306"/>
      <c r="NBU77" s="306"/>
      <c r="NBV77" s="306"/>
      <c r="NBW77" s="306"/>
      <c r="NBX77" s="306"/>
      <c r="NBY77" s="306"/>
      <c r="NBZ77" s="306"/>
      <c r="NCA77" s="306"/>
      <c r="NCB77" s="306"/>
      <c r="NCC77" s="306"/>
      <c r="NCD77" s="306"/>
      <c r="NCE77" s="306"/>
      <c r="NCF77" s="306"/>
      <c r="NCG77" s="306"/>
      <c r="NCH77" s="306"/>
      <c r="NCI77" s="306"/>
      <c r="NCJ77" s="306"/>
      <c r="NCK77" s="306"/>
      <c r="NCL77" s="306"/>
      <c r="NCM77" s="306"/>
      <c r="NCN77" s="306"/>
      <c r="NCO77" s="306"/>
      <c r="NCP77" s="306"/>
      <c r="NCQ77" s="306"/>
      <c r="NCR77" s="306"/>
      <c r="NCS77" s="306"/>
      <c r="NCT77" s="306"/>
      <c r="NCU77" s="306"/>
      <c r="NCV77" s="306"/>
      <c r="NCW77" s="306"/>
      <c r="NCX77" s="306"/>
      <c r="NDB77" s="306"/>
      <c r="NDC77" s="306"/>
      <c r="NDD77" s="306"/>
      <c r="NDE77" s="306"/>
      <c r="NDF77" s="306"/>
      <c r="NDG77" s="306"/>
      <c r="NDH77" s="306"/>
      <c r="NDI77" s="306"/>
      <c r="NDJ77" s="306"/>
      <c r="NDK77" s="306"/>
      <c r="NDL77" s="306"/>
      <c r="NDM77" s="306"/>
      <c r="NDN77" s="306"/>
      <c r="NDO77" s="306"/>
      <c r="NDP77" s="306"/>
      <c r="NDQ77" s="306"/>
      <c r="NDR77" s="306"/>
      <c r="NDS77" s="306"/>
      <c r="NDT77" s="306"/>
      <c r="NDU77" s="306"/>
      <c r="NDV77" s="306"/>
      <c r="NDW77" s="306"/>
      <c r="NDX77" s="306"/>
      <c r="NDY77" s="306"/>
      <c r="NDZ77" s="306"/>
      <c r="NEA77" s="306"/>
      <c r="NEB77" s="306"/>
      <c r="NEC77" s="306"/>
      <c r="NED77" s="306"/>
      <c r="NEE77" s="306"/>
      <c r="NEF77" s="306"/>
      <c r="NEG77" s="306"/>
      <c r="NEH77" s="306"/>
      <c r="NEI77" s="306"/>
      <c r="NEJ77" s="306"/>
      <c r="NEK77" s="306"/>
      <c r="NEL77" s="306"/>
      <c r="NEM77" s="306"/>
      <c r="NEN77" s="306"/>
      <c r="NEO77" s="306"/>
      <c r="NEP77" s="306"/>
      <c r="NEQ77" s="306"/>
      <c r="NER77" s="306"/>
      <c r="NES77" s="306"/>
      <c r="NET77" s="306"/>
      <c r="NEU77" s="306"/>
      <c r="NEV77" s="306"/>
      <c r="NEW77" s="306"/>
      <c r="NEX77" s="306"/>
      <c r="NEY77" s="306"/>
      <c r="NEZ77" s="306"/>
      <c r="NFA77" s="306"/>
      <c r="NFB77" s="306"/>
      <c r="NFC77" s="306"/>
      <c r="NFD77" s="306"/>
      <c r="NFE77" s="306"/>
      <c r="NFF77" s="306"/>
      <c r="NFG77" s="306"/>
      <c r="NFH77" s="306"/>
      <c r="NFI77" s="306"/>
      <c r="NFJ77" s="306"/>
      <c r="NFK77" s="306"/>
      <c r="NFL77" s="306"/>
      <c r="NFM77" s="306"/>
      <c r="NFN77" s="306"/>
      <c r="NFO77" s="306"/>
      <c r="NFP77" s="306"/>
      <c r="NFQ77" s="306"/>
      <c r="NFR77" s="306"/>
      <c r="NFS77" s="306"/>
      <c r="NFT77" s="306"/>
      <c r="NFU77" s="306"/>
      <c r="NFV77" s="306"/>
      <c r="NFW77" s="306"/>
      <c r="NFX77" s="306"/>
      <c r="NFY77" s="306"/>
      <c r="NFZ77" s="306"/>
      <c r="NGA77" s="306"/>
      <c r="NGB77" s="306"/>
      <c r="NGC77" s="306"/>
      <c r="NGD77" s="306"/>
      <c r="NGE77" s="306"/>
      <c r="NGF77" s="306"/>
      <c r="NGG77" s="306"/>
      <c r="NGH77" s="306"/>
      <c r="NGI77" s="306"/>
      <c r="NGJ77" s="306"/>
      <c r="NGK77" s="306"/>
      <c r="NGL77" s="306"/>
      <c r="NGM77" s="306"/>
      <c r="NGN77" s="306"/>
      <c r="NGO77" s="306"/>
      <c r="NGP77" s="306"/>
      <c r="NGQ77" s="306"/>
      <c r="NGR77" s="306"/>
      <c r="NGS77" s="306"/>
      <c r="NGT77" s="306"/>
      <c r="NGU77" s="306"/>
      <c r="NGV77" s="306"/>
      <c r="NGW77" s="306"/>
      <c r="NGX77" s="306"/>
      <c r="NGY77" s="306"/>
      <c r="NGZ77" s="306"/>
      <c r="NHA77" s="306"/>
      <c r="NHB77" s="306"/>
      <c r="NHC77" s="306"/>
      <c r="NHD77" s="306"/>
      <c r="NHE77" s="306"/>
      <c r="NHF77" s="306"/>
      <c r="NHG77" s="306"/>
      <c r="NHH77" s="306"/>
      <c r="NHI77" s="306"/>
      <c r="NHJ77" s="306"/>
      <c r="NHK77" s="306"/>
      <c r="NHL77" s="306"/>
      <c r="NHM77" s="306"/>
      <c r="NHN77" s="306"/>
      <c r="NHO77" s="306"/>
      <c r="NHP77" s="306"/>
      <c r="NHQ77" s="306"/>
      <c r="NHR77" s="306"/>
      <c r="NHS77" s="306"/>
      <c r="NHT77" s="306"/>
      <c r="NHU77" s="306"/>
      <c r="NHV77" s="306"/>
      <c r="NHW77" s="306"/>
      <c r="NHX77" s="306"/>
      <c r="NHY77" s="306"/>
      <c r="NHZ77" s="306"/>
      <c r="NIA77" s="306"/>
      <c r="NIB77" s="306"/>
      <c r="NIC77" s="306"/>
      <c r="NID77" s="306"/>
      <c r="NIE77" s="306"/>
      <c r="NIF77" s="306"/>
      <c r="NIG77" s="306"/>
      <c r="NIH77" s="306"/>
      <c r="NII77" s="306"/>
      <c r="NIJ77" s="306"/>
      <c r="NIK77" s="306"/>
      <c r="NIL77" s="306"/>
      <c r="NIM77" s="306"/>
      <c r="NIN77" s="306"/>
      <c r="NIO77" s="306"/>
      <c r="NIP77" s="306"/>
      <c r="NIQ77" s="306"/>
      <c r="NIR77" s="306"/>
      <c r="NIS77" s="306"/>
      <c r="NIT77" s="306"/>
      <c r="NIU77" s="306"/>
      <c r="NIV77" s="306"/>
      <c r="NIW77" s="306"/>
      <c r="NIX77" s="306"/>
      <c r="NIY77" s="306"/>
      <c r="NIZ77" s="306"/>
      <c r="NJI77" s="306"/>
      <c r="NJL77" s="306"/>
      <c r="NJW77" s="306"/>
      <c r="NJX77" s="306"/>
      <c r="NJY77" s="306"/>
      <c r="NJZ77" s="306"/>
      <c r="NKA77" s="306"/>
      <c r="NKB77" s="306"/>
      <c r="NKC77" s="306"/>
      <c r="NKD77" s="306"/>
      <c r="NKE77" s="306"/>
      <c r="NKF77" s="306"/>
      <c r="NKG77" s="306"/>
      <c r="NKH77" s="306"/>
      <c r="NKI77" s="306"/>
      <c r="NKJ77" s="306"/>
      <c r="NKK77" s="306"/>
      <c r="NKL77" s="306"/>
      <c r="NKM77" s="306"/>
      <c r="NKN77" s="306"/>
      <c r="NKO77" s="306"/>
      <c r="NKP77" s="306"/>
      <c r="NKQ77" s="306"/>
      <c r="NKR77" s="306"/>
      <c r="NKS77" s="306"/>
      <c r="NKT77" s="306"/>
      <c r="NKU77" s="306"/>
      <c r="NKV77" s="306"/>
      <c r="NKW77" s="306"/>
      <c r="NKX77" s="306"/>
      <c r="NKY77" s="306"/>
      <c r="NKZ77" s="306"/>
      <c r="NLA77" s="306"/>
      <c r="NLB77" s="306"/>
      <c r="NLC77" s="306"/>
      <c r="NLD77" s="306"/>
      <c r="NLE77" s="306"/>
      <c r="NLF77" s="306"/>
      <c r="NLG77" s="306"/>
      <c r="NLH77" s="306"/>
      <c r="NLI77" s="306"/>
      <c r="NLJ77" s="306"/>
      <c r="NLK77" s="306"/>
      <c r="NLL77" s="306"/>
      <c r="NLM77" s="306"/>
      <c r="NLN77" s="306"/>
      <c r="NLO77" s="306"/>
      <c r="NLP77" s="306"/>
      <c r="NLQ77" s="306"/>
      <c r="NLR77" s="306"/>
      <c r="NLS77" s="306"/>
      <c r="NLT77" s="306"/>
      <c r="NLU77" s="306"/>
      <c r="NLV77" s="306"/>
      <c r="NLW77" s="306"/>
      <c r="NLX77" s="306"/>
      <c r="NLY77" s="306"/>
      <c r="NLZ77" s="306"/>
      <c r="NMA77" s="306"/>
      <c r="NMB77" s="306"/>
      <c r="NMC77" s="306"/>
      <c r="NMD77" s="306"/>
      <c r="NME77" s="306"/>
      <c r="NMF77" s="306"/>
      <c r="NMG77" s="306"/>
      <c r="NMH77" s="306"/>
      <c r="NMI77" s="306"/>
      <c r="NMJ77" s="306"/>
      <c r="NMK77" s="306"/>
      <c r="NML77" s="306"/>
      <c r="NMM77" s="306"/>
      <c r="NMN77" s="306"/>
      <c r="NMO77" s="306"/>
      <c r="NMP77" s="306"/>
      <c r="NMQ77" s="306"/>
      <c r="NMR77" s="306"/>
      <c r="NMS77" s="306"/>
      <c r="NMT77" s="306"/>
      <c r="NMX77" s="306"/>
      <c r="NMY77" s="306"/>
      <c r="NMZ77" s="306"/>
      <c r="NNA77" s="306"/>
      <c r="NNB77" s="306"/>
      <c r="NNC77" s="306"/>
      <c r="NND77" s="306"/>
      <c r="NNE77" s="306"/>
      <c r="NNF77" s="306"/>
      <c r="NNG77" s="306"/>
      <c r="NNH77" s="306"/>
      <c r="NNI77" s="306"/>
      <c r="NNJ77" s="306"/>
      <c r="NNK77" s="306"/>
      <c r="NNL77" s="306"/>
      <c r="NNM77" s="306"/>
      <c r="NNN77" s="306"/>
      <c r="NNO77" s="306"/>
      <c r="NNP77" s="306"/>
      <c r="NNQ77" s="306"/>
      <c r="NNR77" s="306"/>
      <c r="NNS77" s="306"/>
      <c r="NNT77" s="306"/>
      <c r="NNU77" s="306"/>
      <c r="NNV77" s="306"/>
      <c r="NNW77" s="306"/>
      <c r="NNX77" s="306"/>
      <c r="NNY77" s="306"/>
      <c r="NNZ77" s="306"/>
      <c r="NOA77" s="306"/>
      <c r="NOB77" s="306"/>
      <c r="NOC77" s="306"/>
      <c r="NOD77" s="306"/>
      <c r="NOE77" s="306"/>
      <c r="NOF77" s="306"/>
      <c r="NOG77" s="306"/>
      <c r="NOH77" s="306"/>
      <c r="NOI77" s="306"/>
      <c r="NOJ77" s="306"/>
      <c r="NOK77" s="306"/>
      <c r="NOL77" s="306"/>
      <c r="NOM77" s="306"/>
      <c r="NON77" s="306"/>
      <c r="NOO77" s="306"/>
      <c r="NOP77" s="306"/>
      <c r="NOQ77" s="306"/>
      <c r="NOR77" s="306"/>
      <c r="NOS77" s="306"/>
      <c r="NOT77" s="306"/>
      <c r="NOU77" s="306"/>
      <c r="NOV77" s="306"/>
      <c r="NOW77" s="306"/>
      <c r="NOX77" s="306"/>
      <c r="NOY77" s="306"/>
      <c r="NOZ77" s="306"/>
      <c r="NPA77" s="306"/>
      <c r="NPB77" s="306"/>
      <c r="NPC77" s="306"/>
      <c r="NPD77" s="306"/>
      <c r="NPE77" s="306"/>
      <c r="NPF77" s="306"/>
      <c r="NPG77" s="306"/>
      <c r="NPH77" s="306"/>
      <c r="NPI77" s="306"/>
      <c r="NPJ77" s="306"/>
      <c r="NPK77" s="306"/>
      <c r="NPL77" s="306"/>
      <c r="NPM77" s="306"/>
      <c r="NPN77" s="306"/>
      <c r="NPO77" s="306"/>
      <c r="NPP77" s="306"/>
      <c r="NPQ77" s="306"/>
      <c r="NPR77" s="306"/>
      <c r="NPS77" s="306"/>
      <c r="NPT77" s="306"/>
      <c r="NPU77" s="306"/>
      <c r="NPV77" s="306"/>
      <c r="NPW77" s="306"/>
      <c r="NPX77" s="306"/>
      <c r="NPY77" s="306"/>
      <c r="NPZ77" s="306"/>
      <c r="NQA77" s="306"/>
      <c r="NQB77" s="306"/>
      <c r="NQC77" s="306"/>
      <c r="NQD77" s="306"/>
      <c r="NQE77" s="306"/>
      <c r="NQF77" s="306"/>
      <c r="NQG77" s="306"/>
      <c r="NQH77" s="306"/>
      <c r="NQI77" s="306"/>
      <c r="NQJ77" s="306"/>
      <c r="NQK77" s="306"/>
      <c r="NQL77" s="306"/>
      <c r="NQM77" s="306"/>
      <c r="NQN77" s="306"/>
      <c r="NQO77" s="306"/>
      <c r="NQP77" s="306"/>
      <c r="NQQ77" s="306"/>
      <c r="NQR77" s="306"/>
      <c r="NQS77" s="306"/>
      <c r="NQT77" s="306"/>
      <c r="NQU77" s="306"/>
      <c r="NQV77" s="306"/>
      <c r="NQW77" s="306"/>
      <c r="NQX77" s="306"/>
      <c r="NQY77" s="306"/>
      <c r="NQZ77" s="306"/>
      <c r="NRA77" s="306"/>
      <c r="NRB77" s="306"/>
      <c r="NRC77" s="306"/>
      <c r="NRD77" s="306"/>
      <c r="NRE77" s="306"/>
      <c r="NRF77" s="306"/>
      <c r="NRG77" s="306"/>
      <c r="NRH77" s="306"/>
      <c r="NRI77" s="306"/>
      <c r="NRJ77" s="306"/>
      <c r="NRK77" s="306"/>
      <c r="NRL77" s="306"/>
      <c r="NRM77" s="306"/>
      <c r="NRN77" s="306"/>
      <c r="NRO77" s="306"/>
      <c r="NRP77" s="306"/>
      <c r="NRQ77" s="306"/>
      <c r="NRR77" s="306"/>
      <c r="NRS77" s="306"/>
      <c r="NRT77" s="306"/>
      <c r="NRU77" s="306"/>
      <c r="NRV77" s="306"/>
      <c r="NRW77" s="306"/>
      <c r="NRX77" s="306"/>
      <c r="NRY77" s="306"/>
      <c r="NRZ77" s="306"/>
      <c r="NSA77" s="306"/>
      <c r="NSB77" s="306"/>
      <c r="NSC77" s="306"/>
      <c r="NSD77" s="306"/>
      <c r="NSE77" s="306"/>
      <c r="NSF77" s="306"/>
      <c r="NSG77" s="306"/>
      <c r="NSH77" s="306"/>
      <c r="NSI77" s="306"/>
      <c r="NSJ77" s="306"/>
      <c r="NSK77" s="306"/>
      <c r="NSL77" s="306"/>
      <c r="NSM77" s="306"/>
      <c r="NSN77" s="306"/>
      <c r="NSO77" s="306"/>
      <c r="NSP77" s="306"/>
      <c r="NSQ77" s="306"/>
      <c r="NSR77" s="306"/>
      <c r="NSS77" s="306"/>
      <c r="NST77" s="306"/>
      <c r="NSU77" s="306"/>
      <c r="NSV77" s="306"/>
      <c r="NTE77" s="306"/>
      <c r="NTH77" s="306"/>
      <c r="NTS77" s="306"/>
      <c r="NTT77" s="306"/>
      <c r="NTU77" s="306"/>
      <c r="NTV77" s="306"/>
      <c r="NTW77" s="306"/>
      <c r="NTX77" s="306"/>
      <c r="NTY77" s="306"/>
      <c r="NTZ77" s="306"/>
      <c r="NUA77" s="306"/>
      <c r="NUB77" s="306"/>
      <c r="NUC77" s="306"/>
      <c r="NUD77" s="306"/>
      <c r="NUE77" s="306"/>
      <c r="NUF77" s="306"/>
      <c r="NUG77" s="306"/>
      <c r="NUH77" s="306"/>
      <c r="NUI77" s="306"/>
      <c r="NUJ77" s="306"/>
      <c r="NUK77" s="306"/>
      <c r="NUL77" s="306"/>
      <c r="NUM77" s="306"/>
      <c r="NUN77" s="306"/>
      <c r="NUO77" s="306"/>
      <c r="NUP77" s="306"/>
      <c r="NUQ77" s="306"/>
      <c r="NUR77" s="306"/>
      <c r="NUS77" s="306"/>
      <c r="NUT77" s="306"/>
      <c r="NUU77" s="306"/>
      <c r="NUV77" s="306"/>
      <c r="NUW77" s="306"/>
      <c r="NUX77" s="306"/>
      <c r="NUY77" s="306"/>
      <c r="NUZ77" s="306"/>
      <c r="NVA77" s="306"/>
      <c r="NVB77" s="306"/>
      <c r="NVC77" s="306"/>
      <c r="NVD77" s="306"/>
      <c r="NVE77" s="306"/>
      <c r="NVF77" s="306"/>
      <c r="NVG77" s="306"/>
      <c r="NVH77" s="306"/>
      <c r="NVI77" s="306"/>
      <c r="NVJ77" s="306"/>
      <c r="NVK77" s="306"/>
      <c r="NVL77" s="306"/>
      <c r="NVM77" s="306"/>
      <c r="NVN77" s="306"/>
      <c r="NVO77" s="306"/>
      <c r="NVP77" s="306"/>
      <c r="NVQ77" s="306"/>
      <c r="NVR77" s="306"/>
      <c r="NVS77" s="306"/>
      <c r="NVT77" s="306"/>
      <c r="NVU77" s="306"/>
      <c r="NVV77" s="306"/>
      <c r="NVW77" s="306"/>
      <c r="NVX77" s="306"/>
      <c r="NVY77" s="306"/>
      <c r="NVZ77" s="306"/>
      <c r="NWA77" s="306"/>
      <c r="NWB77" s="306"/>
      <c r="NWC77" s="306"/>
      <c r="NWD77" s="306"/>
      <c r="NWE77" s="306"/>
      <c r="NWF77" s="306"/>
      <c r="NWG77" s="306"/>
      <c r="NWH77" s="306"/>
      <c r="NWI77" s="306"/>
      <c r="NWJ77" s="306"/>
      <c r="NWK77" s="306"/>
      <c r="NWL77" s="306"/>
      <c r="NWM77" s="306"/>
      <c r="NWN77" s="306"/>
      <c r="NWO77" s="306"/>
      <c r="NWP77" s="306"/>
      <c r="NWT77" s="306"/>
      <c r="NWU77" s="306"/>
      <c r="NWV77" s="306"/>
      <c r="NWW77" s="306"/>
      <c r="NWX77" s="306"/>
      <c r="NWY77" s="306"/>
      <c r="NWZ77" s="306"/>
      <c r="NXA77" s="306"/>
      <c r="NXB77" s="306"/>
      <c r="NXC77" s="306"/>
      <c r="NXD77" s="306"/>
      <c r="NXE77" s="306"/>
      <c r="NXF77" s="306"/>
      <c r="NXG77" s="306"/>
      <c r="NXH77" s="306"/>
      <c r="NXI77" s="306"/>
      <c r="NXJ77" s="306"/>
      <c r="NXK77" s="306"/>
      <c r="NXL77" s="306"/>
      <c r="NXM77" s="306"/>
      <c r="NXN77" s="306"/>
      <c r="NXO77" s="306"/>
      <c r="NXP77" s="306"/>
      <c r="NXQ77" s="306"/>
      <c r="NXR77" s="306"/>
      <c r="NXS77" s="306"/>
      <c r="NXT77" s="306"/>
      <c r="NXU77" s="306"/>
      <c r="NXV77" s="306"/>
      <c r="NXW77" s="306"/>
      <c r="NXX77" s="306"/>
      <c r="NXY77" s="306"/>
      <c r="NXZ77" s="306"/>
      <c r="NYA77" s="306"/>
      <c r="NYB77" s="306"/>
      <c r="NYC77" s="306"/>
      <c r="NYD77" s="306"/>
      <c r="NYE77" s="306"/>
      <c r="NYF77" s="306"/>
      <c r="NYG77" s="306"/>
      <c r="NYH77" s="306"/>
      <c r="NYI77" s="306"/>
      <c r="NYJ77" s="306"/>
      <c r="NYK77" s="306"/>
      <c r="NYL77" s="306"/>
      <c r="NYM77" s="306"/>
      <c r="NYN77" s="306"/>
      <c r="NYO77" s="306"/>
      <c r="NYP77" s="306"/>
      <c r="NYQ77" s="306"/>
      <c r="NYR77" s="306"/>
      <c r="NYS77" s="306"/>
      <c r="NYT77" s="306"/>
      <c r="NYU77" s="306"/>
      <c r="NYV77" s="306"/>
      <c r="NYW77" s="306"/>
      <c r="NYX77" s="306"/>
      <c r="NYY77" s="306"/>
      <c r="NYZ77" s="306"/>
      <c r="NZA77" s="306"/>
      <c r="NZB77" s="306"/>
      <c r="NZC77" s="306"/>
      <c r="NZD77" s="306"/>
      <c r="NZE77" s="306"/>
      <c r="NZF77" s="306"/>
      <c r="NZG77" s="306"/>
      <c r="NZH77" s="306"/>
      <c r="NZI77" s="306"/>
      <c r="NZJ77" s="306"/>
      <c r="NZK77" s="306"/>
      <c r="NZL77" s="306"/>
      <c r="NZM77" s="306"/>
      <c r="NZN77" s="306"/>
      <c r="NZO77" s="306"/>
      <c r="NZP77" s="306"/>
      <c r="NZQ77" s="306"/>
      <c r="NZR77" s="306"/>
      <c r="NZS77" s="306"/>
      <c r="NZT77" s="306"/>
      <c r="NZU77" s="306"/>
      <c r="NZV77" s="306"/>
      <c r="NZW77" s="306"/>
      <c r="NZX77" s="306"/>
      <c r="NZY77" s="306"/>
      <c r="NZZ77" s="306"/>
      <c r="OAA77" s="306"/>
      <c r="OAB77" s="306"/>
      <c r="OAC77" s="306"/>
      <c r="OAD77" s="306"/>
      <c r="OAE77" s="306"/>
      <c r="OAF77" s="306"/>
      <c r="OAG77" s="306"/>
      <c r="OAH77" s="306"/>
      <c r="OAI77" s="306"/>
      <c r="OAJ77" s="306"/>
      <c r="OAK77" s="306"/>
      <c r="OAL77" s="306"/>
      <c r="OAM77" s="306"/>
      <c r="OAN77" s="306"/>
      <c r="OAO77" s="306"/>
      <c r="OAP77" s="306"/>
      <c r="OAQ77" s="306"/>
      <c r="OAR77" s="306"/>
      <c r="OAS77" s="306"/>
      <c r="OAT77" s="306"/>
      <c r="OAU77" s="306"/>
      <c r="OAV77" s="306"/>
      <c r="OAW77" s="306"/>
      <c r="OAX77" s="306"/>
      <c r="OAY77" s="306"/>
      <c r="OAZ77" s="306"/>
      <c r="OBA77" s="306"/>
      <c r="OBB77" s="306"/>
      <c r="OBC77" s="306"/>
      <c r="OBD77" s="306"/>
      <c r="OBE77" s="306"/>
      <c r="OBF77" s="306"/>
      <c r="OBG77" s="306"/>
      <c r="OBH77" s="306"/>
      <c r="OBI77" s="306"/>
      <c r="OBJ77" s="306"/>
      <c r="OBK77" s="306"/>
      <c r="OBL77" s="306"/>
      <c r="OBM77" s="306"/>
      <c r="OBN77" s="306"/>
      <c r="OBO77" s="306"/>
      <c r="OBP77" s="306"/>
      <c r="OBQ77" s="306"/>
      <c r="OBR77" s="306"/>
      <c r="OBS77" s="306"/>
      <c r="OBT77" s="306"/>
      <c r="OBU77" s="306"/>
      <c r="OBV77" s="306"/>
      <c r="OBW77" s="306"/>
      <c r="OBX77" s="306"/>
      <c r="OBY77" s="306"/>
      <c r="OBZ77" s="306"/>
      <c r="OCA77" s="306"/>
      <c r="OCB77" s="306"/>
      <c r="OCC77" s="306"/>
      <c r="OCD77" s="306"/>
      <c r="OCE77" s="306"/>
      <c r="OCF77" s="306"/>
      <c r="OCG77" s="306"/>
      <c r="OCH77" s="306"/>
      <c r="OCI77" s="306"/>
      <c r="OCJ77" s="306"/>
      <c r="OCK77" s="306"/>
      <c r="OCL77" s="306"/>
      <c r="OCM77" s="306"/>
      <c r="OCN77" s="306"/>
      <c r="OCO77" s="306"/>
      <c r="OCP77" s="306"/>
      <c r="OCQ77" s="306"/>
      <c r="OCR77" s="306"/>
      <c r="ODA77" s="306"/>
      <c r="ODD77" s="306"/>
      <c r="ODO77" s="306"/>
      <c r="ODP77" s="306"/>
      <c r="ODQ77" s="306"/>
      <c r="ODR77" s="306"/>
      <c r="ODS77" s="306"/>
      <c r="ODT77" s="306"/>
      <c r="ODU77" s="306"/>
      <c r="ODV77" s="306"/>
      <c r="ODW77" s="306"/>
      <c r="ODX77" s="306"/>
      <c r="ODY77" s="306"/>
      <c r="ODZ77" s="306"/>
      <c r="OEA77" s="306"/>
      <c r="OEB77" s="306"/>
      <c r="OEC77" s="306"/>
      <c r="OED77" s="306"/>
      <c r="OEE77" s="306"/>
      <c r="OEF77" s="306"/>
      <c r="OEG77" s="306"/>
      <c r="OEH77" s="306"/>
      <c r="OEI77" s="306"/>
      <c r="OEJ77" s="306"/>
      <c r="OEK77" s="306"/>
      <c r="OEL77" s="306"/>
      <c r="OEM77" s="306"/>
      <c r="OEN77" s="306"/>
      <c r="OEO77" s="306"/>
      <c r="OEP77" s="306"/>
      <c r="OEQ77" s="306"/>
      <c r="OER77" s="306"/>
      <c r="OES77" s="306"/>
      <c r="OET77" s="306"/>
      <c r="OEU77" s="306"/>
      <c r="OEV77" s="306"/>
      <c r="OEW77" s="306"/>
      <c r="OEX77" s="306"/>
      <c r="OEY77" s="306"/>
      <c r="OEZ77" s="306"/>
      <c r="OFA77" s="306"/>
      <c r="OFB77" s="306"/>
      <c r="OFC77" s="306"/>
      <c r="OFD77" s="306"/>
      <c r="OFE77" s="306"/>
      <c r="OFF77" s="306"/>
      <c r="OFG77" s="306"/>
      <c r="OFH77" s="306"/>
      <c r="OFI77" s="306"/>
      <c r="OFJ77" s="306"/>
      <c r="OFK77" s="306"/>
      <c r="OFL77" s="306"/>
      <c r="OFM77" s="306"/>
      <c r="OFN77" s="306"/>
      <c r="OFO77" s="306"/>
      <c r="OFP77" s="306"/>
      <c r="OFQ77" s="306"/>
      <c r="OFR77" s="306"/>
      <c r="OFS77" s="306"/>
      <c r="OFT77" s="306"/>
      <c r="OFU77" s="306"/>
      <c r="OFV77" s="306"/>
      <c r="OFW77" s="306"/>
      <c r="OFX77" s="306"/>
      <c r="OFY77" s="306"/>
      <c r="OFZ77" s="306"/>
      <c r="OGA77" s="306"/>
      <c r="OGB77" s="306"/>
      <c r="OGC77" s="306"/>
      <c r="OGD77" s="306"/>
      <c r="OGE77" s="306"/>
      <c r="OGF77" s="306"/>
      <c r="OGG77" s="306"/>
      <c r="OGH77" s="306"/>
      <c r="OGI77" s="306"/>
      <c r="OGJ77" s="306"/>
      <c r="OGK77" s="306"/>
      <c r="OGL77" s="306"/>
      <c r="OGP77" s="306"/>
      <c r="OGQ77" s="306"/>
      <c r="OGR77" s="306"/>
      <c r="OGS77" s="306"/>
      <c r="OGT77" s="306"/>
      <c r="OGU77" s="306"/>
      <c r="OGV77" s="306"/>
      <c r="OGW77" s="306"/>
      <c r="OGX77" s="306"/>
      <c r="OGY77" s="306"/>
      <c r="OGZ77" s="306"/>
      <c r="OHA77" s="306"/>
      <c r="OHB77" s="306"/>
      <c r="OHC77" s="306"/>
      <c r="OHD77" s="306"/>
      <c r="OHE77" s="306"/>
      <c r="OHF77" s="306"/>
      <c r="OHG77" s="306"/>
      <c r="OHH77" s="306"/>
      <c r="OHI77" s="306"/>
      <c r="OHJ77" s="306"/>
      <c r="OHK77" s="306"/>
      <c r="OHL77" s="306"/>
      <c r="OHM77" s="306"/>
      <c r="OHN77" s="306"/>
      <c r="OHO77" s="306"/>
      <c r="OHP77" s="306"/>
      <c r="OHQ77" s="306"/>
      <c r="OHR77" s="306"/>
      <c r="OHS77" s="306"/>
      <c r="OHT77" s="306"/>
      <c r="OHU77" s="306"/>
      <c r="OHV77" s="306"/>
      <c r="OHW77" s="306"/>
      <c r="OHX77" s="306"/>
      <c r="OHY77" s="306"/>
      <c r="OHZ77" s="306"/>
      <c r="OIA77" s="306"/>
      <c r="OIB77" s="306"/>
      <c r="OIC77" s="306"/>
      <c r="OID77" s="306"/>
      <c r="OIE77" s="306"/>
      <c r="OIF77" s="306"/>
      <c r="OIG77" s="306"/>
      <c r="OIH77" s="306"/>
      <c r="OII77" s="306"/>
      <c r="OIJ77" s="306"/>
      <c r="OIK77" s="306"/>
      <c r="OIL77" s="306"/>
      <c r="OIM77" s="306"/>
      <c r="OIN77" s="306"/>
      <c r="OIO77" s="306"/>
      <c r="OIP77" s="306"/>
      <c r="OIQ77" s="306"/>
      <c r="OIR77" s="306"/>
      <c r="OIS77" s="306"/>
      <c r="OIT77" s="306"/>
      <c r="OIU77" s="306"/>
      <c r="OIV77" s="306"/>
      <c r="OIW77" s="306"/>
      <c r="OIX77" s="306"/>
      <c r="OIY77" s="306"/>
      <c r="OIZ77" s="306"/>
      <c r="OJA77" s="306"/>
      <c r="OJB77" s="306"/>
      <c r="OJC77" s="306"/>
      <c r="OJD77" s="306"/>
      <c r="OJE77" s="306"/>
      <c r="OJF77" s="306"/>
      <c r="OJG77" s="306"/>
      <c r="OJH77" s="306"/>
      <c r="OJI77" s="306"/>
      <c r="OJJ77" s="306"/>
      <c r="OJK77" s="306"/>
      <c r="OJL77" s="306"/>
      <c r="OJM77" s="306"/>
      <c r="OJN77" s="306"/>
      <c r="OJO77" s="306"/>
      <c r="OJP77" s="306"/>
      <c r="OJQ77" s="306"/>
      <c r="OJR77" s="306"/>
      <c r="OJS77" s="306"/>
      <c r="OJT77" s="306"/>
      <c r="OJU77" s="306"/>
      <c r="OJV77" s="306"/>
      <c r="OJW77" s="306"/>
      <c r="OJX77" s="306"/>
      <c r="OJY77" s="306"/>
      <c r="OJZ77" s="306"/>
      <c r="OKA77" s="306"/>
      <c r="OKB77" s="306"/>
      <c r="OKC77" s="306"/>
      <c r="OKD77" s="306"/>
      <c r="OKE77" s="306"/>
      <c r="OKF77" s="306"/>
      <c r="OKG77" s="306"/>
      <c r="OKH77" s="306"/>
      <c r="OKI77" s="306"/>
      <c r="OKJ77" s="306"/>
      <c r="OKK77" s="306"/>
      <c r="OKL77" s="306"/>
      <c r="OKM77" s="306"/>
      <c r="OKN77" s="306"/>
      <c r="OKO77" s="306"/>
      <c r="OKP77" s="306"/>
      <c r="OKQ77" s="306"/>
      <c r="OKR77" s="306"/>
      <c r="OKS77" s="306"/>
      <c r="OKT77" s="306"/>
      <c r="OKU77" s="306"/>
      <c r="OKV77" s="306"/>
      <c r="OKW77" s="306"/>
      <c r="OKX77" s="306"/>
      <c r="OKY77" s="306"/>
      <c r="OKZ77" s="306"/>
      <c r="OLA77" s="306"/>
      <c r="OLB77" s="306"/>
      <c r="OLC77" s="306"/>
      <c r="OLD77" s="306"/>
      <c r="OLE77" s="306"/>
      <c r="OLF77" s="306"/>
      <c r="OLG77" s="306"/>
      <c r="OLH77" s="306"/>
      <c r="OLI77" s="306"/>
      <c r="OLJ77" s="306"/>
      <c r="OLK77" s="306"/>
      <c r="OLL77" s="306"/>
      <c r="OLM77" s="306"/>
      <c r="OLN77" s="306"/>
      <c r="OLO77" s="306"/>
      <c r="OLP77" s="306"/>
      <c r="OLQ77" s="306"/>
      <c r="OLR77" s="306"/>
      <c r="OLS77" s="306"/>
      <c r="OLT77" s="306"/>
      <c r="OLU77" s="306"/>
      <c r="OLV77" s="306"/>
      <c r="OLW77" s="306"/>
      <c r="OLX77" s="306"/>
      <c r="OLY77" s="306"/>
      <c r="OLZ77" s="306"/>
      <c r="OMA77" s="306"/>
      <c r="OMB77" s="306"/>
      <c r="OMC77" s="306"/>
      <c r="OMD77" s="306"/>
      <c r="OME77" s="306"/>
      <c r="OMF77" s="306"/>
      <c r="OMG77" s="306"/>
      <c r="OMH77" s="306"/>
      <c r="OMI77" s="306"/>
      <c r="OMJ77" s="306"/>
      <c r="OMK77" s="306"/>
      <c r="OML77" s="306"/>
      <c r="OMM77" s="306"/>
      <c r="OMN77" s="306"/>
      <c r="OMW77" s="306"/>
      <c r="OMZ77" s="306"/>
      <c r="ONK77" s="306"/>
      <c r="ONL77" s="306"/>
      <c r="ONM77" s="306"/>
      <c r="ONN77" s="306"/>
      <c r="ONO77" s="306"/>
      <c r="ONP77" s="306"/>
      <c r="ONQ77" s="306"/>
      <c r="ONR77" s="306"/>
      <c r="ONS77" s="306"/>
      <c r="ONT77" s="306"/>
      <c r="ONU77" s="306"/>
      <c r="ONV77" s="306"/>
      <c r="ONW77" s="306"/>
      <c r="ONX77" s="306"/>
      <c r="ONY77" s="306"/>
      <c r="ONZ77" s="306"/>
      <c r="OOA77" s="306"/>
      <c r="OOB77" s="306"/>
      <c r="OOC77" s="306"/>
      <c r="OOD77" s="306"/>
      <c r="OOE77" s="306"/>
      <c r="OOF77" s="306"/>
      <c r="OOG77" s="306"/>
      <c r="OOH77" s="306"/>
      <c r="OOI77" s="306"/>
      <c r="OOJ77" s="306"/>
      <c r="OOK77" s="306"/>
      <c r="OOL77" s="306"/>
      <c r="OOM77" s="306"/>
      <c r="OON77" s="306"/>
      <c r="OOO77" s="306"/>
      <c r="OOP77" s="306"/>
      <c r="OOQ77" s="306"/>
      <c r="OOR77" s="306"/>
      <c r="OOS77" s="306"/>
      <c r="OOT77" s="306"/>
      <c r="OOU77" s="306"/>
      <c r="OOV77" s="306"/>
      <c r="OOW77" s="306"/>
      <c r="OOX77" s="306"/>
      <c r="OOY77" s="306"/>
      <c r="OOZ77" s="306"/>
      <c r="OPA77" s="306"/>
      <c r="OPB77" s="306"/>
      <c r="OPC77" s="306"/>
      <c r="OPD77" s="306"/>
      <c r="OPE77" s="306"/>
      <c r="OPF77" s="306"/>
      <c r="OPG77" s="306"/>
      <c r="OPH77" s="306"/>
      <c r="OPI77" s="306"/>
      <c r="OPJ77" s="306"/>
      <c r="OPK77" s="306"/>
      <c r="OPL77" s="306"/>
      <c r="OPM77" s="306"/>
      <c r="OPN77" s="306"/>
      <c r="OPO77" s="306"/>
      <c r="OPP77" s="306"/>
      <c r="OPQ77" s="306"/>
      <c r="OPR77" s="306"/>
      <c r="OPS77" s="306"/>
      <c r="OPT77" s="306"/>
      <c r="OPU77" s="306"/>
      <c r="OPV77" s="306"/>
      <c r="OPW77" s="306"/>
      <c r="OPX77" s="306"/>
      <c r="OPY77" s="306"/>
      <c r="OPZ77" s="306"/>
      <c r="OQA77" s="306"/>
      <c r="OQB77" s="306"/>
      <c r="OQC77" s="306"/>
      <c r="OQD77" s="306"/>
      <c r="OQE77" s="306"/>
      <c r="OQF77" s="306"/>
      <c r="OQG77" s="306"/>
      <c r="OQH77" s="306"/>
      <c r="OQL77" s="306"/>
      <c r="OQM77" s="306"/>
      <c r="OQN77" s="306"/>
      <c r="OQO77" s="306"/>
      <c r="OQP77" s="306"/>
      <c r="OQQ77" s="306"/>
      <c r="OQR77" s="306"/>
      <c r="OQS77" s="306"/>
      <c r="OQT77" s="306"/>
      <c r="OQU77" s="306"/>
      <c r="OQV77" s="306"/>
      <c r="OQW77" s="306"/>
      <c r="OQX77" s="306"/>
      <c r="OQY77" s="306"/>
      <c r="OQZ77" s="306"/>
      <c r="ORA77" s="306"/>
      <c r="ORB77" s="306"/>
      <c r="ORC77" s="306"/>
      <c r="ORD77" s="306"/>
      <c r="ORE77" s="306"/>
      <c r="ORF77" s="306"/>
      <c r="ORG77" s="306"/>
      <c r="ORH77" s="306"/>
      <c r="ORI77" s="306"/>
      <c r="ORJ77" s="306"/>
      <c r="ORK77" s="306"/>
      <c r="ORL77" s="306"/>
      <c r="ORM77" s="306"/>
      <c r="ORN77" s="306"/>
      <c r="ORO77" s="306"/>
      <c r="ORP77" s="306"/>
      <c r="ORQ77" s="306"/>
      <c r="ORR77" s="306"/>
      <c r="ORS77" s="306"/>
      <c r="ORT77" s="306"/>
      <c r="ORU77" s="306"/>
      <c r="ORV77" s="306"/>
      <c r="ORW77" s="306"/>
      <c r="ORX77" s="306"/>
      <c r="ORY77" s="306"/>
      <c r="ORZ77" s="306"/>
      <c r="OSA77" s="306"/>
      <c r="OSB77" s="306"/>
      <c r="OSC77" s="306"/>
      <c r="OSD77" s="306"/>
      <c r="OSE77" s="306"/>
      <c r="OSF77" s="306"/>
      <c r="OSG77" s="306"/>
      <c r="OSH77" s="306"/>
      <c r="OSI77" s="306"/>
      <c r="OSJ77" s="306"/>
      <c r="OSK77" s="306"/>
      <c r="OSL77" s="306"/>
      <c r="OSM77" s="306"/>
      <c r="OSN77" s="306"/>
      <c r="OSO77" s="306"/>
      <c r="OSP77" s="306"/>
      <c r="OSQ77" s="306"/>
      <c r="OSR77" s="306"/>
      <c r="OSS77" s="306"/>
      <c r="OST77" s="306"/>
      <c r="OSU77" s="306"/>
      <c r="OSV77" s="306"/>
      <c r="OSW77" s="306"/>
      <c r="OSX77" s="306"/>
      <c r="OSY77" s="306"/>
      <c r="OSZ77" s="306"/>
      <c r="OTA77" s="306"/>
      <c r="OTB77" s="306"/>
      <c r="OTC77" s="306"/>
      <c r="OTD77" s="306"/>
      <c r="OTE77" s="306"/>
      <c r="OTF77" s="306"/>
      <c r="OTG77" s="306"/>
      <c r="OTH77" s="306"/>
      <c r="OTI77" s="306"/>
      <c r="OTJ77" s="306"/>
      <c r="OTK77" s="306"/>
      <c r="OTL77" s="306"/>
      <c r="OTM77" s="306"/>
      <c r="OTN77" s="306"/>
      <c r="OTO77" s="306"/>
      <c r="OTP77" s="306"/>
      <c r="OTQ77" s="306"/>
      <c r="OTR77" s="306"/>
      <c r="OTS77" s="306"/>
      <c r="OTT77" s="306"/>
      <c r="OTU77" s="306"/>
      <c r="OTV77" s="306"/>
      <c r="OTW77" s="306"/>
      <c r="OTX77" s="306"/>
      <c r="OTY77" s="306"/>
      <c r="OTZ77" s="306"/>
      <c r="OUA77" s="306"/>
      <c r="OUB77" s="306"/>
      <c r="OUC77" s="306"/>
      <c r="OUD77" s="306"/>
      <c r="OUE77" s="306"/>
      <c r="OUF77" s="306"/>
      <c r="OUG77" s="306"/>
      <c r="OUH77" s="306"/>
      <c r="OUI77" s="306"/>
      <c r="OUJ77" s="306"/>
      <c r="OUK77" s="306"/>
      <c r="OUL77" s="306"/>
      <c r="OUM77" s="306"/>
      <c r="OUN77" s="306"/>
      <c r="OUO77" s="306"/>
      <c r="OUP77" s="306"/>
      <c r="OUQ77" s="306"/>
      <c r="OUR77" s="306"/>
      <c r="OUS77" s="306"/>
      <c r="OUT77" s="306"/>
      <c r="OUU77" s="306"/>
      <c r="OUV77" s="306"/>
      <c r="OUW77" s="306"/>
      <c r="OUX77" s="306"/>
      <c r="OUY77" s="306"/>
      <c r="OUZ77" s="306"/>
      <c r="OVA77" s="306"/>
      <c r="OVB77" s="306"/>
      <c r="OVC77" s="306"/>
      <c r="OVD77" s="306"/>
      <c r="OVE77" s="306"/>
      <c r="OVF77" s="306"/>
      <c r="OVG77" s="306"/>
      <c r="OVH77" s="306"/>
      <c r="OVI77" s="306"/>
      <c r="OVJ77" s="306"/>
      <c r="OVK77" s="306"/>
      <c r="OVL77" s="306"/>
      <c r="OVM77" s="306"/>
      <c r="OVN77" s="306"/>
      <c r="OVO77" s="306"/>
      <c r="OVP77" s="306"/>
      <c r="OVQ77" s="306"/>
      <c r="OVR77" s="306"/>
      <c r="OVS77" s="306"/>
      <c r="OVT77" s="306"/>
      <c r="OVU77" s="306"/>
      <c r="OVV77" s="306"/>
      <c r="OVW77" s="306"/>
      <c r="OVX77" s="306"/>
      <c r="OVY77" s="306"/>
      <c r="OVZ77" s="306"/>
      <c r="OWA77" s="306"/>
      <c r="OWB77" s="306"/>
      <c r="OWC77" s="306"/>
      <c r="OWD77" s="306"/>
      <c r="OWE77" s="306"/>
      <c r="OWF77" s="306"/>
      <c r="OWG77" s="306"/>
      <c r="OWH77" s="306"/>
      <c r="OWI77" s="306"/>
      <c r="OWJ77" s="306"/>
      <c r="OWS77" s="306"/>
      <c r="OWV77" s="306"/>
      <c r="OXG77" s="306"/>
      <c r="OXH77" s="306"/>
      <c r="OXI77" s="306"/>
      <c r="OXJ77" s="306"/>
      <c r="OXK77" s="306"/>
      <c r="OXL77" s="306"/>
      <c r="OXM77" s="306"/>
      <c r="OXN77" s="306"/>
      <c r="OXO77" s="306"/>
      <c r="OXP77" s="306"/>
      <c r="OXQ77" s="306"/>
      <c r="OXR77" s="306"/>
      <c r="OXS77" s="306"/>
      <c r="OXT77" s="306"/>
      <c r="OXU77" s="306"/>
      <c r="OXV77" s="306"/>
      <c r="OXW77" s="306"/>
      <c r="OXX77" s="306"/>
      <c r="OXY77" s="306"/>
      <c r="OXZ77" s="306"/>
      <c r="OYA77" s="306"/>
      <c r="OYB77" s="306"/>
      <c r="OYC77" s="306"/>
      <c r="OYD77" s="306"/>
      <c r="OYE77" s="306"/>
      <c r="OYF77" s="306"/>
      <c r="OYG77" s="306"/>
      <c r="OYH77" s="306"/>
      <c r="OYI77" s="306"/>
      <c r="OYJ77" s="306"/>
      <c r="OYK77" s="306"/>
      <c r="OYL77" s="306"/>
      <c r="OYM77" s="306"/>
      <c r="OYN77" s="306"/>
      <c r="OYO77" s="306"/>
      <c r="OYP77" s="306"/>
      <c r="OYQ77" s="306"/>
      <c r="OYR77" s="306"/>
      <c r="OYS77" s="306"/>
      <c r="OYT77" s="306"/>
      <c r="OYU77" s="306"/>
      <c r="OYV77" s="306"/>
      <c r="OYW77" s="306"/>
      <c r="OYX77" s="306"/>
      <c r="OYY77" s="306"/>
      <c r="OYZ77" s="306"/>
      <c r="OZA77" s="306"/>
      <c r="OZB77" s="306"/>
      <c r="OZC77" s="306"/>
      <c r="OZD77" s="306"/>
      <c r="OZE77" s="306"/>
      <c r="OZF77" s="306"/>
      <c r="OZG77" s="306"/>
      <c r="OZH77" s="306"/>
      <c r="OZI77" s="306"/>
      <c r="OZJ77" s="306"/>
      <c r="OZK77" s="306"/>
      <c r="OZL77" s="306"/>
      <c r="OZM77" s="306"/>
      <c r="OZN77" s="306"/>
      <c r="OZO77" s="306"/>
      <c r="OZP77" s="306"/>
      <c r="OZQ77" s="306"/>
      <c r="OZR77" s="306"/>
      <c r="OZS77" s="306"/>
      <c r="OZT77" s="306"/>
      <c r="OZU77" s="306"/>
      <c r="OZV77" s="306"/>
      <c r="OZW77" s="306"/>
      <c r="OZX77" s="306"/>
      <c r="OZY77" s="306"/>
      <c r="OZZ77" s="306"/>
      <c r="PAA77" s="306"/>
      <c r="PAB77" s="306"/>
      <c r="PAC77" s="306"/>
      <c r="PAD77" s="306"/>
      <c r="PAH77" s="306"/>
      <c r="PAI77" s="306"/>
      <c r="PAJ77" s="306"/>
      <c r="PAK77" s="306"/>
      <c r="PAL77" s="306"/>
      <c r="PAM77" s="306"/>
      <c r="PAN77" s="306"/>
      <c r="PAO77" s="306"/>
      <c r="PAP77" s="306"/>
      <c r="PAQ77" s="306"/>
      <c r="PAR77" s="306"/>
      <c r="PAS77" s="306"/>
      <c r="PAT77" s="306"/>
      <c r="PAU77" s="306"/>
      <c r="PAV77" s="306"/>
      <c r="PAW77" s="306"/>
      <c r="PAX77" s="306"/>
      <c r="PAY77" s="306"/>
      <c r="PAZ77" s="306"/>
      <c r="PBA77" s="306"/>
      <c r="PBB77" s="306"/>
      <c r="PBC77" s="306"/>
      <c r="PBD77" s="306"/>
      <c r="PBE77" s="306"/>
      <c r="PBF77" s="306"/>
      <c r="PBG77" s="306"/>
      <c r="PBH77" s="306"/>
      <c r="PBI77" s="306"/>
      <c r="PBJ77" s="306"/>
      <c r="PBK77" s="306"/>
      <c r="PBL77" s="306"/>
      <c r="PBM77" s="306"/>
      <c r="PBN77" s="306"/>
      <c r="PBO77" s="306"/>
      <c r="PBP77" s="306"/>
      <c r="PBQ77" s="306"/>
      <c r="PBR77" s="306"/>
      <c r="PBS77" s="306"/>
      <c r="PBT77" s="306"/>
      <c r="PBU77" s="306"/>
      <c r="PBV77" s="306"/>
      <c r="PBW77" s="306"/>
      <c r="PBX77" s="306"/>
      <c r="PBY77" s="306"/>
      <c r="PBZ77" s="306"/>
      <c r="PCA77" s="306"/>
      <c r="PCB77" s="306"/>
      <c r="PCC77" s="306"/>
      <c r="PCD77" s="306"/>
      <c r="PCE77" s="306"/>
      <c r="PCF77" s="306"/>
      <c r="PCG77" s="306"/>
      <c r="PCH77" s="306"/>
      <c r="PCI77" s="306"/>
      <c r="PCJ77" s="306"/>
      <c r="PCK77" s="306"/>
      <c r="PCL77" s="306"/>
      <c r="PCM77" s="306"/>
      <c r="PCN77" s="306"/>
      <c r="PCO77" s="306"/>
      <c r="PCP77" s="306"/>
      <c r="PCQ77" s="306"/>
      <c r="PCR77" s="306"/>
      <c r="PCS77" s="306"/>
      <c r="PCT77" s="306"/>
      <c r="PCU77" s="306"/>
      <c r="PCV77" s="306"/>
      <c r="PCW77" s="306"/>
      <c r="PCX77" s="306"/>
      <c r="PCY77" s="306"/>
      <c r="PCZ77" s="306"/>
      <c r="PDA77" s="306"/>
      <c r="PDB77" s="306"/>
      <c r="PDC77" s="306"/>
      <c r="PDD77" s="306"/>
      <c r="PDE77" s="306"/>
      <c r="PDF77" s="306"/>
      <c r="PDG77" s="306"/>
      <c r="PDH77" s="306"/>
      <c r="PDI77" s="306"/>
      <c r="PDJ77" s="306"/>
      <c r="PDK77" s="306"/>
      <c r="PDL77" s="306"/>
      <c r="PDM77" s="306"/>
      <c r="PDN77" s="306"/>
      <c r="PDO77" s="306"/>
      <c r="PDP77" s="306"/>
      <c r="PDQ77" s="306"/>
      <c r="PDR77" s="306"/>
      <c r="PDS77" s="306"/>
      <c r="PDT77" s="306"/>
      <c r="PDU77" s="306"/>
      <c r="PDV77" s="306"/>
      <c r="PDW77" s="306"/>
      <c r="PDX77" s="306"/>
      <c r="PDY77" s="306"/>
      <c r="PDZ77" s="306"/>
      <c r="PEA77" s="306"/>
      <c r="PEB77" s="306"/>
      <c r="PEC77" s="306"/>
      <c r="PED77" s="306"/>
      <c r="PEE77" s="306"/>
      <c r="PEF77" s="306"/>
      <c r="PEG77" s="306"/>
      <c r="PEH77" s="306"/>
      <c r="PEI77" s="306"/>
      <c r="PEJ77" s="306"/>
      <c r="PEK77" s="306"/>
      <c r="PEL77" s="306"/>
      <c r="PEM77" s="306"/>
      <c r="PEN77" s="306"/>
      <c r="PEO77" s="306"/>
      <c r="PEP77" s="306"/>
      <c r="PEQ77" s="306"/>
      <c r="PER77" s="306"/>
      <c r="PES77" s="306"/>
      <c r="PET77" s="306"/>
      <c r="PEU77" s="306"/>
      <c r="PEV77" s="306"/>
      <c r="PEW77" s="306"/>
      <c r="PEX77" s="306"/>
      <c r="PEY77" s="306"/>
      <c r="PEZ77" s="306"/>
      <c r="PFA77" s="306"/>
      <c r="PFB77" s="306"/>
      <c r="PFC77" s="306"/>
      <c r="PFD77" s="306"/>
      <c r="PFE77" s="306"/>
      <c r="PFF77" s="306"/>
      <c r="PFG77" s="306"/>
      <c r="PFH77" s="306"/>
      <c r="PFI77" s="306"/>
      <c r="PFJ77" s="306"/>
      <c r="PFK77" s="306"/>
      <c r="PFL77" s="306"/>
      <c r="PFM77" s="306"/>
      <c r="PFN77" s="306"/>
      <c r="PFO77" s="306"/>
      <c r="PFP77" s="306"/>
      <c r="PFQ77" s="306"/>
      <c r="PFR77" s="306"/>
      <c r="PFS77" s="306"/>
      <c r="PFT77" s="306"/>
      <c r="PFU77" s="306"/>
      <c r="PFV77" s="306"/>
      <c r="PFW77" s="306"/>
      <c r="PFX77" s="306"/>
      <c r="PFY77" s="306"/>
      <c r="PFZ77" s="306"/>
      <c r="PGA77" s="306"/>
      <c r="PGB77" s="306"/>
      <c r="PGC77" s="306"/>
      <c r="PGD77" s="306"/>
      <c r="PGE77" s="306"/>
      <c r="PGF77" s="306"/>
      <c r="PGO77" s="306"/>
      <c r="PGR77" s="306"/>
      <c r="PHC77" s="306"/>
      <c r="PHD77" s="306"/>
      <c r="PHE77" s="306"/>
      <c r="PHF77" s="306"/>
      <c r="PHG77" s="306"/>
      <c r="PHH77" s="306"/>
      <c r="PHI77" s="306"/>
      <c r="PHJ77" s="306"/>
      <c r="PHK77" s="306"/>
      <c r="PHL77" s="306"/>
      <c r="PHM77" s="306"/>
      <c r="PHN77" s="306"/>
      <c r="PHO77" s="306"/>
      <c r="PHP77" s="306"/>
      <c r="PHQ77" s="306"/>
      <c r="PHR77" s="306"/>
      <c r="PHS77" s="306"/>
      <c r="PHT77" s="306"/>
      <c r="PHU77" s="306"/>
      <c r="PHV77" s="306"/>
      <c r="PHW77" s="306"/>
      <c r="PHX77" s="306"/>
      <c r="PHY77" s="306"/>
      <c r="PHZ77" s="306"/>
      <c r="PIA77" s="306"/>
      <c r="PIB77" s="306"/>
      <c r="PIC77" s="306"/>
      <c r="PID77" s="306"/>
      <c r="PIE77" s="306"/>
      <c r="PIF77" s="306"/>
      <c r="PIG77" s="306"/>
      <c r="PIH77" s="306"/>
      <c r="PII77" s="306"/>
      <c r="PIJ77" s="306"/>
      <c r="PIK77" s="306"/>
      <c r="PIL77" s="306"/>
      <c r="PIM77" s="306"/>
      <c r="PIN77" s="306"/>
      <c r="PIO77" s="306"/>
      <c r="PIP77" s="306"/>
      <c r="PIQ77" s="306"/>
      <c r="PIR77" s="306"/>
      <c r="PIS77" s="306"/>
      <c r="PIT77" s="306"/>
      <c r="PIU77" s="306"/>
      <c r="PIV77" s="306"/>
      <c r="PIW77" s="306"/>
      <c r="PIX77" s="306"/>
      <c r="PIY77" s="306"/>
      <c r="PIZ77" s="306"/>
      <c r="PJA77" s="306"/>
      <c r="PJB77" s="306"/>
      <c r="PJC77" s="306"/>
      <c r="PJD77" s="306"/>
      <c r="PJE77" s="306"/>
      <c r="PJF77" s="306"/>
      <c r="PJG77" s="306"/>
      <c r="PJH77" s="306"/>
      <c r="PJI77" s="306"/>
      <c r="PJJ77" s="306"/>
      <c r="PJK77" s="306"/>
      <c r="PJL77" s="306"/>
      <c r="PJM77" s="306"/>
      <c r="PJN77" s="306"/>
      <c r="PJO77" s="306"/>
      <c r="PJP77" s="306"/>
      <c r="PJQ77" s="306"/>
      <c r="PJR77" s="306"/>
      <c r="PJS77" s="306"/>
      <c r="PJT77" s="306"/>
      <c r="PJU77" s="306"/>
      <c r="PJV77" s="306"/>
      <c r="PJW77" s="306"/>
      <c r="PJX77" s="306"/>
      <c r="PJY77" s="306"/>
      <c r="PJZ77" s="306"/>
      <c r="PKD77" s="306"/>
      <c r="PKE77" s="306"/>
      <c r="PKF77" s="306"/>
      <c r="PKG77" s="306"/>
      <c r="PKH77" s="306"/>
      <c r="PKI77" s="306"/>
      <c r="PKJ77" s="306"/>
      <c r="PKK77" s="306"/>
      <c r="PKL77" s="306"/>
      <c r="PKM77" s="306"/>
      <c r="PKN77" s="306"/>
      <c r="PKO77" s="306"/>
      <c r="PKP77" s="306"/>
      <c r="PKQ77" s="306"/>
      <c r="PKR77" s="306"/>
      <c r="PKS77" s="306"/>
      <c r="PKT77" s="306"/>
      <c r="PKU77" s="306"/>
      <c r="PKV77" s="306"/>
      <c r="PKW77" s="306"/>
      <c r="PKX77" s="306"/>
      <c r="PKY77" s="306"/>
      <c r="PKZ77" s="306"/>
      <c r="PLA77" s="306"/>
      <c r="PLB77" s="306"/>
      <c r="PLC77" s="306"/>
      <c r="PLD77" s="306"/>
      <c r="PLE77" s="306"/>
      <c r="PLF77" s="306"/>
      <c r="PLG77" s="306"/>
      <c r="PLH77" s="306"/>
      <c r="PLI77" s="306"/>
      <c r="PLJ77" s="306"/>
      <c r="PLK77" s="306"/>
      <c r="PLL77" s="306"/>
      <c r="PLM77" s="306"/>
      <c r="PLN77" s="306"/>
      <c r="PLO77" s="306"/>
      <c r="PLP77" s="306"/>
      <c r="PLQ77" s="306"/>
      <c r="PLR77" s="306"/>
      <c r="PLS77" s="306"/>
      <c r="PLT77" s="306"/>
      <c r="PLU77" s="306"/>
      <c r="PLV77" s="306"/>
      <c r="PLW77" s="306"/>
      <c r="PLX77" s="306"/>
      <c r="PLY77" s="306"/>
      <c r="PLZ77" s="306"/>
      <c r="PMA77" s="306"/>
      <c r="PMB77" s="306"/>
      <c r="PMC77" s="306"/>
      <c r="PMD77" s="306"/>
      <c r="PME77" s="306"/>
      <c r="PMF77" s="306"/>
      <c r="PMG77" s="306"/>
      <c r="PMH77" s="306"/>
      <c r="PMI77" s="306"/>
      <c r="PMJ77" s="306"/>
      <c r="PMK77" s="306"/>
      <c r="PML77" s="306"/>
      <c r="PMM77" s="306"/>
      <c r="PMN77" s="306"/>
      <c r="PMO77" s="306"/>
      <c r="PMP77" s="306"/>
      <c r="PMQ77" s="306"/>
      <c r="PMR77" s="306"/>
      <c r="PMS77" s="306"/>
      <c r="PMT77" s="306"/>
      <c r="PMU77" s="306"/>
      <c r="PMV77" s="306"/>
      <c r="PMW77" s="306"/>
      <c r="PMX77" s="306"/>
      <c r="PMY77" s="306"/>
      <c r="PMZ77" s="306"/>
      <c r="PNA77" s="306"/>
      <c r="PNB77" s="306"/>
      <c r="PNC77" s="306"/>
      <c r="PND77" s="306"/>
      <c r="PNE77" s="306"/>
      <c r="PNF77" s="306"/>
      <c r="PNG77" s="306"/>
      <c r="PNH77" s="306"/>
      <c r="PNI77" s="306"/>
      <c r="PNJ77" s="306"/>
      <c r="PNK77" s="306"/>
      <c r="PNL77" s="306"/>
      <c r="PNM77" s="306"/>
      <c r="PNN77" s="306"/>
      <c r="PNO77" s="306"/>
      <c r="PNP77" s="306"/>
      <c r="PNQ77" s="306"/>
      <c r="PNR77" s="306"/>
      <c r="PNS77" s="306"/>
      <c r="PNT77" s="306"/>
      <c r="PNU77" s="306"/>
      <c r="PNV77" s="306"/>
      <c r="PNW77" s="306"/>
      <c r="PNX77" s="306"/>
      <c r="PNY77" s="306"/>
      <c r="PNZ77" s="306"/>
      <c r="POA77" s="306"/>
      <c r="POB77" s="306"/>
      <c r="POC77" s="306"/>
      <c r="POD77" s="306"/>
      <c r="POE77" s="306"/>
      <c r="POF77" s="306"/>
      <c r="POG77" s="306"/>
      <c r="POH77" s="306"/>
      <c r="POI77" s="306"/>
      <c r="POJ77" s="306"/>
      <c r="POK77" s="306"/>
      <c r="POL77" s="306"/>
      <c r="POM77" s="306"/>
      <c r="PON77" s="306"/>
      <c r="POO77" s="306"/>
      <c r="POP77" s="306"/>
      <c r="POQ77" s="306"/>
      <c r="POR77" s="306"/>
      <c r="POS77" s="306"/>
      <c r="POT77" s="306"/>
      <c r="POU77" s="306"/>
      <c r="POV77" s="306"/>
      <c r="POW77" s="306"/>
      <c r="POX77" s="306"/>
      <c r="POY77" s="306"/>
      <c r="POZ77" s="306"/>
      <c r="PPA77" s="306"/>
      <c r="PPB77" s="306"/>
      <c r="PPC77" s="306"/>
      <c r="PPD77" s="306"/>
      <c r="PPE77" s="306"/>
      <c r="PPF77" s="306"/>
      <c r="PPG77" s="306"/>
      <c r="PPH77" s="306"/>
      <c r="PPI77" s="306"/>
      <c r="PPJ77" s="306"/>
      <c r="PPK77" s="306"/>
      <c r="PPL77" s="306"/>
      <c r="PPM77" s="306"/>
      <c r="PPN77" s="306"/>
      <c r="PPO77" s="306"/>
      <c r="PPP77" s="306"/>
      <c r="PPQ77" s="306"/>
      <c r="PPR77" s="306"/>
      <c r="PPS77" s="306"/>
      <c r="PPT77" s="306"/>
      <c r="PPU77" s="306"/>
      <c r="PPV77" s="306"/>
      <c r="PPW77" s="306"/>
      <c r="PPX77" s="306"/>
      <c r="PPY77" s="306"/>
      <c r="PPZ77" s="306"/>
      <c r="PQA77" s="306"/>
      <c r="PQB77" s="306"/>
      <c r="PQK77" s="306"/>
      <c r="PQN77" s="306"/>
      <c r="PQY77" s="306"/>
      <c r="PQZ77" s="306"/>
      <c r="PRA77" s="306"/>
      <c r="PRB77" s="306"/>
      <c r="PRC77" s="306"/>
      <c r="PRD77" s="306"/>
      <c r="PRE77" s="306"/>
      <c r="PRF77" s="306"/>
      <c r="PRG77" s="306"/>
      <c r="PRH77" s="306"/>
      <c r="PRI77" s="306"/>
      <c r="PRJ77" s="306"/>
      <c r="PRK77" s="306"/>
      <c r="PRL77" s="306"/>
      <c r="PRM77" s="306"/>
      <c r="PRN77" s="306"/>
      <c r="PRO77" s="306"/>
      <c r="PRP77" s="306"/>
      <c r="PRQ77" s="306"/>
      <c r="PRR77" s="306"/>
      <c r="PRS77" s="306"/>
      <c r="PRT77" s="306"/>
      <c r="PRU77" s="306"/>
      <c r="PRV77" s="306"/>
      <c r="PRW77" s="306"/>
      <c r="PRX77" s="306"/>
      <c r="PRY77" s="306"/>
      <c r="PRZ77" s="306"/>
      <c r="PSA77" s="306"/>
      <c r="PSB77" s="306"/>
      <c r="PSC77" s="306"/>
      <c r="PSD77" s="306"/>
      <c r="PSE77" s="306"/>
      <c r="PSF77" s="306"/>
      <c r="PSG77" s="306"/>
      <c r="PSH77" s="306"/>
      <c r="PSI77" s="306"/>
      <c r="PSJ77" s="306"/>
      <c r="PSK77" s="306"/>
      <c r="PSL77" s="306"/>
      <c r="PSM77" s="306"/>
      <c r="PSN77" s="306"/>
      <c r="PSO77" s="306"/>
      <c r="PSP77" s="306"/>
      <c r="PSQ77" s="306"/>
      <c r="PSR77" s="306"/>
      <c r="PSS77" s="306"/>
      <c r="PST77" s="306"/>
      <c r="PSU77" s="306"/>
      <c r="PSV77" s="306"/>
      <c r="PSW77" s="306"/>
      <c r="PSX77" s="306"/>
      <c r="PSY77" s="306"/>
      <c r="PSZ77" s="306"/>
      <c r="PTA77" s="306"/>
      <c r="PTB77" s="306"/>
      <c r="PTC77" s="306"/>
      <c r="PTD77" s="306"/>
      <c r="PTE77" s="306"/>
      <c r="PTF77" s="306"/>
      <c r="PTG77" s="306"/>
      <c r="PTH77" s="306"/>
      <c r="PTI77" s="306"/>
      <c r="PTJ77" s="306"/>
      <c r="PTK77" s="306"/>
      <c r="PTL77" s="306"/>
      <c r="PTM77" s="306"/>
      <c r="PTN77" s="306"/>
      <c r="PTO77" s="306"/>
      <c r="PTP77" s="306"/>
      <c r="PTQ77" s="306"/>
      <c r="PTR77" s="306"/>
      <c r="PTS77" s="306"/>
      <c r="PTT77" s="306"/>
      <c r="PTU77" s="306"/>
      <c r="PTV77" s="306"/>
      <c r="PTZ77" s="306"/>
      <c r="PUA77" s="306"/>
      <c r="PUB77" s="306"/>
      <c r="PUC77" s="306"/>
      <c r="PUD77" s="306"/>
      <c r="PUE77" s="306"/>
      <c r="PUF77" s="306"/>
      <c r="PUG77" s="306"/>
      <c r="PUH77" s="306"/>
      <c r="PUI77" s="306"/>
      <c r="PUJ77" s="306"/>
      <c r="PUK77" s="306"/>
      <c r="PUL77" s="306"/>
      <c r="PUM77" s="306"/>
      <c r="PUN77" s="306"/>
      <c r="PUO77" s="306"/>
      <c r="PUP77" s="306"/>
      <c r="PUQ77" s="306"/>
      <c r="PUR77" s="306"/>
      <c r="PUS77" s="306"/>
      <c r="PUT77" s="306"/>
      <c r="PUU77" s="306"/>
      <c r="PUV77" s="306"/>
      <c r="PUW77" s="306"/>
      <c r="PUX77" s="306"/>
      <c r="PUY77" s="306"/>
      <c r="PUZ77" s="306"/>
      <c r="PVA77" s="306"/>
      <c r="PVB77" s="306"/>
      <c r="PVC77" s="306"/>
      <c r="PVD77" s="306"/>
      <c r="PVE77" s="306"/>
      <c r="PVF77" s="306"/>
      <c r="PVG77" s="306"/>
      <c r="PVH77" s="306"/>
      <c r="PVI77" s="306"/>
      <c r="PVJ77" s="306"/>
      <c r="PVK77" s="306"/>
      <c r="PVL77" s="306"/>
      <c r="PVM77" s="306"/>
      <c r="PVN77" s="306"/>
      <c r="PVO77" s="306"/>
      <c r="PVP77" s="306"/>
      <c r="PVQ77" s="306"/>
      <c r="PVR77" s="306"/>
      <c r="PVS77" s="306"/>
      <c r="PVT77" s="306"/>
      <c r="PVU77" s="306"/>
      <c r="PVV77" s="306"/>
      <c r="PVW77" s="306"/>
      <c r="PVX77" s="306"/>
      <c r="PVY77" s="306"/>
      <c r="PVZ77" s="306"/>
      <c r="PWA77" s="306"/>
      <c r="PWB77" s="306"/>
      <c r="PWC77" s="306"/>
      <c r="PWD77" s="306"/>
      <c r="PWE77" s="306"/>
      <c r="PWF77" s="306"/>
      <c r="PWG77" s="306"/>
      <c r="PWH77" s="306"/>
      <c r="PWI77" s="306"/>
      <c r="PWJ77" s="306"/>
      <c r="PWK77" s="306"/>
      <c r="PWL77" s="306"/>
      <c r="PWM77" s="306"/>
      <c r="PWN77" s="306"/>
      <c r="PWO77" s="306"/>
      <c r="PWP77" s="306"/>
      <c r="PWQ77" s="306"/>
      <c r="PWR77" s="306"/>
      <c r="PWS77" s="306"/>
      <c r="PWT77" s="306"/>
      <c r="PWU77" s="306"/>
      <c r="PWV77" s="306"/>
      <c r="PWW77" s="306"/>
      <c r="PWX77" s="306"/>
      <c r="PWY77" s="306"/>
      <c r="PWZ77" s="306"/>
      <c r="PXA77" s="306"/>
      <c r="PXB77" s="306"/>
      <c r="PXC77" s="306"/>
      <c r="PXD77" s="306"/>
      <c r="PXE77" s="306"/>
      <c r="PXF77" s="306"/>
      <c r="PXG77" s="306"/>
      <c r="PXH77" s="306"/>
      <c r="PXI77" s="306"/>
      <c r="PXJ77" s="306"/>
      <c r="PXK77" s="306"/>
      <c r="PXL77" s="306"/>
      <c r="PXM77" s="306"/>
      <c r="PXN77" s="306"/>
      <c r="PXO77" s="306"/>
      <c r="PXP77" s="306"/>
      <c r="PXQ77" s="306"/>
      <c r="PXR77" s="306"/>
      <c r="PXS77" s="306"/>
      <c r="PXT77" s="306"/>
      <c r="PXU77" s="306"/>
      <c r="PXV77" s="306"/>
      <c r="PXW77" s="306"/>
      <c r="PXX77" s="306"/>
      <c r="PXY77" s="306"/>
      <c r="PXZ77" s="306"/>
      <c r="PYA77" s="306"/>
      <c r="PYB77" s="306"/>
      <c r="PYC77" s="306"/>
      <c r="PYD77" s="306"/>
      <c r="PYE77" s="306"/>
      <c r="PYF77" s="306"/>
      <c r="PYG77" s="306"/>
      <c r="PYH77" s="306"/>
      <c r="PYI77" s="306"/>
      <c r="PYJ77" s="306"/>
      <c r="PYK77" s="306"/>
      <c r="PYL77" s="306"/>
      <c r="PYM77" s="306"/>
      <c r="PYN77" s="306"/>
      <c r="PYO77" s="306"/>
      <c r="PYP77" s="306"/>
      <c r="PYQ77" s="306"/>
      <c r="PYR77" s="306"/>
      <c r="PYS77" s="306"/>
      <c r="PYT77" s="306"/>
      <c r="PYU77" s="306"/>
      <c r="PYV77" s="306"/>
      <c r="PYW77" s="306"/>
      <c r="PYX77" s="306"/>
      <c r="PYY77" s="306"/>
      <c r="PYZ77" s="306"/>
      <c r="PZA77" s="306"/>
      <c r="PZB77" s="306"/>
      <c r="PZC77" s="306"/>
      <c r="PZD77" s="306"/>
      <c r="PZE77" s="306"/>
      <c r="PZF77" s="306"/>
      <c r="PZG77" s="306"/>
      <c r="PZH77" s="306"/>
      <c r="PZI77" s="306"/>
      <c r="PZJ77" s="306"/>
      <c r="PZK77" s="306"/>
      <c r="PZL77" s="306"/>
      <c r="PZM77" s="306"/>
      <c r="PZN77" s="306"/>
      <c r="PZO77" s="306"/>
      <c r="PZP77" s="306"/>
      <c r="PZQ77" s="306"/>
      <c r="PZR77" s="306"/>
      <c r="PZS77" s="306"/>
      <c r="PZT77" s="306"/>
      <c r="PZU77" s="306"/>
      <c r="PZV77" s="306"/>
      <c r="PZW77" s="306"/>
      <c r="PZX77" s="306"/>
      <c r="QAG77" s="306"/>
      <c r="QAJ77" s="306"/>
      <c r="QAU77" s="306"/>
      <c r="QAV77" s="306"/>
      <c r="QAW77" s="306"/>
      <c r="QAX77" s="306"/>
      <c r="QAY77" s="306"/>
      <c r="QAZ77" s="306"/>
      <c r="QBA77" s="306"/>
      <c r="QBB77" s="306"/>
      <c r="QBC77" s="306"/>
      <c r="QBD77" s="306"/>
      <c r="QBE77" s="306"/>
      <c r="QBF77" s="306"/>
      <c r="QBG77" s="306"/>
      <c r="QBH77" s="306"/>
      <c r="QBI77" s="306"/>
      <c r="QBJ77" s="306"/>
      <c r="QBK77" s="306"/>
      <c r="QBL77" s="306"/>
      <c r="QBM77" s="306"/>
      <c r="QBN77" s="306"/>
      <c r="QBO77" s="306"/>
      <c r="QBP77" s="306"/>
      <c r="QBQ77" s="306"/>
      <c r="QBR77" s="306"/>
      <c r="QBS77" s="306"/>
      <c r="QBT77" s="306"/>
      <c r="QBU77" s="306"/>
      <c r="QBV77" s="306"/>
      <c r="QBW77" s="306"/>
      <c r="QBX77" s="306"/>
      <c r="QBY77" s="306"/>
      <c r="QBZ77" s="306"/>
      <c r="QCA77" s="306"/>
      <c r="QCB77" s="306"/>
      <c r="QCC77" s="306"/>
      <c r="QCD77" s="306"/>
      <c r="QCE77" s="306"/>
      <c r="QCF77" s="306"/>
      <c r="QCG77" s="306"/>
      <c r="QCH77" s="306"/>
      <c r="QCI77" s="306"/>
      <c r="QCJ77" s="306"/>
      <c r="QCK77" s="306"/>
      <c r="QCL77" s="306"/>
      <c r="QCM77" s="306"/>
      <c r="QCN77" s="306"/>
      <c r="QCO77" s="306"/>
      <c r="QCP77" s="306"/>
      <c r="QCQ77" s="306"/>
      <c r="QCR77" s="306"/>
      <c r="QCS77" s="306"/>
      <c r="QCT77" s="306"/>
      <c r="QCU77" s="306"/>
      <c r="QCV77" s="306"/>
      <c r="QCW77" s="306"/>
      <c r="QCX77" s="306"/>
      <c r="QCY77" s="306"/>
      <c r="QCZ77" s="306"/>
      <c r="QDA77" s="306"/>
      <c r="QDB77" s="306"/>
      <c r="QDC77" s="306"/>
      <c r="QDD77" s="306"/>
      <c r="QDE77" s="306"/>
      <c r="QDF77" s="306"/>
      <c r="QDG77" s="306"/>
      <c r="QDH77" s="306"/>
      <c r="QDI77" s="306"/>
      <c r="QDJ77" s="306"/>
      <c r="QDK77" s="306"/>
      <c r="QDL77" s="306"/>
      <c r="QDM77" s="306"/>
      <c r="QDN77" s="306"/>
      <c r="QDO77" s="306"/>
      <c r="QDP77" s="306"/>
      <c r="QDQ77" s="306"/>
      <c r="QDR77" s="306"/>
      <c r="QDV77" s="306"/>
      <c r="QDW77" s="306"/>
      <c r="QDX77" s="306"/>
      <c r="QDY77" s="306"/>
      <c r="QDZ77" s="306"/>
      <c r="QEA77" s="306"/>
      <c r="QEB77" s="306"/>
      <c r="QEC77" s="306"/>
      <c r="QED77" s="306"/>
      <c r="QEE77" s="306"/>
      <c r="QEF77" s="306"/>
      <c r="QEG77" s="306"/>
      <c r="QEH77" s="306"/>
      <c r="QEI77" s="306"/>
      <c r="QEJ77" s="306"/>
      <c r="QEK77" s="306"/>
      <c r="QEL77" s="306"/>
      <c r="QEM77" s="306"/>
      <c r="QEN77" s="306"/>
      <c r="QEO77" s="306"/>
      <c r="QEP77" s="306"/>
      <c r="QEQ77" s="306"/>
      <c r="QER77" s="306"/>
      <c r="QES77" s="306"/>
      <c r="QET77" s="306"/>
      <c r="QEU77" s="306"/>
      <c r="QEV77" s="306"/>
      <c r="QEW77" s="306"/>
      <c r="QEX77" s="306"/>
      <c r="QEY77" s="306"/>
      <c r="QEZ77" s="306"/>
      <c r="QFA77" s="306"/>
      <c r="QFB77" s="306"/>
      <c r="QFC77" s="306"/>
      <c r="QFD77" s="306"/>
      <c r="QFE77" s="306"/>
      <c r="QFF77" s="306"/>
      <c r="QFG77" s="306"/>
      <c r="QFH77" s="306"/>
      <c r="QFI77" s="306"/>
      <c r="QFJ77" s="306"/>
      <c r="QFK77" s="306"/>
      <c r="QFL77" s="306"/>
      <c r="QFM77" s="306"/>
      <c r="QFN77" s="306"/>
      <c r="QFO77" s="306"/>
      <c r="QFP77" s="306"/>
      <c r="QFQ77" s="306"/>
      <c r="QFR77" s="306"/>
      <c r="QFS77" s="306"/>
      <c r="QFT77" s="306"/>
      <c r="QFU77" s="306"/>
      <c r="QFV77" s="306"/>
      <c r="QFW77" s="306"/>
      <c r="QFX77" s="306"/>
      <c r="QFY77" s="306"/>
      <c r="QFZ77" s="306"/>
      <c r="QGA77" s="306"/>
      <c r="QGB77" s="306"/>
      <c r="QGC77" s="306"/>
      <c r="QGD77" s="306"/>
      <c r="QGE77" s="306"/>
      <c r="QGF77" s="306"/>
      <c r="QGG77" s="306"/>
      <c r="QGH77" s="306"/>
      <c r="QGI77" s="306"/>
      <c r="QGJ77" s="306"/>
      <c r="QGK77" s="306"/>
      <c r="QGL77" s="306"/>
      <c r="QGM77" s="306"/>
      <c r="QGN77" s="306"/>
      <c r="QGO77" s="306"/>
      <c r="QGP77" s="306"/>
      <c r="QGQ77" s="306"/>
      <c r="QGR77" s="306"/>
      <c r="QGS77" s="306"/>
      <c r="QGT77" s="306"/>
      <c r="QGU77" s="306"/>
      <c r="QGV77" s="306"/>
      <c r="QGW77" s="306"/>
      <c r="QGX77" s="306"/>
      <c r="QGY77" s="306"/>
      <c r="QGZ77" s="306"/>
      <c r="QHA77" s="306"/>
      <c r="QHB77" s="306"/>
      <c r="QHC77" s="306"/>
      <c r="QHD77" s="306"/>
      <c r="QHE77" s="306"/>
      <c r="QHF77" s="306"/>
      <c r="QHG77" s="306"/>
      <c r="QHH77" s="306"/>
      <c r="QHI77" s="306"/>
      <c r="QHJ77" s="306"/>
      <c r="QHK77" s="306"/>
      <c r="QHL77" s="306"/>
      <c r="QHM77" s="306"/>
      <c r="QHN77" s="306"/>
      <c r="QHO77" s="306"/>
      <c r="QHP77" s="306"/>
      <c r="QHQ77" s="306"/>
      <c r="QHR77" s="306"/>
      <c r="QHS77" s="306"/>
      <c r="QHT77" s="306"/>
      <c r="QHU77" s="306"/>
      <c r="QHV77" s="306"/>
      <c r="QHW77" s="306"/>
      <c r="QHX77" s="306"/>
      <c r="QHY77" s="306"/>
      <c r="QHZ77" s="306"/>
      <c r="QIA77" s="306"/>
      <c r="QIB77" s="306"/>
      <c r="QIC77" s="306"/>
      <c r="QID77" s="306"/>
      <c r="QIE77" s="306"/>
      <c r="QIF77" s="306"/>
      <c r="QIG77" s="306"/>
      <c r="QIH77" s="306"/>
      <c r="QII77" s="306"/>
      <c r="QIJ77" s="306"/>
      <c r="QIK77" s="306"/>
      <c r="QIL77" s="306"/>
      <c r="QIM77" s="306"/>
      <c r="QIN77" s="306"/>
      <c r="QIO77" s="306"/>
      <c r="QIP77" s="306"/>
      <c r="QIQ77" s="306"/>
      <c r="QIR77" s="306"/>
      <c r="QIS77" s="306"/>
      <c r="QIT77" s="306"/>
      <c r="QIU77" s="306"/>
      <c r="QIV77" s="306"/>
      <c r="QIW77" s="306"/>
      <c r="QIX77" s="306"/>
      <c r="QIY77" s="306"/>
      <c r="QIZ77" s="306"/>
      <c r="QJA77" s="306"/>
      <c r="QJB77" s="306"/>
      <c r="QJC77" s="306"/>
      <c r="QJD77" s="306"/>
      <c r="QJE77" s="306"/>
      <c r="QJF77" s="306"/>
      <c r="QJG77" s="306"/>
      <c r="QJH77" s="306"/>
      <c r="QJI77" s="306"/>
      <c r="QJJ77" s="306"/>
      <c r="QJK77" s="306"/>
      <c r="QJL77" s="306"/>
      <c r="QJM77" s="306"/>
      <c r="QJN77" s="306"/>
      <c r="QJO77" s="306"/>
      <c r="QJP77" s="306"/>
      <c r="QJQ77" s="306"/>
      <c r="QJR77" s="306"/>
      <c r="QJS77" s="306"/>
      <c r="QJT77" s="306"/>
      <c r="QKC77" s="306"/>
      <c r="QKF77" s="306"/>
      <c r="QKQ77" s="306"/>
      <c r="QKR77" s="306"/>
      <c r="QKS77" s="306"/>
      <c r="QKT77" s="306"/>
      <c r="QKU77" s="306"/>
      <c r="QKV77" s="306"/>
      <c r="QKW77" s="306"/>
      <c r="QKX77" s="306"/>
      <c r="QKY77" s="306"/>
      <c r="QKZ77" s="306"/>
      <c r="QLA77" s="306"/>
      <c r="QLB77" s="306"/>
      <c r="QLC77" s="306"/>
      <c r="QLD77" s="306"/>
      <c r="QLE77" s="306"/>
      <c r="QLF77" s="306"/>
      <c r="QLG77" s="306"/>
      <c r="QLH77" s="306"/>
      <c r="QLI77" s="306"/>
      <c r="QLJ77" s="306"/>
      <c r="QLK77" s="306"/>
      <c r="QLL77" s="306"/>
      <c r="QLM77" s="306"/>
      <c r="QLN77" s="306"/>
      <c r="QLO77" s="306"/>
      <c r="QLP77" s="306"/>
      <c r="QLQ77" s="306"/>
      <c r="QLR77" s="306"/>
      <c r="QLS77" s="306"/>
      <c r="QLT77" s="306"/>
      <c r="QLU77" s="306"/>
      <c r="QLV77" s="306"/>
      <c r="QLW77" s="306"/>
      <c r="QLX77" s="306"/>
      <c r="QLY77" s="306"/>
      <c r="QLZ77" s="306"/>
      <c r="QMA77" s="306"/>
      <c r="QMB77" s="306"/>
      <c r="QMC77" s="306"/>
      <c r="QMD77" s="306"/>
      <c r="QME77" s="306"/>
      <c r="QMF77" s="306"/>
      <c r="QMG77" s="306"/>
      <c r="QMH77" s="306"/>
      <c r="QMI77" s="306"/>
      <c r="QMJ77" s="306"/>
      <c r="QMK77" s="306"/>
      <c r="QML77" s="306"/>
      <c r="QMM77" s="306"/>
      <c r="QMN77" s="306"/>
      <c r="QMO77" s="306"/>
      <c r="QMP77" s="306"/>
      <c r="QMQ77" s="306"/>
      <c r="QMR77" s="306"/>
      <c r="QMS77" s="306"/>
      <c r="QMT77" s="306"/>
      <c r="QMU77" s="306"/>
      <c r="QMV77" s="306"/>
      <c r="QMW77" s="306"/>
      <c r="QMX77" s="306"/>
      <c r="QMY77" s="306"/>
      <c r="QMZ77" s="306"/>
      <c r="QNA77" s="306"/>
      <c r="QNB77" s="306"/>
      <c r="QNC77" s="306"/>
      <c r="QND77" s="306"/>
      <c r="QNE77" s="306"/>
      <c r="QNF77" s="306"/>
      <c r="QNG77" s="306"/>
      <c r="QNH77" s="306"/>
      <c r="QNI77" s="306"/>
      <c r="QNJ77" s="306"/>
      <c r="QNK77" s="306"/>
      <c r="QNL77" s="306"/>
      <c r="QNM77" s="306"/>
      <c r="QNN77" s="306"/>
      <c r="QNR77" s="306"/>
      <c r="QNS77" s="306"/>
      <c r="QNT77" s="306"/>
      <c r="QNU77" s="306"/>
      <c r="QNV77" s="306"/>
      <c r="QNW77" s="306"/>
      <c r="QNX77" s="306"/>
      <c r="QNY77" s="306"/>
      <c r="QNZ77" s="306"/>
      <c r="QOA77" s="306"/>
      <c r="QOB77" s="306"/>
      <c r="QOC77" s="306"/>
      <c r="QOD77" s="306"/>
      <c r="QOE77" s="306"/>
      <c r="QOF77" s="306"/>
      <c r="QOG77" s="306"/>
      <c r="QOH77" s="306"/>
      <c r="QOI77" s="306"/>
      <c r="QOJ77" s="306"/>
      <c r="QOK77" s="306"/>
      <c r="QOL77" s="306"/>
      <c r="QOM77" s="306"/>
      <c r="QON77" s="306"/>
      <c r="QOO77" s="306"/>
      <c r="QOP77" s="306"/>
      <c r="QOQ77" s="306"/>
      <c r="QOR77" s="306"/>
      <c r="QOS77" s="306"/>
      <c r="QOT77" s="306"/>
      <c r="QOU77" s="306"/>
      <c r="QOV77" s="306"/>
      <c r="QOW77" s="306"/>
      <c r="QOX77" s="306"/>
      <c r="QOY77" s="306"/>
      <c r="QOZ77" s="306"/>
      <c r="QPA77" s="306"/>
      <c r="QPB77" s="306"/>
      <c r="QPC77" s="306"/>
      <c r="QPD77" s="306"/>
      <c r="QPE77" s="306"/>
      <c r="QPF77" s="306"/>
      <c r="QPG77" s="306"/>
      <c r="QPH77" s="306"/>
      <c r="QPI77" s="306"/>
      <c r="QPJ77" s="306"/>
      <c r="QPK77" s="306"/>
      <c r="QPL77" s="306"/>
      <c r="QPM77" s="306"/>
      <c r="QPN77" s="306"/>
      <c r="QPO77" s="306"/>
      <c r="QPP77" s="306"/>
      <c r="QPQ77" s="306"/>
      <c r="QPR77" s="306"/>
      <c r="QPS77" s="306"/>
      <c r="QPT77" s="306"/>
      <c r="QPU77" s="306"/>
      <c r="QPV77" s="306"/>
      <c r="QPW77" s="306"/>
      <c r="QPX77" s="306"/>
      <c r="QPY77" s="306"/>
      <c r="QPZ77" s="306"/>
      <c r="QQA77" s="306"/>
      <c r="QQB77" s="306"/>
      <c r="QQC77" s="306"/>
      <c r="QQD77" s="306"/>
      <c r="QQE77" s="306"/>
      <c r="QQF77" s="306"/>
      <c r="QQG77" s="306"/>
      <c r="QQH77" s="306"/>
      <c r="QQI77" s="306"/>
      <c r="QQJ77" s="306"/>
      <c r="QQK77" s="306"/>
      <c r="QQL77" s="306"/>
      <c r="QQM77" s="306"/>
      <c r="QQN77" s="306"/>
      <c r="QQO77" s="306"/>
      <c r="QQP77" s="306"/>
      <c r="QQQ77" s="306"/>
      <c r="QQR77" s="306"/>
      <c r="QQS77" s="306"/>
      <c r="QQT77" s="306"/>
      <c r="QQU77" s="306"/>
      <c r="QQV77" s="306"/>
      <c r="QQW77" s="306"/>
      <c r="QQX77" s="306"/>
      <c r="QQY77" s="306"/>
      <c r="QQZ77" s="306"/>
      <c r="QRA77" s="306"/>
      <c r="QRB77" s="306"/>
      <c r="QRC77" s="306"/>
      <c r="QRD77" s="306"/>
      <c r="QRE77" s="306"/>
      <c r="QRF77" s="306"/>
      <c r="QRG77" s="306"/>
      <c r="QRH77" s="306"/>
      <c r="QRI77" s="306"/>
      <c r="QRJ77" s="306"/>
      <c r="QRK77" s="306"/>
      <c r="QRL77" s="306"/>
      <c r="QRM77" s="306"/>
      <c r="QRN77" s="306"/>
      <c r="QRO77" s="306"/>
      <c r="QRP77" s="306"/>
      <c r="QRQ77" s="306"/>
      <c r="QRR77" s="306"/>
      <c r="QRS77" s="306"/>
      <c r="QRT77" s="306"/>
      <c r="QRU77" s="306"/>
      <c r="QRV77" s="306"/>
      <c r="QRW77" s="306"/>
      <c r="QRX77" s="306"/>
      <c r="QRY77" s="306"/>
      <c r="QRZ77" s="306"/>
      <c r="QSA77" s="306"/>
      <c r="QSB77" s="306"/>
      <c r="QSC77" s="306"/>
      <c r="QSD77" s="306"/>
      <c r="QSE77" s="306"/>
      <c r="QSF77" s="306"/>
      <c r="QSG77" s="306"/>
      <c r="QSH77" s="306"/>
      <c r="QSI77" s="306"/>
      <c r="QSJ77" s="306"/>
      <c r="QSK77" s="306"/>
      <c r="QSL77" s="306"/>
      <c r="QSM77" s="306"/>
      <c r="QSN77" s="306"/>
      <c r="QSO77" s="306"/>
      <c r="QSP77" s="306"/>
      <c r="QSQ77" s="306"/>
      <c r="QSR77" s="306"/>
      <c r="QSS77" s="306"/>
      <c r="QST77" s="306"/>
      <c r="QSU77" s="306"/>
      <c r="QSV77" s="306"/>
      <c r="QSW77" s="306"/>
      <c r="QSX77" s="306"/>
      <c r="QSY77" s="306"/>
      <c r="QSZ77" s="306"/>
      <c r="QTA77" s="306"/>
      <c r="QTB77" s="306"/>
      <c r="QTC77" s="306"/>
      <c r="QTD77" s="306"/>
      <c r="QTE77" s="306"/>
      <c r="QTF77" s="306"/>
      <c r="QTG77" s="306"/>
      <c r="QTH77" s="306"/>
      <c r="QTI77" s="306"/>
      <c r="QTJ77" s="306"/>
      <c r="QTK77" s="306"/>
      <c r="QTL77" s="306"/>
      <c r="QTM77" s="306"/>
      <c r="QTN77" s="306"/>
      <c r="QTO77" s="306"/>
      <c r="QTP77" s="306"/>
      <c r="QTY77" s="306"/>
      <c r="QUB77" s="306"/>
      <c r="QUM77" s="306"/>
      <c r="QUN77" s="306"/>
      <c r="QUO77" s="306"/>
      <c r="QUP77" s="306"/>
      <c r="QUQ77" s="306"/>
      <c r="QUR77" s="306"/>
      <c r="QUS77" s="306"/>
      <c r="QUT77" s="306"/>
      <c r="QUU77" s="306"/>
      <c r="QUV77" s="306"/>
      <c r="QUW77" s="306"/>
      <c r="QUX77" s="306"/>
      <c r="QUY77" s="306"/>
      <c r="QUZ77" s="306"/>
      <c r="QVA77" s="306"/>
      <c r="QVB77" s="306"/>
      <c r="QVC77" s="306"/>
      <c r="QVD77" s="306"/>
      <c r="QVE77" s="306"/>
      <c r="QVF77" s="306"/>
      <c r="QVG77" s="306"/>
      <c r="QVH77" s="306"/>
      <c r="QVI77" s="306"/>
      <c r="QVJ77" s="306"/>
      <c r="QVK77" s="306"/>
      <c r="QVL77" s="306"/>
      <c r="QVM77" s="306"/>
      <c r="QVN77" s="306"/>
      <c r="QVO77" s="306"/>
      <c r="QVP77" s="306"/>
      <c r="QVQ77" s="306"/>
      <c r="QVR77" s="306"/>
      <c r="QVS77" s="306"/>
      <c r="QVT77" s="306"/>
      <c r="QVU77" s="306"/>
      <c r="QVV77" s="306"/>
      <c r="QVW77" s="306"/>
      <c r="QVX77" s="306"/>
      <c r="QVY77" s="306"/>
      <c r="QVZ77" s="306"/>
      <c r="QWA77" s="306"/>
      <c r="QWB77" s="306"/>
      <c r="QWC77" s="306"/>
      <c r="QWD77" s="306"/>
      <c r="QWE77" s="306"/>
      <c r="QWF77" s="306"/>
      <c r="QWG77" s="306"/>
      <c r="QWH77" s="306"/>
      <c r="QWI77" s="306"/>
      <c r="QWJ77" s="306"/>
      <c r="QWK77" s="306"/>
      <c r="QWL77" s="306"/>
      <c r="QWM77" s="306"/>
      <c r="QWN77" s="306"/>
      <c r="QWO77" s="306"/>
      <c r="QWP77" s="306"/>
      <c r="QWQ77" s="306"/>
      <c r="QWR77" s="306"/>
      <c r="QWS77" s="306"/>
      <c r="QWT77" s="306"/>
      <c r="QWU77" s="306"/>
      <c r="QWV77" s="306"/>
      <c r="QWW77" s="306"/>
      <c r="QWX77" s="306"/>
      <c r="QWY77" s="306"/>
      <c r="QWZ77" s="306"/>
      <c r="QXA77" s="306"/>
      <c r="QXB77" s="306"/>
      <c r="QXC77" s="306"/>
      <c r="QXD77" s="306"/>
      <c r="QXE77" s="306"/>
      <c r="QXF77" s="306"/>
      <c r="QXG77" s="306"/>
      <c r="QXH77" s="306"/>
      <c r="QXI77" s="306"/>
      <c r="QXJ77" s="306"/>
      <c r="QXN77" s="306"/>
      <c r="QXO77" s="306"/>
      <c r="QXP77" s="306"/>
      <c r="QXQ77" s="306"/>
      <c r="QXR77" s="306"/>
      <c r="QXS77" s="306"/>
      <c r="QXT77" s="306"/>
      <c r="QXU77" s="306"/>
      <c r="QXV77" s="306"/>
      <c r="QXW77" s="306"/>
      <c r="QXX77" s="306"/>
      <c r="QXY77" s="306"/>
      <c r="QXZ77" s="306"/>
      <c r="QYA77" s="306"/>
      <c r="QYB77" s="306"/>
      <c r="QYC77" s="306"/>
      <c r="QYD77" s="306"/>
      <c r="QYE77" s="306"/>
      <c r="QYF77" s="306"/>
      <c r="QYG77" s="306"/>
      <c r="QYH77" s="306"/>
      <c r="QYI77" s="306"/>
      <c r="QYJ77" s="306"/>
      <c r="QYK77" s="306"/>
      <c r="QYL77" s="306"/>
      <c r="QYM77" s="306"/>
      <c r="QYN77" s="306"/>
      <c r="QYO77" s="306"/>
      <c r="QYP77" s="306"/>
      <c r="QYQ77" s="306"/>
      <c r="QYR77" s="306"/>
      <c r="QYS77" s="306"/>
      <c r="QYT77" s="306"/>
      <c r="QYU77" s="306"/>
      <c r="QYV77" s="306"/>
      <c r="QYW77" s="306"/>
      <c r="QYX77" s="306"/>
      <c r="QYY77" s="306"/>
      <c r="QYZ77" s="306"/>
      <c r="QZA77" s="306"/>
      <c r="QZB77" s="306"/>
      <c r="QZC77" s="306"/>
      <c r="QZD77" s="306"/>
      <c r="QZE77" s="306"/>
      <c r="QZF77" s="306"/>
      <c r="QZG77" s="306"/>
      <c r="QZH77" s="306"/>
      <c r="QZI77" s="306"/>
      <c r="QZJ77" s="306"/>
      <c r="QZK77" s="306"/>
      <c r="QZL77" s="306"/>
      <c r="QZM77" s="306"/>
      <c r="QZN77" s="306"/>
      <c r="QZO77" s="306"/>
      <c r="QZP77" s="306"/>
      <c r="QZQ77" s="306"/>
      <c r="QZR77" s="306"/>
      <c r="QZS77" s="306"/>
      <c r="QZT77" s="306"/>
      <c r="QZU77" s="306"/>
      <c r="QZV77" s="306"/>
      <c r="QZW77" s="306"/>
      <c r="QZX77" s="306"/>
      <c r="QZY77" s="306"/>
      <c r="QZZ77" s="306"/>
      <c r="RAA77" s="306"/>
      <c r="RAB77" s="306"/>
      <c r="RAC77" s="306"/>
      <c r="RAD77" s="306"/>
      <c r="RAE77" s="306"/>
      <c r="RAF77" s="306"/>
      <c r="RAG77" s="306"/>
      <c r="RAH77" s="306"/>
      <c r="RAI77" s="306"/>
      <c r="RAJ77" s="306"/>
      <c r="RAK77" s="306"/>
      <c r="RAL77" s="306"/>
      <c r="RAM77" s="306"/>
      <c r="RAN77" s="306"/>
      <c r="RAO77" s="306"/>
      <c r="RAP77" s="306"/>
      <c r="RAQ77" s="306"/>
      <c r="RAR77" s="306"/>
      <c r="RAS77" s="306"/>
      <c r="RAT77" s="306"/>
      <c r="RAU77" s="306"/>
      <c r="RAV77" s="306"/>
      <c r="RAW77" s="306"/>
      <c r="RAX77" s="306"/>
      <c r="RAY77" s="306"/>
      <c r="RAZ77" s="306"/>
      <c r="RBA77" s="306"/>
      <c r="RBB77" s="306"/>
      <c r="RBC77" s="306"/>
      <c r="RBD77" s="306"/>
      <c r="RBE77" s="306"/>
      <c r="RBF77" s="306"/>
      <c r="RBG77" s="306"/>
      <c r="RBH77" s="306"/>
      <c r="RBI77" s="306"/>
      <c r="RBJ77" s="306"/>
      <c r="RBK77" s="306"/>
      <c r="RBL77" s="306"/>
      <c r="RBM77" s="306"/>
      <c r="RBN77" s="306"/>
      <c r="RBO77" s="306"/>
      <c r="RBP77" s="306"/>
      <c r="RBQ77" s="306"/>
      <c r="RBR77" s="306"/>
      <c r="RBS77" s="306"/>
      <c r="RBT77" s="306"/>
      <c r="RBU77" s="306"/>
      <c r="RBV77" s="306"/>
      <c r="RBW77" s="306"/>
      <c r="RBX77" s="306"/>
      <c r="RBY77" s="306"/>
      <c r="RBZ77" s="306"/>
      <c r="RCA77" s="306"/>
      <c r="RCB77" s="306"/>
      <c r="RCC77" s="306"/>
      <c r="RCD77" s="306"/>
      <c r="RCE77" s="306"/>
      <c r="RCF77" s="306"/>
      <c r="RCG77" s="306"/>
      <c r="RCH77" s="306"/>
      <c r="RCI77" s="306"/>
      <c r="RCJ77" s="306"/>
      <c r="RCK77" s="306"/>
      <c r="RCL77" s="306"/>
      <c r="RCM77" s="306"/>
      <c r="RCN77" s="306"/>
      <c r="RCO77" s="306"/>
      <c r="RCP77" s="306"/>
      <c r="RCQ77" s="306"/>
      <c r="RCR77" s="306"/>
      <c r="RCS77" s="306"/>
      <c r="RCT77" s="306"/>
      <c r="RCU77" s="306"/>
      <c r="RCV77" s="306"/>
      <c r="RCW77" s="306"/>
      <c r="RCX77" s="306"/>
      <c r="RCY77" s="306"/>
      <c r="RCZ77" s="306"/>
      <c r="RDA77" s="306"/>
      <c r="RDB77" s="306"/>
      <c r="RDC77" s="306"/>
      <c r="RDD77" s="306"/>
      <c r="RDE77" s="306"/>
      <c r="RDF77" s="306"/>
      <c r="RDG77" s="306"/>
      <c r="RDH77" s="306"/>
      <c r="RDI77" s="306"/>
      <c r="RDJ77" s="306"/>
      <c r="RDK77" s="306"/>
      <c r="RDL77" s="306"/>
      <c r="RDU77" s="306"/>
      <c r="RDX77" s="306"/>
      <c r="REI77" s="306"/>
      <c r="REJ77" s="306"/>
      <c r="REK77" s="306"/>
      <c r="REL77" s="306"/>
      <c r="REM77" s="306"/>
      <c r="REN77" s="306"/>
      <c r="REO77" s="306"/>
      <c r="REP77" s="306"/>
      <c r="REQ77" s="306"/>
      <c r="RER77" s="306"/>
      <c r="RES77" s="306"/>
      <c r="RET77" s="306"/>
      <c r="REU77" s="306"/>
      <c r="REV77" s="306"/>
      <c r="REW77" s="306"/>
      <c r="REX77" s="306"/>
      <c r="REY77" s="306"/>
      <c r="REZ77" s="306"/>
      <c r="RFA77" s="306"/>
      <c r="RFB77" s="306"/>
      <c r="RFC77" s="306"/>
      <c r="RFD77" s="306"/>
      <c r="RFE77" s="306"/>
      <c r="RFF77" s="306"/>
      <c r="RFG77" s="306"/>
      <c r="RFH77" s="306"/>
      <c r="RFI77" s="306"/>
      <c r="RFJ77" s="306"/>
      <c r="RFK77" s="306"/>
      <c r="RFL77" s="306"/>
      <c r="RFM77" s="306"/>
      <c r="RFN77" s="306"/>
      <c r="RFO77" s="306"/>
      <c r="RFP77" s="306"/>
      <c r="RFQ77" s="306"/>
      <c r="RFR77" s="306"/>
      <c r="RFS77" s="306"/>
      <c r="RFT77" s="306"/>
      <c r="RFU77" s="306"/>
      <c r="RFV77" s="306"/>
      <c r="RFW77" s="306"/>
      <c r="RFX77" s="306"/>
      <c r="RFY77" s="306"/>
      <c r="RFZ77" s="306"/>
      <c r="RGA77" s="306"/>
      <c r="RGB77" s="306"/>
      <c r="RGC77" s="306"/>
      <c r="RGD77" s="306"/>
      <c r="RGE77" s="306"/>
      <c r="RGF77" s="306"/>
      <c r="RGG77" s="306"/>
      <c r="RGH77" s="306"/>
      <c r="RGI77" s="306"/>
      <c r="RGJ77" s="306"/>
      <c r="RGK77" s="306"/>
      <c r="RGL77" s="306"/>
      <c r="RGM77" s="306"/>
      <c r="RGN77" s="306"/>
      <c r="RGO77" s="306"/>
      <c r="RGP77" s="306"/>
      <c r="RGQ77" s="306"/>
      <c r="RGR77" s="306"/>
      <c r="RGS77" s="306"/>
      <c r="RGT77" s="306"/>
      <c r="RGU77" s="306"/>
      <c r="RGV77" s="306"/>
      <c r="RGW77" s="306"/>
      <c r="RGX77" s="306"/>
      <c r="RGY77" s="306"/>
      <c r="RGZ77" s="306"/>
      <c r="RHA77" s="306"/>
      <c r="RHB77" s="306"/>
      <c r="RHC77" s="306"/>
      <c r="RHD77" s="306"/>
      <c r="RHE77" s="306"/>
      <c r="RHF77" s="306"/>
      <c r="RHJ77" s="306"/>
      <c r="RHK77" s="306"/>
      <c r="RHL77" s="306"/>
      <c r="RHM77" s="306"/>
      <c r="RHN77" s="306"/>
      <c r="RHO77" s="306"/>
      <c r="RHP77" s="306"/>
      <c r="RHQ77" s="306"/>
      <c r="RHR77" s="306"/>
      <c r="RHS77" s="306"/>
      <c r="RHT77" s="306"/>
      <c r="RHU77" s="306"/>
      <c r="RHV77" s="306"/>
      <c r="RHW77" s="306"/>
      <c r="RHX77" s="306"/>
      <c r="RHY77" s="306"/>
      <c r="RHZ77" s="306"/>
      <c r="RIA77" s="306"/>
      <c r="RIB77" s="306"/>
      <c r="RIC77" s="306"/>
      <c r="RID77" s="306"/>
      <c r="RIE77" s="306"/>
      <c r="RIF77" s="306"/>
      <c r="RIG77" s="306"/>
      <c r="RIH77" s="306"/>
      <c r="RII77" s="306"/>
      <c r="RIJ77" s="306"/>
      <c r="RIK77" s="306"/>
      <c r="RIL77" s="306"/>
      <c r="RIM77" s="306"/>
      <c r="RIN77" s="306"/>
      <c r="RIO77" s="306"/>
      <c r="RIP77" s="306"/>
      <c r="RIQ77" s="306"/>
      <c r="RIR77" s="306"/>
      <c r="RIS77" s="306"/>
      <c r="RIT77" s="306"/>
      <c r="RIU77" s="306"/>
      <c r="RIV77" s="306"/>
      <c r="RIW77" s="306"/>
      <c r="RIX77" s="306"/>
      <c r="RIY77" s="306"/>
      <c r="RIZ77" s="306"/>
      <c r="RJA77" s="306"/>
      <c r="RJB77" s="306"/>
      <c r="RJC77" s="306"/>
      <c r="RJD77" s="306"/>
      <c r="RJE77" s="306"/>
      <c r="RJF77" s="306"/>
      <c r="RJG77" s="306"/>
      <c r="RJH77" s="306"/>
      <c r="RJI77" s="306"/>
      <c r="RJJ77" s="306"/>
      <c r="RJK77" s="306"/>
      <c r="RJL77" s="306"/>
      <c r="RJM77" s="306"/>
      <c r="RJN77" s="306"/>
      <c r="RJO77" s="306"/>
      <c r="RJP77" s="306"/>
      <c r="RJQ77" s="306"/>
      <c r="RJR77" s="306"/>
      <c r="RJS77" s="306"/>
      <c r="RJT77" s="306"/>
      <c r="RJU77" s="306"/>
      <c r="RJV77" s="306"/>
      <c r="RJW77" s="306"/>
      <c r="RJX77" s="306"/>
      <c r="RJY77" s="306"/>
      <c r="RJZ77" s="306"/>
      <c r="RKA77" s="306"/>
      <c r="RKB77" s="306"/>
      <c r="RKC77" s="306"/>
      <c r="RKD77" s="306"/>
      <c r="RKE77" s="306"/>
      <c r="RKF77" s="306"/>
      <c r="RKG77" s="306"/>
      <c r="RKH77" s="306"/>
      <c r="RKI77" s="306"/>
      <c r="RKJ77" s="306"/>
      <c r="RKK77" s="306"/>
      <c r="RKL77" s="306"/>
      <c r="RKM77" s="306"/>
      <c r="RKN77" s="306"/>
      <c r="RKO77" s="306"/>
      <c r="RKP77" s="306"/>
      <c r="RKQ77" s="306"/>
      <c r="RKR77" s="306"/>
      <c r="RKS77" s="306"/>
      <c r="RKT77" s="306"/>
      <c r="RKU77" s="306"/>
      <c r="RKV77" s="306"/>
      <c r="RKW77" s="306"/>
      <c r="RKX77" s="306"/>
      <c r="RKY77" s="306"/>
      <c r="RKZ77" s="306"/>
      <c r="RLA77" s="306"/>
      <c r="RLB77" s="306"/>
      <c r="RLC77" s="306"/>
      <c r="RLD77" s="306"/>
      <c r="RLE77" s="306"/>
      <c r="RLF77" s="306"/>
      <c r="RLG77" s="306"/>
      <c r="RLH77" s="306"/>
      <c r="RLI77" s="306"/>
      <c r="RLJ77" s="306"/>
      <c r="RLK77" s="306"/>
      <c r="RLL77" s="306"/>
      <c r="RLM77" s="306"/>
      <c r="RLN77" s="306"/>
      <c r="RLO77" s="306"/>
      <c r="RLP77" s="306"/>
      <c r="RLQ77" s="306"/>
      <c r="RLR77" s="306"/>
      <c r="RLS77" s="306"/>
      <c r="RLT77" s="306"/>
      <c r="RLU77" s="306"/>
      <c r="RLV77" s="306"/>
      <c r="RLW77" s="306"/>
      <c r="RLX77" s="306"/>
      <c r="RLY77" s="306"/>
      <c r="RLZ77" s="306"/>
      <c r="RMA77" s="306"/>
      <c r="RMB77" s="306"/>
      <c r="RMC77" s="306"/>
      <c r="RMD77" s="306"/>
      <c r="RME77" s="306"/>
      <c r="RMF77" s="306"/>
      <c r="RMG77" s="306"/>
      <c r="RMH77" s="306"/>
      <c r="RMI77" s="306"/>
      <c r="RMJ77" s="306"/>
      <c r="RMK77" s="306"/>
      <c r="RML77" s="306"/>
      <c r="RMM77" s="306"/>
      <c r="RMN77" s="306"/>
      <c r="RMO77" s="306"/>
      <c r="RMP77" s="306"/>
      <c r="RMQ77" s="306"/>
      <c r="RMR77" s="306"/>
      <c r="RMS77" s="306"/>
      <c r="RMT77" s="306"/>
      <c r="RMU77" s="306"/>
      <c r="RMV77" s="306"/>
      <c r="RMW77" s="306"/>
      <c r="RMX77" s="306"/>
      <c r="RMY77" s="306"/>
      <c r="RMZ77" s="306"/>
      <c r="RNA77" s="306"/>
      <c r="RNB77" s="306"/>
      <c r="RNC77" s="306"/>
      <c r="RND77" s="306"/>
      <c r="RNE77" s="306"/>
      <c r="RNF77" s="306"/>
      <c r="RNG77" s="306"/>
      <c r="RNH77" s="306"/>
      <c r="RNQ77" s="306"/>
      <c r="RNT77" s="306"/>
      <c r="ROE77" s="306"/>
      <c r="ROF77" s="306"/>
      <c r="ROG77" s="306"/>
      <c r="ROH77" s="306"/>
      <c r="ROI77" s="306"/>
      <c r="ROJ77" s="306"/>
      <c r="ROK77" s="306"/>
      <c r="ROL77" s="306"/>
      <c r="ROM77" s="306"/>
      <c r="RON77" s="306"/>
      <c r="ROO77" s="306"/>
      <c r="ROP77" s="306"/>
      <c r="ROQ77" s="306"/>
      <c r="ROR77" s="306"/>
      <c r="ROS77" s="306"/>
      <c r="ROT77" s="306"/>
      <c r="ROU77" s="306"/>
      <c r="ROV77" s="306"/>
      <c r="ROW77" s="306"/>
      <c r="ROX77" s="306"/>
      <c r="ROY77" s="306"/>
      <c r="ROZ77" s="306"/>
      <c r="RPA77" s="306"/>
      <c r="RPB77" s="306"/>
      <c r="RPC77" s="306"/>
      <c r="RPD77" s="306"/>
      <c r="RPE77" s="306"/>
      <c r="RPF77" s="306"/>
      <c r="RPG77" s="306"/>
      <c r="RPH77" s="306"/>
      <c r="RPI77" s="306"/>
      <c r="RPJ77" s="306"/>
      <c r="RPK77" s="306"/>
      <c r="RPL77" s="306"/>
      <c r="RPM77" s="306"/>
      <c r="RPN77" s="306"/>
      <c r="RPO77" s="306"/>
      <c r="RPP77" s="306"/>
      <c r="RPQ77" s="306"/>
      <c r="RPR77" s="306"/>
      <c r="RPS77" s="306"/>
      <c r="RPT77" s="306"/>
      <c r="RPU77" s="306"/>
      <c r="RPV77" s="306"/>
      <c r="RPW77" s="306"/>
      <c r="RPX77" s="306"/>
      <c r="RPY77" s="306"/>
      <c r="RPZ77" s="306"/>
      <c r="RQA77" s="306"/>
      <c r="RQB77" s="306"/>
      <c r="RQC77" s="306"/>
      <c r="RQD77" s="306"/>
      <c r="RQE77" s="306"/>
      <c r="RQF77" s="306"/>
      <c r="RQG77" s="306"/>
      <c r="RQH77" s="306"/>
      <c r="RQI77" s="306"/>
      <c r="RQJ77" s="306"/>
      <c r="RQK77" s="306"/>
      <c r="RQL77" s="306"/>
      <c r="RQM77" s="306"/>
      <c r="RQN77" s="306"/>
      <c r="RQO77" s="306"/>
      <c r="RQP77" s="306"/>
      <c r="RQQ77" s="306"/>
      <c r="RQR77" s="306"/>
      <c r="RQS77" s="306"/>
      <c r="RQT77" s="306"/>
      <c r="RQU77" s="306"/>
      <c r="RQV77" s="306"/>
      <c r="RQW77" s="306"/>
      <c r="RQX77" s="306"/>
      <c r="RQY77" s="306"/>
      <c r="RQZ77" s="306"/>
      <c r="RRA77" s="306"/>
      <c r="RRB77" s="306"/>
      <c r="RRF77" s="306"/>
      <c r="RRG77" s="306"/>
      <c r="RRH77" s="306"/>
      <c r="RRI77" s="306"/>
      <c r="RRJ77" s="306"/>
      <c r="RRK77" s="306"/>
      <c r="RRL77" s="306"/>
      <c r="RRM77" s="306"/>
      <c r="RRN77" s="306"/>
      <c r="RRO77" s="306"/>
      <c r="RRP77" s="306"/>
      <c r="RRQ77" s="306"/>
      <c r="RRR77" s="306"/>
      <c r="RRS77" s="306"/>
      <c r="RRT77" s="306"/>
      <c r="RRU77" s="306"/>
      <c r="RRV77" s="306"/>
      <c r="RRW77" s="306"/>
      <c r="RRX77" s="306"/>
      <c r="RRY77" s="306"/>
      <c r="RRZ77" s="306"/>
      <c r="RSA77" s="306"/>
      <c r="RSB77" s="306"/>
      <c r="RSC77" s="306"/>
      <c r="RSD77" s="306"/>
      <c r="RSE77" s="306"/>
      <c r="RSF77" s="306"/>
      <c r="RSG77" s="306"/>
      <c r="RSH77" s="306"/>
      <c r="RSI77" s="306"/>
      <c r="RSJ77" s="306"/>
      <c r="RSK77" s="306"/>
      <c r="RSL77" s="306"/>
      <c r="RSM77" s="306"/>
      <c r="RSN77" s="306"/>
      <c r="RSO77" s="306"/>
      <c r="RSP77" s="306"/>
      <c r="RSQ77" s="306"/>
      <c r="RSR77" s="306"/>
      <c r="RSS77" s="306"/>
      <c r="RST77" s="306"/>
      <c r="RSU77" s="306"/>
      <c r="RSV77" s="306"/>
      <c r="RSW77" s="306"/>
      <c r="RSX77" s="306"/>
      <c r="RSY77" s="306"/>
      <c r="RSZ77" s="306"/>
      <c r="RTA77" s="306"/>
      <c r="RTB77" s="306"/>
      <c r="RTC77" s="306"/>
      <c r="RTD77" s="306"/>
      <c r="RTE77" s="306"/>
      <c r="RTF77" s="306"/>
      <c r="RTG77" s="306"/>
      <c r="RTH77" s="306"/>
      <c r="RTI77" s="306"/>
      <c r="RTJ77" s="306"/>
      <c r="RTK77" s="306"/>
      <c r="RTL77" s="306"/>
      <c r="RTM77" s="306"/>
      <c r="RTN77" s="306"/>
      <c r="RTO77" s="306"/>
      <c r="RTP77" s="306"/>
      <c r="RTQ77" s="306"/>
      <c r="RTR77" s="306"/>
      <c r="RTS77" s="306"/>
      <c r="RTT77" s="306"/>
      <c r="RTU77" s="306"/>
      <c r="RTV77" s="306"/>
      <c r="RTW77" s="306"/>
      <c r="RTX77" s="306"/>
      <c r="RTY77" s="306"/>
      <c r="RTZ77" s="306"/>
      <c r="RUA77" s="306"/>
      <c r="RUB77" s="306"/>
      <c r="RUC77" s="306"/>
      <c r="RUD77" s="306"/>
      <c r="RUE77" s="306"/>
      <c r="RUF77" s="306"/>
      <c r="RUG77" s="306"/>
      <c r="RUH77" s="306"/>
      <c r="RUI77" s="306"/>
      <c r="RUJ77" s="306"/>
      <c r="RUK77" s="306"/>
      <c r="RUL77" s="306"/>
      <c r="RUM77" s="306"/>
      <c r="RUN77" s="306"/>
      <c r="RUO77" s="306"/>
      <c r="RUP77" s="306"/>
      <c r="RUQ77" s="306"/>
      <c r="RUR77" s="306"/>
      <c r="RUS77" s="306"/>
      <c r="RUT77" s="306"/>
      <c r="RUU77" s="306"/>
      <c r="RUV77" s="306"/>
      <c r="RUW77" s="306"/>
      <c r="RUX77" s="306"/>
      <c r="RUY77" s="306"/>
      <c r="RUZ77" s="306"/>
      <c r="RVA77" s="306"/>
      <c r="RVB77" s="306"/>
      <c r="RVC77" s="306"/>
      <c r="RVD77" s="306"/>
      <c r="RVE77" s="306"/>
      <c r="RVF77" s="306"/>
      <c r="RVG77" s="306"/>
      <c r="RVH77" s="306"/>
      <c r="RVI77" s="306"/>
      <c r="RVJ77" s="306"/>
      <c r="RVK77" s="306"/>
      <c r="RVL77" s="306"/>
      <c r="RVM77" s="306"/>
      <c r="RVN77" s="306"/>
      <c r="RVO77" s="306"/>
      <c r="RVP77" s="306"/>
      <c r="RVQ77" s="306"/>
      <c r="RVR77" s="306"/>
      <c r="RVS77" s="306"/>
      <c r="RVT77" s="306"/>
      <c r="RVU77" s="306"/>
      <c r="RVV77" s="306"/>
      <c r="RVW77" s="306"/>
      <c r="RVX77" s="306"/>
      <c r="RVY77" s="306"/>
      <c r="RVZ77" s="306"/>
      <c r="RWA77" s="306"/>
      <c r="RWB77" s="306"/>
      <c r="RWC77" s="306"/>
      <c r="RWD77" s="306"/>
      <c r="RWE77" s="306"/>
      <c r="RWF77" s="306"/>
      <c r="RWG77" s="306"/>
      <c r="RWH77" s="306"/>
      <c r="RWI77" s="306"/>
      <c r="RWJ77" s="306"/>
      <c r="RWK77" s="306"/>
      <c r="RWL77" s="306"/>
      <c r="RWM77" s="306"/>
      <c r="RWN77" s="306"/>
      <c r="RWO77" s="306"/>
      <c r="RWP77" s="306"/>
      <c r="RWQ77" s="306"/>
      <c r="RWR77" s="306"/>
      <c r="RWS77" s="306"/>
      <c r="RWT77" s="306"/>
      <c r="RWU77" s="306"/>
      <c r="RWV77" s="306"/>
      <c r="RWW77" s="306"/>
      <c r="RWX77" s="306"/>
      <c r="RWY77" s="306"/>
      <c r="RWZ77" s="306"/>
      <c r="RXA77" s="306"/>
      <c r="RXB77" s="306"/>
      <c r="RXC77" s="306"/>
      <c r="RXD77" s="306"/>
      <c r="RXM77" s="306"/>
      <c r="RXP77" s="306"/>
      <c r="RYA77" s="306"/>
      <c r="RYB77" s="306"/>
      <c r="RYC77" s="306"/>
      <c r="RYD77" s="306"/>
      <c r="RYE77" s="306"/>
      <c r="RYF77" s="306"/>
      <c r="RYG77" s="306"/>
      <c r="RYH77" s="306"/>
      <c r="RYI77" s="306"/>
      <c r="RYJ77" s="306"/>
      <c r="RYK77" s="306"/>
      <c r="RYL77" s="306"/>
      <c r="RYM77" s="306"/>
      <c r="RYN77" s="306"/>
      <c r="RYO77" s="306"/>
      <c r="RYP77" s="306"/>
      <c r="RYQ77" s="306"/>
      <c r="RYR77" s="306"/>
      <c r="RYS77" s="306"/>
      <c r="RYT77" s="306"/>
      <c r="RYU77" s="306"/>
      <c r="RYV77" s="306"/>
      <c r="RYW77" s="306"/>
      <c r="RYX77" s="306"/>
      <c r="RYY77" s="306"/>
      <c r="RYZ77" s="306"/>
      <c r="RZA77" s="306"/>
      <c r="RZB77" s="306"/>
      <c r="RZC77" s="306"/>
      <c r="RZD77" s="306"/>
      <c r="RZE77" s="306"/>
      <c r="RZF77" s="306"/>
      <c r="RZG77" s="306"/>
      <c r="RZH77" s="306"/>
      <c r="RZI77" s="306"/>
      <c r="RZJ77" s="306"/>
      <c r="RZK77" s="306"/>
      <c r="RZL77" s="306"/>
      <c r="RZM77" s="306"/>
      <c r="RZN77" s="306"/>
      <c r="RZO77" s="306"/>
      <c r="RZP77" s="306"/>
      <c r="RZQ77" s="306"/>
      <c r="RZR77" s="306"/>
      <c r="RZS77" s="306"/>
      <c r="RZT77" s="306"/>
      <c r="RZU77" s="306"/>
      <c r="RZV77" s="306"/>
      <c r="RZW77" s="306"/>
      <c r="RZX77" s="306"/>
      <c r="RZY77" s="306"/>
      <c r="RZZ77" s="306"/>
      <c r="SAA77" s="306"/>
      <c r="SAB77" s="306"/>
      <c r="SAC77" s="306"/>
      <c r="SAD77" s="306"/>
      <c r="SAE77" s="306"/>
      <c r="SAF77" s="306"/>
      <c r="SAG77" s="306"/>
      <c r="SAH77" s="306"/>
      <c r="SAI77" s="306"/>
      <c r="SAJ77" s="306"/>
      <c r="SAK77" s="306"/>
      <c r="SAL77" s="306"/>
      <c r="SAM77" s="306"/>
      <c r="SAN77" s="306"/>
      <c r="SAO77" s="306"/>
      <c r="SAP77" s="306"/>
      <c r="SAQ77" s="306"/>
      <c r="SAR77" s="306"/>
      <c r="SAS77" s="306"/>
      <c r="SAT77" s="306"/>
      <c r="SAU77" s="306"/>
      <c r="SAV77" s="306"/>
      <c r="SAW77" s="306"/>
      <c r="SAX77" s="306"/>
      <c r="SBB77" s="306"/>
      <c r="SBC77" s="306"/>
      <c r="SBD77" s="306"/>
      <c r="SBE77" s="306"/>
      <c r="SBF77" s="306"/>
      <c r="SBG77" s="306"/>
      <c r="SBH77" s="306"/>
      <c r="SBI77" s="306"/>
      <c r="SBJ77" s="306"/>
      <c r="SBK77" s="306"/>
      <c r="SBL77" s="306"/>
      <c r="SBM77" s="306"/>
      <c r="SBN77" s="306"/>
      <c r="SBO77" s="306"/>
      <c r="SBP77" s="306"/>
      <c r="SBQ77" s="306"/>
      <c r="SBR77" s="306"/>
      <c r="SBS77" s="306"/>
      <c r="SBT77" s="306"/>
      <c r="SBU77" s="306"/>
      <c r="SBV77" s="306"/>
      <c r="SBW77" s="306"/>
      <c r="SBX77" s="306"/>
      <c r="SBY77" s="306"/>
      <c r="SBZ77" s="306"/>
      <c r="SCA77" s="306"/>
      <c r="SCB77" s="306"/>
      <c r="SCC77" s="306"/>
      <c r="SCD77" s="306"/>
      <c r="SCE77" s="306"/>
      <c r="SCF77" s="306"/>
      <c r="SCG77" s="306"/>
      <c r="SCH77" s="306"/>
      <c r="SCI77" s="306"/>
      <c r="SCJ77" s="306"/>
      <c r="SCK77" s="306"/>
      <c r="SCL77" s="306"/>
      <c r="SCM77" s="306"/>
      <c r="SCN77" s="306"/>
      <c r="SCO77" s="306"/>
      <c r="SCP77" s="306"/>
      <c r="SCQ77" s="306"/>
      <c r="SCR77" s="306"/>
      <c r="SCS77" s="306"/>
      <c r="SCT77" s="306"/>
      <c r="SCU77" s="306"/>
      <c r="SCV77" s="306"/>
      <c r="SCW77" s="306"/>
      <c r="SCX77" s="306"/>
      <c r="SCY77" s="306"/>
      <c r="SCZ77" s="306"/>
      <c r="SDA77" s="306"/>
      <c r="SDB77" s="306"/>
      <c r="SDC77" s="306"/>
      <c r="SDD77" s="306"/>
      <c r="SDE77" s="306"/>
      <c r="SDF77" s="306"/>
      <c r="SDG77" s="306"/>
      <c r="SDH77" s="306"/>
      <c r="SDI77" s="306"/>
      <c r="SDJ77" s="306"/>
      <c r="SDK77" s="306"/>
      <c r="SDL77" s="306"/>
      <c r="SDM77" s="306"/>
      <c r="SDN77" s="306"/>
      <c r="SDO77" s="306"/>
      <c r="SDP77" s="306"/>
      <c r="SDQ77" s="306"/>
      <c r="SDR77" s="306"/>
      <c r="SDS77" s="306"/>
      <c r="SDT77" s="306"/>
      <c r="SDU77" s="306"/>
      <c r="SDV77" s="306"/>
      <c r="SDW77" s="306"/>
      <c r="SDX77" s="306"/>
      <c r="SDY77" s="306"/>
      <c r="SDZ77" s="306"/>
      <c r="SEA77" s="306"/>
      <c r="SEB77" s="306"/>
      <c r="SEC77" s="306"/>
      <c r="SED77" s="306"/>
      <c r="SEE77" s="306"/>
      <c r="SEF77" s="306"/>
      <c r="SEG77" s="306"/>
      <c r="SEH77" s="306"/>
      <c r="SEI77" s="306"/>
      <c r="SEJ77" s="306"/>
      <c r="SEK77" s="306"/>
      <c r="SEL77" s="306"/>
      <c r="SEM77" s="306"/>
      <c r="SEN77" s="306"/>
      <c r="SEO77" s="306"/>
      <c r="SEP77" s="306"/>
      <c r="SEQ77" s="306"/>
      <c r="SER77" s="306"/>
      <c r="SES77" s="306"/>
      <c r="SET77" s="306"/>
      <c r="SEU77" s="306"/>
      <c r="SEV77" s="306"/>
      <c r="SEW77" s="306"/>
      <c r="SEX77" s="306"/>
      <c r="SEY77" s="306"/>
      <c r="SEZ77" s="306"/>
      <c r="SFA77" s="306"/>
      <c r="SFB77" s="306"/>
      <c r="SFC77" s="306"/>
      <c r="SFD77" s="306"/>
      <c r="SFE77" s="306"/>
      <c r="SFF77" s="306"/>
      <c r="SFG77" s="306"/>
      <c r="SFH77" s="306"/>
      <c r="SFI77" s="306"/>
      <c r="SFJ77" s="306"/>
      <c r="SFK77" s="306"/>
      <c r="SFL77" s="306"/>
      <c r="SFM77" s="306"/>
      <c r="SFN77" s="306"/>
      <c r="SFO77" s="306"/>
      <c r="SFP77" s="306"/>
      <c r="SFQ77" s="306"/>
      <c r="SFR77" s="306"/>
      <c r="SFS77" s="306"/>
      <c r="SFT77" s="306"/>
      <c r="SFU77" s="306"/>
      <c r="SFV77" s="306"/>
      <c r="SFW77" s="306"/>
      <c r="SFX77" s="306"/>
      <c r="SFY77" s="306"/>
      <c r="SFZ77" s="306"/>
      <c r="SGA77" s="306"/>
      <c r="SGB77" s="306"/>
      <c r="SGC77" s="306"/>
      <c r="SGD77" s="306"/>
      <c r="SGE77" s="306"/>
      <c r="SGF77" s="306"/>
      <c r="SGG77" s="306"/>
      <c r="SGH77" s="306"/>
      <c r="SGI77" s="306"/>
      <c r="SGJ77" s="306"/>
      <c r="SGK77" s="306"/>
      <c r="SGL77" s="306"/>
      <c r="SGM77" s="306"/>
      <c r="SGN77" s="306"/>
      <c r="SGO77" s="306"/>
      <c r="SGP77" s="306"/>
      <c r="SGQ77" s="306"/>
      <c r="SGR77" s="306"/>
      <c r="SGS77" s="306"/>
      <c r="SGT77" s="306"/>
      <c r="SGU77" s="306"/>
      <c r="SGV77" s="306"/>
      <c r="SGW77" s="306"/>
      <c r="SGX77" s="306"/>
      <c r="SGY77" s="306"/>
      <c r="SGZ77" s="306"/>
      <c r="SHI77" s="306"/>
      <c r="SHL77" s="306"/>
      <c r="SHW77" s="306"/>
      <c r="SHX77" s="306"/>
      <c r="SHY77" s="306"/>
      <c r="SHZ77" s="306"/>
      <c r="SIA77" s="306"/>
      <c r="SIB77" s="306"/>
      <c r="SIC77" s="306"/>
      <c r="SID77" s="306"/>
      <c r="SIE77" s="306"/>
      <c r="SIF77" s="306"/>
      <c r="SIG77" s="306"/>
      <c r="SIH77" s="306"/>
      <c r="SII77" s="306"/>
      <c r="SIJ77" s="306"/>
      <c r="SIK77" s="306"/>
      <c r="SIL77" s="306"/>
      <c r="SIM77" s="306"/>
      <c r="SIN77" s="306"/>
      <c r="SIO77" s="306"/>
      <c r="SIP77" s="306"/>
      <c r="SIQ77" s="306"/>
      <c r="SIR77" s="306"/>
      <c r="SIS77" s="306"/>
      <c r="SIT77" s="306"/>
      <c r="SIU77" s="306"/>
      <c r="SIV77" s="306"/>
      <c r="SIW77" s="306"/>
      <c r="SIX77" s="306"/>
      <c r="SIY77" s="306"/>
      <c r="SIZ77" s="306"/>
      <c r="SJA77" s="306"/>
      <c r="SJB77" s="306"/>
      <c r="SJC77" s="306"/>
      <c r="SJD77" s="306"/>
      <c r="SJE77" s="306"/>
      <c r="SJF77" s="306"/>
      <c r="SJG77" s="306"/>
      <c r="SJH77" s="306"/>
      <c r="SJI77" s="306"/>
      <c r="SJJ77" s="306"/>
      <c r="SJK77" s="306"/>
      <c r="SJL77" s="306"/>
      <c r="SJM77" s="306"/>
      <c r="SJN77" s="306"/>
      <c r="SJO77" s="306"/>
      <c r="SJP77" s="306"/>
      <c r="SJQ77" s="306"/>
      <c r="SJR77" s="306"/>
      <c r="SJS77" s="306"/>
      <c r="SJT77" s="306"/>
      <c r="SJU77" s="306"/>
      <c r="SJV77" s="306"/>
      <c r="SJW77" s="306"/>
      <c r="SJX77" s="306"/>
      <c r="SJY77" s="306"/>
      <c r="SJZ77" s="306"/>
      <c r="SKA77" s="306"/>
      <c r="SKB77" s="306"/>
      <c r="SKC77" s="306"/>
      <c r="SKD77" s="306"/>
      <c r="SKE77" s="306"/>
      <c r="SKF77" s="306"/>
      <c r="SKG77" s="306"/>
      <c r="SKH77" s="306"/>
      <c r="SKI77" s="306"/>
      <c r="SKJ77" s="306"/>
      <c r="SKK77" s="306"/>
      <c r="SKL77" s="306"/>
      <c r="SKM77" s="306"/>
      <c r="SKN77" s="306"/>
      <c r="SKO77" s="306"/>
      <c r="SKP77" s="306"/>
      <c r="SKQ77" s="306"/>
      <c r="SKR77" s="306"/>
      <c r="SKS77" s="306"/>
      <c r="SKT77" s="306"/>
      <c r="SKX77" s="306"/>
      <c r="SKY77" s="306"/>
      <c r="SKZ77" s="306"/>
      <c r="SLA77" s="306"/>
      <c r="SLB77" s="306"/>
      <c r="SLC77" s="306"/>
      <c r="SLD77" s="306"/>
      <c r="SLE77" s="306"/>
      <c r="SLF77" s="306"/>
      <c r="SLG77" s="306"/>
      <c r="SLH77" s="306"/>
      <c r="SLI77" s="306"/>
      <c r="SLJ77" s="306"/>
      <c r="SLK77" s="306"/>
      <c r="SLL77" s="306"/>
      <c r="SLM77" s="306"/>
      <c r="SLN77" s="306"/>
      <c r="SLO77" s="306"/>
      <c r="SLP77" s="306"/>
      <c r="SLQ77" s="306"/>
      <c r="SLR77" s="306"/>
      <c r="SLS77" s="306"/>
      <c r="SLT77" s="306"/>
      <c r="SLU77" s="306"/>
      <c r="SLV77" s="306"/>
      <c r="SLW77" s="306"/>
      <c r="SLX77" s="306"/>
      <c r="SLY77" s="306"/>
      <c r="SLZ77" s="306"/>
      <c r="SMA77" s="306"/>
      <c r="SMB77" s="306"/>
      <c r="SMC77" s="306"/>
      <c r="SMD77" s="306"/>
      <c r="SME77" s="306"/>
      <c r="SMF77" s="306"/>
      <c r="SMG77" s="306"/>
      <c r="SMH77" s="306"/>
      <c r="SMI77" s="306"/>
      <c r="SMJ77" s="306"/>
      <c r="SMK77" s="306"/>
      <c r="SML77" s="306"/>
      <c r="SMM77" s="306"/>
      <c r="SMN77" s="306"/>
      <c r="SMO77" s="306"/>
      <c r="SMP77" s="306"/>
      <c r="SMQ77" s="306"/>
      <c r="SMR77" s="306"/>
      <c r="SMS77" s="306"/>
      <c r="SMT77" s="306"/>
      <c r="SMU77" s="306"/>
      <c r="SMV77" s="306"/>
      <c r="SMW77" s="306"/>
      <c r="SMX77" s="306"/>
      <c r="SMY77" s="306"/>
      <c r="SMZ77" s="306"/>
      <c r="SNA77" s="306"/>
      <c r="SNB77" s="306"/>
      <c r="SNC77" s="306"/>
      <c r="SND77" s="306"/>
      <c r="SNE77" s="306"/>
      <c r="SNF77" s="306"/>
      <c r="SNG77" s="306"/>
      <c r="SNH77" s="306"/>
      <c r="SNI77" s="306"/>
      <c r="SNJ77" s="306"/>
      <c r="SNK77" s="306"/>
      <c r="SNL77" s="306"/>
      <c r="SNM77" s="306"/>
      <c r="SNN77" s="306"/>
      <c r="SNO77" s="306"/>
      <c r="SNP77" s="306"/>
      <c r="SNQ77" s="306"/>
      <c r="SNR77" s="306"/>
      <c r="SNS77" s="306"/>
      <c r="SNT77" s="306"/>
      <c r="SNU77" s="306"/>
      <c r="SNV77" s="306"/>
      <c r="SNW77" s="306"/>
      <c r="SNX77" s="306"/>
      <c r="SNY77" s="306"/>
      <c r="SNZ77" s="306"/>
      <c r="SOA77" s="306"/>
      <c r="SOB77" s="306"/>
      <c r="SOC77" s="306"/>
      <c r="SOD77" s="306"/>
      <c r="SOE77" s="306"/>
      <c r="SOF77" s="306"/>
      <c r="SOG77" s="306"/>
      <c r="SOH77" s="306"/>
      <c r="SOI77" s="306"/>
      <c r="SOJ77" s="306"/>
      <c r="SOK77" s="306"/>
      <c r="SOL77" s="306"/>
      <c r="SOM77" s="306"/>
      <c r="SON77" s="306"/>
      <c r="SOO77" s="306"/>
      <c r="SOP77" s="306"/>
      <c r="SOQ77" s="306"/>
      <c r="SOR77" s="306"/>
      <c r="SOS77" s="306"/>
      <c r="SOT77" s="306"/>
      <c r="SOU77" s="306"/>
      <c r="SOV77" s="306"/>
      <c r="SOW77" s="306"/>
      <c r="SOX77" s="306"/>
      <c r="SOY77" s="306"/>
      <c r="SOZ77" s="306"/>
      <c r="SPA77" s="306"/>
      <c r="SPB77" s="306"/>
      <c r="SPC77" s="306"/>
      <c r="SPD77" s="306"/>
      <c r="SPE77" s="306"/>
      <c r="SPF77" s="306"/>
      <c r="SPG77" s="306"/>
      <c r="SPH77" s="306"/>
      <c r="SPI77" s="306"/>
      <c r="SPJ77" s="306"/>
      <c r="SPK77" s="306"/>
      <c r="SPL77" s="306"/>
      <c r="SPM77" s="306"/>
      <c r="SPN77" s="306"/>
      <c r="SPO77" s="306"/>
      <c r="SPP77" s="306"/>
      <c r="SPQ77" s="306"/>
      <c r="SPR77" s="306"/>
      <c r="SPS77" s="306"/>
      <c r="SPT77" s="306"/>
      <c r="SPU77" s="306"/>
      <c r="SPV77" s="306"/>
      <c r="SPW77" s="306"/>
      <c r="SPX77" s="306"/>
      <c r="SPY77" s="306"/>
      <c r="SPZ77" s="306"/>
      <c r="SQA77" s="306"/>
      <c r="SQB77" s="306"/>
      <c r="SQC77" s="306"/>
      <c r="SQD77" s="306"/>
      <c r="SQE77" s="306"/>
      <c r="SQF77" s="306"/>
      <c r="SQG77" s="306"/>
      <c r="SQH77" s="306"/>
      <c r="SQI77" s="306"/>
      <c r="SQJ77" s="306"/>
      <c r="SQK77" s="306"/>
      <c r="SQL77" s="306"/>
      <c r="SQM77" s="306"/>
      <c r="SQN77" s="306"/>
      <c r="SQO77" s="306"/>
      <c r="SQP77" s="306"/>
      <c r="SQQ77" s="306"/>
      <c r="SQR77" s="306"/>
      <c r="SQS77" s="306"/>
      <c r="SQT77" s="306"/>
      <c r="SQU77" s="306"/>
      <c r="SQV77" s="306"/>
      <c r="SRE77" s="306"/>
      <c r="SRH77" s="306"/>
      <c r="SRS77" s="306"/>
      <c r="SRT77" s="306"/>
      <c r="SRU77" s="306"/>
      <c r="SRV77" s="306"/>
      <c r="SRW77" s="306"/>
      <c r="SRX77" s="306"/>
      <c r="SRY77" s="306"/>
      <c r="SRZ77" s="306"/>
      <c r="SSA77" s="306"/>
      <c r="SSB77" s="306"/>
      <c r="SSC77" s="306"/>
      <c r="SSD77" s="306"/>
      <c r="SSE77" s="306"/>
      <c r="SSF77" s="306"/>
      <c r="SSG77" s="306"/>
      <c r="SSH77" s="306"/>
      <c r="SSI77" s="306"/>
      <c r="SSJ77" s="306"/>
      <c r="SSK77" s="306"/>
      <c r="SSL77" s="306"/>
      <c r="SSM77" s="306"/>
      <c r="SSN77" s="306"/>
      <c r="SSO77" s="306"/>
      <c r="SSP77" s="306"/>
      <c r="SSQ77" s="306"/>
      <c r="SSR77" s="306"/>
      <c r="SSS77" s="306"/>
      <c r="SST77" s="306"/>
      <c r="SSU77" s="306"/>
      <c r="SSV77" s="306"/>
      <c r="SSW77" s="306"/>
      <c r="SSX77" s="306"/>
      <c r="SSY77" s="306"/>
      <c r="SSZ77" s="306"/>
      <c r="STA77" s="306"/>
      <c r="STB77" s="306"/>
      <c r="STC77" s="306"/>
      <c r="STD77" s="306"/>
      <c r="STE77" s="306"/>
      <c r="STF77" s="306"/>
      <c r="STG77" s="306"/>
      <c r="STH77" s="306"/>
      <c r="STI77" s="306"/>
      <c r="STJ77" s="306"/>
      <c r="STK77" s="306"/>
      <c r="STL77" s="306"/>
      <c r="STM77" s="306"/>
      <c r="STN77" s="306"/>
      <c r="STO77" s="306"/>
      <c r="STP77" s="306"/>
      <c r="STQ77" s="306"/>
      <c r="STR77" s="306"/>
      <c r="STS77" s="306"/>
      <c r="STT77" s="306"/>
      <c r="STU77" s="306"/>
      <c r="STV77" s="306"/>
      <c r="STW77" s="306"/>
      <c r="STX77" s="306"/>
      <c r="STY77" s="306"/>
      <c r="STZ77" s="306"/>
      <c r="SUA77" s="306"/>
      <c r="SUB77" s="306"/>
      <c r="SUC77" s="306"/>
      <c r="SUD77" s="306"/>
      <c r="SUE77" s="306"/>
      <c r="SUF77" s="306"/>
      <c r="SUG77" s="306"/>
      <c r="SUH77" s="306"/>
      <c r="SUI77" s="306"/>
      <c r="SUJ77" s="306"/>
      <c r="SUK77" s="306"/>
      <c r="SUL77" s="306"/>
      <c r="SUM77" s="306"/>
      <c r="SUN77" s="306"/>
      <c r="SUO77" s="306"/>
      <c r="SUP77" s="306"/>
      <c r="SUT77" s="306"/>
      <c r="SUU77" s="306"/>
      <c r="SUV77" s="306"/>
      <c r="SUW77" s="306"/>
      <c r="SUX77" s="306"/>
      <c r="SUY77" s="306"/>
      <c r="SUZ77" s="306"/>
      <c r="SVA77" s="306"/>
      <c r="SVB77" s="306"/>
      <c r="SVC77" s="306"/>
      <c r="SVD77" s="306"/>
      <c r="SVE77" s="306"/>
      <c r="SVF77" s="306"/>
      <c r="SVG77" s="306"/>
      <c r="SVH77" s="306"/>
      <c r="SVI77" s="306"/>
      <c r="SVJ77" s="306"/>
      <c r="SVK77" s="306"/>
      <c r="SVL77" s="306"/>
      <c r="SVM77" s="306"/>
      <c r="SVN77" s="306"/>
      <c r="SVO77" s="306"/>
      <c r="SVP77" s="306"/>
      <c r="SVQ77" s="306"/>
      <c r="SVR77" s="306"/>
      <c r="SVS77" s="306"/>
      <c r="SVT77" s="306"/>
      <c r="SVU77" s="306"/>
      <c r="SVV77" s="306"/>
      <c r="SVW77" s="306"/>
      <c r="SVX77" s="306"/>
      <c r="SVY77" s="306"/>
      <c r="SVZ77" s="306"/>
      <c r="SWA77" s="306"/>
      <c r="SWB77" s="306"/>
      <c r="SWC77" s="306"/>
      <c r="SWD77" s="306"/>
      <c r="SWE77" s="306"/>
      <c r="SWF77" s="306"/>
      <c r="SWG77" s="306"/>
      <c r="SWH77" s="306"/>
      <c r="SWI77" s="306"/>
      <c r="SWJ77" s="306"/>
      <c r="SWK77" s="306"/>
      <c r="SWL77" s="306"/>
      <c r="SWM77" s="306"/>
      <c r="SWN77" s="306"/>
      <c r="SWO77" s="306"/>
      <c r="SWP77" s="306"/>
      <c r="SWQ77" s="306"/>
      <c r="SWR77" s="306"/>
      <c r="SWS77" s="306"/>
      <c r="SWT77" s="306"/>
      <c r="SWU77" s="306"/>
      <c r="SWV77" s="306"/>
      <c r="SWW77" s="306"/>
      <c r="SWX77" s="306"/>
      <c r="SWY77" s="306"/>
      <c r="SWZ77" s="306"/>
      <c r="SXA77" s="306"/>
      <c r="SXB77" s="306"/>
      <c r="SXC77" s="306"/>
      <c r="SXD77" s="306"/>
      <c r="SXE77" s="306"/>
      <c r="SXF77" s="306"/>
      <c r="SXG77" s="306"/>
      <c r="SXH77" s="306"/>
      <c r="SXI77" s="306"/>
      <c r="SXJ77" s="306"/>
      <c r="SXK77" s="306"/>
      <c r="SXL77" s="306"/>
      <c r="SXM77" s="306"/>
      <c r="SXN77" s="306"/>
      <c r="SXO77" s="306"/>
      <c r="SXP77" s="306"/>
      <c r="SXQ77" s="306"/>
      <c r="SXR77" s="306"/>
      <c r="SXS77" s="306"/>
      <c r="SXT77" s="306"/>
      <c r="SXU77" s="306"/>
      <c r="SXV77" s="306"/>
      <c r="SXW77" s="306"/>
      <c r="SXX77" s="306"/>
      <c r="SXY77" s="306"/>
      <c r="SXZ77" s="306"/>
      <c r="SYA77" s="306"/>
      <c r="SYB77" s="306"/>
      <c r="SYC77" s="306"/>
      <c r="SYD77" s="306"/>
      <c r="SYE77" s="306"/>
      <c r="SYF77" s="306"/>
      <c r="SYG77" s="306"/>
      <c r="SYH77" s="306"/>
      <c r="SYI77" s="306"/>
      <c r="SYJ77" s="306"/>
      <c r="SYK77" s="306"/>
      <c r="SYL77" s="306"/>
      <c r="SYM77" s="306"/>
      <c r="SYN77" s="306"/>
      <c r="SYO77" s="306"/>
      <c r="SYP77" s="306"/>
      <c r="SYQ77" s="306"/>
      <c r="SYR77" s="306"/>
      <c r="SYS77" s="306"/>
      <c r="SYT77" s="306"/>
      <c r="SYU77" s="306"/>
      <c r="SYV77" s="306"/>
      <c r="SYW77" s="306"/>
      <c r="SYX77" s="306"/>
      <c r="SYY77" s="306"/>
      <c r="SYZ77" s="306"/>
      <c r="SZA77" s="306"/>
      <c r="SZB77" s="306"/>
      <c r="SZC77" s="306"/>
      <c r="SZD77" s="306"/>
      <c r="SZE77" s="306"/>
      <c r="SZF77" s="306"/>
      <c r="SZG77" s="306"/>
      <c r="SZH77" s="306"/>
      <c r="SZI77" s="306"/>
      <c r="SZJ77" s="306"/>
      <c r="SZK77" s="306"/>
      <c r="SZL77" s="306"/>
      <c r="SZM77" s="306"/>
      <c r="SZN77" s="306"/>
      <c r="SZO77" s="306"/>
      <c r="SZP77" s="306"/>
      <c r="SZQ77" s="306"/>
      <c r="SZR77" s="306"/>
      <c r="SZS77" s="306"/>
      <c r="SZT77" s="306"/>
      <c r="SZU77" s="306"/>
      <c r="SZV77" s="306"/>
      <c r="SZW77" s="306"/>
      <c r="SZX77" s="306"/>
      <c r="SZY77" s="306"/>
      <c r="SZZ77" s="306"/>
      <c r="TAA77" s="306"/>
      <c r="TAB77" s="306"/>
      <c r="TAC77" s="306"/>
      <c r="TAD77" s="306"/>
      <c r="TAE77" s="306"/>
      <c r="TAF77" s="306"/>
      <c r="TAG77" s="306"/>
      <c r="TAH77" s="306"/>
      <c r="TAI77" s="306"/>
      <c r="TAJ77" s="306"/>
      <c r="TAK77" s="306"/>
      <c r="TAL77" s="306"/>
      <c r="TAM77" s="306"/>
      <c r="TAN77" s="306"/>
      <c r="TAO77" s="306"/>
      <c r="TAP77" s="306"/>
      <c r="TAQ77" s="306"/>
      <c r="TAR77" s="306"/>
      <c r="TBA77" s="306"/>
      <c r="TBD77" s="306"/>
      <c r="TBO77" s="306"/>
      <c r="TBP77" s="306"/>
      <c r="TBQ77" s="306"/>
      <c r="TBR77" s="306"/>
      <c r="TBS77" s="306"/>
      <c r="TBT77" s="306"/>
      <c r="TBU77" s="306"/>
      <c r="TBV77" s="306"/>
      <c r="TBW77" s="306"/>
      <c r="TBX77" s="306"/>
      <c r="TBY77" s="306"/>
      <c r="TBZ77" s="306"/>
      <c r="TCA77" s="306"/>
      <c r="TCB77" s="306"/>
      <c r="TCC77" s="306"/>
      <c r="TCD77" s="306"/>
      <c r="TCE77" s="306"/>
      <c r="TCF77" s="306"/>
      <c r="TCG77" s="306"/>
      <c r="TCH77" s="306"/>
      <c r="TCI77" s="306"/>
      <c r="TCJ77" s="306"/>
      <c r="TCK77" s="306"/>
      <c r="TCL77" s="306"/>
      <c r="TCM77" s="306"/>
      <c r="TCN77" s="306"/>
      <c r="TCO77" s="306"/>
      <c r="TCP77" s="306"/>
      <c r="TCQ77" s="306"/>
      <c r="TCR77" s="306"/>
      <c r="TCS77" s="306"/>
      <c r="TCT77" s="306"/>
      <c r="TCU77" s="306"/>
      <c r="TCV77" s="306"/>
      <c r="TCW77" s="306"/>
      <c r="TCX77" s="306"/>
      <c r="TCY77" s="306"/>
      <c r="TCZ77" s="306"/>
      <c r="TDA77" s="306"/>
      <c r="TDB77" s="306"/>
      <c r="TDC77" s="306"/>
      <c r="TDD77" s="306"/>
      <c r="TDE77" s="306"/>
      <c r="TDF77" s="306"/>
      <c r="TDG77" s="306"/>
      <c r="TDH77" s="306"/>
      <c r="TDI77" s="306"/>
      <c r="TDJ77" s="306"/>
      <c r="TDK77" s="306"/>
      <c r="TDL77" s="306"/>
      <c r="TDM77" s="306"/>
      <c r="TDN77" s="306"/>
      <c r="TDO77" s="306"/>
      <c r="TDP77" s="306"/>
      <c r="TDQ77" s="306"/>
      <c r="TDR77" s="306"/>
      <c r="TDS77" s="306"/>
      <c r="TDT77" s="306"/>
      <c r="TDU77" s="306"/>
      <c r="TDV77" s="306"/>
      <c r="TDW77" s="306"/>
      <c r="TDX77" s="306"/>
      <c r="TDY77" s="306"/>
      <c r="TDZ77" s="306"/>
      <c r="TEA77" s="306"/>
      <c r="TEB77" s="306"/>
      <c r="TEC77" s="306"/>
      <c r="TED77" s="306"/>
      <c r="TEE77" s="306"/>
      <c r="TEF77" s="306"/>
      <c r="TEG77" s="306"/>
      <c r="TEH77" s="306"/>
      <c r="TEI77" s="306"/>
      <c r="TEJ77" s="306"/>
      <c r="TEK77" s="306"/>
      <c r="TEL77" s="306"/>
      <c r="TEP77" s="306"/>
      <c r="TEQ77" s="306"/>
      <c r="TER77" s="306"/>
      <c r="TES77" s="306"/>
      <c r="TET77" s="306"/>
      <c r="TEU77" s="306"/>
      <c r="TEV77" s="306"/>
      <c r="TEW77" s="306"/>
      <c r="TEX77" s="306"/>
      <c r="TEY77" s="306"/>
      <c r="TEZ77" s="306"/>
      <c r="TFA77" s="306"/>
      <c r="TFB77" s="306"/>
      <c r="TFC77" s="306"/>
      <c r="TFD77" s="306"/>
      <c r="TFE77" s="306"/>
      <c r="TFF77" s="306"/>
      <c r="TFG77" s="306"/>
      <c r="TFH77" s="306"/>
      <c r="TFI77" s="306"/>
      <c r="TFJ77" s="306"/>
      <c r="TFK77" s="306"/>
      <c r="TFL77" s="306"/>
      <c r="TFM77" s="306"/>
      <c r="TFN77" s="306"/>
      <c r="TFO77" s="306"/>
      <c r="TFP77" s="306"/>
      <c r="TFQ77" s="306"/>
      <c r="TFR77" s="306"/>
      <c r="TFS77" s="306"/>
      <c r="TFT77" s="306"/>
      <c r="TFU77" s="306"/>
      <c r="TFV77" s="306"/>
      <c r="TFW77" s="306"/>
      <c r="TFX77" s="306"/>
      <c r="TFY77" s="306"/>
      <c r="TFZ77" s="306"/>
      <c r="TGA77" s="306"/>
      <c r="TGB77" s="306"/>
      <c r="TGC77" s="306"/>
      <c r="TGD77" s="306"/>
      <c r="TGE77" s="306"/>
      <c r="TGF77" s="306"/>
      <c r="TGG77" s="306"/>
      <c r="TGH77" s="306"/>
      <c r="TGI77" s="306"/>
      <c r="TGJ77" s="306"/>
      <c r="TGK77" s="306"/>
      <c r="TGL77" s="306"/>
      <c r="TGM77" s="306"/>
      <c r="TGN77" s="306"/>
      <c r="TGO77" s="306"/>
      <c r="TGP77" s="306"/>
      <c r="TGQ77" s="306"/>
      <c r="TGR77" s="306"/>
      <c r="TGS77" s="306"/>
      <c r="TGT77" s="306"/>
      <c r="TGU77" s="306"/>
      <c r="TGV77" s="306"/>
      <c r="TGW77" s="306"/>
      <c r="TGX77" s="306"/>
      <c r="TGY77" s="306"/>
      <c r="TGZ77" s="306"/>
      <c r="THA77" s="306"/>
      <c r="THB77" s="306"/>
      <c r="THC77" s="306"/>
      <c r="THD77" s="306"/>
      <c r="THE77" s="306"/>
      <c r="THF77" s="306"/>
      <c r="THG77" s="306"/>
      <c r="THH77" s="306"/>
      <c r="THI77" s="306"/>
      <c r="THJ77" s="306"/>
      <c r="THK77" s="306"/>
      <c r="THL77" s="306"/>
      <c r="THM77" s="306"/>
      <c r="THN77" s="306"/>
      <c r="THO77" s="306"/>
      <c r="THP77" s="306"/>
      <c r="THQ77" s="306"/>
      <c r="THR77" s="306"/>
      <c r="THS77" s="306"/>
      <c r="THT77" s="306"/>
      <c r="THU77" s="306"/>
      <c r="THV77" s="306"/>
      <c r="THW77" s="306"/>
      <c r="THX77" s="306"/>
      <c r="THY77" s="306"/>
      <c r="THZ77" s="306"/>
      <c r="TIA77" s="306"/>
      <c r="TIB77" s="306"/>
      <c r="TIC77" s="306"/>
      <c r="TID77" s="306"/>
      <c r="TIE77" s="306"/>
      <c r="TIF77" s="306"/>
      <c r="TIG77" s="306"/>
      <c r="TIH77" s="306"/>
      <c r="TII77" s="306"/>
      <c r="TIJ77" s="306"/>
      <c r="TIK77" s="306"/>
      <c r="TIL77" s="306"/>
      <c r="TIM77" s="306"/>
      <c r="TIN77" s="306"/>
      <c r="TIO77" s="306"/>
      <c r="TIP77" s="306"/>
      <c r="TIQ77" s="306"/>
      <c r="TIR77" s="306"/>
      <c r="TIS77" s="306"/>
      <c r="TIT77" s="306"/>
      <c r="TIU77" s="306"/>
      <c r="TIV77" s="306"/>
      <c r="TIW77" s="306"/>
      <c r="TIX77" s="306"/>
      <c r="TIY77" s="306"/>
      <c r="TIZ77" s="306"/>
      <c r="TJA77" s="306"/>
      <c r="TJB77" s="306"/>
      <c r="TJC77" s="306"/>
      <c r="TJD77" s="306"/>
      <c r="TJE77" s="306"/>
      <c r="TJF77" s="306"/>
      <c r="TJG77" s="306"/>
      <c r="TJH77" s="306"/>
      <c r="TJI77" s="306"/>
      <c r="TJJ77" s="306"/>
      <c r="TJK77" s="306"/>
      <c r="TJL77" s="306"/>
      <c r="TJM77" s="306"/>
      <c r="TJN77" s="306"/>
      <c r="TJO77" s="306"/>
      <c r="TJP77" s="306"/>
      <c r="TJQ77" s="306"/>
      <c r="TJR77" s="306"/>
      <c r="TJS77" s="306"/>
      <c r="TJT77" s="306"/>
      <c r="TJU77" s="306"/>
      <c r="TJV77" s="306"/>
      <c r="TJW77" s="306"/>
      <c r="TJX77" s="306"/>
      <c r="TJY77" s="306"/>
      <c r="TJZ77" s="306"/>
      <c r="TKA77" s="306"/>
      <c r="TKB77" s="306"/>
      <c r="TKC77" s="306"/>
      <c r="TKD77" s="306"/>
      <c r="TKE77" s="306"/>
      <c r="TKF77" s="306"/>
      <c r="TKG77" s="306"/>
      <c r="TKH77" s="306"/>
      <c r="TKI77" s="306"/>
      <c r="TKJ77" s="306"/>
      <c r="TKK77" s="306"/>
      <c r="TKL77" s="306"/>
      <c r="TKM77" s="306"/>
      <c r="TKN77" s="306"/>
      <c r="TKW77" s="306"/>
      <c r="TKZ77" s="306"/>
      <c r="TLK77" s="306"/>
      <c r="TLL77" s="306"/>
      <c r="TLM77" s="306"/>
      <c r="TLN77" s="306"/>
      <c r="TLO77" s="306"/>
      <c r="TLP77" s="306"/>
      <c r="TLQ77" s="306"/>
      <c r="TLR77" s="306"/>
      <c r="TLS77" s="306"/>
      <c r="TLT77" s="306"/>
      <c r="TLU77" s="306"/>
      <c r="TLV77" s="306"/>
      <c r="TLW77" s="306"/>
      <c r="TLX77" s="306"/>
      <c r="TLY77" s="306"/>
      <c r="TLZ77" s="306"/>
      <c r="TMA77" s="306"/>
      <c r="TMB77" s="306"/>
      <c r="TMC77" s="306"/>
      <c r="TMD77" s="306"/>
      <c r="TME77" s="306"/>
      <c r="TMF77" s="306"/>
      <c r="TMG77" s="306"/>
      <c r="TMH77" s="306"/>
      <c r="TMI77" s="306"/>
      <c r="TMJ77" s="306"/>
      <c r="TMK77" s="306"/>
      <c r="TML77" s="306"/>
      <c r="TMM77" s="306"/>
      <c r="TMN77" s="306"/>
      <c r="TMO77" s="306"/>
      <c r="TMP77" s="306"/>
      <c r="TMQ77" s="306"/>
      <c r="TMR77" s="306"/>
      <c r="TMS77" s="306"/>
      <c r="TMT77" s="306"/>
      <c r="TMU77" s="306"/>
      <c r="TMV77" s="306"/>
      <c r="TMW77" s="306"/>
      <c r="TMX77" s="306"/>
      <c r="TMY77" s="306"/>
      <c r="TMZ77" s="306"/>
      <c r="TNA77" s="306"/>
      <c r="TNB77" s="306"/>
      <c r="TNC77" s="306"/>
      <c r="TND77" s="306"/>
      <c r="TNE77" s="306"/>
      <c r="TNF77" s="306"/>
      <c r="TNG77" s="306"/>
      <c r="TNH77" s="306"/>
      <c r="TNI77" s="306"/>
      <c r="TNJ77" s="306"/>
      <c r="TNK77" s="306"/>
      <c r="TNL77" s="306"/>
      <c r="TNM77" s="306"/>
      <c r="TNN77" s="306"/>
      <c r="TNO77" s="306"/>
      <c r="TNP77" s="306"/>
      <c r="TNQ77" s="306"/>
      <c r="TNR77" s="306"/>
      <c r="TNS77" s="306"/>
      <c r="TNT77" s="306"/>
      <c r="TNU77" s="306"/>
      <c r="TNV77" s="306"/>
      <c r="TNW77" s="306"/>
      <c r="TNX77" s="306"/>
      <c r="TNY77" s="306"/>
      <c r="TNZ77" s="306"/>
      <c r="TOA77" s="306"/>
      <c r="TOB77" s="306"/>
      <c r="TOC77" s="306"/>
      <c r="TOD77" s="306"/>
      <c r="TOE77" s="306"/>
      <c r="TOF77" s="306"/>
      <c r="TOG77" s="306"/>
      <c r="TOH77" s="306"/>
      <c r="TOL77" s="306"/>
      <c r="TOM77" s="306"/>
      <c r="TON77" s="306"/>
      <c r="TOO77" s="306"/>
      <c r="TOP77" s="306"/>
      <c r="TOQ77" s="306"/>
      <c r="TOR77" s="306"/>
      <c r="TOS77" s="306"/>
      <c r="TOT77" s="306"/>
      <c r="TOU77" s="306"/>
      <c r="TOV77" s="306"/>
      <c r="TOW77" s="306"/>
      <c r="TOX77" s="306"/>
      <c r="TOY77" s="306"/>
      <c r="TOZ77" s="306"/>
      <c r="TPA77" s="306"/>
      <c r="TPB77" s="306"/>
      <c r="TPC77" s="306"/>
      <c r="TPD77" s="306"/>
      <c r="TPE77" s="306"/>
      <c r="TPF77" s="306"/>
      <c r="TPG77" s="306"/>
      <c r="TPH77" s="306"/>
      <c r="TPI77" s="306"/>
      <c r="TPJ77" s="306"/>
      <c r="TPK77" s="306"/>
      <c r="TPL77" s="306"/>
      <c r="TPM77" s="306"/>
      <c r="TPN77" s="306"/>
      <c r="TPO77" s="306"/>
      <c r="TPP77" s="306"/>
      <c r="TPQ77" s="306"/>
      <c r="TPR77" s="306"/>
      <c r="TPS77" s="306"/>
      <c r="TPT77" s="306"/>
      <c r="TPU77" s="306"/>
      <c r="TPV77" s="306"/>
      <c r="TPW77" s="306"/>
      <c r="TPX77" s="306"/>
      <c r="TPY77" s="306"/>
      <c r="TPZ77" s="306"/>
      <c r="TQA77" s="306"/>
      <c r="TQB77" s="306"/>
      <c r="TQC77" s="306"/>
      <c r="TQD77" s="306"/>
      <c r="TQE77" s="306"/>
      <c r="TQF77" s="306"/>
      <c r="TQG77" s="306"/>
      <c r="TQH77" s="306"/>
      <c r="TQI77" s="306"/>
      <c r="TQJ77" s="306"/>
      <c r="TQK77" s="306"/>
      <c r="TQL77" s="306"/>
      <c r="TQM77" s="306"/>
      <c r="TQN77" s="306"/>
      <c r="TQO77" s="306"/>
      <c r="TQP77" s="306"/>
      <c r="TQQ77" s="306"/>
      <c r="TQR77" s="306"/>
      <c r="TQS77" s="306"/>
      <c r="TQT77" s="306"/>
      <c r="TQU77" s="306"/>
      <c r="TQV77" s="306"/>
      <c r="TQW77" s="306"/>
      <c r="TQX77" s="306"/>
      <c r="TQY77" s="306"/>
      <c r="TQZ77" s="306"/>
      <c r="TRA77" s="306"/>
      <c r="TRB77" s="306"/>
      <c r="TRC77" s="306"/>
      <c r="TRD77" s="306"/>
      <c r="TRE77" s="306"/>
      <c r="TRF77" s="306"/>
      <c r="TRG77" s="306"/>
      <c r="TRH77" s="306"/>
      <c r="TRI77" s="306"/>
      <c r="TRJ77" s="306"/>
      <c r="TRK77" s="306"/>
      <c r="TRL77" s="306"/>
      <c r="TRM77" s="306"/>
      <c r="TRN77" s="306"/>
      <c r="TRO77" s="306"/>
      <c r="TRP77" s="306"/>
      <c r="TRQ77" s="306"/>
      <c r="TRR77" s="306"/>
      <c r="TRS77" s="306"/>
      <c r="TRT77" s="306"/>
      <c r="TRU77" s="306"/>
      <c r="TRV77" s="306"/>
      <c r="TRW77" s="306"/>
      <c r="TRX77" s="306"/>
      <c r="TRY77" s="306"/>
      <c r="TRZ77" s="306"/>
      <c r="TSA77" s="306"/>
      <c r="TSB77" s="306"/>
      <c r="TSC77" s="306"/>
      <c r="TSD77" s="306"/>
      <c r="TSE77" s="306"/>
      <c r="TSF77" s="306"/>
      <c r="TSG77" s="306"/>
      <c r="TSH77" s="306"/>
      <c r="TSI77" s="306"/>
      <c r="TSJ77" s="306"/>
      <c r="TSK77" s="306"/>
      <c r="TSL77" s="306"/>
      <c r="TSM77" s="306"/>
      <c r="TSN77" s="306"/>
      <c r="TSO77" s="306"/>
      <c r="TSP77" s="306"/>
      <c r="TSQ77" s="306"/>
      <c r="TSR77" s="306"/>
      <c r="TSS77" s="306"/>
      <c r="TST77" s="306"/>
      <c r="TSU77" s="306"/>
      <c r="TSV77" s="306"/>
      <c r="TSW77" s="306"/>
      <c r="TSX77" s="306"/>
      <c r="TSY77" s="306"/>
      <c r="TSZ77" s="306"/>
      <c r="TTA77" s="306"/>
      <c r="TTB77" s="306"/>
      <c r="TTC77" s="306"/>
      <c r="TTD77" s="306"/>
      <c r="TTE77" s="306"/>
      <c r="TTF77" s="306"/>
      <c r="TTG77" s="306"/>
      <c r="TTH77" s="306"/>
      <c r="TTI77" s="306"/>
      <c r="TTJ77" s="306"/>
      <c r="TTK77" s="306"/>
      <c r="TTL77" s="306"/>
      <c r="TTM77" s="306"/>
      <c r="TTN77" s="306"/>
      <c r="TTO77" s="306"/>
      <c r="TTP77" s="306"/>
      <c r="TTQ77" s="306"/>
      <c r="TTR77" s="306"/>
      <c r="TTS77" s="306"/>
      <c r="TTT77" s="306"/>
      <c r="TTU77" s="306"/>
      <c r="TTV77" s="306"/>
      <c r="TTW77" s="306"/>
      <c r="TTX77" s="306"/>
      <c r="TTY77" s="306"/>
      <c r="TTZ77" s="306"/>
      <c r="TUA77" s="306"/>
      <c r="TUB77" s="306"/>
      <c r="TUC77" s="306"/>
      <c r="TUD77" s="306"/>
      <c r="TUE77" s="306"/>
      <c r="TUF77" s="306"/>
      <c r="TUG77" s="306"/>
      <c r="TUH77" s="306"/>
      <c r="TUI77" s="306"/>
      <c r="TUJ77" s="306"/>
      <c r="TUS77" s="306"/>
      <c r="TUV77" s="306"/>
      <c r="TVG77" s="306"/>
      <c r="TVH77" s="306"/>
      <c r="TVI77" s="306"/>
      <c r="TVJ77" s="306"/>
      <c r="TVK77" s="306"/>
      <c r="TVL77" s="306"/>
      <c r="TVM77" s="306"/>
      <c r="TVN77" s="306"/>
      <c r="TVO77" s="306"/>
      <c r="TVP77" s="306"/>
      <c r="TVQ77" s="306"/>
      <c r="TVR77" s="306"/>
      <c r="TVS77" s="306"/>
      <c r="TVT77" s="306"/>
      <c r="TVU77" s="306"/>
      <c r="TVV77" s="306"/>
      <c r="TVW77" s="306"/>
      <c r="TVX77" s="306"/>
      <c r="TVY77" s="306"/>
      <c r="TVZ77" s="306"/>
      <c r="TWA77" s="306"/>
      <c r="TWB77" s="306"/>
      <c r="TWC77" s="306"/>
      <c r="TWD77" s="306"/>
      <c r="TWE77" s="306"/>
      <c r="TWF77" s="306"/>
      <c r="TWG77" s="306"/>
      <c r="TWH77" s="306"/>
      <c r="TWI77" s="306"/>
      <c r="TWJ77" s="306"/>
      <c r="TWK77" s="306"/>
      <c r="TWL77" s="306"/>
      <c r="TWM77" s="306"/>
      <c r="TWN77" s="306"/>
      <c r="TWO77" s="306"/>
      <c r="TWP77" s="306"/>
      <c r="TWQ77" s="306"/>
      <c r="TWR77" s="306"/>
      <c r="TWS77" s="306"/>
      <c r="TWT77" s="306"/>
      <c r="TWU77" s="306"/>
      <c r="TWV77" s="306"/>
      <c r="TWW77" s="306"/>
      <c r="TWX77" s="306"/>
      <c r="TWY77" s="306"/>
      <c r="TWZ77" s="306"/>
      <c r="TXA77" s="306"/>
      <c r="TXB77" s="306"/>
      <c r="TXC77" s="306"/>
      <c r="TXD77" s="306"/>
      <c r="TXE77" s="306"/>
      <c r="TXF77" s="306"/>
      <c r="TXG77" s="306"/>
      <c r="TXH77" s="306"/>
      <c r="TXI77" s="306"/>
      <c r="TXJ77" s="306"/>
      <c r="TXK77" s="306"/>
      <c r="TXL77" s="306"/>
      <c r="TXM77" s="306"/>
      <c r="TXN77" s="306"/>
      <c r="TXO77" s="306"/>
      <c r="TXP77" s="306"/>
      <c r="TXQ77" s="306"/>
      <c r="TXR77" s="306"/>
      <c r="TXS77" s="306"/>
      <c r="TXT77" s="306"/>
      <c r="TXU77" s="306"/>
      <c r="TXV77" s="306"/>
      <c r="TXW77" s="306"/>
      <c r="TXX77" s="306"/>
      <c r="TXY77" s="306"/>
      <c r="TXZ77" s="306"/>
      <c r="TYA77" s="306"/>
      <c r="TYB77" s="306"/>
      <c r="TYC77" s="306"/>
      <c r="TYD77" s="306"/>
      <c r="TYH77" s="306"/>
      <c r="TYI77" s="306"/>
      <c r="TYJ77" s="306"/>
      <c r="TYK77" s="306"/>
      <c r="TYL77" s="306"/>
      <c r="TYM77" s="306"/>
      <c r="TYN77" s="306"/>
      <c r="TYO77" s="306"/>
      <c r="TYP77" s="306"/>
      <c r="TYQ77" s="306"/>
      <c r="TYR77" s="306"/>
      <c r="TYS77" s="306"/>
      <c r="TYT77" s="306"/>
      <c r="TYU77" s="306"/>
      <c r="TYV77" s="306"/>
      <c r="TYW77" s="306"/>
      <c r="TYX77" s="306"/>
      <c r="TYY77" s="306"/>
      <c r="TYZ77" s="306"/>
      <c r="TZA77" s="306"/>
      <c r="TZB77" s="306"/>
      <c r="TZC77" s="306"/>
      <c r="TZD77" s="306"/>
      <c r="TZE77" s="306"/>
      <c r="TZF77" s="306"/>
      <c r="TZG77" s="306"/>
      <c r="TZH77" s="306"/>
      <c r="TZI77" s="306"/>
      <c r="TZJ77" s="306"/>
      <c r="TZK77" s="306"/>
      <c r="TZL77" s="306"/>
      <c r="TZM77" s="306"/>
      <c r="TZN77" s="306"/>
      <c r="TZO77" s="306"/>
      <c r="TZP77" s="306"/>
      <c r="TZQ77" s="306"/>
      <c r="TZR77" s="306"/>
      <c r="TZS77" s="306"/>
      <c r="TZT77" s="306"/>
      <c r="TZU77" s="306"/>
      <c r="TZV77" s="306"/>
      <c r="TZW77" s="306"/>
      <c r="TZX77" s="306"/>
      <c r="TZY77" s="306"/>
      <c r="TZZ77" s="306"/>
      <c r="UAA77" s="306"/>
      <c r="UAB77" s="306"/>
      <c r="UAC77" s="306"/>
      <c r="UAD77" s="306"/>
      <c r="UAE77" s="306"/>
      <c r="UAF77" s="306"/>
      <c r="UAG77" s="306"/>
      <c r="UAH77" s="306"/>
      <c r="UAI77" s="306"/>
      <c r="UAJ77" s="306"/>
      <c r="UAK77" s="306"/>
      <c r="UAL77" s="306"/>
      <c r="UAM77" s="306"/>
      <c r="UAN77" s="306"/>
      <c r="UAO77" s="306"/>
      <c r="UAP77" s="306"/>
      <c r="UAQ77" s="306"/>
      <c r="UAR77" s="306"/>
      <c r="UAS77" s="306"/>
      <c r="UAT77" s="306"/>
      <c r="UAU77" s="306"/>
      <c r="UAV77" s="306"/>
      <c r="UAW77" s="306"/>
      <c r="UAX77" s="306"/>
      <c r="UAY77" s="306"/>
      <c r="UAZ77" s="306"/>
      <c r="UBA77" s="306"/>
      <c r="UBB77" s="306"/>
      <c r="UBC77" s="306"/>
      <c r="UBD77" s="306"/>
      <c r="UBE77" s="306"/>
      <c r="UBF77" s="306"/>
      <c r="UBG77" s="306"/>
      <c r="UBH77" s="306"/>
      <c r="UBI77" s="306"/>
      <c r="UBJ77" s="306"/>
      <c r="UBK77" s="306"/>
      <c r="UBL77" s="306"/>
      <c r="UBM77" s="306"/>
      <c r="UBN77" s="306"/>
      <c r="UBO77" s="306"/>
      <c r="UBP77" s="306"/>
      <c r="UBQ77" s="306"/>
      <c r="UBR77" s="306"/>
      <c r="UBS77" s="306"/>
      <c r="UBT77" s="306"/>
      <c r="UBU77" s="306"/>
      <c r="UBV77" s="306"/>
      <c r="UBW77" s="306"/>
      <c r="UBX77" s="306"/>
      <c r="UBY77" s="306"/>
      <c r="UBZ77" s="306"/>
      <c r="UCA77" s="306"/>
      <c r="UCB77" s="306"/>
      <c r="UCC77" s="306"/>
      <c r="UCD77" s="306"/>
      <c r="UCE77" s="306"/>
      <c r="UCF77" s="306"/>
      <c r="UCG77" s="306"/>
      <c r="UCH77" s="306"/>
      <c r="UCI77" s="306"/>
      <c r="UCJ77" s="306"/>
      <c r="UCK77" s="306"/>
      <c r="UCL77" s="306"/>
      <c r="UCM77" s="306"/>
      <c r="UCN77" s="306"/>
      <c r="UCO77" s="306"/>
      <c r="UCP77" s="306"/>
      <c r="UCQ77" s="306"/>
      <c r="UCR77" s="306"/>
      <c r="UCS77" s="306"/>
      <c r="UCT77" s="306"/>
      <c r="UCU77" s="306"/>
      <c r="UCV77" s="306"/>
      <c r="UCW77" s="306"/>
      <c r="UCX77" s="306"/>
      <c r="UCY77" s="306"/>
      <c r="UCZ77" s="306"/>
      <c r="UDA77" s="306"/>
      <c r="UDB77" s="306"/>
      <c r="UDC77" s="306"/>
      <c r="UDD77" s="306"/>
      <c r="UDE77" s="306"/>
      <c r="UDF77" s="306"/>
      <c r="UDG77" s="306"/>
      <c r="UDH77" s="306"/>
      <c r="UDI77" s="306"/>
      <c r="UDJ77" s="306"/>
      <c r="UDK77" s="306"/>
      <c r="UDL77" s="306"/>
      <c r="UDM77" s="306"/>
      <c r="UDN77" s="306"/>
      <c r="UDO77" s="306"/>
      <c r="UDP77" s="306"/>
      <c r="UDQ77" s="306"/>
      <c r="UDR77" s="306"/>
      <c r="UDS77" s="306"/>
      <c r="UDT77" s="306"/>
      <c r="UDU77" s="306"/>
      <c r="UDV77" s="306"/>
      <c r="UDW77" s="306"/>
      <c r="UDX77" s="306"/>
      <c r="UDY77" s="306"/>
      <c r="UDZ77" s="306"/>
      <c r="UEA77" s="306"/>
      <c r="UEB77" s="306"/>
      <c r="UEC77" s="306"/>
      <c r="UED77" s="306"/>
      <c r="UEE77" s="306"/>
      <c r="UEF77" s="306"/>
      <c r="UEO77" s="306"/>
      <c r="UER77" s="306"/>
      <c r="UFC77" s="306"/>
      <c r="UFD77" s="306"/>
      <c r="UFE77" s="306"/>
      <c r="UFF77" s="306"/>
      <c r="UFG77" s="306"/>
      <c r="UFH77" s="306"/>
      <c r="UFI77" s="306"/>
      <c r="UFJ77" s="306"/>
      <c r="UFK77" s="306"/>
      <c r="UFL77" s="306"/>
      <c r="UFM77" s="306"/>
      <c r="UFN77" s="306"/>
      <c r="UFO77" s="306"/>
      <c r="UFP77" s="306"/>
      <c r="UFQ77" s="306"/>
      <c r="UFR77" s="306"/>
      <c r="UFS77" s="306"/>
      <c r="UFT77" s="306"/>
      <c r="UFU77" s="306"/>
      <c r="UFV77" s="306"/>
      <c r="UFW77" s="306"/>
      <c r="UFX77" s="306"/>
      <c r="UFY77" s="306"/>
      <c r="UFZ77" s="306"/>
      <c r="UGA77" s="306"/>
      <c r="UGB77" s="306"/>
      <c r="UGC77" s="306"/>
      <c r="UGD77" s="306"/>
      <c r="UGE77" s="306"/>
      <c r="UGF77" s="306"/>
      <c r="UGG77" s="306"/>
      <c r="UGH77" s="306"/>
      <c r="UGI77" s="306"/>
      <c r="UGJ77" s="306"/>
      <c r="UGK77" s="306"/>
      <c r="UGL77" s="306"/>
      <c r="UGM77" s="306"/>
      <c r="UGN77" s="306"/>
      <c r="UGO77" s="306"/>
      <c r="UGP77" s="306"/>
      <c r="UGQ77" s="306"/>
      <c r="UGR77" s="306"/>
      <c r="UGS77" s="306"/>
      <c r="UGT77" s="306"/>
      <c r="UGU77" s="306"/>
      <c r="UGV77" s="306"/>
      <c r="UGW77" s="306"/>
      <c r="UGX77" s="306"/>
      <c r="UGY77" s="306"/>
      <c r="UGZ77" s="306"/>
      <c r="UHA77" s="306"/>
      <c r="UHB77" s="306"/>
      <c r="UHC77" s="306"/>
      <c r="UHD77" s="306"/>
      <c r="UHE77" s="306"/>
      <c r="UHF77" s="306"/>
      <c r="UHG77" s="306"/>
      <c r="UHH77" s="306"/>
      <c r="UHI77" s="306"/>
      <c r="UHJ77" s="306"/>
      <c r="UHK77" s="306"/>
      <c r="UHL77" s="306"/>
      <c r="UHM77" s="306"/>
      <c r="UHN77" s="306"/>
      <c r="UHO77" s="306"/>
      <c r="UHP77" s="306"/>
      <c r="UHQ77" s="306"/>
      <c r="UHR77" s="306"/>
      <c r="UHS77" s="306"/>
      <c r="UHT77" s="306"/>
      <c r="UHU77" s="306"/>
      <c r="UHV77" s="306"/>
      <c r="UHW77" s="306"/>
      <c r="UHX77" s="306"/>
      <c r="UHY77" s="306"/>
      <c r="UHZ77" s="306"/>
      <c r="UID77" s="306"/>
      <c r="UIE77" s="306"/>
      <c r="UIF77" s="306"/>
      <c r="UIG77" s="306"/>
      <c r="UIH77" s="306"/>
      <c r="UII77" s="306"/>
      <c r="UIJ77" s="306"/>
      <c r="UIK77" s="306"/>
      <c r="UIL77" s="306"/>
      <c r="UIM77" s="306"/>
      <c r="UIN77" s="306"/>
      <c r="UIO77" s="306"/>
      <c r="UIP77" s="306"/>
      <c r="UIQ77" s="306"/>
      <c r="UIR77" s="306"/>
      <c r="UIS77" s="306"/>
      <c r="UIT77" s="306"/>
      <c r="UIU77" s="306"/>
      <c r="UIV77" s="306"/>
      <c r="UIW77" s="306"/>
      <c r="UIX77" s="306"/>
      <c r="UIY77" s="306"/>
      <c r="UIZ77" s="306"/>
      <c r="UJA77" s="306"/>
      <c r="UJB77" s="306"/>
      <c r="UJC77" s="306"/>
      <c r="UJD77" s="306"/>
      <c r="UJE77" s="306"/>
      <c r="UJF77" s="306"/>
      <c r="UJG77" s="306"/>
      <c r="UJH77" s="306"/>
      <c r="UJI77" s="306"/>
      <c r="UJJ77" s="306"/>
      <c r="UJK77" s="306"/>
      <c r="UJL77" s="306"/>
      <c r="UJM77" s="306"/>
      <c r="UJN77" s="306"/>
      <c r="UJO77" s="306"/>
      <c r="UJP77" s="306"/>
      <c r="UJQ77" s="306"/>
      <c r="UJR77" s="306"/>
      <c r="UJS77" s="306"/>
      <c r="UJT77" s="306"/>
      <c r="UJU77" s="306"/>
      <c r="UJV77" s="306"/>
      <c r="UJW77" s="306"/>
      <c r="UJX77" s="306"/>
      <c r="UJY77" s="306"/>
      <c r="UJZ77" s="306"/>
      <c r="UKA77" s="306"/>
      <c r="UKB77" s="306"/>
      <c r="UKC77" s="306"/>
      <c r="UKD77" s="306"/>
      <c r="UKE77" s="306"/>
      <c r="UKF77" s="306"/>
      <c r="UKG77" s="306"/>
      <c r="UKH77" s="306"/>
      <c r="UKI77" s="306"/>
      <c r="UKJ77" s="306"/>
      <c r="UKK77" s="306"/>
      <c r="UKL77" s="306"/>
      <c r="UKM77" s="306"/>
      <c r="UKN77" s="306"/>
      <c r="UKO77" s="306"/>
      <c r="UKP77" s="306"/>
      <c r="UKQ77" s="306"/>
      <c r="UKR77" s="306"/>
      <c r="UKS77" s="306"/>
      <c r="UKT77" s="306"/>
      <c r="UKU77" s="306"/>
      <c r="UKV77" s="306"/>
      <c r="UKW77" s="306"/>
      <c r="UKX77" s="306"/>
      <c r="UKY77" s="306"/>
      <c r="UKZ77" s="306"/>
      <c r="ULA77" s="306"/>
      <c r="ULB77" s="306"/>
      <c r="ULC77" s="306"/>
      <c r="ULD77" s="306"/>
      <c r="ULE77" s="306"/>
      <c r="ULF77" s="306"/>
      <c r="ULG77" s="306"/>
      <c r="ULH77" s="306"/>
      <c r="ULI77" s="306"/>
      <c r="ULJ77" s="306"/>
      <c r="ULK77" s="306"/>
      <c r="ULL77" s="306"/>
      <c r="ULM77" s="306"/>
      <c r="ULN77" s="306"/>
      <c r="ULO77" s="306"/>
      <c r="ULP77" s="306"/>
      <c r="ULQ77" s="306"/>
      <c r="ULR77" s="306"/>
      <c r="ULS77" s="306"/>
      <c r="ULT77" s="306"/>
      <c r="ULU77" s="306"/>
      <c r="ULV77" s="306"/>
      <c r="ULW77" s="306"/>
      <c r="ULX77" s="306"/>
      <c r="ULY77" s="306"/>
      <c r="ULZ77" s="306"/>
      <c r="UMA77" s="306"/>
      <c r="UMB77" s="306"/>
      <c r="UMC77" s="306"/>
      <c r="UMD77" s="306"/>
      <c r="UME77" s="306"/>
      <c r="UMF77" s="306"/>
      <c r="UMG77" s="306"/>
      <c r="UMH77" s="306"/>
      <c r="UMI77" s="306"/>
      <c r="UMJ77" s="306"/>
      <c r="UMK77" s="306"/>
      <c r="UML77" s="306"/>
      <c r="UMM77" s="306"/>
      <c r="UMN77" s="306"/>
      <c r="UMO77" s="306"/>
      <c r="UMP77" s="306"/>
      <c r="UMQ77" s="306"/>
      <c r="UMR77" s="306"/>
      <c r="UMS77" s="306"/>
      <c r="UMT77" s="306"/>
      <c r="UMU77" s="306"/>
      <c r="UMV77" s="306"/>
      <c r="UMW77" s="306"/>
      <c r="UMX77" s="306"/>
      <c r="UMY77" s="306"/>
      <c r="UMZ77" s="306"/>
      <c r="UNA77" s="306"/>
      <c r="UNB77" s="306"/>
      <c r="UNC77" s="306"/>
      <c r="UND77" s="306"/>
      <c r="UNE77" s="306"/>
      <c r="UNF77" s="306"/>
      <c r="UNG77" s="306"/>
      <c r="UNH77" s="306"/>
      <c r="UNI77" s="306"/>
      <c r="UNJ77" s="306"/>
      <c r="UNK77" s="306"/>
      <c r="UNL77" s="306"/>
      <c r="UNM77" s="306"/>
      <c r="UNN77" s="306"/>
      <c r="UNO77" s="306"/>
      <c r="UNP77" s="306"/>
      <c r="UNQ77" s="306"/>
      <c r="UNR77" s="306"/>
      <c r="UNS77" s="306"/>
      <c r="UNT77" s="306"/>
      <c r="UNU77" s="306"/>
      <c r="UNV77" s="306"/>
      <c r="UNW77" s="306"/>
      <c r="UNX77" s="306"/>
      <c r="UNY77" s="306"/>
      <c r="UNZ77" s="306"/>
      <c r="UOA77" s="306"/>
      <c r="UOB77" s="306"/>
      <c r="UOK77" s="306"/>
      <c r="UON77" s="306"/>
      <c r="UOY77" s="306"/>
      <c r="UOZ77" s="306"/>
      <c r="UPA77" s="306"/>
      <c r="UPB77" s="306"/>
      <c r="UPC77" s="306"/>
      <c r="UPD77" s="306"/>
      <c r="UPE77" s="306"/>
      <c r="UPF77" s="306"/>
      <c r="UPG77" s="306"/>
      <c r="UPH77" s="306"/>
      <c r="UPI77" s="306"/>
      <c r="UPJ77" s="306"/>
      <c r="UPK77" s="306"/>
      <c r="UPL77" s="306"/>
      <c r="UPM77" s="306"/>
      <c r="UPN77" s="306"/>
      <c r="UPO77" s="306"/>
      <c r="UPP77" s="306"/>
      <c r="UPQ77" s="306"/>
      <c r="UPR77" s="306"/>
      <c r="UPS77" s="306"/>
      <c r="UPT77" s="306"/>
      <c r="UPU77" s="306"/>
      <c r="UPV77" s="306"/>
      <c r="UPW77" s="306"/>
      <c r="UPX77" s="306"/>
      <c r="UPY77" s="306"/>
      <c r="UPZ77" s="306"/>
      <c r="UQA77" s="306"/>
      <c r="UQB77" s="306"/>
      <c r="UQC77" s="306"/>
      <c r="UQD77" s="306"/>
      <c r="UQE77" s="306"/>
      <c r="UQF77" s="306"/>
      <c r="UQG77" s="306"/>
      <c r="UQH77" s="306"/>
      <c r="UQI77" s="306"/>
      <c r="UQJ77" s="306"/>
      <c r="UQK77" s="306"/>
      <c r="UQL77" s="306"/>
      <c r="UQM77" s="306"/>
      <c r="UQN77" s="306"/>
      <c r="UQO77" s="306"/>
      <c r="UQP77" s="306"/>
      <c r="UQQ77" s="306"/>
      <c r="UQR77" s="306"/>
      <c r="UQS77" s="306"/>
      <c r="UQT77" s="306"/>
      <c r="UQU77" s="306"/>
      <c r="UQV77" s="306"/>
      <c r="UQW77" s="306"/>
      <c r="UQX77" s="306"/>
      <c r="UQY77" s="306"/>
      <c r="UQZ77" s="306"/>
      <c r="URA77" s="306"/>
      <c r="URB77" s="306"/>
      <c r="URC77" s="306"/>
      <c r="URD77" s="306"/>
      <c r="URE77" s="306"/>
      <c r="URF77" s="306"/>
      <c r="URG77" s="306"/>
      <c r="URH77" s="306"/>
      <c r="URI77" s="306"/>
      <c r="URJ77" s="306"/>
      <c r="URK77" s="306"/>
      <c r="URL77" s="306"/>
      <c r="URM77" s="306"/>
      <c r="URN77" s="306"/>
      <c r="URO77" s="306"/>
      <c r="URP77" s="306"/>
      <c r="URQ77" s="306"/>
      <c r="URR77" s="306"/>
      <c r="URS77" s="306"/>
      <c r="URT77" s="306"/>
      <c r="URU77" s="306"/>
      <c r="URV77" s="306"/>
      <c r="URZ77" s="306"/>
      <c r="USA77" s="306"/>
      <c r="USB77" s="306"/>
      <c r="USC77" s="306"/>
      <c r="USD77" s="306"/>
      <c r="USE77" s="306"/>
      <c r="USF77" s="306"/>
      <c r="USG77" s="306"/>
      <c r="USH77" s="306"/>
      <c r="USI77" s="306"/>
      <c r="USJ77" s="306"/>
      <c r="USK77" s="306"/>
      <c r="USL77" s="306"/>
      <c r="USM77" s="306"/>
      <c r="USN77" s="306"/>
      <c r="USO77" s="306"/>
      <c r="USP77" s="306"/>
      <c r="USQ77" s="306"/>
      <c r="USR77" s="306"/>
      <c r="USS77" s="306"/>
      <c r="UST77" s="306"/>
      <c r="USU77" s="306"/>
      <c r="USV77" s="306"/>
      <c r="USW77" s="306"/>
      <c r="USX77" s="306"/>
      <c r="USY77" s="306"/>
      <c r="USZ77" s="306"/>
      <c r="UTA77" s="306"/>
      <c r="UTB77" s="306"/>
      <c r="UTC77" s="306"/>
      <c r="UTD77" s="306"/>
      <c r="UTE77" s="306"/>
      <c r="UTF77" s="306"/>
      <c r="UTG77" s="306"/>
      <c r="UTH77" s="306"/>
      <c r="UTI77" s="306"/>
      <c r="UTJ77" s="306"/>
      <c r="UTK77" s="306"/>
      <c r="UTL77" s="306"/>
      <c r="UTM77" s="306"/>
      <c r="UTN77" s="306"/>
      <c r="UTO77" s="306"/>
      <c r="UTP77" s="306"/>
      <c r="UTQ77" s="306"/>
      <c r="UTR77" s="306"/>
      <c r="UTS77" s="306"/>
      <c r="UTT77" s="306"/>
      <c r="UTU77" s="306"/>
      <c r="UTV77" s="306"/>
      <c r="UTW77" s="306"/>
      <c r="UTX77" s="306"/>
      <c r="UTY77" s="306"/>
      <c r="UTZ77" s="306"/>
      <c r="UUA77" s="306"/>
      <c r="UUB77" s="306"/>
      <c r="UUC77" s="306"/>
      <c r="UUD77" s="306"/>
      <c r="UUE77" s="306"/>
      <c r="UUF77" s="306"/>
      <c r="UUG77" s="306"/>
      <c r="UUH77" s="306"/>
      <c r="UUI77" s="306"/>
      <c r="UUJ77" s="306"/>
      <c r="UUK77" s="306"/>
      <c r="UUL77" s="306"/>
      <c r="UUM77" s="306"/>
      <c r="UUN77" s="306"/>
      <c r="UUO77" s="306"/>
      <c r="UUP77" s="306"/>
      <c r="UUQ77" s="306"/>
      <c r="UUR77" s="306"/>
      <c r="UUS77" s="306"/>
      <c r="UUT77" s="306"/>
      <c r="UUU77" s="306"/>
      <c r="UUV77" s="306"/>
      <c r="UUW77" s="306"/>
      <c r="UUX77" s="306"/>
      <c r="UUY77" s="306"/>
      <c r="UUZ77" s="306"/>
      <c r="UVA77" s="306"/>
      <c r="UVB77" s="306"/>
      <c r="UVC77" s="306"/>
      <c r="UVD77" s="306"/>
      <c r="UVE77" s="306"/>
      <c r="UVF77" s="306"/>
      <c r="UVG77" s="306"/>
      <c r="UVH77" s="306"/>
      <c r="UVI77" s="306"/>
      <c r="UVJ77" s="306"/>
      <c r="UVK77" s="306"/>
      <c r="UVL77" s="306"/>
      <c r="UVM77" s="306"/>
      <c r="UVN77" s="306"/>
      <c r="UVO77" s="306"/>
      <c r="UVP77" s="306"/>
      <c r="UVQ77" s="306"/>
      <c r="UVR77" s="306"/>
      <c r="UVS77" s="306"/>
      <c r="UVT77" s="306"/>
      <c r="UVU77" s="306"/>
      <c r="UVV77" s="306"/>
      <c r="UVW77" s="306"/>
      <c r="UVX77" s="306"/>
      <c r="UVY77" s="306"/>
      <c r="UVZ77" s="306"/>
      <c r="UWA77" s="306"/>
      <c r="UWB77" s="306"/>
      <c r="UWC77" s="306"/>
      <c r="UWD77" s="306"/>
      <c r="UWE77" s="306"/>
      <c r="UWF77" s="306"/>
      <c r="UWG77" s="306"/>
      <c r="UWH77" s="306"/>
      <c r="UWI77" s="306"/>
      <c r="UWJ77" s="306"/>
      <c r="UWK77" s="306"/>
      <c r="UWL77" s="306"/>
      <c r="UWM77" s="306"/>
      <c r="UWN77" s="306"/>
      <c r="UWO77" s="306"/>
      <c r="UWP77" s="306"/>
      <c r="UWQ77" s="306"/>
      <c r="UWR77" s="306"/>
      <c r="UWS77" s="306"/>
      <c r="UWT77" s="306"/>
      <c r="UWU77" s="306"/>
      <c r="UWV77" s="306"/>
      <c r="UWW77" s="306"/>
      <c r="UWX77" s="306"/>
      <c r="UWY77" s="306"/>
      <c r="UWZ77" s="306"/>
      <c r="UXA77" s="306"/>
      <c r="UXB77" s="306"/>
      <c r="UXC77" s="306"/>
      <c r="UXD77" s="306"/>
      <c r="UXE77" s="306"/>
      <c r="UXF77" s="306"/>
      <c r="UXG77" s="306"/>
      <c r="UXH77" s="306"/>
      <c r="UXI77" s="306"/>
      <c r="UXJ77" s="306"/>
      <c r="UXK77" s="306"/>
      <c r="UXL77" s="306"/>
      <c r="UXM77" s="306"/>
      <c r="UXN77" s="306"/>
      <c r="UXO77" s="306"/>
      <c r="UXP77" s="306"/>
      <c r="UXQ77" s="306"/>
      <c r="UXR77" s="306"/>
      <c r="UXS77" s="306"/>
      <c r="UXT77" s="306"/>
      <c r="UXU77" s="306"/>
      <c r="UXV77" s="306"/>
      <c r="UXW77" s="306"/>
      <c r="UXX77" s="306"/>
      <c r="UYG77" s="306"/>
      <c r="UYJ77" s="306"/>
      <c r="UYU77" s="306"/>
      <c r="UYV77" s="306"/>
      <c r="UYW77" s="306"/>
      <c r="UYX77" s="306"/>
      <c r="UYY77" s="306"/>
      <c r="UYZ77" s="306"/>
      <c r="UZA77" s="306"/>
      <c r="UZB77" s="306"/>
      <c r="UZC77" s="306"/>
      <c r="UZD77" s="306"/>
      <c r="UZE77" s="306"/>
      <c r="UZF77" s="306"/>
      <c r="UZG77" s="306"/>
      <c r="UZH77" s="306"/>
      <c r="UZI77" s="306"/>
      <c r="UZJ77" s="306"/>
      <c r="UZK77" s="306"/>
      <c r="UZL77" s="306"/>
      <c r="UZM77" s="306"/>
      <c r="UZN77" s="306"/>
      <c r="UZO77" s="306"/>
      <c r="UZP77" s="306"/>
      <c r="UZQ77" s="306"/>
      <c r="UZR77" s="306"/>
      <c r="UZS77" s="306"/>
      <c r="UZT77" s="306"/>
      <c r="UZU77" s="306"/>
      <c r="UZV77" s="306"/>
      <c r="UZW77" s="306"/>
      <c r="UZX77" s="306"/>
      <c r="UZY77" s="306"/>
      <c r="UZZ77" s="306"/>
      <c r="VAA77" s="306"/>
      <c r="VAB77" s="306"/>
      <c r="VAC77" s="306"/>
      <c r="VAD77" s="306"/>
      <c r="VAE77" s="306"/>
      <c r="VAF77" s="306"/>
      <c r="VAG77" s="306"/>
      <c r="VAH77" s="306"/>
      <c r="VAI77" s="306"/>
      <c r="VAJ77" s="306"/>
      <c r="VAK77" s="306"/>
      <c r="VAL77" s="306"/>
      <c r="VAM77" s="306"/>
      <c r="VAN77" s="306"/>
      <c r="VAO77" s="306"/>
      <c r="VAP77" s="306"/>
      <c r="VAQ77" s="306"/>
      <c r="VAR77" s="306"/>
      <c r="VAS77" s="306"/>
      <c r="VAT77" s="306"/>
      <c r="VAU77" s="306"/>
      <c r="VAV77" s="306"/>
      <c r="VAW77" s="306"/>
      <c r="VAX77" s="306"/>
      <c r="VAY77" s="306"/>
      <c r="VAZ77" s="306"/>
      <c r="VBA77" s="306"/>
      <c r="VBB77" s="306"/>
      <c r="VBC77" s="306"/>
      <c r="VBD77" s="306"/>
      <c r="VBE77" s="306"/>
      <c r="VBF77" s="306"/>
      <c r="VBG77" s="306"/>
      <c r="VBH77" s="306"/>
      <c r="VBI77" s="306"/>
      <c r="VBJ77" s="306"/>
      <c r="VBK77" s="306"/>
      <c r="VBL77" s="306"/>
      <c r="VBM77" s="306"/>
      <c r="VBN77" s="306"/>
      <c r="VBO77" s="306"/>
      <c r="VBP77" s="306"/>
      <c r="VBQ77" s="306"/>
      <c r="VBR77" s="306"/>
      <c r="VBV77" s="306"/>
      <c r="VBW77" s="306"/>
      <c r="VBX77" s="306"/>
      <c r="VBY77" s="306"/>
      <c r="VBZ77" s="306"/>
      <c r="VCA77" s="306"/>
      <c r="VCB77" s="306"/>
      <c r="VCC77" s="306"/>
      <c r="VCD77" s="306"/>
      <c r="VCE77" s="306"/>
      <c r="VCF77" s="306"/>
      <c r="VCG77" s="306"/>
      <c r="VCH77" s="306"/>
      <c r="VCI77" s="306"/>
      <c r="VCJ77" s="306"/>
      <c r="VCK77" s="306"/>
      <c r="VCL77" s="306"/>
      <c r="VCM77" s="306"/>
      <c r="VCN77" s="306"/>
      <c r="VCO77" s="306"/>
      <c r="VCP77" s="306"/>
      <c r="VCQ77" s="306"/>
      <c r="VCR77" s="306"/>
      <c r="VCS77" s="306"/>
      <c r="VCT77" s="306"/>
      <c r="VCU77" s="306"/>
      <c r="VCV77" s="306"/>
      <c r="VCW77" s="306"/>
      <c r="VCX77" s="306"/>
      <c r="VCY77" s="306"/>
      <c r="VCZ77" s="306"/>
      <c r="VDA77" s="306"/>
      <c r="VDB77" s="306"/>
      <c r="VDC77" s="306"/>
      <c r="VDD77" s="306"/>
      <c r="VDE77" s="306"/>
      <c r="VDF77" s="306"/>
      <c r="VDG77" s="306"/>
      <c r="VDH77" s="306"/>
      <c r="VDI77" s="306"/>
      <c r="VDJ77" s="306"/>
      <c r="VDK77" s="306"/>
      <c r="VDL77" s="306"/>
      <c r="VDM77" s="306"/>
      <c r="VDN77" s="306"/>
      <c r="VDO77" s="306"/>
      <c r="VDP77" s="306"/>
      <c r="VDQ77" s="306"/>
      <c r="VDR77" s="306"/>
      <c r="VDS77" s="306"/>
      <c r="VDT77" s="306"/>
      <c r="VDU77" s="306"/>
      <c r="VDV77" s="306"/>
      <c r="VDW77" s="306"/>
      <c r="VDX77" s="306"/>
      <c r="VDY77" s="306"/>
      <c r="VDZ77" s="306"/>
      <c r="VEA77" s="306"/>
      <c r="VEB77" s="306"/>
      <c r="VEC77" s="306"/>
      <c r="VED77" s="306"/>
      <c r="VEE77" s="306"/>
      <c r="VEF77" s="306"/>
      <c r="VEG77" s="306"/>
      <c r="VEH77" s="306"/>
      <c r="VEI77" s="306"/>
      <c r="VEJ77" s="306"/>
      <c r="VEK77" s="306"/>
      <c r="VEL77" s="306"/>
      <c r="VEM77" s="306"/>
      <c r="VEN77" s="306"/>
      <c r="VEO77" s="306"/>
      <c r="VEP77" s="306"/>
      <c r="VEQ77" s="306"/>
      <c r="VER77" s="306"/>
      <c r="VES77" s="306"/>
      <c r="VET77" s="306"/>
      <c r="VEU77" s="306"/>
      <c r="VEV77" s="306"/>
      <c r="VEW77" s="306"/>
      <c r="VEX77" s="306"/>
      <c r="VEY77" s="306"/>
      <c r="VEZ77" s="306"/>
      <c r="VFA77" s="306"/>
      <c r="VFB77" s="306"/>
      <c r="VFC77" s="306"/>
      <c r="VFD77" s="306"/>
      <c r="VFE77" s="306"/>
      <c r="VFF77" s="306"/>
      <c r="VFG77" s="306"/>
      <c r="VFH77" s="306"/>
      <c r="VFI77" s="306"/>
      <c r="VFJ77" s="306"/>
      <c r="VFK77" s="306"/>
      <c r="VFL77" s="306"/>
      <c r="VFM77" s="306"/>
      <c r="VFN77" s="306"/>
      <c r="VFO77" s="306"/>
      <c r="VFP77" s="306"/>
      <c r="VFQ77" s="306"/>
      <c r="VFR77" s="306"/>
      <c r="VFS77" s="306"/>
      <c r="VFT77" s="306"/>
      <c r="VFU77" s="306"/>
      <c r="VFV77" s="306"/>
      <c r="VFW77" s="306"/>
      <c r="VFX77" s="306"/>
      <c r="VFY77" s="306"/>
      <c r="VFZ77" s="306"/>
      <c r="VGA77" s="306"/>
      <c r="VGB77" s="306"/>
      <c r="VGC77" s="306"/>
      <c r="VGD77" s="306"/>
      <c r="VGE77" s="306"/>
      <c r="VGF77" s="306"/>
      <c r="VGG77" s="306"/>
      <c r="VGH77" s="306"/>
      <c r="VGI77" s="306"/>
      <c r="VGJ77" s="306"/>
      <c r="VGK77" s="306"/>
      <c r="VGL77" s="306"/>
      <c r="VGM77" s="306"/>
      <c r="VGN77" s="306"/>
      <c r="VGO77" s="306"/>
      <c r="VGP77" s="306"/>
      <c r="VGQ77" s="306"/>
      <c r="VGR77" s="306"/>
      <c r="VGS77" s="306"/>
      <c r="VGT77" s="306"/>
      <c r="VGU77" s="306"/>
      <c r="VGV77" s="306"/>
      <c r="VGW77" s="306"/>
      <c r="VGX77" s="306"/>
      <c r="VGY77" s="306"/>
      <c r="VGZ77" s="306"/>
      <c r="VHA77" s="306"/>
      <c r="VHB77" s="306"/>
      <c r="VHC77" s="306"/>
      <c r="VHD77" s="306"/>
      <c r="VHE77" s="306"/>
      <c r="VHF77" s="306"/>
      <c r="VHG77" s="306"/>
      <c r="VHH77" s="306"/>
      <c r="VHI77" s="306"/>
      <c r="VHJ77" s="306"/>
      <c r="VHK77" s="306"/>
      <c r="VHL77" s="306"/>
      <c r="VHM77" s="306"/>
      <c r="VHN77" s="306"/>
      <c r="VHO77" s="306"/>
      <c r="VHP77" s="306"/>
      <c r="VHQ77" s="306"/>
      <c r="VHR77" s="306"/>
      <c r="VHS77" s="306"/>
      <c r="VHT77" s="306"/>
      <c r="VIC77" s="306"/>
      <c r="VIF77" s="306"/>
      <c r="VIQ77" s="306"/>
      <c r="VIR77" s="306"/>
      <c r="VIS77" s="306"/>
      <c r="VIT77" s="306"/>
      <c r="VIU77" s="306"/>
      <c r="VIV77" s="306"/>
      <c r="VIW77" s="306"/>
      <c r="VIX77" s="306"/>
      <c r="VIY77" s="306"/>
      <c r="VIZ77" s="306"/>
      <c r="VJA77" s="306"/>
      <c r="VJB77" s="306"/>
      <c r="VJC77" s="306"/>
      <c r="VJD77" s="306"/>
      <c r="VJE77" s="306"/>
      <c r="VJF77" s="306"/>
      <c r="VJG77" s="306"/>
      <c r="VJH77" s="306"/>
      <c r="VJI77" s="306"/>
      <c r="VJJ77" s="306"/>
      <c r="VJK77" s="306"/>
      <c r="VJL77" s="306"/>
      <c r="VJM77" s="306"/>
      <c r="VJN77" s="306"/>
      <c r="VJO77" s="306"/>
      <c r="VJP77" s="306"/>
      <c r="VJQ77" s="306"/>
      <c r="VJR77" s="306"/>
      <c r="VJS77" s="306"/>
      <c r="VJT77" s="306"/>
      <c r="VJU77" s="306"/>
      <c r="VJV77" s="306"/>
      <c r="VJW77" s="306"/>
      <c r="VJX77" s="306"/>
      <c r="VJY77" s="306"/>
      <c r="VJZ77" s="306"/>
      <c r="VKA77" s="306"/>
      <c r="VKB77" s="306"/>
      <c r="VKC77" s="306"/>
      <c r="VKD77" s="306"/>
      <c r="VKE77" s="306"/>
      <c r="VKF77" s="306"/>
      <c r="VKG77" s="306"/>
      <c r="VKH77" s="306"/>
      <c r="VKI77" s="306"/>
      <c r="VKJ77" s="306"/>
      <c r="VKK77" s="306"/>
      <c r="VKL77" s="306"/>
      <c r="VKM77" s="306"/>
      <c r="VKN77" s="306"/>
      <c r="VKO77" s="306"/>
      <c r="VKP77" s="306"/>
      <c r="VKQ77" s="306"/>
      <c r="VKR77" s="306"/>
      <c r="VKS77" s="306"/>
      <c r="VKT77" s="306"/>
      <c r="VKU77" s="306"/>
      <c r="VKV77" s="306"/>
      <c r="VKW77" s="306"/>
      <c r="VKX77" s="306"/>
      <c r="VKY77" s="306"/>
      <c r="VKZ77" s="306"/>
      <c r="VLA77" s="306"/>
      <c r="VLB77" s="306"/>
      <c r="VLC77" s="306"/>
      <c r="VLD77" s="306"/>
      <c r="VLE77" s="306"/>
      <c r="VLF77" s="306"/>
      <c r="VLG77" s="306"/>
      <c r="VLH77" s="306"/>
      <c r="VLI77" s="306"/>
      <c r="VLJ77" s="306"/>
      <c r="VLK77" s="306"/>
      <c r="VLL77" s="306"/>
      <c r="VLM77" s="306"/>
      <c r="VLN77" s="306"/>
      <c r="VLR77" s="306"/>
      <c r="VLS77" s="306"/>
      <c r="VLT77" s="306"/>
      <c r="VLU77" s="306"/>
      <c r="VLV77" s="306"/>
      <c r="VLW77" s="306"/>
      <c r="VLX77" s="306"/>
      <c r="VLY77" s="306"/>
      <c r="VLZ77" s="306"/>
      <c r="VMA77" s="306"/>
      <c r="VMB77" s="306"/>
      <c r="VMC77" s="306"/>
      <c r="VMD77" s="306"/>
      <c r="VME77" s="306"/>
      <c r="VMF77" s="306"/>
      <c r="VMG77" s="306"/>
      <c r="VMH77" s="306"/>
      <c r="VMI77" s="306"/>
      <c r="VMJ77" s="306"/>
      <c r="VMK77" s="306"/>
      <c r="VML77" s="306"/>
      <c r="VMM77" s="306"/>
      <c r="VMN77" s="306"/>
      <c r="VMO77" s="306"/>
      <c r="VMP77" s="306"/>
      <c r="VMQ77" s="306"/>
      <c r="VMR77" s="306"/>
      <c r="VMS77" s="306"/>
      <c r="VMT77" s="306"/>
      <c r="VMU77" s="306"/>
      <c r="VMV77" s="306"/>
      <c r="VMW77" s="306"/>
      <c r="VMX77" s="306"/>
      <c r="VMY77" s="306"/>
      <c r="VMZ77" s="306"/>
      <c r="VNA77" s="306"/>
      <c r="VNB77" s="306"/>
      <c r="VNC77" s="306"/>
      <c r="VND77" s="306"/>
      <c r="VNE77" s="306"/>
      <c r="VNF77" s="306"/>
      <c r="VNG77" s="306"/>
      <c r="VNH77" s="306"/>
      <c r="VNI77" s="306"/>
      <c r="VNJ77" s="306"/>
      <c r="VNK77" s="306"/>
      <c r="VNL77" s="306"/>
      <c r="VNM77" s="306"/>
      <c r="VNN77" s="306"/>
      <c r="VNO77" s="306"/>
      <c r="VNP77" s="306"/>
      <c r="VNQ77" s="306"/>
      <c r="VNR77" s="306"/>
      <c r="VNS77" s="306"/>
      <c r="VNT77" s="306"/>
      <c r="VNU77" s="306"/>
      <c r="VNV77" s="306"/>
      <c r="VNW77" s="306"/>
      <c r="VNX77" s="306"/>
      <c r="VNY77" s="306"/>
      <c r="VNZ77" s="306"/>
      <c r="VOA77" s="306"/>
      <c r="VOB77" s="306"/>
      <c r="VOC77" s="306"/>
      <c r="VOD77" s="306"/>
      <c r="VOE77" s="306"/>
      <c r="VOF77" s="306"/>
      <c r="VOG77" s="306"/>
      <c r="VOH77" s="306"/>
      <c r="VOI77" s="306"/>
      <c r="VOJ77" s="306"/>
      <c r="VOK77" s="306"/>
      <c r="VOL77" s="306"/>
      <c r="VOM77" s="306"/>
      <c r="VON77" s="306"/>
      <c r="VOO77" s="306"/>
      <c r="VOP77" s="306"/>
      <c r="VOQ77" s="306"/>
      <c r="VOR77" s="306"/>
      <c r="VOS77" s="306"/>
      <c r="VOT77" s="306"/>
      <c r="VOU77" s="306"/>
      <c r="VOV77" s="306"/>
      <c r="VOW77" s="306"/>
      <c r="VOX77" s="306"/>
      <c r="VOY77" s="306"/>
      <c r="VOZ77" s="306"/>
      <c r="VPA77" s="306"/>
      <c r="VPB77" s="306"/>
      <c r="VPC77" s="306"/>
      <c r="VPD77" s="306"/>
      <c r="VPE77" s="306"/>
      <c r="VPF77" s="306"/>
      <c r="VPG77" s="306"/>
      <c r="VPH77" s="306"/>
      <c r="VPI77" s="306"/>
      <c r="VPJ77" s="306"/>
      <c r="VPK77" s="306"/>
      <c r="VPL77" s="306"/>
      <c r="VPM77" s="306"/>
      <c r="VPN77" s="306"/>
      <c r="VPO77" s="306"/>
      <c r="VPP77" s="306"/>
      <c r="VPQ77" s="306"/>
      <c r="VPR77" s="306"/>
      <c r="VPS77" s="306"/>
      <c r="VPT77" s="306"/>
      <c r="VPU77" s="306"/>
      <c r="VPV77" s="306"/>
      <c r="VPW77" s="306"/>
      <c r="VPX77" s="306"/>
      <c r="VPY77" s="306"/>
      <c r="VPZ77" s="306"/>
      <c r="VQA77" s="306"/>
      <c r="VQB77" s="306"/>
      <c r="VQC77" s="306"/>
      <c r="VQD77" s="306"/>
      <c r="VQE77" s="306"/>
      <c r="VQF77" s="306"/>
      <c r="VQG77" s="306"/>
      <c r="VQH77" s="306"/>
      <c r="VQI77" s="306"/>
      <c r="VQJ77" s="306"/>
      <c r="VQK77" s="306"/>
      <c r="VQL77" s="306"/>
      <c r="VQM77" s="306"/>
      <c r="VQN77" s="306"/>
      <c r="VQO77" s="306"/>
      <c r="VQP77" s="306"/>
      <c r="VQQ77" s="306"/>
      <c r="VQR77" s="306"/>
      <c r="VQS77" s="306"/>
      <c r="VQT77" s="306"/>
      <c r="VQU77" s="306"/>
      <c r="VQV77" s="306"/>
      <c r="VQW77" s="306"/>
      <c r="VQX77" s="306"/>
      <c r="VQY77" s="306"/>
      <c r="VQZ77" s="306"/>
      <c r="VRA77" s="306"/>
      <c r="VRB77" s="306"/>
      <c r="VRC77" s="306"/>
      <c r="VRD77" s="306"/>
      <c r="VRE77" s="306"/>
      <c r="VRF77" s="306"/>
      <c r="VRG77" s="306"/>
      <c r="VRH77" s="306"/>
      <c r="VRI77" s="306"/>
      <c r="VRJ77" s="306"/>
      <c r="VRK77" s="306"/>
      <c r="VRL77" s="306"/>
      <c r="VRM77" s="306"/>
      <c r="VRN77" s="306"/>
      <c r="VRO77" s="306"/>
      <c r="VRP77" s="306"/>
      <c r="VRY77" s="306"/>
      <c r="VSB77" s="306"/>
      <c r="VSM77" s="306"/>
      <c r="VSN77" s="306"/>
      <c r="VSO77" s="306"/>
      <c r="VSP77" s="306"/>
      <c r="VSQ77" s="306"/>
      <c r="VSR77" s="306"/>
      <c r="VSS77" s="306"/>
      <c r="VST77" s="306"/>
      <c r="VSU77" s="306"/>
      <c r="VSV77" s="306"/>
      <c r="VSW77" s="306"/>
      <c r="VSX77" s="306"/>
      <c r="VSY77" s="306"/>
      <c r="VSZ77" s="306"/>
      <c r="VTA77" s="306"/>
      <c r="VTB77" s="306"/>
      <c r="VTC77" s="306"/>
      <c r="VTD77" s="306"/>
      <c r="VTE77" s="306"/>
      <c r="VTF77" s="306"/>
      <c r="VTG77" s="306"/>
      <c r="VTH77" s="306"/>
      <c r="VTI77" s="306"/>
      <c r="VTJ77" s="306"/>
      <c r="VTK77" s="306"/>
      <c r="VTL77" s="306"/>
      <c r="VTM77" s="306"/>
      <c r="VTN77" s="306"/>
      <c r="VTO77" s="306"/>
      <c r="VTP77" s="306"/>
      <c r="VTQ77" s="306"/>
      <c r="VTR77" s="306"/>
      <c r="VTS77" s="306"/>
      <c r="VTT77" s="306"/>
      <c r="VTU77" s="306"/>
      <c r="VTV77" s="306"/>
      <c r="VTW77" s="306"/>
      <c r="VTX77" s="306"/>
      <c r="VTY77" s="306"/>
      <c r="VTZ77" s="306"/>
      <c r="VUA77" s="306"/>
      <c r="VUB77" s="306"/>
      <c r="VUC77" s="306"/>
      <c r="VUD77" s="306"/>
      <c r="VUE77" s="306"/>
      <c r="VUF77" s="306"/>
      <c r="VUG77" s="306"/>
      <c r="VUH77" s="306"/>
      <c r="VUI77" s="306"/>
      <c r="VUJ77" s="306"/>
      <c r="VUK77" s="306"/>
      <c r="VUL77" s="306"/>
      <c r="VUM77" s="306"/>
      <c r="VUN77" s="306"/>
      <c r="VUO77" s="306"/>
      <c r="VUP77" s="306"/>
      <c r="VUQ77" s="306"/>
      <c r="VUR77" s="306"/>
      <c r="VUS77" s="306"/>
      <c r="VUT77" s="306"/>
      <c r="VUU77" s="306"/>
      <c r="VUV77" s="306"/>
      <c r="VUW77" s="306"/>
      <c r="VUX77" s="306"/>
      <c r="VUY77" s="306"/>
      <c r="VUZ77" s="306"/>
      <c r="VVA77" s="306"/>
      <c r="VVB77" s="306"/>
      <c r="VVC77" s="306"/>
      <c r="VVD77" s="306"/>
      <c r="VVE77" s="306"/>
      <c r="VVF77" s="306"/>
      <c r="VVG77" s="306"/>
      <c r="VVH77" s="306"/>
      <c r="VVI77" s="306"/>
      <c r="VVJ77" s="306"/>
      <c r="VVN77" s="306"/>
      <c r="VVO77" s="306"/>
      <c r="VVP77" s="306"/>
      <c r="VVQ77" s="306"/>
      <c r="VVR77" s="306"/>
      <c r="VVS77" s="306"/>
      <c r="VVT77" s="306"/>
      <c r="VVU77" s="306"/>
      <c r="VVV77" s="306"/>
      <c r="VVW77" s="306"/>
      <c r="VVX77" s="306"/>
      <c r="VVY77" s="306"/>
      <c r="VVZ77" s="306"/>
      <c r="VWA77" s="306"/>
      <c r="VWB77" s="306"/>
      <c r="VWC77" s="306"/>
      <c r="VWD77" s="306"/>
      <c r="VWE77" s="306"/>
      <c r="VWF77" s="306"/>
      <c r="VWG77" s="306"/>
      <c r="VWH77" s="306"/>
      <c r="VWI77" s="306"/>
      <c r="VWJ77" s="306"/>
      <c r="VWK77" s="306"/>
      <c r="VWL77" s="306"/>
      <c r="VWM77" s="306"/>
      <c r="VWN77" s="306"/>
      <c r="VWO77" s="306"/>
      <c r="VWP77" s="306"/>
      <c r="VWQ77" s="306"/>
      <c r="VWR77" s="306"/>
      <c r="VWS77" s="306"/>
      <c r="VWT77" s="306"/>
      <c r="VWU77" s="306"/>
      <c r="VWV77" s="306"/>
      <c r="VWW77" s="306"/>
      <c r="VWX77" s="306"/>
      <c r="VWY77" s="306"/>
      <c r="VWZ77" s="306"/>
      <c r="VXA77" s="306"/>
      <c r="VXB77" s="306"/>
      <c r="VXC77" s="306"/>
      <c r="VXD77" s="306"/>
      <c r="VXE77" s="306"/>
      <c r="VXF77" s="306"/>
      <c r="VXG77" s="306"/>
      <c r="VXH77" s="306"/>
      <c r="VXI77" s="306"/>
      <c r="VXJ77" s="306"/>
      <c r="VXK77" s="306"/>
      <c r="VXL77" s="306"/>
      <c r="VXM77" s="306"/>
      <c r="VXN77" s="306"/>
      <c r="VXO77" s="306"/>
      <c r="VXP77" s="306"/>
      <c r="VXQ77" s="306"/>
      <c r="VXR77" s="306"/>
      <c r="VXS77" s="306"/>
      <c r="VXT77" s="306"/>
      <c r="VXU77" s="306"/>
      <c r="VXV77" s="306"/>
      <c r="VXW77" s="306"/>
      <c r="VXX77" s="306"/>
      <c r="VXY77" s="306"/>
      <c r="VXZ77" s="306"/>
      <c r="VYA77" s="306"/>
      <c r="VYB77" s="306"/>
      <c r="VYC77" s="306"/>
      <c r="VYD77" s="306"/>
      <c r="VYE77" s="306"/>
      <c r="VYF77" s="306"/>
      <c r="VYG77" s="306"/>
      <c r="VYH77" s="306"/>
      <c r="VYI77" s="306"/>
      <c r="VYJ77" s="306"/>
      <c r="VYK77" s="306"/>
      <c r="VYL77" s="306"/>
      <c r="VYM77" s="306"/>
      <c r="VYN77" s="306"/>
      <c r="VYO77" s="306"/>
      <c r="VYP77" s="306"/>
      <c r="VYQ77" s="306"/>
      <c r="VYR77" s="306"/>
      <c r="VYS77" s="306"/>
      <c r="VYT77" s="306"/>
      <c r="VYU77" s="306"/>
      <c r="VYV77" s="306"/>
      <c r="VYW77" s="306"/>
      <c r="VYX77" s="306"/>
      <c r="VYY77" s="306"/>
      <c r="VYZ77" s="306"/>
      <c r="VZA77" s="306"/>
      <c r="VZB77" s="306"/>
      <c r="VZC77" s="306"/>
      <c r="VZD77" s="306"/>
      <c r="VZE77" s="306"/>
      <c r="VZF77" s="306"/>
      <c r="VZG77" s="306"/>
      <c r="VZH77" s="306"/>
      <c r="VZI77" s="306"/>
      <c r="VZJ77" s="306"/>
      <c r="VZK77" s="306"/>
      <c r="VZL77" s="306"/>
      <c r="VZM77" s="306"/>
      <c r="VZN77" s="306"/>
      <c r="VZO77" s="306"/>
      <c r="VZP77" s="306"/>
      <c r="VZQ77" s="306"/>
      <c r="VZR77" s="306"/>
      <c r="VZS77" s="306"/>
      <c r="VZT77" s="306"/>
      <c r="VZU77" s="306"/>
      <c r="VZV77" s="306"/>
      <c r="VZW77" s="306"/>
      <c r="VZX77" s="306"/>
      <c r="VZY77" s="306"/>
      <c r="VZZ77" s="306"/>
      <c r="WAA77" s="306"/>
      <c r="WAB77" s="306"/>
      <c r="WAC77" s="306"/>
      <c r="WAD77" s="306"/>
      <c r="WAE77" s="306"/>
      <c r="WAF77" s="306"/>
      <c r="WAG77" s="306"/>
      <c r="WAH77" s="306"/>
      <c r="WAI77" s="306"/>
      <c r="WAJ77" s="306"/>
      <c r="WAK77" s="306"/>
      <c r="WAL77" s="306"/>
      <c r="WAM77" s="306"/>
      <c r="WAN77" s="306"/>
      <c r="WAO77" s="306"/>
      <c r="WAP77" s="306"/>
      <c r="WAQ77" s="306"/>
      <c r="WAR77" s="306"/>
      <c r="WAS77" s="306"/>
      <c r="WAT77" s="306"/>
      <c r="WAU77" s="306"/>
      <c r="WAV77" s="306"/>
      <c r="WAW77" s="306"/>
      <c r="WAX77" s="306"/>
      <c r="WAY77" s="306"/>
      <c r="WAZ77" s="306"/>
      <c r="WBA77" s="306"/>
      <c r="WBB77" s="306"/>
      <c r="WBC77" s="306"/>
      <c r="WBD77" s="306"/>
      <c r="WBE77" s="306"/>
      <c r="WBF77" s="306"/>
      <c r="WBG77" s="306"/>
      <c r="WBH77" s="306"/>
      <c r="WBI77" s="306"/>
      <c r="WBJ77" s="306"/>
      <c r="WBK77" s="306"/>
      <c r="WBL77" s="306"/>
      <c r="WBU77" s="306"/>
      <c r="WBX77" s="306"/>
      <c r="WCI77" s="306"/>
      <c r="WCJ77" s="306"/>
      <c r="WCK77" s="306"/>
      <c r="WCL77" s="306"/>
      <c r="WCM77" s="306"/>
      <c r="WCN77" s="306"/>
      <c r="WCO77" s="306"/>
      <c r="WCP77" s="306"/>
      <c r="WCQ77" s="306"/>
      <c r="WCR77" s="306"/>
      <c r="WCS77" s="306"/>
      <c r="WCT77" s="306"/>
      <c r="WCU77" s="306"/>
      <c r="WCV77" s="306"/>
      <c r="WCW77" s="306"/>
      <c r="WCX77" s="306"/>
      <c r="WCY77" s="306"/>
      <c r="WCZ77" s="306"/>
      <c r="WDA77" s="306"/>
      <c r="WDB77" s="306"/>
      <c r="WDC77" s="306"/>
      <c r="WDD77" s="306"/>
      <c r="WDE77" s="306"/>
      <c r="WDF77" s="306"/>
      <c r="WDG77" s="306"/>
      <c r="WDH77" s="306"/>
      <c r="WDI77" s="306"/>
      <c r="WDJ77" s="306"/>
      <c r="WDK77" s="306"/>
      <c r="WDL77" s="306"/>
      <c r="WDM77" s="306"/>
      <c r="WDN77" s="306"/>
      <c r="WDO77" s="306"/>
      <c r="WDP77" s="306"/>
      <c r="WDQ77" s="306"/>
      <c r="WDR77" s="306"/>
      <c r="WDS77" s="306"/>
      <c r="WDT77" s="306"/>
      <c r="WDU77" s="306"/>
      <c r="WDV77" s="306"/>
      <c r="WDW77" s="306"/>
      <c r="WDX77" s="306"/>
      <c r="WDY77" s="306"/>
      <c r="WDZ77" s="306"/>
      <c r="WEA77" s="306"/>
      <c r="WEB77" s="306"/>
      <c r="WEC77" s="306"/>
      <c r="WED77" s="306"/>
      <c r="WEE77" s="306"/>
      <c r="WEF77" s="306"/>
      <c r="WEG77" s="306"/>
      <c r="WEH77" s="306"/>
      <c r="WEI77" s="306"/>
      <c r="WEJ77" s="306"/>
      <c r="WEK77" s="306"/>
      <c r="WEL77" s="306"/>
      <c r="WEM77" s="306"/>
      <c r="WEN77" s="306"/>
      <c r="WEO77" s="306"/>
      <c r="WEP77" s="306"/>
      <c r="WEQ77" s="306"/>
      <c r="WER77" s="306"/>
      <c r="WES77" s="306"/>
      <c r="WET77" s="306"/>
      <c r="WEU77" s="306"/>
      <c r="WEV77" s="306"/>
      <c r="WEW77" s="306"/>
      <c r="WEX77" s="306"/>
      <c r="WEY77" s="306"/>
      <c r="WEZ77" s="306"/>
      <c r="WFA77" s="306"/>
      <c r="WFB77" s="306"/>
      <c r="WFC77" s="306"/>
      <c r="WFD77" s="306"/>
      <c r="WFE77" s="306"/>
      <c r="WFF77" s="306"/>
      <c r="WFJ77" s="306"/>
      <c r="WFK77" s="306"/>
      <c r="WFL77" s="306"/>
      <c r="WFM77" s="306"/>
      <c r="WFN77" s="306"/>
      <c r="WFO77" s="306"/>
      <c r="WFP77" s="306"/>
      <c r="WFQ77" s="306"/>
      <c r="WFR77" s="306"/>
      <c r="WFS77" s="306"/>
      <c r="WFT77" s="306"/>
      <c r="WFU77" s="306"/>
      <c r="WFV77" s="306"/>
      <c r="WFW77" s="306"/>
      <c r="WFX77" s="306"/>
      <c r="WFY77" s="306"/>
      <c r="WFZ77" s="306"/>
      <c r="WGA77" s="306"/>
      <c r="WGB77" s="306"/>
      <c r="WGC77" s="306"/>
      <c r="WGD77" s="306"/>
      <c r="WGE77" s="306"/>
      <c r="WGF77" s="306"/>
      <c r="WGG77" s="306"/>
      <c r="WGH77" s="306"/>
      <c r="WGI77" s="306"/>
      <c r="WGJ77" s="306"/>
      <c r="WGK77" s="306"/>
      <c r="WGL77" s="306"/>
      <c r="WGM77" s="306"/>
      <c r="WGN77" s="306"/>
      <c r="WGO77" s="306"/>
      <c r="WGP77" s="306"/>
      <c r="WGQ77" s="306"/>
      <c r="WGR77" s="306"/>
      <c r="WGS77" s="306"/>
      <c r="WGT77" s="306"/>
      <c r="WGU77" s="306"/>
      <c r="WGV77" s="306"/>
      <c r="WGW77" s="306"/>
      <c r="WGX77" s="306"/>
      <c r="WGY77" s="306"/>
      <c r="WGZ77" s="306"/>
      <c r="WHA77" s="306"/>
      <c r="WHB77" s="306"/>
      <c r="WHC77" s="306"/>
      <c r="WHD77" s="306"/>
      <c r="WHE77" s="306"/>
      <c r="WHF77" s="306"/>
      <c r="WHG77" s="306"/>
      <c r="WHH77" s="306"/>
      <c r="WHI77" s="306"/>
      <c r="WHJ77" s="306"/>
      <c r="WHK77" s="306"/>
      <c r="WHL77" s="306"/>
      <c r="WHM77" s="306"/>
      <c r="WHN77" s="306"/>
      <c r="WHO77" s="306"/>
      <c r="WHP77" s="306"/>
      <c r="WHQ77" s="306"/>
      <c r="WHR77" s="306"/>
      <c r="WHS77" s="306"/>
      <c r="WHT77" s="306"/>
      <c r="WHU77" s="306"/>
      <c r="WHV77" s="306"/>
      <c r="WHW77" s="306"/>
      <c r="WHX77" s="306"/>
      <c r="WHY77" s="306"/>
      <c r="WHZ77" s="306"/>
      <c r="WIA77" s="306"/>
      <c r="WIB77" s="306"/>
      <c r="WIC77" s="306"/>
      <c r="WID77" s="306"/>
      <c r="WIE77" s="306"/>
      <c r="WIF77" s="306"/>
      <c r="WIG77" s="306"/>
      <c r="WIH77" s="306"/>
      <c r="WII77" s="306"/>
      <c r="WIJ77" s="306"/>
      <c r="WIK77" s="306"/>
      <c r="WIL77" s="306"/>
      <c r="WIM77" s="306"/>
      <c r="WIN77" s="306"/>
      <c r="WIO77" s="306"/>
      <c r="WIP77" s="306"/>
      <c r="WIQ77" s="306"/>
      <c r="WIR77" s="306"/>
      <c r="WIS77" s="306"/>
      <c r="WIT77" s="306"/>
      <c r="WIU77" s="306"/>
      <c r="WIV77" s="306"/>
      <c r="WIW77" s="306"/>
      <c r="WIX77" s="306"/>
      <c r="WIY77" s="306"/>
      <c r="WIZ77" s="306"/>
      <c r="WJA77" s="306"/>
      <c r="WJB77" s="306"/>
      <c r="WJC77" s="306"/>
      <c r="WJD77" s="306"/>
      <c r="WJE77" s="306"/>
      <c r="WJF77" s="306"/>
      <c r="WJG77" s="306"/>
      <c r="WJH77" s="306"/>
      <c r="WJI77" s="306"/>
      <c r="WJJ77" s="306"/>
      <c r="WJK77" s="306"/>
      <c r="WJL77" s="306"/>
      <c r="WJM77" s="306"/>
      <c r="WJN77" s="306"/>
      <c r="WJO77" s="306"/>
      <c r="WJP77" s="306"/>
      <c r="WJQ77" s="306"/>
      <c r="WJR77" s="306"/>
      <c r="WJS77" s="306"/>
      <c r="WJT77" s="306"/>
      <c r="WJU77" s="306"/>
      <c r="WJV77" s="306"/>
      <c r="WJW77" s="306"/>
      <c r="WJX77" s="306"/>
      <c r="WJY77" s="306"/>
      <c r="WJZ77" s="306"/>
      <c r="WKA77" s="306"/>
      <c r="WKB77" s="306"/>
      <c r="WKC77" s="306"/>
      <c r="WKD77" s="306"/>
      <c r="WKE77" s="306"/>
      <c r="WKF77" s="306"/>
      <c r="WKG77" s="306"/>
      <c r="WKH77" s="306"/>
      <c r="WKI77" s="306"/>
      <c r="WKJ77" s="306"/>
      <c r="WKK77" s="306"/>
      <c r="WKL77" s="306"/>
      <c r="WKM77" s="306"/>
      <c r="WKN77" s="306"/>
      <c r="WKO77" s="306"/>
      <c r="WKP77" s="306"/>
      <c r="WKQ77" s="306"/>
      <c r="WKR77" s="306"/>
      <c r="WKS77" s="306"/>
      <c r="WKT77" s="306"/>
      <c r="WKU77" s="306"/>
      <c r="WKV77" s="306"/>
      <c r="WKW77" s="306"/>
      <c r="WKX77" s="306"/>
      <c r="WKY77" s="306"/>
      <c r="WKZ77" s="306"/>
      <c r="WLA77" s="306"/>
      <c r="WLB77" s="306"/>
      <c r="WLC77" s="306"/>
      <c r="WLD77" s="306"/>
      <c r="WLE77" s="306"/>
      <c r="WLF77" s="306"/>
      <c r="WLG77" s="306"/>
      <c r="WLH77" s="306"/>
      <c r="WLQ77" s="306"/>
      <c r="WLT77" s="306"/>
      <c r="WME77" s="306"/>
      <c r="WMF77" s="306"/>
      <c r="WMG77" s="306"/>
      <c r="WMH77" s="306"/>
      <c r="WMI77" s="306"/>
      <c r="WMJ77" s="306"/>
      <c r="WMK77" s="306"/>
      <c r="WML77" s="306"/>
      <c r="WMM77" s="306"/>
      <c r="WMN77" s="306"/>
      <c r="WMO77" s="306"/>
      <c r="WMP77" s="306"/>
      <c r="WMQ77" s="306"/>
      <c r="WMR77" s="306"/>
      <c r="WMS77" s="306"/>
      <c r="WMT77" s="306"/>
      <c r="WMU77" s="306"/>
      <c r="WMV77" s="306"/>
      <c r="WMW77" s="306"/>
      <c r="WMX77" s="306"/>
      <c r="WMY77" s="306"/>
      <c r="WMZ77" s="306"/>
      <c r="WNA77" s="306"/>
      <c r="WNB77" s="306"/>
      <c r="WNC77" s="306"/>
      <c r="WND77" s="306"/>
      <c r="WNE77" s="306"/>
      <c r="WNF77" s="306"/>
      <c r="WNG77" s="306"/>
      <c r="WNH77" s="306"/>
      <c r="WNI77" s="306"/>
      <c r="WNJ77" s="306"/>
      <c r="WNK77" s="306"/>
      <c r="WNL77" s="306"/>
      <c r="WNM77" s="306"/>
      <c r="WNN77" s="306"/>
      <c r="WNO77" s="306"/>
      <c r="WNP77" s="306"/>
      <c r="WNQ77" s="306"/>
      <c r="WNR77" s="306"/>
      <c r="WNS77" s="306"/>
      <c r="WNT77" s="306"/>
      <c r="WNU77" s="306"/>
      <c r="WNV77" s="306"/>
      <c r="WNW77" s="306"/>
      <c r="WNX77" s="306"/>
      <c r="WNY77" s="306"/>
      <c r="WNZ77" s="306"/>
      <c r="WOA77" s="306"/>
      <c r="WOB77" s="306"/>
      <c r="WOC77" s="306"/>
      <c r="WOD77" s="306"/>
      <c r="WOE77" s="306"/>
      <c r="WOF77" s="306"/>
      <c r="WOG77" s="306"/>
      <c r="WOH77" s="306"/>
      <c r="WOI77" s="306"/>
      <c r="WOJ77" s="306"/>
      <c r="WOK77" s="306"/>
      <c r="WOL77" s="306"/>
      <c r="WOM77" s="306"/>
      <c r="WON77" s="306"/>
      <c r="WOO77" s="306"/>
      <c r="WOP77" s="306"/>
      <c r="WOQ77" s="306"/>
      <c r="WOR77" s="306"/>
      <c r="WOS77" s="306"/>
      <c r="WOT77" s="306"/>
      <c r="WOU77" s="306"/>
      <c r="WOV77" s="306"/>
      <c r="WOW77" s="306"/>
      <c r="WOX77" s="306"/>
      <c r="WOY77" s="306"/>
      <c r="WOZ77" s="306"/>
      <c r="WPA77" s="306"/>
      <c r="WPB77" s="306"/>
      <c r="WPF77" s="306"/>
      <c r="WPG77" s="306"/>
      <c r="WPH77" s="306"/>
      <c r="WPI77" s="306"/>
      <c r="WPJ77" s="306"/>
      <c r="WPK77" s="306"/>
      <c r="WPL77" s="306"/>
      <c r="WPM77" s="306"/>
      <c r="WPN77" s="306"/>
      <c r="WPO77" s="306"/>
      <c r="WPP77" s="306"/>
      <c r="WPQ77" s="306"/>
      <c r="WPR77" s="306"/>
      <c r="WPS77" s="306"/>
      <c r="WPT77" s="306"/>
      <c r="WPU77" s="306"/>
      <c r="WPV77" s="306"/>
      <c r="WPW77" s="306"/>
      <c r="WPX77" s="306"/>
      <c r="WPY77" s="306"/>
      <c r="WPZ77" s="306"/>
      <c r="WQA77" s="306"/>
      <c r="WQB77" s="306"/>
      <c r="WQC77" s="306"/>
      <c r="WQD77" s="306"/>
      <c r="WQE77" s="306"/>
      <c r="WQF77" s="306"/>
      <c r="WQG77" s="306"/>
      <c r="WQH77" s="306"/>
      <c r="WQI77" s="306"/>
      <c r="WQJ77" s="306"/>
      <c r="WQK77" s="306"/>
      <c r="WQL77" s="306"/>
      <c r="WQM77" s="306"/>
      <c r="WQN77" s="306"/>
      <c r="WQO77" s="306"/>
      <c r="WQP77" s="306"/>
      <c r="WQQ77" s="306"/>
      <c r="WQR77" s="306"/>
      <c r="WQS77" s="306"/>
      <c r="WQT77" s="306"/>
      <c r="WQU77" s="306"/>
      <c r="WQV77" s="306"/>
      <c r="WQW77" s="306"/>
      <c r="WQX77" s="306"/>
      <c r="WQY77" s="306"/>
      <c r="WQZ77" s="306"/>
      <c r="WRA77" s="306"/>
      <c r="WRB77" s="306"/>
      <c r="WRC77" s="306"/>
      <c r="WRD77" s="306"/>
      <c r="WRE77" s="306"/>
      <c r="WRF77" s="306"/>
      <c r="WRG77" s="306"/>
      <c r="WRH77" s="306"/>
      <c r="WRI77" s="306"/>
      <c r="WRJ77" s="306"/>
      <c r="WRK77" s="306"/>
      <c r="WRL77" s="306"/>
      <c r="WRM77" s="306"/>
      <c r="WRN77" s="306"/>
      <c r="WRO77" s="306"/>
      <c r="WRP77" s="306"/>
      <c r="WRQ77" s="306"/>
      <c r="WRR77" s="306"/>
      <c r="WRS77" s="306"/>
      <c r="WRT77" s="306"/>
      <c r="WRU77" s="306"/>
      <c r="WRV77" s="306"/>
      <c r="WRW77" s="306"/>
      <c r="WRX77" s="306"/>
      <c r="WRY77" s="306"/>
      <c r="WRZ77" s="306"/>
      <c r="WSA77" s="306"/>
      <c r="WSB77" s="306"/>
      <c r="WSC77" s="306"/>
      <c r="WSD77" s="306"/>
      <c r="WSE77" s="306"/>
      <c r="WSF77" s="306"/>
      <c r="WSG77" s="306"/>
      <c r="WSH77" s="306"/>
      <c r="WSI77" s="306"/>
      <c r="WSJ77" s="306"/>
      <c r="WSK77" s="306"/>
      <c r="WSL77" s="306"/>
      <c r="WSM77" s="306"/>
      <c r="WSN77" s="306"/>
      <c r="WSO77" s="306"/>
      <c r="WSP77" s="306"/>
      <c r="WSQ77" s="306"/>
      <c r="WSR77" s="306"/>
      <c r="WSS77" s="306"/>
      <c r="WST77" s="306"/>
      <c r="WSU77" s="306"/>
      <c r="WSV77" s="306"/>
      <c r="WSW77" s="306"/>
      <c r="WSX77" s="306"/>
      <c r="WSY77" s="306"/>
      <c r="WSZ77" s="306"/>
      <c r="WTA77" s="306"/>
      <c r="WTB77" s="306"/>
      <c r="WTC77" s="306"/>
      <c r="WTD77" s="306"/>
      <c r="WTE77" s="306"/>
      <c r="WTF77" s="306"/>
      <c r="WTG77" s="306"/>
      <c r="WTH77" s="306"/>
      <c r="WTI77" s="306"/>
      <c r="WTJ77" s="306"/>
      <c r="WTK77" s="306"/>
      <c r="WTL77" s="306"/>
      <c r="WTM77" s="306"/>
      <c r="WTN77" s="306"/>
      <c r="WTO77" s="306"/>
      <c r="WTP77" s="306"/>
      <c r="WTQ77" s="306"/>
      <c r="WTR77" s="306"/>
      <c r="WTS77" s="306"/>
      <c r="WTT77" s="306"/>
      <c r="WTU77" s="306"/>
      <c r="WTV77" s="306"/>
      <c r="WTW77" s="306"/>
      <c r="WTX77" s="306"/>
      <c r="WTY77" s="306"/>
      <c r="WTZ77" s="306"/>
      <c r="WUA77" s="306"/>
      <c r="WUB77" s="306"/>
      <c r="WUC77" s="306"/>
      <c r="WUD77" s="306"/>
      <c r="WUE77" s="306"/>
      <c r="WUF77" s="306"/>
      <c r="WUG77" s="306"/>
      <c r="WUH77" s="306"/>
      <c r="WUI77" s="306"/>
      <c r="WUJ77" s="306"/>
      <c r="WUK77" s="306"/>
      <c r="WUL77" s="306"/>
      <c r="WUM77" s="306"/>
      <c r="WUN77" s="306"/>
      <c r="WUO77" s="306"/>
      <c r="WUP77" s="306"/>
      <c r="WUQ77" s="306"/>
      <c r="WUR77" s="306"/>
      <c r="WUS77" s="306"/>
      <c r="WUT77" s="306"/>
      <c r="WUU77" s="306"/>
      <c r="WUV77" s="306"/>
      <c r="WUW77" s="306"/>
      <c r="WUX77" s="306"/>
      <c r="WUY77" s="306"/>
      <c r="WUZ77" s="306"/>
      <c r="WVA77" s="306"/>
      <c r="WVB77" s="306"/>
      <c r="WVC77" s="306"/>
      <c r="WVD77" s="306"/>
      <c r="WVE77" s="306"/>
      <c r="WVF77" s="306"/>
      <c r="WVG77" s="306"/>
      <c r="WVH77" s="306"/>
      <c r="WVI77" s="306"/>
      <c r="WVJ77" s="306"/>
      <c r="WVK77" s="306"/>
      <c r="WVL77" s="306"/>
      <c r="WVM77" s="306"/>
      <c r="WVN77" s="306"/>
      <c r="WVO77" s="306"/>
      <c r="WVP77" s="306"/>
      <c r="WVQ77" s="306"/>
      <c r="WVR77" s="306"/>
      <c r="WVS77" s="306"/>
      <c r="WVT77" s="306"/>
      <c r="WVU77" s="306"/>
      <c r="WVV77" s="306"/>
      <c r="WVW77" s="306"/>
      <c r="WVX77" s="306"/>
      <c r="WVY77" s="306"/>
      <c r="WVZ77" s="306"/>
      <c r="WWA77" s="306"/>
      <c r="WWB77" s="306"/>
      <c r="WWC77" s="306"/>
      <c r="WWD77" s="306"/>
      <c r="WWE77" s="306"/>
      <c r="WWF77" s="306"/>
      <c r="WWG77" s="306"/>
      <c r="WWH77" s="306"/>
      <c r="WWI77" s="306"/>
      <c r="WWJ77" s="306"/>
      <c r="WWK77" s="306"/>
      <c r="WWL77" s="306"/>
      <c r="WWM77" s="306"/>
      <c r="WWN77" s="306"/>
      <c r="WWO77" s="306"/>
      <c r="WWP77" s="306"/>
      <c r="WWQ77" s="306"/>
      <c r="WWR77" s="306"/>
      <c r="WWS77" s="306"/>
      <c r="WWT77" s="306"/>
      <c r="WWU77" s="306"/>
      <c r="WWV77" s="306"/>
      <c r="WWW77" s="306"/>
      <c r="WWX77" s="306"/>
      <c r="WWY77" s="306"/>
      <c r="WWZ77" s="306"/>
      <c r="WXA77" s="306"/>
      <c r="WXB77" s="306"/>
      <c r="WXC77" s="306"/>
      <c r="WXD77" s="306"/>
      <c r="WXE77" s="306"/>
      <c r="WXF77" s="306"/>
      <c r="WXG77" s="306"/>
      <c r="WXH77" s="306"/>
      <c r="WXI77" s="306"/>
      <c r="WXJ77" s="306"/>
      <c r="WXK77" s="306"/>
      <c r="WXL77" s="306"/>
      <c r="WXM77" s="306"/>
      <c r="WXN77" s="306"/>
      <c r="WXO77" s="306"/>
      <c r="WXP77" s="306"/>
      <c r="WXQ77" s="306"/>
      <c r="WXR77" s="306"/>
      <c r="WXS77" s="306"/>
      <c r="WXT77" s="306"/>
      <c r="WXU77" s="306"/>
      <c r="WXV77" s="306"/>
      <c r="WXW77" s="306"/>
      <c r="WXX77" s="306"/>
      <c r="WXY77" s="306"/>
      <c r="WXZ77" s="306"/>
      <c r="WYA77" s="306"/>
      <c r="WYB77" s="306"/>
      <c r="WYC77" s="306"/>
      <c r="WYD77" s="306"/>
      <c r="WYE77" s="306"/>
      <c r="WYF77" s="306"/>
      <c r="WYG77" s="306"/>
      <c r="WYH77" s="306"/>
      <c r="WYI77" s="306"/>
      <c r="WYJ77" s="306"/>
      <c r="WYK77" s="306"/>
      <c r="WYL77" s="306"/>
      <c r="WYM77" s="306"/>
      <c r="WYN77" s="306"/>
      <c r="WYO77" s="306"/>
      <c r="WYP77" s="306"/>
      <c r="WYQ77" s="306"/>
      <c r="WYR77" s="306"/>
      <c r="WYS77" s="306"/>
      <c r="WYT77" s="306"/>
      <c r="WYU77" s="306"/>
      <c r="WYV77" s="306"/>
      <c r="WYW77" s="306"/>
      <c r="WYX77" s="306"/>
      <c r="WYY77" s="306"/>
      <c r="WYZ77" s="306"/>
      <c r="WZA77" s="306"/>
      <c r="WZB77" s="306"/>
      <c r="WZC77" s="306"/>
      <c r="WZD77" s="306"/>
      <c r="WZE77" s="306"/>
      <c r="WZF77" s="306"/>
      <c r="WZG77" s="306"/>
      <c r="WZH77" s="306"/>
      <c r="WZI77" s="306"/>
      <c r="WZJ77" s="306"/>
      <c r="WZK77" s="306"/>
      <c r="WZL77" s="306"/>
      <c r="WZM77" s="306"/>
      <c r="WZN77" s="306"/>
      <c r="WZO77" s="306"/>
      <c r="WZP77" s="306"/>
      <c r="WZQ77" s="306"/>
      <c r="WZR77" s="306"/>
      <c r="WZS77" s="306"/>
      <c r="WZT77" s="306"/>
      <c r="WZU77" s="306"/>
      <c r="WZV77" s="306"/>
      <c r="WZW77" s="306"/>
      <c r="WZX77" s="306"/>
      <c r="WZY77" s="306"/>
      <c r="WZZ77" s="306"/>
      <c r="XAA77" s="306"/>
      <c r="XAB77" s="306"/>
      <c r="XAC77" s="306"/>
      <c r="XAD77" s="306"/>
      <c r="XAE77" s="306"/>
      <c r="XAF77" s="306"/>
      <c r="XAG77" s="306"/>
      <c r="XAH77" s="306"/>
      <c r="XAI77" s="306"/>
      <c r="XAJ77" s="306"/>
      <c r="XAK77" s="306"/>
      <c r="XAL77" s="306"/>
      <c r="XAM77" s="306"/>
      <c r="XAN77" s="306"/>
      <c r="XAO77" s="306"/>
      <c r="XAP77" s="306"/>
      <c r="XAQ77" s="306"/>
      <c r="XAR77" s="306"/>
      <c r="XAS77" s="306"/>
      <c r="XAT77" s="306"/>
      <c r="XAU77" s="306"/>
      <c r="XAV77" s="306"/>
      <c r="XAW77" s="306"/>
      <c r="XAX77" s="306"/>
      <c r="XAY77" s="306"/>
      <c r="XAZ77" s="306"/>
      <c r="XBA77" s="306"/>
      <c r="XBB77" s="306"/>
      <c r="XBC77" s="306"/>
      <c r="XBD77" s="306"/>
      <c r="XBE77" s="306"/>
      <c r="XBF77" s="306"/>
      <c r="XBG77" s="306"/>
      <c r="XBH77" s="306"/>
      <c r="XBI77" s="306"/>
      <c r="XBJ77" s="306"/>
      <c r="XBK77" s="306"/>
      <c r="XBL77" s="306"/>
      <c r="XBM77" s="306"/>
      <c r="XBN77" s="306"/>
      <c r="XBO77" s="306"/>
      <c r="XBP77" s="306"/>
      <c r="XBQ77" s="306"/>
      <c r="XBR77" s="306"/>
      <c r="XBS77" s="306"/>
      <c r="XBT77" s="306"/>
      <c r="XBU77" s="306"/>
      <c r="XBV77" s="306"/>
      <c r="XBW77" s="306"/>
      <c r="XBX77" s="306"/>
      <c r="XBY77" s="306"/>
      <c r="XBZ77" s="306"/>
      <c r="XCA77" s="306"/>
      <c r="XCB77" s="306"/>
      <c r="XCC77" s="306"/>
      <c r="XCD77" s="306"/>
      <c r="XCE77" s="306"/>
      <c r="XCF77" s="306"/>
      <c r="XCG77" s="306"/>
      <c r="XCH77" s="306"/>
      <c r="XCI77" s="306"/>
      <c r="XCJ77" s="306"/>
      <c r="XCK77" s="306"/>
      <c r="XCL77" s="306"/>
      <c r="XCM77" s="306"/>
      <c r="XCN77" s="306"/>
      <c r="XCO77" s="306"/>
      <c r="XCP77" s="306"/>
      <c r="XCQ77" s="306"/>
      <c r="XCR77" s="306"/>
      <c r="XCS77" s="306"/>
      <c r="XCT77" s="306"/>
      <c r="XCU77" s="306"/>
      <c r="XCV77" s="306"/>
      <c r="XCW77" s="306"/>
      <c r="XCX77" s="306"/>
      <c r="XCY77" s="306"/>
      <c r="XCZ77" s="306"/>
      <c r="XDA77" s="306"/>
      <c r="XDB77" s="306"/>
      <c r="XDC77" s="306"/>
      <c r="XDD77" s="306"/>
      <c r="XDE77" s="306"/>
      <c r="XDF77" s="306"/>
      <c r="XDG77" s="306"/>
      <c r="XDH77" s="306"/>
      <c r="XDI77" s="306"/>
      <c r="XDJ77" s="306"/>
      <c r="XDK77" s="306"/>
      <c r="XDL77" s="306"/>
    </row>
    <row r="78" spans="1:1020 1029:2044 2053:3068 3077:4092 4101:5116 5125:6140 6149:7164 7173:8188 8197:9212 9221:10236 10245:11260 11269:12284 12293:13308 13317:14332 14341:15356 15365:16340" s="307" customFormat="1" ht="47.25" x14ac:dyDescent="0.25">
      <c r="A78" s="160">
        <v>553</v>
      </c>
      <c r="B78" s="160"/>
      <c r="C78" s="160" t="s">
        <v>787</v>
      </c>
      <c r="D78" s="144">
        <v>42984</v>
      </c>
      <c r="E78" s="63" t="s">
        <v>131</v>
      </c>
      <c r="F78" s="157" t="s">
        <v>355</v>
      </c>
      <c r="G78" s="160" t="s">
        <v>274</v>
      </c>
      <c r="H78" s="160" t="s">
        <v>789</v>
      </c>
      <c r="I78" s="174" t="s">
        <v>798</v>
      </c>
      <c r="J78" s="63" t="s">
        <v>136</v>
      </c>
      <c r="K78" s="63" t="s">
        <v>111</v>
      </c>
      <c r="L78" s="63" t="s">
        <v>112</v>
      </c>
      <c r="M78" s="63" t="s">
        <v>50</v>
      </c>
      <c r="N78" s="63" t="s">
        <v>113</v>
      </c>
      <c r="O78" s="45" t="s">
        <v>63</v>
      </c>
      <c r="P78" s="144">
        <v>43006</v>
      </c>
      <c r="Q78" s="47" t="s">
        <v>799</v>
      </c>
      <c r="R78" s="45" t="s">
        <v>63</v>
      </c>
      <c r="S78" s="47" t="s">
        <v>800</v>
      </c>
      <c r="T78" s="45" t="s">
        <v>63</v>
      </c>
      <c r="U78" s="45" t="s">
        <v>801</v>
      </c>
      <c r="V78" s="45" t="s">
        <v>802</v>
      </c>
      <c r="W78" s="45">
        <v>6</v>
      </c>
      <c r="X78" s="53">
        <v>43018</v>
      </c>
      <c r="Y78" s="53">
        <v>43190</v>
      </c>
      <c r="Z78" s="45" t="s">
        <v>803</v>
      </c>
      <c r="AA78" s="45" t="s">
        <v>785</v>
      </c>
      <c r="AB78" s="41" t="s">
        <v>249</v>
      </c>
      <c r="AC78" s="43" t="s">
        <v>61</v>
      </c>
      <c r="AD78" s="127">
        <v>3</v>
      </c>
      <c r="AE78" s="128" t="s">
        <v>63</v>
      </c>
      <c r="AF78" s="129" t="s">
        <v>804</v>
      </c>
      <c r="AG78" s="130" t="s">
        <v>63</v>
      </c>
      <c r="AH78" s="130" t="s">
        <v>63</v>
      </c>
      <c r="AI78" s="130" t="s">
        <v>63</v>
      </c>
      <c r="AJ78" s="129" t="s">
        <v>284</v>
      </c>
      <c r="AK78" s="119" t="s">
        <v>285</v>
      </c>
      <c r="AL78" s="43" t="s">
        <v>67</v>
      </c>
      <c r="AM78" s="41" t="s">
        <v>249</v>
      </c>
      <c r="AN78" s="43" t="s">
        <v>148</v>
      </c>
      <c r="AO78" s="131">
        <v>6</v>
      </c>
      <c r="AP78" s="282">
        <v>1</v>
      </c>
      <c r="AQ78" s="179" t="s">
        <v>805</v>
      </c>
      <c r="AR78" s="283">
        <v>1</v>
      </c>
      <c r="AS78" s="283">
        <v>1</v>
      </c>
      <c r="AT78" s="282">
        <v>1</v>
      </c>
      <c r="AU78" s="131" t="s">
        <v>380</v>
      </c>
      <c r="AV78" s="131" t="s">
        <v>288</v>
      </c>
      <c r="AW78" s="43" t="s">
        <v>152</v>
      </c>
      <c r="AX78" s="306"/>
      <c r="AY78" s="306"/>
      <c r="AZ78" s="306"/>
      <c r="BA78" s="306"/>
      <c r="BB78" s="306"/>
      <c r="BC78" s="306"/>
      <c r="BD78" s="306"/>
      <c r="BE78" s="306"/>
      <c r="BF78" s="306"/>
      <c r="BG78" s="306"/>
      <c r="BH78" s="306"/>
      <c r="BI78" s="306"/>
      <c r="BJ78" s="306"/>
      <c r="BK78" s="306"/>
      <c r="BL78" s="306"/>
      <c r="BM78" s="306"/>
      <c r="BN78" s="306"/>
      <c r="BO78" s="306"/>
      <c r="BP78" s="306"/>
      <c r="BQ78" s="306"/>
      <c r="BR78" s="306"/>
      <c r="BS78" s="306"/>
      <c r="BT78" s="306"/>
      <c r="BU78" s="306"/>
      <c r="BV78" s="306"/>
      <c r="BW78" s="306"/>
      <c r="BX78" s="306"/>
      <c r="BY78" s="306"/>
      <c r="BZ78" s="306"/>
      <c r="CA78" s="306"/>
      <c r="CB78" s="306"/>
      <c r="CC78" s="306"/>
      <c r="CD78" s="306"/>
      <c r="CE78" s="306"/>
      <c r="CF78" s="306"/>
      <c r="CG78" s="306"/>
      <c r="CH78" s="306"/>
      <c r="CI78" s="306"/>
      <c r="CJ78" s="306"/>
      <c r="CK78" s="306"/>
      <c r="CL78" s="306"/>
      <c r="CM78" s="306"/>
      <c r="CN78" s="306"/>
      <c r="CO78" s="306"/>
      <c r="CP78" s="306"/>
      <c r="CT78" s="306"/>
      <c r="CU78" s="306"/>
      <c r="CV78" s="306"/>
      <c r="CW78" s="306"/>
      <c r="CX78" s="306"/>
      <c r="CY78" s="306"/>
      <c r="CZ78" s="306"/>
      <c r="DA78" s="306"/>
      <c r="DB78" s="306"/>
      <c r="DC78" s="306"/>
      <c r="DD78" s="306"/>
      <c r="DE78" s="306"/>
      <c r="DF78" s="306"/>
      <c r="DG78" s="306"/>
      <c r="DH78" s="306"/>
      <c r="DI78" s="306"/>
      <c r="DJ78" s="306"/>
      <c r="DK78" s="306"/>
      <c r="DL78" s="306"/>
      <c r="DM78" s="306"/>
      <c r="DN78" s="306"/>
      <c r="DO78" s="306"/>
      <c r="DP78" s="306"/>
      <c r="DQ78" s="306"/>
      <c r="DR78" s="306"/>
      <c r="DS78" s="306"/>
      <c r="DT78" s="306"/>
      <c r="DU78" s="306"/>
      <c r="DV78" s="306"/>
      <c r="DW78" s="306"/>
      <c r="DX78" s="306"/>
      <c r="DY78" s="306"/>
      <c r="DZ78" s="306"/>
      <c r="EA78" s="306"/>
      <c r="EB78" s="306"/>
      <c r="EC78" s="306"/>
      <c r="ED78" s="306"/>
      <c r="EE78" s="306"/>
      <c r="EF78" s="306"/>
      <c r="EG78" s="306"/>
      <c r="EH78" s="306"/>
      <c r="EI78" s="306"/>
      <c r="EJ78" s="306"/>
      <c r="EK78" s="306"/>
      <c r="EL78" s="306"/>
      <c r="EM78" s="306"/>
      <c r="EN78" s="306"/>
      <c r="EO78" s="306"/>
      <c r="EP78" s="306"/>
      <c r="EQ78" s="306"/>
      <c r="ER78" s="306"/>
      <c r="ES78" s="306"/>
      <c r="ET78" s="306"/>
      <c r="EU78" s="306"/>
      <c r="EV78" s="306"/>
      <c r="EW78" s="306"/>
      <c r="EX78" s="306"/>
      <c r="EY78" s="306"/>
      <c r="EZ78" s="306"/>
      <c r="FA78" s="306"/>
      <c r="FB78" s="306"/>
      <c r="FC78" s="306"/>
      <c r="FD78" s="306"/>
      <c r="FE78" s="306"/>
      <c r="FF78" s="306"/>
      <c r="FG78" s="306"/>
      <c r="FH78" s="306"/>
      <c r="FI78" s="306"/>
      <c r="FJ78" s="306"/>
      <c r="FK78" s="306"/>
      <c r="FL78" s="306"/>
      <c r="FM78" s="306"/>
      <c r="FN78" s="306"/>
      <c r="FO78" s="306"/>
      <c r="FP78" s="306"/>
      <c r="FQ78" s="306"/>
      <c r="FR78" s="306"/>
      <c r="FS78" s="306"/>
      <c r="FT78" s="306"/>
      <c r="FU78" s="306"/>
      <c r="FV78" s="306"/>
      <c r="FW78" s="306"/>
      <c r="FX78" s="306"/>
      <c r="FY78" s="306"/>
      <c r="FZ78" s="306"/>
      <c r="GA78" s="306"/>
      <c r="GB78" s="306"/>
      <c r="GC78" s="306"/>
      <c r="GD78" s="306"/>
      <c r="GE78" s="306"/>
      <c r="GF78" s="306"/>
      <c r="GG78" s="306"/>
      <c r="GH78" s="306"/>
      <c r="GI78" s="306"/>
      <c r="GJ78" s="306"/>
      <c r="GK78" s="306"/>
      <c r="GL78" s="306"/>
      <c r="GM78" s="306"/>
      <c r="GN78" s="306"/>
      <c r="GO78" s="306"/>
      <c r="GP78" s="306"/>
      <c r="GQ78" s="306"/>
      <c r="GR78" s="306"/>
      <c r="GS78" s="306"/>
      <c r="GT78" s="306"/>
      <c r="GU78" s="306"/>
      <c r="GV78" s="306"/>
      <c r="GW78" s="306"/>
      <c r="GX78" s="306"/>
      <c r="GY78" s="306"/>
      <c r="GZ78" s="306"/>
      <c r="HA78" s="306"/>
      <c r="HB78" s="306"/>
      <c r="HC78" s="306"/>
      <c r="HD78" s="306"/>
      <c r="HE78" s="306"/>
      <c r="HF78" s="306"/>
      <c r="HG78" s="306"/>
      <c r="HH78" s="306"/>
      <c r="HI78" s="306"/>
      <c r="HJ78" s="306"/>
      <c r="HK78" s="306"/>
      <c r="HL78" s="306"/>
      <c r="HM78" s="306"/>
      <c r="HN78" s="306"/>
      <c r="HO78" s="306"/>
      <c r="HP78" s="306"/>
      <c r="HQ78" s="306"/>
      <c r="HR78" s="306"/>
      <c r="HS78" s="306"/>
      <c r="HT78" s="306"/>
      <c r="HU78" s="306"/>
      <c r="HV78" s="306"/>
      <c r="HW78" s="306"/>
      <c r="HX78" s="306"/>
      <c r="HY78" s="306"/>
      <c r="HZ78" s="306"/>
      <c r="IA78" s="306"/>
      <c r="IB78" s="306"/>
      <c r="IC78" s="306"/>
      <c r="ID78" s="306"/>
      <c r="IE78" s="306"/>
      <c r="IF78" s="306"/>
      <c r="IG78" s="306"/>
      <c r="IH78" s="306"/>
      <c r="II78" s="306"/>
      <c r="IJ78" s="306"/>
      <c r="IK78" s="306"/>
      <c r="IL78" s="306"/>
      <c r="IM78" s="306"/>
      <c r="IN78" s="306"/>
      <c r="IO78" s="306"/>
      <c r="IP78" s="306"/>
      <c r="IQ78" s="306"/>
      <c r="IR78" s="306"/>
      <c r="JA78" s="306"/>
      <c r="JD78" s="306"/>
      <c r="JO78" s="306"/>
      <c r="JP78" s="306"/>
      <c r="JQ78" s="306"/>
      <c r="JR78" s="306"/>
      <c r="JS78" s="306"/>
      <c r="JT78" s="306"/>
      <c r="JU78" s="306"/>
      <c r="JV78" s="306"/>
      <c r="JW78" s="306"/>
      <c r="JX78" s="306"/>
      <c r="JY78" s="306"/>
      <c r="JZ78" s="306"/>
      <c r="KA78" s="306"/>
      <c r="KB78" s="306"/>
      <c r="KC78" s="306"/>
      <c r="KD78" s="306"/>
      <c r="KE78" s="306"/>
      <c r="KF78" s="306"/>
      <c r="KG78" s="306"/>
      <c r="KH78" s="306"/>
      <c r="KI78" s="306"/>
      <c r="KJ78" s="306"/>
      <c r="KK78" s="306"/>
      <c r="KL78" s="306"/>
      <c r="KM78" s="306"/>
      <c r="KN78" s="306"/>
      <c r="KO78" s="306"/>
      <c r="KP78" s="306"/>
      <c r="KQ78" s="306"/>
      <c r="KR78" s="306"/>
      <c r="KS78" s="306"/>
      <c r="KT78" s="306"/>
      <c r="KU78" s="306"/>
      <c r="KV78" s="306"/>
      <c r="KW78" s="306"/>
      <c r="KX78" s="306"/>
      <c r="KY78" s="306"/>
      <c r="KZ78" s="306"/>
      <c r="LA78" s="306"/>
      <c r="LB78" s="306"/>
      <c r="LC78" s="306"/>
      <c r="LD78" s="306"/>
      <c r="LE78" s="306"/>
      <c r="LF78" s="306"/>
      <c r="LG78" s="306"/>
      <c r="LH78" s="306"/>
      <c r="LI78" s="306"/>
      <c r="LJ78" s="306"/>
      <c r="LK78" s="306"/>
      <c r="LL78" s="306"/>
      <c r="LM78" s="306"/>
      <c r="LN78" s="306"/>
      <c r="LO78" s="306"/>
      <c r="LP78" s="306"/>
      <c r="LQ78" s="306"/>
      <c r="LR78" s="306"/>
      <c r="LS78" s="306"/>
      <c r="LT78" s="306"/>
      <c r="LU78" s="306"/>
      <c r="LV78" s="306"/>
      <c r="LW78" s="306"/>
      <c r="LX78" s="306"/>
      <c r="LY78" s="306"/>
      <c r="LZ78" s="306"/>
      <c r="MA78" s="306"/>
      <c r="MB78" s="306"/>
      <c r="MC78" s="306"/>
      <c r="MD78" s="306"/>
      <c r="ME78" s="306"/>
      <c r="MF78" s="306"/>
      <c r="MG78" s="306"/>
      <c r="MH78" s="306"/>
      <c r="MI78" s="306"/>
      <c r="MJ78" s="306"/>
      <c r="MK78" s="306"/>
      <c r="ML78" s="306"/>
      <c r="MP78" s="306"/>
      <c r="MQ78" s="306"/>
      <c r="MR78" s="306"/>
      <c r="MS78" s="306"/>
      <c r="MT78" s="306"/>
      <c r="MU78" s="306"/>
      <c r="MV78" s="306"/>
      <c r="MW78" s="306"/>
      <c r="MX78" s="306"/>
      <c r="MY78" s="306"/>
      <c r="MZ78" s="306"/>
      <c r="NA78" s="306"/>
      <c r="NB78" s="306"/>
      <c r="NC78" s="306"/>
      <c r="ND78" s="306"/>
      <c r="NE78" s="306"/>
      <c r="NF78" s="306"/>
      <c r="NG78" s="306"/>
      <c r="NH78" s="306"/>
      <c r="NI78" s="306"/>
      <c r="NJ78" s="306"/>
      <c r="NK78" s="306"/>
      <c r="NL78" s="306"/>
      <c r="NM78" s="306"/>
      <c r="NN78" s="306"/>
      <c r="NO78" s="306"/>
      <c r="NP78" s="306"/>
      <c r="NQ78" s="306"/>
      <c r="NR78" s="306"/>
      <c r="NS78" s="306"/>
      <c r="NT78" s="306"/>
      <c r="NU78" s="306"/>
      <c r="NV78" s="306"/>
      <c r="NW78" s="306"/>
      <c r="NX78" s="306"/>
      <c r="NY78" s="306"/>
      <c r="NZ78" s="306"/>
      <c r="OA78" s="306"/>
      <c r="OB78" s="306"/>
      <c r="OC78" s="306"/>
      <c r="OD78" s="306"/>
      <c r="OE78" s="306"/>
      <c r="OF78" s="306"/>
      <c r="OG78" s="306"/>
      <c r="OH78" s="306"/>
      <c r="OI78" s="306"/>
      <c r="OJ78" s="306"/>
      <c r="OK78" s="306"/>
      <c r="OL78" s="306"/>
      <c r="OM78" s="306"/>
      <c r="ON78" s="306"/>
      <c r="OO78" s="306"/>
      <c r="OP78" s="306"/>
      <c r="OQ78" s="306"/>
      <c r="OR78" s="306"/>
      <c r="OS78" s="306"/>
      <c r="OT78" s="306"/>
      <c r="OU78" s="306"/>
      <c r="OV78" s="306"/>
      <c r="OW78" s="306"/>
      <c r="OX78" s="306"/>
      <c r="OY78" s="306"/>
      <c r="OZ78" s="306"/>
      <c r="PA78" s="306"/>
      <c r="PB78" s="306"/>
      <c r="PC78" s="306"/>
      <c r="PD78" s="306"/>
      <c r="PE78" s="306"/>
      <c r="PF78" s="306"/>
      <c r="PG78" s="306"/>
      <c r="PH78" s="306"/>
      <c r="PI78" s="306"/>
      <c r="PJ78" s="306"/>
      <c r="PK78" s="306"/>
      <c r="PL78" s="306"/>
      <c r="PM78" s="306"/>
      <c r="PN78" s="306"/>
      <c r="PO78" s="306"/>
      <c r="PP78" s="306"/>
      <c r="PQ78" s="306"/>
      <c r="PR78" s="306"/>
      <c r="PS78" s="306"/>
      <c r="PT78" s="306"/>
      <c r="PU78" s="306"/>
      <c r="PV78" s="306"/>
      <c r="PW78" s="306"/>
      <c r="PX78" s="306"/>
      <c r="PY78" s="306"/>
      <c r="PZ78" s="306"/>
      <c r="QA78" s="306"/>
      <c r="QB78" s="306"/>
      <c r="QC78" s="306"/>
      <c r="QD78" s="306"/>
      <c r="QE78" s="306"/>
      <c r="QF78" s="306"/>
      <c r="QG78" s="306"/>
      <c r="QH78" s="306"/>
      <c r="QI78" s="306"/>
      <c r="QJ78" s="306"/>
      <c r="QK78" s="306"/>
      <c r="QL78" s="306"/>
      <c r="QM78" s="306"/>
      <c r="QN78" s="306"/>
      <c r="QO78" s="306"/>
      <c r="QP78" s="306"/>
      <c r="QQ78" s="306"/>
      <c r="QR78" s="306"/>
      <c r="QS78" s="306"/>
      <c r="QT78" s="306"/>
      <c r="QU78" s="306"/>
      <c r="QV78" s="306"/>
      <c r="QW78" s="306"/>
      <c r="QX78" s="306"/>
      <c r="QY78" s="306"/>
      <c r="QZ78" s="306"/>
      <c r="RA78" s="306"/>
      <c r="RB78" s="306"/>
      <c r="RC78" s="306"/>
      <c r="RD78" s="306"/>
      <c r="RE78" s="306"/>
      <c r="RF78" s="306"/>
      <c r="RG78" s="306"/>
      <c r="RH78" s="306"/>
      <c r="RI78" s="306"/>
      <c r="RJ78" s="306"/>
      <c r="RK78" s="306"/>
      <c r="RL78" s="306"/>
      <c r="RM78" s="306"/>
      <c r="RN78" s="306"/>
      <c r="RO78" s="306"/>
      <c r="RP78" s="306"/>
      <c r="RQ78" s="306"/>
      <c r="RR78" s="306"/>
      <c r="RS78" s="306"/>
      <c r="RT78" s="306"/>
      <c r="RU78" s="306"/>
      <c r="RV78" s="306"/>
      <c r="RW78" s="306"/>
      <c r="RX78" s="306"/>
      <c r="RY78" s="306"/>
      <c r="RZ78" s="306"/>
      <c r="SA78" s="306"/>
      <c r="SB78" s="306"/>
      <c r="SC78" s="306"/>
      <c r="SD78" s="306"/>
      <c r="SE78" s="306"/>
      <c r="SF78" s="306"/>
      <c r="SG78" s="306"/>
      <c r="SH78" s="306"/>
      <c r="SI78" s="306"/>
      <c r="SJ78" s="306"/>
      <c r="SK78" s="306"/>
      <c r="SL78" s="306"/>
      <c r="SM78" s="306"/>
      <c r="SN78" s="306"/>
      <c r="SW78" s="306"/>
      <c r="SZ78" s="306"/>
      <c r="TK78" s="306"/>
      <c r="TL78" s="306"/>
      <c r="TM78" s="306"/>
      <c r="TN78" s="306"/>
      <c r="TO78" s="306"/>
      <c r="TP78" s="306"/>
      <c r="TQ78" s="306"/>
      <c r="TR78" s="306"/>
      <c r="TS78" s="306"/>
      <c r="TT78" s="306"/>
      <c r="TU78" s="306"/>
      <c r="TV78" s="306"/>
      <c r="TW78" s="306"/>
      <c r="TX78" s="306"/>
      <c r="TY78" s="306"/>
      <c r="TZ78" s="306"/>
      <c r="UA78" s="306"/>
      <c r="UB78" s="306"/>
      <c r="UC78" s="306"/>
      <c r="UD78" s="306"/>
      <c r="UE78" s="306"/>
      <c r="UF78" s="306"/>
      <c r="UG78" s="306"/>
      <c r="UH78" s="306"/>
      <c r="UI78" s="306"/>
      <c r="UJ78" s="306"/>
      <c r="UK78" s="306"/>
      <c r="UL78" s="306"/>
      <c r="UM78" s="306"/>
      <c r="UN78" s="306"/>
      <c r="UO78" s="306"/>
      <c r="UP78" s="306"/>
      <c r="UQ78" s="306"/>
      <c r="UR78" s="306"/>
      <c r="US78" s="306"/>
      <c r="UT78" s="306"/>
      <c r="UU78" s="306"/>
      <c r="UV78" s="306"/>
      <c r="UW78" s="306"/>
      <c r="UX78" s="306"/>
      <c r="UY78" s="306"/>
      <c r="UZ78" s="306"/>
      <c r="VA78" s="306"/>
      <c r="VB78" s="306"/>
      <c r="VC78" s="306"/>
      <c r="VD78" s="306"/>
      <c r="VE78" s="306"/>
      <c r="VF78" s="306"/>
      <c r="VG78" s="306"/>
      <c r="VH78" s="306"/>
      <c r="VI78" s="306"/>
      <c r="VJ78" s="306"/>
      <c r="VK78" s="306"/>
      <c r="VL78" s="306"/>
      <c r="VM78" s="306"/>
      <c r="VN78" s="306"/>
      <c r="VO78" s="306"/>
      <c r="VP78" s="306"/>
      <c r="VQ78" s="306"/>
      <c r="VR78" s="306"/>
      <c r="VS78" s="306"/>
      <c r="VT78" s="306"/>
      <c r="VU78" s="306"/>
      <c r="VV78" s="306"/>
      <c r="VW78" s="306"/>
      <c r="VX78" s="306"/>
      <c r="VY78" s="306"/>
      <c r="VZ78" s="306"/>
      <c r="WA78" s="306"/>
      <c r="WB78" s="306"/>
      <c r="WC78" s="306"/>
      <c r="WD78" s="306"/>
      <c r="WE78" s="306"/>
      <c r="WF78" s="306"/>
      <c r="WG78" s="306"/>
      <c r="WH78" s="306"/>
      <c r="WL78" s="306"/>
      <c r="WM78" s="306"/>
      <c r="WN78" s="306"/>
      <c r="WO78" s="306"/>
      <c r="WP78" s="306"/>
      <c r="WQ78" s="306"/>
      <c r="WR78" s="306"/>
      <c r="WS78" s="306"/>
      <c r="WT78" s="306"/>
      <c r="WU78" s="306"/>
      <c r="WV78" s="306"/>
      <c r="WW78" s="306"/>
      <c r="WX78" s="306"/>
      <c r="WY78" s="306"/>
      <c r="WZ78" s="306"/>
      <c r="XA78" s="306"/>
      <c r="XB78" s="306"/>
      <c r="XC78" s="306"/>
      <c r="XD78" s="306"/>
      <c r="XE78" s="306"/>
      <c r="XF78" s="306"/>
      <c r="XG78" s="306"/>
      <c r="XH78" s="306"/>
      <c r="XI78" s="306"/>
      <c r="XJ78" s="306"/>
      <c r="XK78" s="306"/>
      <c r="XL78" s="306"/>
      <c r="XM78" s="306"/>
      <c r="XN78" s="306"/>
      <c r="XO78" s="306"/>
      <c r="XP78" s="306"/>
      <c r="XQ78" s="306"/>
      <c r="XR78" s="306"/>
      <c r="XS78" s="306"/>
      <c r="XT78" s="306"/>
      <c r="XU78" s="306"/>
      <c r="XV78" s="306"/>
      <c r="XW78" s="306"/>
      <c r="XX78" s="306"/>
      <c r="XY78" s="306"/>
      <c r="XZ78" s="306"/>
      <c r="YA78" s="306"/>
      <c r="YB78" s="306"/>
      <c r="YC78" s="306"/>
      <c r="YD78" s="306"/>
      <c r="YE78" s="306"/>
      <c r="YF78" s="306"/>
      <c r="YG78" s="306"/>
      <c r="YH78" s="306"/>
      <c r="YI78" s="306"/>
      <c r="YJ78" s="306"/>
      <c r="YK78" s="306"/>
      <c r="YL78" s="306"/>
      <c r="YM78" s="306"/>
      <c r="YN78" s="306"/>
      <c r="YO78" s="306"/>
      <c r="YP78" s="306"/>
      <c r="YQ78" s="306"/>
      <c r="YR78" s="306"/>
      <c r="YS78" s="306"/>
      <c r="YT78" s="306"/>
      <c r="YU78" s="306"/>
      <c r="YV78" s="306"/>
      <c r="YW78" s="306"/>
      <c r="YX78" s="306"/>
      <c r="YY78" s="306"/>
      <c r="YZ78" s="306"/>
      <c r="ZA78" s="306"/>
      <c r="ZB78" s="306"/>
      <c r="ZC78" s="306"/>
      <c r="ZD78" s="306"/>
      <c r="ZE78" s="306"/>
      <c r="ZF78" s="306"/>
      <c r="ZG78" s="306"/>
      <c r="ZH78" s="306"/>
      <c r="ZI78" s="306"/>
      <c r="ZJ78" s="306"/>
      <c r="ZK78" s="306"/>
      <c r="ZL78" s="306"/>
      <c r="ZM78" s="306"/>
      <c r="ZN78" s="306"/>
      <c r="ZO78" s="306"/>
      <c r="ZP78" s="306"/>
      <c r="ZQ78" s="306"/>
      <c r="ZR78" s="306"/>
      <c r="ZS78" s="306"/>
      <c r="ZT78" s="306"/>
      <c r="ZU78" s="306"/>
      <c r="ZV78" s="306"/>
      <c r="ZW78" s="306"/>
      <c r="ZX78" s="306"/>
      <c r="ZY78" s="306"/>
      <c r="ZZ78" s="306"/>
      <c r="AAA78" s="306"/>
      <c r="AAB78" s="306"/>
      <c r="AAC78" s="306"/>
      <c r="AAD78" s="306"/>
      <c r="AAE78" s="306"/>
      <c r="AAF78" s="306"/>
      <c r="AAG78" s="306"/>
      <c r="AAH78" s="306"/>
      <c r="AAI78" s="306"/>
      <c r="AAJ78" s="306"/>
      <c r="AAK78" s="306"/>
      <c r="AAL78" s="306"/>
      <c r="AAM78" s="306"/>
      <c r="AAN78" s="306"/>
      <c r="AAO78" s="306"/>
      <c r="AAP78" s="306"/>
      <c r="AAQ78" s="306"/>
      <c r="AAR78" s="306"/>
      <c r="AAS78" s="306"/>
      <c r="AAT78" s="306"/>
      <c r="AAU78" s="306"/>
      <c r="AAV78" s="306"/>
      <c r="AAW78" s="306"/>
      <c r="AAX78" s="306"/>
      <c r="AAY78" s="306"/>
      <c r="AAZ78" s="306"/>
      <c r="ABA78" s="306"/>
      <c r="ABB78" s="306"/>
      <c r="ABC78" s="306"/>
      <c r="ABD78" s="306"/>
      <c r="ABE78" s="306"/>
      <c r="ABF78" s="306"/>
      <c r="ABG78" s="306"/>
      <c r="ABH78" s="306"/>
      <c r="ABI78" s="306"/>
      <c r="ABJ78" s="306"/>
      <c r="ABK78" s="306"/>
      <c r="ABL78" s="306"/>
      <c r="ABM78" s="306"/>
      <c r="ABN78" s="306"/>
      <c r="ABO78" s="306"/>
      <c r="ABP78" s="306"/>
      <c r="ABQ78" s="306"/>
      <c r="ABR78" s="306"/>
      <c r="ABS78" s="306"/>
      <c r="ABT78" s="306"/>
      <c r="ABU78" s="306"/>
      <c r="ABV78" s="306"/>
      <c r="ABW78" s="306"/>
      <c r="ABX78" s="306"/>
      <c r="ABY78" s="306"/>
      <c r="ABZ78" s="306"/>
      <c r="ACA78" s="306"/>
      <c r="ACB78" s="306"/>
      <c r="ACC78" s="306"/>
      <c r="ACD78" s="306"/>
      <c r="ACE78" s="306"/>
      <c r="ACF78" s="306"/>
      <c r="ACG78" s="306"/>
      <c r="ACH78" s="306"/>
      <c r="ACI78" s="306"/>
      <c r="ACJ78" s="306"/>
      <c r="ACS78" s="306"/>
      <c r="ACV78" s="306"/>
      <c r="ADG78" s="306"/>
      <c r="ADH78" s="306"/>
      <c r="ADI78" s="306"/>
      <c r="ADJ78" s="306"/>
      <c r="ADK78" s="306"/>
      <c r="ADL78" s="306"/>
      <c r="ADM78" s="306"/>
      <c r="ADN78" s="306"/>
      <c r="ADO78" s="306"/>
      <c r="ADP78" s="306"/>
      <c r="ADQ78" s="306"/>
      <c r="ADR78" s="306"/>
      <c r="ADS78" s="306"/>
      <c r="ADT78" s="306"/>
      <c r="ADU78" s="306"/>
      <c r="ADV78" s="306"/>
      <c r="ADW78" s="306"/>
      <c r="ADX78" s="306"/>
      <c r="ADY78" s="306"/>
      <c r="ADZ78" s="306"/>
      <c r="AEA78" s="306"/>
      <c r="AEB78" s="306"/>
      <c r="AEC78" s="306"/>
      <c r="AED78" s="306"/>
      <c r="AEE78" s="306"/>
      <c r="AEF78" s="306"/>
      <c r="AEG78" s="306"/>
      <c r="AEH78" s="306"/>
      <c r="AEI78" s="306"/>
      <c r="AEJ78" s="306"/>
      <c r="AEK78" s="306"/>
      <c r="AEL78" s="306"/>
      <c r="AEM78" s="306"/>
      <c r="AEN78" s="306"/>
      <c r="AEO78" s="306"/>
      <c r="AEP78" s="306"/>
      <c r="AEQ78" s="306"/>
      <c r="AER78" s="306"/>
      <c r="AES78" s="306"/>
      <c r="AET78" s="306"/>
      <c r="AEU78" s="306"/>
      <c r="AEV78" s="306"/>
      <c r="AEW78" s="306"/>
      <c r="AEX78" s="306"/>
      <c r="AEY78" s="306"/>
      <c r="AEZ78" s="306"/>
      <c r="AFA78" s="306"/>
      <c r="AFB78" s="306"/>
      <c r="AFC78" s="306"/>
      <c r="AFD78" s="306"/>
      <c r="AFE78" s="306"/>
      <c r="AFF78" s="306"/>
      <c r="AFG78" s="306"/>
      <c r="AFH78" s="306"/>
      <c r="AFI78" s="306"/>
      <c r="AFJ78" s="306"/>
      <c r="AFK78" s="306"/>
      <c r="AFL78" s="306"/>
      <c r="AFM78" s="306"/>
      <c r="AFN78" s="306"/>
      <c r="AFO78" s="306"/>
      <c r="AFP78" s="306"/>
      <c r="AFQ78" s="306"/>
      <c r="AFR78" s="306"/>
      <c r="AFS78" s="306"/>
      <c r="AFT78" s="306"/>
      <c r="AFU78" s="306"/>
      <c r="AFV78" s="306"/>
      <c r="AFW78" s="306"/>
      <c r="AFX78" s="306"/>
      <c r="AFY78" s="306"/>
      <c r="AFZ78" s="306"/>
      <c r="AGA78" s="306"/>
      <c r="AGB78" s="306"/>
      <c r="AGC78" s="306"/>
      <c r="AGD78" s="306"/>
      <c r="AGH78" s="306"/>
      <c r="AGI78" s="306"/>
      <c r="AGJ78" s="306"/>
      <c r="AGK78" s="306"/>
      <c r="AGL78" s="306"/>
      <c r="AGM78" s="306"/>
      <c r="AGN78" s="306"/>
      <c r="AGO78" s="306"/>
      <c r="AGP78" s="306"/>
      <c r="AGQ78" s="306"/>
      <c r="AGR78" s="306"/>
      <c r="AGS78" s="306"/>
      <c r="AGT78" s="306"/>
      <c r="AGU78" s="306"/>
      <c r="AGV78" s="306"/>
      <c r="AGW78" s="306"/>
      <c r="AGX78" s="306"/>
      <c r="AGY78" s="306"/>
      <c r="AGZ78" s="306"/>
      <c r="AHA78" s="306"/>
      <c r="AHB78" s="306"/>
      <c r="AHC78" s="306"/>
      <c r="AHD78" s="306"/>
      <c r="AHE78" s="306"/>
      <c r="AHF78" s="306"/>
      <c r="AHG78" s="306"/>
      <c r="AHH78" s="306"/>
      <c r="AHI78" s="306"/>
      <c r="AHJ78" s="306"/>
      <c r="AHK78" s="306"/>
      <c r="AHL78" s="306"/>
      <c r="AHM78" s="306"/>
      <c r="AHN78" s="306"/>
      <c r="AHO78" s="306"/>
      <c r="AHP78" s="306"/>
      <c r="AHQ78" s="306"/>
      <c r="AHR78" s="306"/>
      <c r="AHS78" s="306"/>
      <c r="AHT78" s="306"/>
      <c r="AHU78" s="306"/>
      <c r="AHV78" s="306"/>
      <c r="AHW78" s="306"/>
      <c r="AHX78" s="306"/>
      <c r="AHY78" s="306"/>
      <c r="AHZ78" s="306"/>
      <c r="AIA78" s="306"/>
      <c r="AIB78" s="306"/>
      <c r="AIC78" s="306"/>
      <c r="AID78" s="306"/>
      <c r="AIE78" s="306"/>
      <c r="AIF78" s="306"/>
      <c r="AIG78" s="306"/>
      <c r="AIH78" s="306"/>
      <c r="AII78" s="306"/>
      <c r="AIJ78" s="306"/>
      <c r="AIK78" s="306"/>
      <c r="AIL78" s="306"/>
      <c r="AIM78" s="306"/>
      <c r="AIN78" s="306"/>
      <c r="AIO78" s="306"/>
      <c r="AIP78" s="306"/>
      <c r="AIQ78" s="306"/>
      <c r="AIR78" s="306"/>
      <c r="AIS78" s="306"/>
      <c r="AIT78" s="306"/>
      <c r="AIU78" s="306"/>
      <c r="AIV78" s="306"/>
      <c r="AIW78" s="306"/>
      <c r="AIX78" s="306"/>
      <c r="AIY78" s="306"/>
      <c r="AIZ78" s="306"/>
      <c r="AJA78" s="306"/>
      <c r="AJB78" s="306"/>
      <c r="AJC78" s="306"/>
      <c r="AJD78" s="306"/>
      <c r="AJE78" s="306"/>
      <c r="AJF78" s="306"/>
      <c r="AJG78" s="306"/>
      <c r="AJH78" s="306"/>
      <c r="AJI78" s="306"/>
      <c r="AJJ78" s="306"/>
      <c r="AJK78" s="306"/>
      <c r="AJL78" s="306"/>
      <c r="AJM78" s="306"/>
      <c r="AJN78" s="306"/>
      <c r="AJO78" s="306"/>
      <c r="AJP78" s="306"/>
      <c r="AJQ78" s="306"/>
      <c r="AJR78" s="306"/>
      <c r="AJS78" s="306"/>
      <c r="AJT78" s="306"/>
      <c r="AJU78" s="306"/>
      <c r="AJV78" s="306"/>
      <c r="AJW78" s="306"/>
      <c r="AJX78" s="306"/>
      <c r="AJY78" s="306"/>
      <c r="AJZ78" s="306"/>
      <c r="AKA78" s="306"/>
      <c r="AKB78" s="306"/>
      <c r="AKC78" s="306"/>
      <c r="AKD78" s="306"/>
      <c r="AKE78" s="306"/>
      <c r="AKF78" s="306"/>
      <c r="AKG78" s="306"/>
      <c r="AKH78" s="306"/>
      <c r="AKI78" s="306"/>
      <c r="AKJ78" s="306"/>
      <c r="AKK78" s="306"/>
      <c r="AKL78" s="306"/>
      <c r="AKM78" s="306"/>
      <c r="AKN78" s="306"/>
      <c r="AKO78" s="306"/>
      <c r="AKP78" s="306"/>
      <c r="AKQ78" s="306"/>
      <c r="AKR78" s="306"/>
      <c r="AKS78" s="306"/>
      <c r="AKT78" s="306"/>
      <c r="AKU78" s="306"/>
      <c r="AKV78" s="306"/>
      <c r="AKW78" s="306"/>
      <c r="AKX78" s="306"/>
      <c r="AKY78" s="306"/>
      <c r="AKZ78" s="306"/>
      <c r="ALA78" s="306"/>
      <c r="ALB78" s="306"/>
      <c r="ALC78" s="306"/>
      <c r="ALD78" s="306"/>
      <c r="ALE78" s="306"/>
      <c r="ALF78" s="306"/>
      <c r="ALG78" s="306"/>
      <c r="ALH78" s="306"/>
      <c r="ALI78" s="306"/>
      <c r="ALJ78" s="306"/>
      <c r="ALK78" s="306"/>
      <c r="ALL78" s="306"/>
      <c r="ALM78" s="306"/>
      <c r="ALN78" s="306"/>
      <c r="ALO78" s="306"/>
      <c r="ALP78" s="306"/>
      <c r="ALQ78" s="306"/>
      <c r="ALR78" s="306"/>
      <c r="ALS78" s="306"/>
      <c r="ALT78" s="306"/>
      <c r="ALU78" s="306"/>
      <c r="ALV78" s="306"/>
      <c r="ALW78" s="306"/>
      <c r="ALX78" s="306"/>
      <c r="ALY78" s="306"/>
      <c r="ALZ78" s="306"/>
      <c r="AMA78" s="306"/>
      <c r="AMB78" s="306"/>
      <c r="AMC78" s="306"/>
      <c r="AMD78" s="306"/>
      <c r="AME78" s="306"/>
      <c r="AMF78" s="306"/>
      <c r="AMO78" s="306"/>
      <c r="AMR78" s="306"/>
      <c r="ANC78" s="306"/>
      <c r="AND78" s="306"/>
      <c r="ANE78" s="306"/>
      <c r="ANF78" s="306"/>
      <c r="ANG78" s="306"/>
      <c r="ANH78" s="306"/>
      <c r="ANI78" s="306"/>
      <c r="ANJ78" s="306"/>
      <c r="ANK78" s="306"/>
      <c r="ANL78" s="306"/>
      <c r="ANM78" s="306"/>
      <c r="ANN78" s="306"/>
      <c r="ANO78" s="306"/>
      <c r="ANP78" s="306"/>
      <c r="ANQ78" s="306"/>
      <c r="ANR78" s="306"/>
      <c r="ANS78" s="306"/>
      <c r="ANT78" s="306"/>
      <c r="ANU78" s="306"/>
      <c r="ANV78" s="306"/>
      <c r="ANW78" s="306"/>
      <c r="ANX78" s="306"/>
      <c r="ANY78" s="306"/>
      <c r="ANZ78" s="306"/>
      <c r="AOA78" s="306"/>
      <c r="AOB78" s="306"/>
      <c r="AOC78" s="306"/>
      <c r="AOD78" s="306"/>
      <c r="AOE78" s="306"/>
      <c r="AOF78" s="306"/>
      <c r="AOG78" s="306"/>
      <c r="AOH78" s="306"/>
      <c r="AOI78" s="306"/>
      <c r="AOJ78" s="306"/>
      <c r="AOK78" s="306"/>
      <c r="AOL78" s="306"/>
      <c r="AOM78" s="306"/>
      <c r="AON78" s="306"/>
      <c r="AOO78" s="306"/>
      <c r="AOP78" s="306"/>
      <c r="AOQ78" s="306"/>
      <c r="AOR78" s="306"/>
      <c r="AOS78" s="306"/>
      <c r="AOT78" s="306"/>
      <c r="AOU78" s="306"/>
      <c r="AOV78" s="306"/>
      <c r="AOW78" s="306"/>
      <c r="AOX78" s="306"/>
      <c r="AOY78" s="306"/>
      <c r="AOZ78" s="306"/>
      <c r="APA78" s="306"/>
      <c r="APB78" s="306"/>
      <c r="APC78" s="306"/>
      <c r="APD78" s="306"/>
      <c r="APE78" s="306"/>
      <c r="APF78" s="306"/>
      <c r="APG78" s="306"/>
      <c r="APH78" s="306"/>
      <c r="API78" s="306"/>
      <c r="APJ78" s="306"/>
      <c r="APK78" s="306"/>
      <c r="APL78" s="306"/>
      <c r="APM78" s="306"/>
      <c r="APN78" s="306"/>
      <c r="APO78" s="306"/>
      <c r="APP78" s="306"/>
      <c r="APQ78" s="306"/>
      <c r="APR78" s="306"/>
      <c r="APS78" s="306"/>
      <c r="APT78" s="306"/>
      <c r="APU78" s="306"/>
      <c r="APV78" s="306"/>
      <c r="APW78" s="306"/>
      <c r="APX78" s="306"/>
      <c r="APY78" s="306"/>
      <c r="APZ78" s="306"/>
      <c r="AQD78" s="306"/>
      <c r="AQE78" s="306"/>
      <c r="AQF78" s="306"/>
      <c r="AQG78" s="306"/>
      <c r="AQH78" s="306"/>
      <c r="AQI78" s="306"/>
      <c r="AQJ78" s="306"/>
      <c r="AQK78" s="306"/>
      <c r="AQL78" s="306"/>
      <c r="AQM78" s="306"/>
      <c r="AQN78" s="306"/>
      <c r="AQO78" s="306"/>
      <c r="AQP78" s="306"/>
      <c r="AQQ78" s="306"/>
      <c r="AQR78" s="306"/>
      <c r="AQS78" s="306"/>
      <c r="AQT78" s="306"/>
      <c r="AQU78" s="306"/>
      <c r="AQV78" s="306"/>
      <c r="AQW78" s="306"/>
      <c r="AQX78" s="306"/>
      <c r="AQY78" s="306"/>
      <c r="AQZ78" s="306"/>
      <c r="ARA78" s="306"/>
      <c r="ARB78" s="306"/>
      <c r="ARC78" s="306"/>
      <c r="ARD78" s="306"/>
      <c r="ARE78" s="306"/>
      <c r="ARF78" s="306"/>
      <c r="ARG78" s="306"/>
      <c r="ARH78" s="306"/>
      <c r="ARI78" s="306"/>
      <c r="ARJ78" s="306"/>
      <c r="ARK78" s="306"/>
      <c r="ARL78" s="306"/>
      <c r="ARM78" s="306"/>
      <c r="ARN78" s="306"/>
      <c r="ARO78" s="306"/>
      <c r="ARP78" s="306"/>
      <c r="ARQ78" s="306"/>
      <c r="ARR78" s="306"/>
      <c r="ARS78" s="306"/>
      <c r="ART78" s="306"/>
      <c r="ARU78" s="306"/>
      <c r="ARV78" s="306"/>
      <c r="ARW78" s="306"/>
      <c r="ARX78" s="306"/>
      <c r="ARY78" s="306"/>
      <c r="ARZ78" s="306"/>
      <c r="ASA78" s="306"/>
      <c r="ASB78" s="306"/>
      <c r="ASC78" s="306"/>
      <c r="ASD78" s="306"/>
      <c r="ASE78" s="306"/>
      <c r="ASF78" s="306"/>
      <c r="ASG78" s="306"/>
      <c r="ASH78" s="306"/>
      <c r="ASI78" s="306"/>
      <c r="ASJ78" s="306"/>
      <c r="ASK78" s="306"/>
      <c r="ASL78" s="306"/>
      <c r="ASM78" s="306"/>
      <c r="ASN78" s="306"/>
      <c r="ASO78" s="306"/>
      <c r="ASP78" s="306"/>
      <c r="ASQ78" s="306"/>
      <c r="ASR78" s="306"/>
      <c r="ASS78" s="306"/>
      <c r="AST78" s="306"/>
      <c r="ASU78" s="306"/>
      <c r="ASV78" s="306"/>
      <c r="ASW78" s="306"/>
      <c r="ASX78" s="306"/>
      <c r="ASY78" s="306"/>
      <c r="ASZ78" s="306"/>
      <c r="ATA78" s="306"/>
      <c r="ATB78" s="306"/>
      <c r="ATC78" s="306"/>
      <c r="ATD78" s="306"/>
      <c r="ATE78" s="306"/>
      <c r="ATF78" s="306"/>
      <c r="ATG78" s="306"/>
      <c r="ATH78" s="306"/>
      <c r="ATI78" s="306"/>
      <c r="ATJ78" s="306"/>
      <c r="ATK78" s="306"/>
      <c r="ATL78" s="306"/>
      <c r="ATM78" s="306"/>
      <c r="ATN78" s="306"/>
      <c r="ATO78" s="306"/>
      <c r="ATP78" s="306"/>
      <c r="ATQ78" s="306"/>
      <c r="ATR78" s="306"/>
      <c r="ATS78" s="306"/>
      <c r="ATT78" s="306"/>
      <c r="ATU78" s="306"/>
      <c r="ATV78" s="306"/>
      <c r="ATW78" s="306"/>
      <c r="ATX78" s="306"/>
      <c r="ATY78" s="306"/>
      <c r="ATZ78" s="306"/>
      <c r="AUA78" s="306"/>
      <c r="AUB78" s="306"/>
      <c r="AUC78" s="306"/>
      <c r="AUD78" s="306"/>
      <c r="AUE78" s="306"/>
      <c r="AUF78" s="306"/>
      <c r="AUG78" s="306"/>
      <c r="AUH78" s="306"/>
      <c r="AUI78" s="306"/>
      <c r="AUJ78" s="306"/>
      <c r="AUK78" s="306"/>
      <c r="AUL78" s="306"/>
      <c r="AUM78" s="306"/>
      <c r="AUN78" s="306"/>
      <c r="AUO78" s="306"/>
      <c r="AUP78" s="306"/>
      <c r="AUQ78" s="306"/>
      <c r="AUR78" s="306"/>
      <c r="AUS78" s="306"/>
      <c r="AUT78" s="306"/>
      <c r="AUU78" s="306"/>
      <c r="AUV78" s="306"/>
      <c r="AUW78" s="306"/>
      <c r="AUX78" s="306"/>
      <c r="AUY78" s="306"/>
      <c r="AUZ78" s="306"/>
      <c r="AVA78" s="306"/>
      <c r="AVB78" s="306"/>
      <c r="AVC78" s="306"/>
      <c r="AVD78" s="306"/>
      <c r="AVE78" s="306"/>
      <c r="AVF78" s="306"/>
      <c r="AVG78" s="306"/>
      <c r="AVH78" s="306"/>
      <c r="AVI78" s="306"/>
      <c r="AVJ78" s="306"/>
      <c r="AVK78" s="306"/>
      <c r="AVL78" s="306"/>
      <c r="AVM78" s="306"/>
      <c r="AVN78" s="306"/>
      <c r="AVO78" s="306"/>
      <c r="AVP78" s="306"/>
      <c r="AVQ78" s="306"/>
      <c r="AVR78" s="306"/>
      <c r="AVS78" s="306"/>
      <c r="AVT78" s="306"/>
      <c r="AVU78" s="306"/>
      <c r="AVV78" s="306"/>
      <c r="AVW78" s="306"/>
      <c r="AVX78" s="306"/>
      <c r="AVY78" s="306"/>
      <c r="AVZ78" s="306"/>
      <c r="AWA78" s="306"/>
      <c r="AWB78" s="306"/>
      <c r="AWK78" s="306"/>
      <c r="AWN78" s="306"/>
      <c r="AWY78" s="306"/>
      <c r="AWZ78" s="306"/>
      <c r="AXA78" s="306"/>
      <c r="AXB78" s="306"/>
      <c r="AXC78" s="306"/>
      <c r="AXD78" s="306"/>
      <c r="AXE78" s="306"/>
      <c r="AXF78" s="306"/>
      <c r="AXG78" s="306"/>
      <c r="AXH78" s="306"/>
      <c r="AXI78" s="306"/>
      <c r="AXJ78" s="306"/>
      <c r="AXK78" s="306"/>
      <c r="AXL78" s="306"/>
      <c r="AXM78" s="306"/>
      <c r="AXN78" s="306"/>
      <c r="AXO78" s="306"/>
      <c r="AXP78" s="306"/>
      <c r="AXQ78" s="306"/>
      <c r="AXR78" s="306"/>
      <c r="AXS78" s="306"/>
      <c r="AXT78" s="306"/>
      <c r="AXU78" s="306"/>
      <c r="AXV78" s="306"/>
      <c r="AXW78" s="306"/>
      <c r="AXX78" s="306"/>
      <c r="AXY78" s="306"/>
      <c r="AXZ78" s="306"/>
      <c r="AYA78" s="306"/>
      <c r="AYB78" s="306"/>
      <c r="AYC78" s="306"/>
      <c r="AYD78" s="306"/>
      <c r="AYE78" s="306"/>
      <c r="AYF78" s="306"/>
      <c r="AYG78" s="306"/>
      <c r="AYH78" s="306"/>
      <c r="AYI78" s="306"/>
      <c r="AYJ78" s="306"/>
      <c r="AYK78" s="306"/>
      <c r="AYL78" s="306"/>
      <c r="AYM78" s="306"/>
      <c r="AYN78" s="306"/>
      <c r="AYO78" s="306"/>
      <c r="AYP78" s="306"/>
      <c r="AYQ78" s="306"/>
      <c r="AYR78" s="306"/>
      <c r="AYS78" s="306"/>
      <c r="AYT78" s="306"/>
      <c r="AYU78" s="306"/>
      <c r="AYV78" s="306"/>
      <c r="AYW78" s="306"/>
      <c r="AYX78" s="306"/>
      <c r="AYY78" s="306"/>
      <c r="AYZ78" s="306"/>
      <c r="AZA78" s="306"/>
      <c r="AZB78" s="306"/>
      <c r="AZC78" s="306"/>
      <c r="AZD78" s="306"/>
      <c r="AZE78" s="306"/>
      <c r="AZF78" s="306"/>
      <c r="AZG78" s="306"/>
      <c r="AZH78" s="306"/>
      <c r="AZI78" s="306"/>
      <c r="AZJ78" s="306"/>
      <c r="AZK78" s="306"/>
      <c r="AZL78" s="306"/>
      <c r="AZM78" s="306"/>
      <c r="AZN78" s="306"/>
      <c r="AZO78" s="306"/>
      <c r="AZP78" s="306"/>
      <c r="AZQ78" s="306"/>
      <c r="AZR78" s="306"/>
      <c r="AZS78" s="306"/>
      <c r="AZT78" s="306"/>
      <c r="AZU78" s="306"/>
      <c r="AZV78" s="306"/>
      <c r="AZZ78" s="306"/>
      <c r="BAA78" s="306"/>
      <c r="BAB78" s="306"/>
      <c r="BAC78" s="306"/>
      <c r="BAD78" s="306"/>
      <c r="BAE78" s="306"/>
      <c r="BAF78" s="306"/>
      <c r="BAG78" s="306"/>
      <c r="BAH78" s="306"/>
      <c r="BAI78" s="306"/>
      <c r="BAJ78" s="306"/>
      <c r="BAK78" s="306"/>
      <c r="BAL78" s="306"/>
      <c r="BAM78" s="306"/>
      <c r="BAN78" s="306"/>
      <c r="BAO78" s="306"/>
      <c r="BAP78" s="306"/>
      <c r="BAQ78" s="306"/>
      <c r="BAR78" s="306"/>
      <c r="BAS78" s="306"/>
      <c r="BAT78" s="306"/>
      <c r="BAU78" s="306"/>
      <c r="BAV78" s="306"/>
      <c r="BAW78" s="306"/>
      <c r="BAX78" s="306"/>
      <c r="BAY78" s="306"/>
      <c r="BAZ78" s="306"/>
      <c r="BBA78" s="306"/>
      <c r="BBB78" s="306"/>
      <c r="BBC78" s="306"/>
      <c r="BBD78" s="306"/>
      <c r="BBE78" s="306"/>
      <c r="BBF78" s="306"/>
      <c r="BBG78" s="306"/>
      <c r="BBH78" s="306"/>
      <c r="BBI78" s="306"/>
      <c r="BBJ78" s="306"/>
      <c r="BBK78" s="306"/>
      <c r="BBL78" s="306"/>
      <c r="BBM78" s="306"/>
      <c r="BBN78" s="306"/>
      <c r="BBO78" s="306"/>
      <c r="BBP78" s="306"/>
      <c r="BBQ78" s="306"/>
      <c r="BBR78" s="306"/>
      <c r="BBS78" s="306"/>
      <c r="BBT78" s="306"/>
      <c r="BBU78" s="306"/>
      <c r="BBV78" s="306"/>
      <c r="BBW78" s="306"/>
      <c r="BBX78" s="306"/>
      <c r="BBY78" s="306"/>
      <c r="BBZ78" s="306"/>
      <c r="BCA78" s="306"/>
      <c r="BCB78" s="306"/>
      <c r="BCC78" s="306"/>
      <c r="BCD78" s="306"/>
      <c r="BCE78" s="306"/>
      <c r="BCF78" s="306"/>
      <c r="BCG78" s="306"/>
      <c r="BCH78" s="306"/>
      <c r="BCI78" s="306"/>
      <c r="BCJ78" s="306"/>
      <c r="BCK78" s="306"/>
      <c r="BCL78" s="306"/>
      <c r="BCM78" s="306"/>
      <c r="BCN78" s="306"/>
      <c r="BCO78" s="306"/>
      <c r="BCP78" s="306"/>
      <c r="BCQ78" s="306"/>
      <c r="BCR78" s="306"/>
      <c r="BCS78" s="306"/>
      <c r="BCT78" s="306"/>
      <c r="BCU78" s="306"/>
      <c r="BCV78" s="306"/>
      <c r="BCW78" s="306"/>
      <c r="BCX78" s="306"/>
      <c r="BCY78" s="306"/>
      <c r="BCZ78" s="306"/>
      <c r="BDA78" s="306"/>
      <c r="BDB78" s="306"/>
      <c r="BDC78" s="306"/>
      <c r="BDD78" s="306"/>
      <c r="BDE78" s="306"/>
      <c r="BDF78" s="306"/>
      <c r="BDG78" s="306"/>
      <c r="BDH78" s="306"/>
      <c r="BDI78" s="306"/>
      <c r="BDJ78" s="306"/>
      <c r="BDK78" s="306"/>
      <c r="BDL78" s="306"/>
      <c r="BDM78" s="306"/>
      <c r="BDN78" s="306"/>
      <c r="BDO78" s="306"/>
      <c r="BDP78" s="306"/>
      <c r="BDQ78" s="306"/>
      <c r="BDR78" s="306"/>
      <c r="BDS78" s="306"/>
      <c r="BDT78" s="306"/>
      <c r="BDU78" s="306"/>
      <c r="BDV78" s="306"/>
      <c r="BDW78" s="306"/>
      <c r="BDX78" s="306"/>
      <c r="BDY78" s="306"/>
      <c r="BDZ78" s="306"/>
      <c r="BEA78" s="306"/>
      <c r="BEB78" s="306"/>
      <c r="BEC78" s="306"/>
      <c r="BED78" s="306"/>
      <c r="BEE78" s="306"/>
      <c r="BEF78" s="306"/>
      <c r="BEG78" s="306"/>
      <c r="BEH78" s="306"/>
      <c r="BEI78" s="306"/>
      <c r="BEJ78" s="306"/>
      <c r="BEK78" s="306"/>
      <c r="BEL78" s="306"/>
      <c r="BEM78" s="306"/>
      <c r="BEN78" s="306"/>
      <c r="BEO78" s="306"/>
      <c r="BEP78" s="306"/>
      <c r="BEQ78" s="306"/>
      <c r="BER78" s="306"/>
      <c r="BES78" s="306"/>
      <c r="BET78" s="306"/>
      <c r="BEU78" s="306"/>
      <c r="BEV78" s="306"/>
      <c r="BEW78" s="306"/>
      <c r="BEX78" s="306"/>
      <c r="BEY78" s="306"/>
      <c r="BEZ78" s="306"/>
      <c r="BFA78" s="306"/>
      <c r="BFB78" s="306"/>
      <c r="BFC78" s="306"/>
      <c r="BFD78" s="306"/>
      <c r="BFE78" s="306"/>
      <c r="BFF78" s="306"/>
      <c r="BFG78" s="306"/>
      <c r="BFH78" s="306"/>
      <c r="BFI78" s="306"/>
      <c r="BFJ78" s="306"/>
      <c r="BFK78" s="306"/>
      <c r="BFL78" s="306"/>
      <c r="BFM78" s="306"/>
      <c r="BFN78" s="306"/>
      <c r="BFO78" s="306"/>
      <c r="BFP78" s="306"/>
      <c r="BFQ78" s="306"/>
      <c r="BFR78" s="306"/>
      <c r="BFS78" s="306"/>
      <c r="BFT78" s="306"/>
      <c r="BFU78" s="306"/>
      <c r="BFV78" s="306"/>
      <c r="BFW78" s="306"/>
      <c r="BFX78" s="306"/>
      <c r="BGG78" s="306"/>
      <c r="BGJ78" s="306"/>
      <c r="BGU78" s="306"/>
      <c r="BGV78" s="306"/>
      <c r="BGW78" s="306"/>
      <c r="BGX78" s="306"/>
      <c r="BGY78" s="306"/>
      <c r="BGZ78" s="306"/>
      <c r="BHA78" s="306"/>
      <c r="BHB78" s="306"/>
      <c r="BHC78" s="306"/>
      <c r="BHD78" s="306"/>
      <c r="BHE78" s="306"/>
      <c r="BHF78" s="306"/>
      <c r="BHG78" s="306"/>
      <c r="BHH78" s="306"/>
      <c r="BHI78" s="306"/>
      <c r="BHJ78" s="306"/>
      <c r="BHK78" s="306"/>
      <c r="BHL78" s="306"/>
      <c r="BHM78" s="306"/>
      <c r="BHN78" s="306"/>
      <c r="BHO78" s="306"/>
      <c r="BHP78" s="306"/>
      <c r="BHQ78" s="306"/>
      <c r="BHR78" s="306"/>
      <c r="BHS78" s="306"/>
      <c r="BHT78" s="306"/>
      <c r="BHU78" s="306"/>
      <c r="BHV78" s="306"/>
      <c r="BHW78" s="306"/>
      <c r="BHX78" s="306"/>
      <c r="BHY78" s="306"/>
      <c r="BHZ78" s="306"/>
      <c r="BIA78" s="306"/>
      <c r="BIB78" s="306"/>
      <c r="BIC78" s="306"/>
      <c r="BID78" s="306"/>
      <c r="BIE78" s="306"/>
      <c r="BIF78" s="306"/>
      <c r="BIG78" s="306"/>
      <c r="BIH78" s="306"/>
      <c r="BII78" s="306"/>
      <c r="BIJ78" s="306"/>
      <c r="BIK78" s="306"/>
      <c r="BIL78" s="306"/>
      <c r="BIM78" s="306"/>
      <c r="BIN78" s="306"/>
      <c r="BIO78" s="306"/>
      <c r="BIP78" s="306"/>
      <c r="BIQ78" s="306"/>
      <c r="BIR78" s="306"/>
      <c r="BIS78" s="306"/>
      <c r="BIT78" s="306"/>
      <c r="BIU78" s="306"/>
      <c r="BIV78" s="306"/>
      <c r="BIW78" s="306"/>
      <c r="BIX78" s="306"/>
      <c r="BIY78" s="306"/>
      <c r="BIZ78" s="306"/>
      <c r="BJA78" s="306"/>
      <c r="BJB78" s="306"/>
      <c r="BJC78" s="306"/>
      <c r="BJD78" s="306"/>
      <c r="BJE78" s="306"/>
      <c r="BJF78" s="306"/>
      <c r="BJG78" s="306"/>
      <c r="BJH78" s="306"/>
      <c r="BJI78" s="306"/>
      <c r="BJJ78" s="306"/>
      <c r="BJK78" s="306"/>
      <c r="BJL78" s="306"/>
      <c r="BJM78" s="306"/>
      <c r="BJN78" s="306"/>
      <c r="BJO78" s="306"/>
      <c r="BJP78" s="306"/>
      <c r="BJQ78" s="306"/>
      <c r="BJR78" s="306"/>
      <c r="BJV78" s="306"/>
      <c r="BJW78" s="306"/>
      <c r="BJX78" s="306"/>
      <c r="BJY78" s="306"/>
      <c r="BJZ78" s="306"/>
      <c r="BKA78" s="306"/>
      <c r="BKB78" s="306"/>
      <c r="BKC78" s="306"/>
      <c r="BKD78" s="306"/>
      <c r="BKE78" s="306"/>
      <c r="BKF78" s="306"/>
      <c r="BKG78" s="306"/>
      <c r="BKH78" s="306"/>
      <c r="BKI78" s="306"/>
      <c r="BKJ78" s="306"/>
      <c r="BKK78" s="306"/>
      <c r="BKL78" s="306"/>
      <c r="BKM78" s="306"/>
      <c r="BKN78" s="306"/>
      <c r="BKO78" s="306"/>
      <c r="BKP78" s="306"/>
      <c r="BKQ78" s="306"/>
      <c r="BKR78" s="306"/>
      <c r="BKS78" s="306"/>
      <c r="BKT78" s="306"/>
      <c r="BKU78" s="306"/>
      <c r="BKV78" s="306"/>
      <c r="BKW78" s="306"/>
      <c r="BKX78" s="306"/>
      <c r="BKY78" s="306"/>
      <c r="BKZ78" s="306"/>
      <c r="BLA78" s="306"/>
      <c r="BLB78" s="306"/>
      <c r="BLC78" s="306"/>
      <c r="BLD78" s="306"/>
      <c r="BLE78" s="306"/>
      <c r="BLF78" s="306"/>
      <c r="BLG78" s="306"/>
      <c r="BLH78" s="306"/>
      <c r="BLI78" s="306"/>
      <c r="BLJ78" s="306"/>
      <c r="BLK78" s="306"/>
      <c r="BLL78" s="306"/>
      <c r="BLM78" s="306"/>
      <c r="BLN78" s="306"/>
      <c r="BLO78" s="306"/>
      <c r="BLP78" s="306"/>
      <c r="BLQ78" s="306"/>
      <c r="BLR78" s="306"/>
      <c r="BLS78" s="306"/>
      <c r="BLT78" s="306"/>
      <c r="BLU78" s="306"/>
      <c r="BLV78" s="306"/>
      <c r="BLW78" s="306"/>
      <c r="BLX78" s="306"/>
      <c r="BLY78" s="306"/>
      <c r="BLZ78" s="306"/>
      <c r="BMA78" s="306"/>
      <c r="BMB78" s="306"/>
      <c r="BMC78" s="306"/>
      <c r="BMD78" s="306"/>
      <c r="BME78" s="306"/>
      <c r="BMF78" s="306"/>
      <c r="BMG78" s="306"/>
      <c r="BMH78" s="306"/>
      <c r="BMI78" s="306"/>
      <c r="BMJ78" s="306"/>
      <c r="BMK78" s="306"/>
      <c r="BML78" s="306"/>
      <c r="BMM78" s="306"/>
      <c r="BMN78" s="306"/>
      <c r="BMO78" s="306"/>
      <c r="BMP78" s="306"/>
      <c r="BMQ78" s="306"/>
      <c r="BMR78" s="306"/>
      <c r="BMS78" s="306"/>
      <c r="BMT78" s="306"/>
      <c r="BMU78" s="306"/>
      <c r="BMV78" s="306"/>
      <c r="BMW78" s="306"/>
      <c r="BMX78" s="306"/>
      <c r="BMY78" s="306"/>
      <c r="BMZ78" s="306"/>
      <c r="BNA78" s="306"/>
      <c r="BNB78" s="306"/>
      <c r="BNC78" s="306"/>
      <c r="BND78" s="306"/>
      <c r="BNE78" s="306"/>
      <c r="BNF78" s="306"/>
      <c r="BNG78" s="306"/>
      <c r="BNH78" s="306"/>
      <c r="BNI78" s="306"/>
      <c r="BNJ78" s="306"/>
      <c r="BNK78" s="306"/>
      <c r="BNL78" s="306"/>
      <c r="BNM78" s="306"/>
      <c r="BNN78" s="306"/>
      <c r="BNO78" s="306"/>
      <c r="BNP78" s="306"/>
      <c r="BNQ78" s="306"/>
      <c r="BNR78" s="306"/>
      <c r="BNS78" s="306"/>
      <c r="BNT78" s="306"/>
      <c r="BNU78" s="306"/>
      <c r="BNV78" s="306"/>
      <c r="BNW78" s="306"/>
      <c r="BNX78" s="306"/>
      <c r="BNY78" s="306"/>
      <c r="BNZ78" s="306"/>
      <c r="BOA78" s="306"/>
      <c r="BOB78" s="306"/>
      <c r="BOC78" s="306"/>
      <c r="BOD78" s="306"/>
      <c r="BOE78" s="306"/>
      <c r="BOF78" s="306"/>
      <c r="BOG78" s="306"/>
      <c r="BOH78" s="306"/>
      <c r="BOI78" s="306"/>
      <c r="BOJ78" s="306"/>
      <c r="BOK78" s="306"/>
      <c r="BOL78" s="306"/>
      <c r="BOM78" s="306"/>
      <c r="BON78" s="306"/>
      <c r="BOO78" s="306"/>
      <c r="BOP78" s="306"/>
      <c r="BOQ78" s="306"/>
      <c r="BOR78" s="306"/>
      <c r="BOS78" s="306"/>
      <c r="BOT78" s="306"/>
      <c r="BOU78" s="306"/>
      <c r="BOV78" s="306"/>
      <c r="BOW78" s="306"/>
      <c r="BOX78" s="306"/>
      <c r="BOY78" s="306"/>
      <c r="BOZ78" s="306"/>
      <c r="BPA78" s="306"/>
      <c r="BPB78" s="306"/>
      <c r="BPC78" s="306"/>
      <c r="BPD78" s="306"/>
      <c r="BPE78" s="306"/>
      <c r="BPF78" s="306"/>
      <c r="BPG78" s="306"/>
      <c r="BPH78" s="306"/>
      <c r="BPI78" s="306"/>
      <c r="BPJ78" s="306"/>
      <c r="BPK78" s="306"/>
      <c r="BPL78" s="306"/>
      <c r="BPM78" s="306"/>
      <c r="BPN78" s="306"/>
      <c r="BPO78" s="306"/>
      <c r="BPP78" s="306"/>
      <c r="BPQ78" s="306"/>
      <c r="BPR78" s="306"/>
      <c r="BPS78" s="306"/>
      <c r="BPT78" s="306"/>
      <c r="BQC78" s="306"/>
      <c r="BQF78" s="306"/>
      <c r="BQQ78" s="306"/>
      <c r="BQR78" s="306"/>
      <c r="BQS78" s="306"/>
      <c r="BQT78" s="306"/>
      <c r="BQU78" s="306"/>
      <c r="BQV78" s="306"/>
      <c r="BQW78" s="306"/>
      <c r="BQX78" s="306"/>
      <c r="BQY78" s="306"/>
      <c r="BQZ78" s="306"/>
      <c r="BRA78" s="306"/>
      <c r="BRB78" s="306"/>
      <c r="BRC78" s="306"/>
      <c r="BRD78" s="306"/>
      <c r="BRE78" s="306"/>
      <c r="BRF78" s="306"/>
      <c r="BRG78" s="306"/>
      <c r="BRH78" s="306"/>
      <c r="BRI78" s="306"/>
      <c r="BRJ78" s="306"/>
      <c r="BRK78" s="306"/>
      <c r="BRL78" s="306"/>
      <c r="BRM78" s="306"/>
      <c r="BRN78" s="306"/>
      <c r="BRO78" s="306"/>
      <c r="BRP78" s="306"/>
      <c r="BRQ78" s="306"/>
      <c r="BRR78" s="306"/>
      <c r="BRS78" s="306"/>
      <c r="BRT78" s="306"/>
      <c r="BRU78" s="306"/>
      <c r="BRV78" s="306"/>
      <c r="BRW78" s="306"/>
      <c r="BRX78" s="306"/>
      <c r="BRY78" s="306"/>
      <c r="BRZ78" s="306"/>
      <c r="BSA78" s="306"/>
      <c r="BSB78" s="306"/>
      <c r="BSC78" s="306"/>
      <c r="BSD78" s="306"/>
      <c r="BSE78" s="306"/>
      <c r="BSF78" s="306"/>
      <c r="BSG78" s="306"/>
      <c r="BSH78" s="306"/>
      <c r="BSI78" s="306"/>
      <c r="BSJ78" s="306"/>
      <c r="BSK78" s="306"/>
      <c r="BSL78" s="306"/>
      <c r="BSM78" s="306"/>
      <c r="BSN78" s="306"/>
      <c r="BSO78" s="306"/>
      <c r="BSP78" s="306"/>
      <c r="BSQ78" s="306"/>
      <c r="BSR78" s="306"/>
      <c r="BSS78" s="306"/>
      <c r="BST78" s="306"/>
      <c r="BSU78" s="306"/>
      <c r="BSV78" s="306"/>
      <c r="BSW78" s="306"/>
      <c r="BSX78" s="306"/>
      <c r="BSY78" s="306"/>
      <c r="BSZ78" s="306"/>
      <c r="BTA78" s="306"/>
      <c r="BTB78" s="306"/>
      <c r="BTC78" s="306"/>
      <c r="BTD78" s="306"/>
      <c r="BTE78" s="306"/>
      <c r="BTF78" s="306"/>
      <c r="BTG78" s="306"/>
      <c r="BTH78" s="306"/>
      <c r="BTI78" s="306"/>
      <c r="BTJ78" s="306"/>
      <c r="BTK78" s="306"/>
      <c r="BTL78" s="306"/>
      <c r="BTM78" s="306"/>
      <c r="BTN78" s="306"/>
      <c r="BTR78" s="306"/>
      <c r="BTS78" s="306"/>
      <c r="BTT78" s="306"/>
      <c r="BTU78" s="306"/>
      <c r="BTV78" s="306"/>
      <c r="BTW78" s="306"/>
      <c r="BTX78" s="306"/>
      <c r="BTY78" s="306"/>
      <c r="BTZ78" s="306"/>
      <c r="BUA78" s="306"/>
      <c r="BUB78" s="306"/>
      <c r="BUC78" s="306"/>
      <c r="BUD78" s="306"/>
      <c r="BUE78" s="306"/>
      <c r="BUF78" s="306"/>
      <c r="BUG78" s="306"/>
      <c r="BUH78" s="306"/>
      <c r="BUI78" s="306"/>
      <c r="BUJ78" s="306"/>
      <c r="BUK78" s="306"/>
      <c r="BUL78" s="306"/>
      <c r="BUM78" s="306"/>
      <c r="BUN78" s="306"/>
      <c r="BUO78" s="306"/>
      <c r="BUP78" s="306"/>
      <c r="BUQ78" s="306"/>
      <c r="BUR78" s="306"/>
      <c r="BUS78" s="306"/>
      <c r="BUT78" s="306"/>
      <c r="BUU78" s="306"/>
      <c r="BUV78" s="306"/>
      <c r="BUW78" s="306"/>
      <c r="BUX78" s="306"/>
      <c r="BUY78" s="306"/>
      <c r="BUZ78" s="306"/>
      <c r="BVA78" s="306"/>
      <c r="BVB78" s="306"/>
      <c r="BVC78" s="306"/>
      <c r="BVD78" s="306"/>
      <c r="BVE78" s="306"/>
      <c r="BVF78" s="306"/>
      <c r="BVG78" s="306"/>
      <c r="BVH78" s="306"/>
      <c r="BVI78" s="306"/>
      <c r="BVJ78" s="306"/>
      <c r="BVK78" s="306"/>
      <c r="BVL78" s="306"/>
      <c r="BVM78" s="306"/>
      <c r="BVN78" s="306"/>
      <c r="BVO78" s="306"/>
      <c r="BVP78" s="306"/>
      <c r="BVQ78" s="306"/>
      <c r="BVR78" s="306"/>
      <c r="BVS78" s="306"/>
      <c r="BVT78" s="306"/>
      <c r="BVU78" s="306"/>
      <c r="BVV78" s="306"/>
      <c r="BVW78" s="306"/>
      <c r="BVX78" s="306"/>
      <c r="BVY78" s="306"/>
      <c r="BVZ78" s="306"/>
      <c r="BWA78" s="306"/>
      <c r="BWB78" s="306"/>
      <c r="BWC78" s="306"/>
      <c r="BWD78" s="306"/>
      <c r="BWE78" s="306"/>
      <c r="BWF78" s="306"/>
      <c r="BWG78" s="306"/>
      <c r="BWH78" s="306"/>
      <c r="BWI78" s="306"/>
      <c r="BWJ78" s="306"/>
      <c r="BWK78" s="306"/>
      <c r="BWL78" s="306"/>
      <c r="BWM78" s="306"/>
      <c r="BWN78" s="306"/>
      <c r="BWO78" s="306"/>
      <c r="BWP78" s="306"/>
      <c r="BWQ78" s="306"/>
      <c r="BWR78" s="306"/>
      <c r="BWS78" s="306"/>
      <c r="BWT78" s="306"/>
      <c r="BWU78" s="306"/>
      <c r="BWV78" s="306"/>
      <c r="BWW78" s="306"/>
      <c r="BWX78" s="306"/>
      <c r="BWY78" s="306"/>
      <c r="BWZ78" s="306"/>
      <c r="BXA78" s="306"/>
      <c r="BXB78" s="306"/>
      <c r="BXC78" s="306"/>
      <c r="BXD78" s="306"/>
      <c r="BXE78" s="306"/>
      <c r="BXF78" s="306"/>
      <c r="BXG78" s="306"/>
      <c r="BXH78" s="306"/>
      <c r="BXI78" s="306"/>
      <c r="BXJ78" s="306"/>
      <c r="BXK78" s="306"/>
      <c r="BXL78" s="306"/>
      <c r="BXM78" s="306"/>
      <c r="BXN78" s="306"/>
      <c r="BXO78" s="306"/>
      <c r="BXP78" s="306"/>
      <c r="BXQ78" s="306"/>
      <c r="BXR78" s="306"/>
      <c r="BXS78" s="306"/>
      <c r="BXT78" s="306"/>
      <c r="BXU78" s="306"/>
      <c r="BXV78" s="306"/>
      <c r="BXW78" s="306"/>
      <c r="BXX78" s="306"/>
      <c r="BXY78" s="306"/>
      <c r="BXZ78" s="306"/>
      <c r="BYA78" s="306"/>
      <c r="BYB78" s="306"/>
      <c r="BYC78" s="306"/>
      <c r="BYD78" s="306"/>
      <c r="BYE78" s="306"/>
      <c r="BYF78" s="306"/>
      <c r="BYG78" s="306"/>
      <c r="BYH78" s="306"/>
      <c r="BYI78" s="306"/>
      <c r="BYJ78" s="306"/>
      <c r="BYK78" s="306"/>
      <c r="BYL78" s="306"/>
      <c r="BYM78" s="306"/>
      <c r="BYN78" s="306"/>
      <c r="BYO78" s="306"/>
      <c r="BYP78" s="306"/>
      <c r="BYQ78" s="306"/>
      <c r="BYR78" s="306"/>
      <c r="BYS78" s="306"/>
      <c r="BYT78" s="306"/>
      <c r="BYU78" s="306"/>
      <c r="BYV78" s="306"/>
      <c r="BYW78" s="306"/>
      <c r="BYX78" s="306"/>
      <c r="BYY78" s="306"/>
      <c r="BYZ78" s="306"/>
      <c r="BZA78" s="306"/>
      <c r="BZB78" s="306"/>
      <c r="BZC78" s="306"/>
      <c r="BZD78" s="306"/>
      <c r="BZE78" s="306"/>
      <c r="BZF78" s="306"/>
      <c r="BZG78" s="306"/>
      <c r="BZH78" s="306"/>
      <c r="BZI78" s="306"/>
      <c r="BZJ78" s="306"/>
      <c r="BZK78" s="306"/>
      <c r="BZL78" s="306"/>
      <c r="BZM78" s="306"/>
      <c r="BZN78" s="306"/>
      <c r="BZO78" s="306"/>
      <c r="BZP78" s="306"/>
      <c r="BZY78" s="306"/>
      <c r="CAB78" s="306"/>
      <c r="CAM78" s="306"/>
      <c r="CAN78" s="306"/>
      <c r="CAO78" s="306"/>
      <c r="CAP78" s="306"/>
      <c r="CAQ78" s="306"/>
      <c r="CAR78" s="306"/>
      <c r="CAS78" s="306"/>
      <c r="CAT78" s="306"/>
      <c r="CAU78" s="306"/>
      <c r="CAV78" s="306"/>
      <c r="CAW78" s="306"/>
      <c r="CAX78" s="306"/>
      <c r="CAY78" s="306"/>
      <c r="CAZ78" s="306"/>
      <c r="CBA78" s="306"/>
      <c r="CBB78" s="306"/>
      <c r="CBC78" s="306"/>
      <c r="CBD78" s="306"/>
      <c r="CBE78" s="306"/>
      <c r="CBF78" s="306"/>
      <c r="CBG78" s="306"/>
      <c r="CBH78" s="306"/>
      <c r="CBI78" s="306"/>
      <c r="CBJ78" s="306"/>
      <c r="CBK78" s="306"/>
      <c r="CBL78" s="306"/>
      <c r="CBM78" s="306"/>
      <c r="CBN78" s="306"/>
      <c r="CBO78" s="306"/>
      <c r="CBP78" s="306"/>
      <c r="CBQ78" s="306"/>
      <c r="CBR78" s="306"/>
      <c r="CBS78" s="306"/>
      <c r="CBT78" s="306"/>
      <c r="CBU78" s="306"/>
      <c r="CBV78" s="306"/>
      <c r="CBW78" s="306"/>
      <c r="CBX78" s="306"/>
      <c r="CBY78" s="306"/>
      <c r="CBZ78" s="306"/>
      <c r="CCA78" s="306"/>
      <c r="CCB78" s="306"/>
      <c r="CCC78" s="306"/>
      <c r="CCD78" s="306"/>
      <c r="CCE78" s="306"/>
      <c r="CCF78" s="306"/>
      <c r="CCG78" s="306"/>
      <c r="CCH78" s="306"/>
      <c r="CCI78" s="306"/>
      <c r="CCJ78" s="306"/>
      <c r="CCK78" s="306"/>
      <c r="CCL78" s="306"/>
      <c r="CCM78" s="306"/>
      <c r="CCN78" s="306"/>
      <c r="CCO78" s="306"/>
      <c r="CCP78" s="306"/>
      <c r="CCQ78" s="306"/>
      <c r="CCR78" s="306"/>
      <c r="CCS78" s="306"/>
      <c r="CCT78" s="306"/>
      <c r="CCU78" s="306"/>
      <c r="CCV78" s="306"/>
      <c r="CCW78" s="306"/>
      <c r="CCX78" s="306"/>
      <c r="CCY78" s="306"/>
      <c r="CCZ78" s="306"/>
      <c r="CDA78" s="306"/>
      <c r="CDB78" s="306"/>
      <c r="CDC78" s="306"/>
      <c r="CDD78" s="306"/>
      <c r="CDE78" s="306"/>
      <c r="CDF78" s="306"/>
      <c r="CDG78" s="306"/>
      <c r="CDH78" s="306"/>
      <c r="CDI78" s="306"/>
      <c r="CDJ78" s="306"/>
      <c r="CDN78" s="306"/>
      <c r="CDO78" s="306"/>
      <c r="CDP78" s="306"/>
      <c r="CDQ78" s="306"/>
      <c r="CDR78" s="306"/>
      <c r="CDS78" s="306"/>
      <c r="CDT78" s="306"/>
      <c r="CDU78" s="306"/>
      <c r="CDV78" s="306"/>
      <c r="CDW78" s="306"/>
      <c r="CDX78" s="306"/>
      <c r="CDY78" s="306"/>
      <c r="CDZ78" s="306"/>
      <c r="CEA78" s="306"/>
      <c r="CEB78" s="306"/>
      <c r="CEC78" s="306"/>
      <c r="CED78" s="306"/>
      <c r="CEE78" s="306"/>
      <c r="CEF78" s="306"/>
      <c r="CEG78" s="306"/>
      <c r="CEH78" s="306"/>
      <c r="CEI78" s="306"/>
      <c r="CEJ78" s="306"/>
      <c r="CEK78" s="306"/>
      <c r="CEL78" s="306"/>
      <c r="CEM78" s="306"/>
      <c r="CEN78" s="306"/>
      <c r="CEO78" s="306"/>
      <c r="CEP78" s="306"/>
      <c r="CEQ78" s="306"/>
      <c r="CER78" s="306"/>
      <c r="CES78" s="306"/>
      <c r="CET78" s="306"/>
      <c r="CEU78" s="306"/>
      <c r="CEV78" s="306"/>
      <c r="CEW78" s="306"/>
      <c r="CEX78" s="306"/>
      <c r="CEY78" s="306"/>
      <c r="CEZ78" s="306"/>
      <c r="CFA78" s="306"/>
      <c r="CFB78" s="306"/>
      <c r="CFC78" s="306"/>
      <c r="CFD78" s="306"/>
      <c r="CFE78" s="306"/>
      <c r="CFF78" s="306"/>
      <c r="CFG78" s="306"/>
      <c r="CFH78" s="306"/>
      <c r="CFI78" s="306"/>
      <c r="CFJ78" s="306"/>
      <c r="CFK78" s="306"/>
      <c r="CFL78" s="306"/>
      <c r="CFM78" s="306"/>
      <c r="CFN78" s="306"/>
      <c r="CFO78" s="306"/>
      <c r="CFP78" s="306"/>
      <c r="CFQ78" s="306"/>
      <c r="CFR78" s="306"/>
      <c r="CFS78" s="306"/>
      <c r="CFT78" s="306"/>
      <c r="CFU78" s="306"/>
      <c r="CFV78" s="306"/>
      <c r="CFW78" s="306"/>
      <c r="CFX78" s="306"/>
      <c r="CFY78" s="306"/>
      <c r="CFZ78" s="306"/>
      <c r="CGA78" s="306"/>
      <c r="CGB78" s="306"/>
      <c r="CGC78" s="306"/>
      <c r="CGD78" s="306"/>
      <c r="CGE78" s="306"/>
      <c r="CGF78" s="306"/>
      <c r="CGG78" s="306"/>
      <c r="CGH78" s="306"/>
      <c r="CGI78" s="306"/>
      <c r="CGJ78" s="306"/>
      <c r="CGK78" s="306"/>
      <c r="CGL78" s="306"/>
      <c r="CGM78" s="306"/>
      <c r="CGN78" s="306"/>
      <c r="CGO78" s="306"/>
      <c r="CGP78" s="306"/>
      <c r="CGQ78" s="306"/>
      <c r="CGR78" s="306"/>
      <c r="CGS78" s="306"/>
      <c r="CGT78" s="306"/>
      <c r="CGU78" s="306"/>
      <c r="CGV78" s="306"/>
      <c r="CGW78" s="306"/>
      <c r="CGX78" s="306"/>
      <c r="CGY78" s="306"/>
      <c r="CGZ78" s="306"/>
      <c r="CHA78" s="306"/>
      <c r="CHB78" s="306"/>
      <c r="CHC78" s="306"/>
      <c r="CHD78" s="306"/>
      <c r="CHE78" s="306"/>
      <c r="CHF78" s="306"/>
      <c r="CHG78" s="306"/>
      <c r="CHH78" s="306"/>
      <c r="CHI78" s="306"/>
      <c r="CHJ78" s="306"/>
      <c r="CHK78" s="306"/>
      <c r="CHL78" s="306"/>
      <c r="CHM78" s="306"/>
      <c r="CHN78" s="306"/>
      <c r="CHO78" s="306"/>
      <c r="CHP78" s="306"/>
      <c r="CHQ78" s="306"/>
      <c r="CHR78" s="306"/>
      <c r="CHS78" s="306"/>
      <c r="CHT78" s="306"/>
      <c r="CHU78" s="306"/>
      <c r="CHV78" s="306"/>
      <c r="CHW78" s="306"/>
      <c r="CHX78" s="306"/>
      <c r="CHY78" s="306"/>
      <c r="CHZ78" s="306"/>
      <c r="CIA78" s="306"/>
      <c r="CIB78" s="306"/>
      <c r="CIC78" s="306"/>
      <c r="CID78" s="306"/>
      <c r="CIE78" s="306"/>
      <c r="CIF78" s="306"/>
      <c r="CIG78" s="306"/>
      <c r="CIH78" s="306"/>
      <c r="CII78" s="306"/>
      <c r="CIJ78" s="306"/>
      <c r="CIK78" s="306"/>
      <c r="CIL78" s="306"/>
      <c r="CIM78" s="306"/>
      <c r="CIN78" s="306"/>
      <c r="CIO78" s="306"/>
      <c r="CIP78" s="306"/>
      <c r="CIQ78" s="306"/>
      <c r="CIR78" s="306"/>
      <c r="CIS78" s="306"/>
      <c r="CIT78" s="306"/>
      <c r="CIU78" s="306"/>
      <c r="CIV78" s="306"/>
      <c r="CIW78" s="306"/>
      <c r="CIX78" s="306"/>
      <c r="CIY78" s="306"/>
      <c r="CIZ78" s="306"/>
      <c r="CJA78" s="306"/>
      <c r="CJB78" s="306"/>
      <c r="CJC78" s="306"/>
      <c r="CJD78" s="306"/>
      <c r="CJE78" s="306"/>
      <c r="CJF78" s="306"/>
      <c r="CJG78" s="306"/>
      <c r="CJH78" s="306"/>
      <c r="CJI78" s="306"/>
      <c r="CJJ78" s="306"/>
      <c r="CJK78" s="306"/>
      <c r="CJL78" s="306"/>
      <c r="CJU78" s="306"/>
      <c r="CJX78" s="306"/>
      <c r="CKI78" s="306"/>
      <c r="CKJ78" s="306"/>
      <c r="CKK78" s="306"/>
      <c r="CKL78" s="306"/>
      <c r="CKM78" s="306"/>
      <c r="CKN78" s="306"/>
      <c r="CKO78" s="306"/>
      <c r="CKP78" s="306"/>
      <c r="CKQ78" s="306"/>
      <c r="CKR78" s="306"/>
      <c r="CKS78" s="306"/>
      <c r="CKT78" s="306"/>
      <c r="CKU78" s="306"/>
      <c r="CKV78" s="306"/>
      <c r="CKW78" s="306"/>
      <c r="CKX78" s="306"/>
      <c r="CKY78" s="306"/>
      <c r="CKZ78" s="306"/>
      <c r="CLA78" s="306"/>
      <c r="CLB78" s="306"/>
      <c r="CLC78" s="306"/>
      <c r="CLD78" s="306"/>
      <c r="CLE78" s="306"/>
      <c r="CLF78" s="306"/>
      <c r="CLG78" s="306"/>
      <c r="CLH78" s="306"/>
      <c r="CLI78" s="306"/>
      <c r="CLJ78" s="306"/>
      <c r="CLK78" s="306"/>
      <c r="CLL78" s="306"/>
      <c r="CLM78" s="306"/>
      <c r="CLN78" s="306"/>
      <c r="CLO78" s="306"/>
      <c r="CLP78" s="306"/>
      <c r="CLQ78" s="306"/>
      <c r="CLR78" s="306"/>
      <c r="CLS78" s="306"/>
      <c r="CLT78" s="306"/>
      <c r="CLU78" s="306"/>
      <c r="CLV78" s="306"/>
      <c r="CLW78" s="306"/>
      <c r="CLX78" s="306"/>
      <c r="CLY78" s="306"/>
      <c r="CLZ78" s="306"/>
      <c r="CMA78" s="306"/>
      <c r="CMB78" s="306"/>
      <c r="CMC78" s="306"/>
      <c r="CMD78" s="306"/>
      <c r="CME78" s="306"/>
      <c r="CMF78" s="306"/>
      <c r="CMG78" s="306"/>
      <c r="CMH78" s="306"/>
      <c r="CMI78" s="306"/>
      <c r="CMJ78" s="306"/>
      <c r="CMK78" s="306"/>
      <c r="CML78" s="306"/>
      <c r="CMM78" s="306"/>
      <c r="CMN78" s="306"/>
      <c r="CMO78" s="306"/>
      <c r="CMP78" s="306"/>
      <c r="CMQ78" s="306"/>
      <c r="CMR78" s="306"/>
      <c r="CMS78" s="306"/>
      <c r="CMT78" s="306"/>
      <c r="CMU78" s="306"/>
      <c r="CMV78" s="306"/>
      <c r="CMW78" s="306"/>
      <c r="CMX78" s="306"/>
      <c r="CMY78" s="306"/>
      <c r="CMZ78" s="306"/>
      <c r="CNA78" s="306"/>
      <c r="CNB78" s="306"/>
      <c r="CNC78" s="306"/>
      <c r="CND78" s="306"/>
      <c r="CNE78" s="306"/>
      <c r="CNF78" s="306"/>
      <c r="CNJ78" s="306"/>
      <c r="CNK78" s="306"/>
      <c r="CNL78" s="306"/>
      <c r="CNM78" s="306"/>
      <c r="CNN78" s="306"/>
      <c r="CNO78" s="306"/>
      <c r="CNP78" s="306"/>
      <c r="CNQ78" s="306"/>
      <c r="CNR78" s="306"/>
      <c r="CNS78" s="306"/>
      <c r="CNT78" s="306"/>
      <c r="CNU78" s="306"/>
      <c r="CNV78" s="306"/>
      <c r="CNW78" s="306"/>
      <c r="CNX78" s="306"/>
      <c r="CNY78" s="306"/>
      <c r="CNZ78" s="306"/>
      <c r="COA78" s="306"/>
      <c r="COB78" s="306"/>
      <c r="COC78" s="306"/>
      <c r="COD78" s="306"/>
      <c r="COE78" s="306"/>
      <c r="COF78" s="306"/>
      <c r="COG78" s="306"/>
      <c r="COH78" s="306"/>
      <c r="COI78" s="306"/>
      <c r="COJ78" s="306"/>
      <c r="COK78" s="306"/>
      <c r="COL78" s="306"/>
      <c r="COM78" s="306"/>
      <c r="CON78" s="306"/>
      <c r="COO78" s="306"/>
      <c r="COP78" s="306"/>
      <c r="COQ78" s="306"/>
      <c r="COR78" s="306"/>
      <c r="COS78" s="306"/>
      <c r="COT78" s="306"/>
      <c r="COU78" s="306"/>
      <c r="COV78" s="306"/>
      <c r="COW78" s="306"/>
      <c r="COX78" s="306"/>
      <c r="COY78" s="306"/>
      <c r="COZ78" s="306"/>
      <c r="CPA78" s="306"/>
      <c r="CPB78" s="306"/>
      <c r="CPC78" s="306"/>
      <c r="CPD78" s="306"/>
      <c r="CPE78" s="306"/>
      <c r="CPF78" s="306"/>
      <c r="CPG78" s="306"/>
      <c r="CPH78" s="306"/>
      <c r="CPI78" s="306"/>
      <c r="CPJ78" s="306"/>
      <c r="CPK78" s="306"/>
      <c r="CPL78" s="306"/>
      <c r="CPM78" s="306"/>
      <c r="CPN78" s="306"/>
      <c r="CPO78" s="306"/>
      <c r="CPP78" s="306"/>
      <c r="CPQ78" s="306"/>
      <c r="CPR78" s="306"/>
      <c r="CPS78" s="306"/>
      <c r="CPT78" s="306"/>
      <c r="CPU78" s="306"/>
      <c r="CPV78" s="306"/>
      <c r="CPW78" s="306"/>
      <c r="CPX78" s="306"/>
      <c r="CPY78" s="306"/>
      <c r="CPZ78" s="306"/>
      <c r="CQA78" s="306"/>
      <c r="CQB78" s="306"/>
      <c r="CQC78" s="306"/>
      <c r="CQD78" s="306"/>
      <c r="CQE78" s="306"/>
      <c r="CQF78" s="306"/>
      <c r="CQG78" s="306"/>
      <c r="CQH78" s="306"/>
      <c r="CQI78" s="306"/>
      <c r="CQJ78" s="306"/>
      <c r="CQK78" s="306"/>
      <c r="CQL78" s="306"/>
      <c r="CQM78" s="306"/>
      <c r="CQN78" s="306"/>
      <c r="CQO78" s="306"/>
      <c r="CQP78" s="306"/>
      <c r="CQQ78" s="306"/>
      <c r="CQR78" s="306"/>
      <c r="CQS78" s="306"/>
      <c r="CQT78" s="306"/>
      <c r="CQU78" s="306"/>
      <c r="CQV78" s="306"/>
      <c r="CQW78" s="306"/>
      <c r="CQX78" s="306"/>
      <c r="CQY78" s="306"/>
      <c r="CQZ78" s="306"/>
      <c r="CRA78" s="306"/>
      <c r="CRB78" s="306"/>
      <c r="CRC78" s="306"/>
      <c r="CRD78" s="306"/>
      <c r="CRE78" s="306"/>
      <c r="CRF78" s="306"/>
      <c r="CRG78" s="306"/>
      <c r="CRH78" s="306"/>
      <c r="CRI78" s="306"/>
      <c r="CRJ78" s="306"/>
      <c r="CRK78" s="306"/>
      <c r="CRL78" s="306"/>
      <c r="CRM78" s="306"/>
      <c r="CRN78" s="306"/>
      <c r="CRO78" s="306"/>
      <c r="CRP78" s="306"/>
      <c r="CRQ78" s="306"/>
      <c r="CRR78" s="306"/>
      <c r="CRS78" s="306"/>
      <c r="CRT78" s="306"/>
      <c r="CRU78" s="306"/>
      <c r="CRV78" s="306"/>
      <c r="CRW78" s="306"/>
      <c r="CRX78" s="306"/>
      <c r="CRY78" s="306"/>
      <c r="CRZ78" s="306"/>
      <c r="CSA78" s="306"/>
      <c r="CSB78" s="306"/>
      <c r="CSC78" s="306"/>
      <c r="CSD78" s="306"/>
      <c r="CSE78" s="306"/>
      <c r="CSF78" s="306"/>
      <c r="CSG78" s="306"/>
      <c r="CSH78" s="306"/>
      <c r="CSI78" s="306"/>
      <c r="CSJ78" s="306"/>
      <c r="CSK78" s="306"/>
      <c r="CSL78" s="306"/>
      <c r="CSM78" s="306"/>
      <c r="CSN78" s="306"/>
      <c r="CSO78" s="306"/>
      <c r="CSP78" s="306"/>
      <c r="CSQ78" s="306"/>
      <c r="CSR78" s="306"/>
      <c r="CSS78" s="306"/>
      <c r="CST78" s="306"/>
      <c r="CSU78" s="306"/>
      <c r="CSV78" s="306"/>
      <c r="CSW78" s="306"/>
      <c r="CSX78" s="306"/>
      <c r="CSY78" s="306"/>
      <c r="CSZ78" s="306"/>
      <c r="CTA78" s="306"/>
      <c r="CTB78" s="306"/>
      <c r="CTC78" s="306"/>
      <c r="CTD78" s="306"/>
      <c r="CTE78" s="306"/>
      <c r="CTF78" s="306"/>
      <c r="CTG78" s="306"/>
      <c r="CTH78" s="306"/>
      <c r="CTQ78" s="306"/>
      <c r="CTT78" s="306"/>
      <c r="CUE78" s="306"/>
      <c r="CUF78" s="306"/>
      <c r="CUG78" s="306"/>
      <c r="CUH78" s="306"/>
      <c r="CUI78" s="306"/>
      <c r="CUJ78" s="306"/>
      <c r="CUK78" s="306"/>
      <c r="CUL78" s="306"/>
      <c r="CUM78" s="306"/>
      <c r="CUN78" s="306"/>
      <c r="CUO78" s="306"/>
      <c r="CUP78" s="306"/>
      <c r="CUQ78" s="306"/>
      <c r="CUR78" s="306"/>
      <c r="CUS78" s="306"/>
      <c r="CUT78" s="306"/>
      <c r="CUU78" s="306"/>
      <c r="CUV78" s="306"/>
      <c r="CUW78" s="306"/>
      <c r="CUX78" s="306"/>
      <c r="CUY78" s="306"/>
      <c r="CUZ78" s="306"/>
      <c r="CVA78" s="306"/>
      <c r="CVB78" s="306"/>
      <c r="CVC78" s="306"/>
      <c r="CVD78" s="306"/>
      <c r="CVE78" s="306"/>
      <c r="CVF78" s="306"/>
      <c r="CVG78" s="306"/>
      <c r="CVH78" s="306"/>
      <c r="CVI78" s="306"/>
      <c r="CVJ78" s="306"/>
      <c r="CVK78" s="306"/>
      <c r="CVL78" s="306"/>
      <c r="CVM78" s="306"/>
      <c r="CVN78" s="306"/>
      <c r="CVO78" s="306"/>
      <c r="CVP78" s="306"/>
      <c r="CVQ78" s="306"/>
      <c r="CVR78" s="306"/>
      <c r="CVS78" s="306"/>
      <c r="CVT78" s="306"/>
      <c r="CVU78" s="306"/>
      <c r="CVV78" s="306"/>
      <c r="CVW78" s="306"/>
      <c r="CVX78" s="306"/>
      <c r="CVY78" s="306"/>
      <c r="CVZ78" s="306"/>
      <c r="CWA78" s="306"/>
      <c r="CWB78" s="306"/>
      <c r="CWC78" s="306"/>
      <c r="CWD78" s="306"/>
      <c r="CWE78" s="306"/>
      <c r="CWF78" s="306"/>
      <c r="CWG78" s="306"/>
      <c r="CWH78" s="306"/>
      <c r="CWI78" s="306"/>
      <c r="CWJ78" s="306"/>
      <c r="CWK78" s="306"/>
      <c r="CWL78" s="306"/>
      <c r="CWM78" s="306"/>
      <c r="CWN78" s="306"/>
      <c r="CWO78" s="306"/>
      <c r="CWP78" s="306"/>
      <c r="CWQ78" s="306"/>
      <c r="CWR78" s="306"/>
      <c r="CWS78" s="306"/>
      <c r="CWT78" s="306"/>
      <c r="CWU78" s="306"/>
      <c r="CWV78" s="306"/>
      <c r="CWW78" s="306"/>
      <c r="CWX78" s="306"/>
      <c r="CWY78" s="306"/>
      <c r="CWZ78" s="306"/>
      <c r="CXA78" s="306"/>
      <c r="CXB78" s="306"/>
      <c r="CXF78" s="306"/>
      <c r="CXG78" s="306"/>
      <c r="CXH78" s="306"/>
      <c r="CXI78" s="306"/>
      <c r="CXJ78" s="306"/>
      <c r="CXK78" s="306"/>
      <c r="CXL78" s="306"/>
      <c r="CXM78" s="306"/>
      <c r="CXN78" s="306"/>
      <c r="CXO78" s="306"/>
      <c r="CXP78" s="306"/>
      <c r="CXQ78" s="306"/>
      <c r="CXR78" s="306"/>
      <c r="CXS78" s="306"/>
      <c r="CXT78" s="306"/>
      <c r="CXU78" s="306"/>
      <c r="CXV78" s="306"/>
      <c r="CXW78" s="306"/>
      <c r="CXX78" s="306"/>
      <c r="CXY78" s="306"/>
      <c r="CXZ78" s="306"/>
      <c r="CYA78" s="306"/>
      <c r="CYB78" s="306"/>
      <c r="CYC78" s="306"/>
      <c r="CYD78" s="306"/>
      <c r="CYE78" s="306"/>
      <c r="CYF78" s="306"/>
      <c r="CYG78" s="306"/>
      <c r="CYH78" s="306"/>
      <c r="CYI78" s="306"/>
      <c r="CYJ78" s="306"/>
      <c r="CYK78" s="306"/>
      <c r="CYL78" s="306"/>
      <c r="CYM78" s="306"/>
      <c r="CYN78" s="306"/>
      <c r="CYO78" s="306"/>
      <c r="CYP78" s="306"/>
      <c r="CYQ78" s="306"/>
      <c r="CYR78" s="306"/>
      <c r="CYS78" s="306"/>
      <c r="CYT78" s="306"/>
      <c r="CYU78" s="306"/>
      <c r="CYV78" s="306"/>
      <c r="CYW78" s="306"/>
      <c r="CYX78" s="306"/>
      <c r="CYY78" s="306"/>
      <c r="CYZ78" s="306"/>
      <c r="CZA78" s="306"/>
      <c r="CZB78" s="306"/>
      <c r="CZC78" s="306"/>
      <c r="CZD78" s="306"/>
      <c r="CZE78" s="306"/>
      <c r="CZF78" s="306"/>
      <c r="CZG78" s="306"/>
      <c r="CZH78" s="306"/>
      <c r="CZI78" s="306"/>
      <c r="CZJ78" s="306"/>
      <c r="CZK78" s="306"/>
      <c r="CZL78" s="306"/>
      <c r="CZM78" s="306"/>
      <c r="CZN78" s="306"/>
      <c r="CZO78" s="306"/>
      <c r="CZP78" s="306"/>
      <c r="CZQ78" s="306"/>
      <c r="CZR78" s="306"/>
      <c r="CZS78" s="306"/>
      <c r="CZT78" s="306"/>
      <c r="CZU78" s="306"/>
      <c r="CZV78" s="306"/>
      <c r="CZW78" s="306"/>
      <c r="CZX78" s="306"/>
      <c r="CZY78" s="306"/>
      <c r="CZZ78" s="306"/>
      <c r="DAA78" s="306"/>
      <c r="DAB78" s="306"/>
      <c r="DAC78" s="306"/>
      <c r="DAD78" s="306"/>
      <c r="DAE78" s="306"/>
      <c r="DAF78" s="306"/>
      <c r="DAG78" s="306"/>
      <c r="DAH78" s="306"/>
      <c r="DAI78" s="306"/>
      <c r="DAJ78" s="306"/>
      <c r="DAK78" s="306"/>
      <c r="DAL78" s="306"/>
      <c r="DAM78" s="306"/>
      <c r="DAN78" s="306"/>
      <c r="DAO78" s="306"/>
      <c r="DAP78" s="306"/>
      <c r="DAQ78" s="306"/>
      <c r="DAR78" s="306"/>
      <c r="DAS78" s="306"/>
      <c r="DAT78" s="306"/>
      <c r="DAU78" s="306"/>
      <c r="DAV78" s="306"/>
      <c r="DAW78" s="306"/>
      <c r="DAX78" s="306"/>
      <c r="DAY78" s="306"/>
      <c r="DAZ78" s="306"/>
      <c r="DBA78" s="306"/>
      <c r="DBB78" s="306"/>
      <c r="DBC78" s="306"/>
      <c r="DBD78" s="306"/>
      <c r="DBE78" s="306"/>
      <c r="DBF78" s="306"/>
      <c r="DBG78" s="306"/>
      <c r="DBH78" s="306"/>
      <c r="DBI78" s="306"/>
      <c r="DBJ78" s="306"/>
      <c r="DBK78" s="306"/>
      <c r="DBL78" s="306"/>
      <c r="DBM78" s="306"/>
      <c r="DBN78" s="306"/>
      <c r="DBO78" s="306"/>
      <c r="DBP78" s="306"/>
      <c r="DBQ78" s="306"/>
      <c r="DBR78" s="306"/>
      <c r="DBS78" s="306"/>
      <c r="DBT78" s="306"/>
      <c r="DBU78" s="306"/>
      <c r="DBV78" s="306"/>
      <c r="DBW78" s="306"/>
      <c r="DBX78" s="306"/>
      <c r="DBY78" s="306"/>
      <c r="DBZ78" s="306"/>
      <c r="DCA78" s="306"/>
      <c r="DCB78" s="306"/>
      <c r="DCC78" s="306"/>
      <c r="DCD78" s="306"/>
      <c r="DCE78" s="306"/>
      <c r="DCF78" s="306"/>
      <c r="DCG78" s="306"/>
      <c r="DCH78" s="306"/>
      <c r="DCI78" s="306"/>
      <c r="DCJ78" s="306"/>
      <c r="DCK78" s="306"/>
      <c r="DCL78" s="306"/>
      <c r="DCM78" s="306"/>
      <c r="DCN78" s="306"/>
      <c r="DCO78" s="306"/>
      <c r="DCP78" s="306"/>
      <c r="DCQ78" s="306"/>
      <c r="DCR78" s="306"/>
      <c r="DCS78" s="306"/>
      <c r="DCT78" s="306"/>
      <c r="DCU78" s="306"/>
      <c r="DCV78" s="306"/>
      <c r="DCW78" s="306"/>
      <c r="DCX78" s="306"/>
      <c r="DCY78" s="306"/>
      <c r="DCZ78" s="306"/>
      <c r="DDA78" s="306"/>
      <c r="DDB78" s="306"/>
      <c r="DDC78" s="306"/>
      <c r="DDD78" s="306"/>
      <c r="DDM78" s="306"/>
      <c r="DDP78" s="306"/>
      <c r="DEA78" s="306"/>
      <c r="DEB78" s="306"/>
      <c r="DEC78" s="306"/>
      <c r="DED78" s="306"/>
      <c r="DEE78" s="306"/>
      <c r="DEF78" s="306"/>
      <c r="DEG78" s="306"/>
      <c r="DEH78" s="306"/>
      <c r="DEI78" s="306"/>
      <c r="DEJ78" s="306"/>
      <c r="DEK78" s="306"/>
      <c r="DEL78" s="306"/>
      <c r="DEM78" s="306"/>
      <c r="DEN78" s="306"/>
      <c r="DEO78" s="306"/>
      <c r="DEP78" s="306"/>
      <c r="DEQ78" s="306"/>
      <c r="DER78" s="306"/>
      <c r="DES78" s="306"/>
      <c r="DET78" s="306"/>
      <c r="DEU78" s="306"/>
      <c r="DEV78" s="306"/>
      <c r="DEW78" s="306"/>
      <c r="DEX78" s="306"/>
      <c r="DEY78" s="306"/>
      <c r="DEZ78" s="306"/>
      <c r="DFA78" s="306"/>
      <c r="DFB78" s="306"/>
      <c r="DFC78" s="306"/>
      <c r="DFD78" s="306"/>
      <c r="DFE78" s="306"/>
      <c r="DFF78" s="306"/>
      <c r="DFG78" s="306"/>
      <c r="DFH78" s="306"/>
      <c r="DFI78" s="306"/>
      <c r="DFJ78" s="306"/>
      <c r="DFK78" s="306"/>
      <c r="DFL78" s="306"/>
      <c r="DFM78" s="306"/>
      <c r="DFN78" s="306"/>
      <c r="DFO78" s="306"/>
      <c r="DFP78" s="306"/>
      <c r="DFQ78" s="306"/>
      <c r="DFR78" s="306"/>
      <c r="DFS78" s="306"/>
      <c r="DFT78" s="306"/>
      <c r="DFU78" s="306"/>
      <c r="DFV78" s="306"/>
      <c r="DFW78" s="306"/>
      <c r="DFX78" s="306"/>
      <c r="DFY78" s="306"/>
      <c r="DFZ78" s="306"/>
      <c r="DGA78" s="306"/>
      <c r="DGB78" s="306"/>
      <c r="DGC78" s="306"/>
      <c r="DGD78" s="306"/>
      <c r="DGE78" s="306"/>
      <c r="DGF78" s="306"/>
      <c r="DGG78" s="306"/>
      <c r="DGH78" s="306"/>
      <c r="DGI78" s="306"/>
      <c r="DGJ78" s="306"/>
      <c r="DGK78" s="306"/>
      <c r="DGL78" s="306"/>
      <c r="DGM78" s="306"/>
      <c r="DGN78" s="306"/>
      <c r="DGO78" s="306"/>
      <c r="DGP78" s="306"/>
      <c r="DGQ78" s="306"/>
      <c r="DGR78" s="306"/>
      <c r="DGS78" s="306"/>
      <c r="DGT78" s="306"/>
      <c r="DGU78" s="306"/>
      <c r="DGV78" s="306"/>
      <c r="DGW78" s="306"/>
      <c r="DGX78" s="306"/>
      <c r="DHB78" s="306"/>
      <c r="DHC78" s="306"/>
      <c r="DHD78" s="306"/>
      <c r="DHE78" s="306"/>
      <c r="DHF78" s="306"/>
      <c r="DHG78" s="306"/>
      <c r="DHH78" s="306"/>
      <c r="DHI78" s="306"/>
      <c r="DHJ78" s="306"/>
      <c r="DHK78" s="306"/>
      <c r="DHL78" s="306"/>
      <c r="DHM78" s="306"/>
      <c r="DHN78" s="306"/>
      <c r="DHO78" s="306"/>
      <c r="DHP78" s="306"/>
      <c r="DHQ78" s="306"/>
      <c r="DHR78" s="306"/>
      <c r="DHS78" s="306"/>
      <c r="DHT78" s="306"/>
      <c r="DHU78" s="306"/>
      <c r="DHV78" s="306"/>
      <c r="DHW78" s="306"/>
      <c r="DHX78" s="306"/>
      <c r="DHY78" s="306"/>
      <c r="DHZ78" s="306"/>
      <c r="DIA78" s="306"/>
      <c r="DIB78" s="306"/>
      <c r="DIC78" s="306"/>
      <c r="DID78" s="306"/>
      <c r="DIE78" s="306"/>
      <c r="DIF78" s="306"/>
      <c r="DIG78" s="306"/>
      <c r="DIH78" s="306"/>
      <c r="DII78" s="306"/>
      <c r="DIJ78" s="306"/>
      <c r="DIK78" s="306"/>
      <c r="DIL78" s="306"/>
      <c r="DIM78" s="306"/>
      <c r="DIN78" s="306"/>
      <c r="DIO78" s="306"/>
      <c r="DIP78" s="306"/>
      <c r="DIQ78" s="306"/>
      <c r="DIR78" s="306"/>
      <c r="DIS78" s="306"/>
      <c r="DIT78" s="306"/>
      <c r="DIU78" s="306"/>
      <c r="DIV78" s="306"/>
      <c r="DIW78" s="306"/>
      <c r="DIX78" s="306"/>
      <c r="DIY78" s="306"/>
      <c r="DIZ78" s="306"/>
      <c r="DJA78" s="306"/>
      <c r="DJB78" s="306"/>
      <c r="DJC78" s="306"/>
      <c r="DJD78" s="306"/>
      <c r="DJE78" s="306"/>
      <c r="DJF78" s="306"/>
      <c r="DJG78" s="306"/>
      <c r="DJH78" s="306"/>
      <c r="DJI78" s="306"/>
      <c r="DJJ78" s="306"/>
      <c r="DJK78" s="306"/>
      <c r="DJL78" s="306"/>
      <c r="DJM78" s="306"/>
      <c r="DJN78" s="306"/>
      <c r="DJO78" s="306"/>
      <c r="DJP78" s="306"/>
      <c r="DJQ78" s="306"/>
      <c r="DJR78" s="306"/>
      <c r="DJS78" s="306"/>
      <c r="DJT78" s="306"/>
      <c r="DJU78" s="306"/>
      <c r="DJV78" s="306"/>
      <c r="DJW78" s="306"/>
      <c r="DJX78" s="306"/>
      <c r="DJY78" s="306"/>
      <c r="DJZ78" s="306"/>
      <c r="DKA78" s="306"/>
      <c r="DKB78" s="306"/>
      <c r="DKC78" s="306"/>
      <c r="DKD78" s="306"/>
      <c r="DKE78" s="306"/>
      <c r="DKF78" s="306"/>
      <c r="DKG78" s="306"/>
      <c r="DKH78" s="306"/>
      <c r="DKI78" s="306"/>
      <c r="DKJ78" s="306"/>
      <c r="DKK78" s="306"/>
      <c r="DKL78" s="306"/>
      <c r="DKM78" s="306"/>
      <c r="DKN78" s="306"/>
      <c r="DKO78" s="306"/>
      <c r="DKP78" s="306"/>
      <c r="DKQ78" s="306"/>
      <c r="DKR78" s="306"/>
      <c r="DKS78" s="306"/>
      <c r="DKT78" s="306"/>
      <c r="DKU78" s="306"/>
      <c r="DKV78" s="306"/>
      <c r="DKW78" s="306"/>
      <c r="DKX78" s="306"/>
      <c r="DKY78" s="306"/>
      <c r="DKZ78" s="306"/>
      <c r="DLA78" s="306"/>
      <c r="DLB78" s="306"/>
      <c r="DLC78" s="306"/>
      <c r="DLD78" s="306"/>
      <c r="DLE78" s="306"/>
      <c r="DLF78" s="306"/>
      <c r="DLG78" s="306"/>
      <c r="DLH78" s="306"/>
      <c r="DLI78" s="306"/>
      <c r="DLJ78" s="306"/>
      <c r="DLK78" s="306"/>
      <c r="DLL78" s="306"/>
      <c r="DLM78" s="306"/>
      <c r="DLN78" s="306"/>
      <c r="DLO78" s="306"/>
      <c r="DLP78" s="306"/>
      <c r="DLQ78" s="306"/>
      <c r="DLR78" s="306"/>
      <c r="DLS78" s="306"/>
      <c r="DLT78" s="306"/>
      <c r="DLU78" s="306"/>
      <c r="DLV78" s="306"/>
      <c r="DLW78" s="306"/>
      <c r="DLX78" s="306"/>
      <c r="DLY78" s="306"/>
      <c r="DLZ78" s="306"/>
      <c r="DMA78" s="306"/>
      <c r="DMB78" s="306"/>
      <c r="DMC78" s="306"/>
      <c r="DMD78" s="306"/>
      <c r="DME78" s="306"/>
      <c r="DMF78" s="306"/>
      <c r="DMG78" s="306"/>
      <c r="DMH78" s="306"/>
      <c r="DMI78" s="306"/>
      <c r="DMJ78" s="306"/>
      <c r="DMK78" s="306"/>
      <c r="DML78" s="306"/>
      <c r="DMM78" s="306"/>
      <c r="DMN78" s="306"/>
      <c r="DMO78" s="306"/>
      <c r="DMP78" s="306"/>
      <c r="DMQ78" s="306"/>
      <c r="DMR78" s="306"/>
      <c r="DMS78" s="306"/>
      <c r="DMT78" s="306"/>
      <c r="DMU78" s="306"/>
      <c r="DMV78" s="306"/>
      <c r="DMW78" s="306"/>
      <c r="DMX78" s="306"/>
      <c r="DMY78" s="306"/>
      <c r="DMZ78" s="306"/>
      <c r="DNI78" s="306"/>
      <c r="DNL78" s="306"/>
      <c r="DNW78" s="306"/>
      <c r="DNX78" s="306"/>
      <c r="DNY78" s="306"/>
      <c r="DNZ78" s="306"/>
      <c r="DOA78" s="306"/>
      <c r="DOB78" s="306"/>
      <c r="DOC78" s="306"/>
      <c r="DOD78" s="306"/>
      <c r="DOE78" s="306"/>
      <c r="DOF78" s="306"/>
      <c r="DOG78" s="306"/>
      <c r="DOH78" s="306"/>
      <c r="DOI78" s="306"/>
      <c r="DOJ78" s="306"/>
      <c r="DOK78" s="306"/>
      <c r="DOL78" s="306"/>
      <c r="DOM78" s="306"/>
      <c r="DON78" s="306"/>
      <c r="DOO78" s="306"/>
      <c r="DOP78" s="306"/>
      <c r="DOQ78" s="306"/>
      <c r="DOR78" s="306"/>
      <c r="DOS78" s="306"/>
      <c r="DOT78" s="306"/>
      <c r="DOU78" s="306"/>
      <c r="DOV78" s="306"/>
      <c r="DOW78" s="306"/>
      <c r="DOX78" s="306"/>
      <c r="DOY78" s="306"/>
      <c r="DOZ78" s="306"/>
      <c r="DPA78" s="306"/>
      <c r="DPB78" s="306"/>
      <c r="DPC78" s="306"/>
      <c r="DPD78" s="306"/>
      <c r="DPE78" s="306"/>
      <c r="DPF78" s="306"/>
      <c r="DPG78" s="306"/>
      <c r="DPH78" s="306"/>
      <c r="DPI78" s="306"/>
      <c r="DPJ78" s="306"/>
      <c r="DPK78" s="306"/>
      <c r="DPL78" s="306"/>
      <c r="DPM78" s="306"/>
      <c r="DPN78" s="306"/>
      <c r="DPO78" s="306"/>
      <c r="DPP78" s="306"/>
      <c r="DPQ78" s="306"/>
      <c r="DPR78" s="306"/>
      <c r="DPS78" s="306"/>
      <c r="DPT78" s="306"/>
      <c r="DPU78" s="306"/>
      <c r="DPV78" s="306"/>
      <c r="DPW78" s="306"/>
      <c r="DPX78" s="306"/>
      <c r="DPY78" s="306"/>
      <c r="DPZ78" s="306"/>
      <c r="DQA78" s="306"/>
      <c r="DQB78" s="306"/>
      <c r="DQC78" s="306"/>
      <c r="DQD78" s="306"/>
      <c r="DQE78" s="306"/>
      <c r="DQF78" s="306"/>
      <c r="DQG78" s="306"/>
      <c r="DQH78" s="306"/>
      <c r="DQI78" s="306"/>
      <c r="DQJ78" s="306"/>
      <c r="DQK78" s="306"/>
      <c r="DQL78" s="306"/>
      <c r="DQM78" s="306"/>
      <c r="DQN78" s="306"/>
      <c r="DQO78" s="306"/>
      <c r="DQP78" s="306"/>
      <c r="DQQ78" s="306"/>
      <c r="DQR78" s="306"/>
      <c r="DQS78" s="306"/>
      <c r="DQT78" s="306"/>
      <c r="DQX78" s="306"/>
      <c r="DQY78" s="306"/>
      <c r="DQZ78" s="306"/>
      <c r="DRA78" s="306"/>
      <c r="DRB78" s="306"/>
      <c r="DRC78" s="306"/>
      <c r="DRD78" s="306"/>
      <c r="DRE78" s="306"/>
      <c r="DRF78" s="306"/>
      <c r="DRG78" s="306"/>
      <c r="DRH78" s="306"/>
      <c r="DRI78" s="306"/>
      <c r="DRJ78" s="306"/>
      <c r="DRK78" s="306"/>
      <c r="DRL78" s="306"/>
      <c r="DRM78" s="306"/>
      <c r="DRN78" s="306"/>
      <c r="DRO78" s="306"/>
      <c r="DRP78" s="306"/>
      <c r="DRQ78" s="306"/>
      <c r="DRR78" s="306"/>
      <c r="DRS78" s="306"/>
      <c r="DRT78" s="306"/>
      <c r="DRU78" s="306"/>
      <c r="DRV78" s="306"/>
      <c r="DRW78" s="306"/>
      <c r="DRX78" s="306"/>
      <c r="DRY78" s="306"/>
      <c r="DRZ78" s="306"/>
      <c r="DSA78" s="306"/>
      <c r="DSB78" s="306"/>
      <c r="DSC78" s="306"/>
      <c r="DSD78" s="306"/>
      <c r="DSE78" s="306"/>
      <c r="DSF78" s="306"/>
      <c r="DSG78" s="306"/>
      <c r="DSH78" s="306"/>
      <c r="DSI78" s="306"/>
      <c r="DSJ78" s="306"/>
      <c r="DSK78" s="306"/>
      <c r="DSL78" s="306"/>
      <c r="DSM78" s="306"/>
      <c r="DSN78" s="306"/>
      <c r="DSO78" s="306"/>
      <c r="DSP78" s="306"/>
      <c r="DSQ78" s="306"/>
      <c r="DSR78" s="306"/>
      <c r="DSS78" s="306"/>
      <c r="DST78" s="306"/>
      <c r="DSU78" s="306"/>
      <c r="DSV78" s="306"/>
      <c r="DSW78" s="306"/>
      <c r="DSX78" s="306"/>
      <c r="DSY78" s="306"/>
      <c r="DSZ78" s="306"/>
      <c r="DTA78" s="306"/>
      <c r="DTB78" s="306"/>
      <c r="DTC78" s="306"/>
      <c r="DTD78" s="306"/>
      <c r="DTE78" s="306"/>
      <c r="DTF78" s="306"/>
      <c r="DTG78" s="306"/>
      <c r="DTH78" s="306"/>
      <c r="DTI78" s="306"/>
      <c r="DTJ78" s="306"/>
      <c r="DTK78" s="306"/>
      <c r="DTL78" s="306"/>
      <c r="DTM78" s="306"/>
      <c r="DTN78" s="306"/>
      <c r="DTO78" s="306"/>
      <c r="DTP78" s="306"/>
      <c r="DTQ78" s="306"/>
      <c r="DTR78" s="306"/>
      <c r="DTS78" s="306"/>
      <c r="DTT78" s="306"/>
      <c r="DTU78" s="306"/>
      <c r="DTV78" s="306"/>
      <c r="DTW78" s="306"/>
      <c r="DTX78" s="306"/>
      <c r="DTY78" s="306"/>
      <c r="DTZ78" s="306"/>
      <c r="DUA78" s="306"/>
      <c r="DUB78" s="306"/>
      <c r="DUC78" s="306"/>
      <c r="DUD78" s="306"/>
      <c r="DUE78" s="306"/>
      <c r="DUF78" s="306"/>
      <c r="DUG78" s="306"/>
      <c r="DUH78" s="306"/>
      <c r="DUI78" s="306"/>
      <c r="DUJ78" s="306"/>
      <c r="DUK78" s="306"/>
      <c r="DUL78" s="306"/>
      <c r="DUM78" s="306"/>
      <c r="DUN78" s="306"/>
      <c r="DUO78" s="306"/>
      <c r="DUP78" s="306"/>
      <c r="DUQ78" s="306"/>
      <c r="DUR78" s="306"/>
      <c r="DUS78" s="306"/>
      <c r="DUT78" s="306"/>
      <c r="DUU78" s="306"/>
      <c r="DUV78" s="306"/>
      <c r="DUW78" s="306"/>
      <c r="DUX78" s="306"/>
      <c r="DUY78" s="306"/>
      <c r="DUZ78" s="306"/>
      <c r="DVA78" s="306"/>
      <c r="DVB78" s="306"/>
      <c r="DVC78" s="306"/>
      <c r="DVD78" s="306"/>
      <c r="DVE78" s="306"/>
      <c r="DVF78" s="306"/>
      <c r="DVG78" s="306"/>
      <c r="DVH78" s="306"/>
      <c r="DVI78" s="306"/>
      <c r="DVJ78" s="306"/>
      <c r="DVK78" s="306"/>
      <c r="DVL78" s="306"/>
      <c r="DVM78" s="306"/>
      <c r="DVN78" s="306"/>
      <c r="DVO78" s="306"/>
      <c r="DVP78" s="306"/>
      <c r="DVQ78" s="306"/>
      <c r="DVR78" s="306"/>
      <c r="DVS78" s="306"/>
      <c r="DVT78" s="306"/>
      <c r="DVU78" s="306"/>
      <c r="DVV78" s="306"/>
      <c r="DVW78" s="306"/>
      <c r="DVX78" s="306"/>
      <c r="DVY78" s="306"/>
      <c r="DVZ78" s="306"/>
      <c r="DWA78" s="306"/>
      <c r="DWB78" s="306"/>
      <c r="DWC78" s="306"/>
      <c r="DWD78" s="306"/>
      <c r="DWE78" s="306"/>
      <c r="DWF78" s="306"/>
      <c r="DWG78" s="306"/>
      <c r="DWH78" s="306"/>
      <c r="DWI78" s="306"/>
      <c r="DWJ78" s="306"/>
      <c r="DWK78" s="306"/>
      <c r="DWL78" s="306"/>
      <c r="DWM78" s="306"/>
      <c r="DWN78" s="306"/>
      <c r="DWO78" s="306"/>
      <c r="DWP78" s="306"/>
      <c r="DWQ78" s="306"/>
      <c r="DWR78" s="306"/>
      <c r="DWS78" s="306"/>
      <c r="DWT78" s="306"/>
      <c r="DWU78" s="306"/>
      <c r="DWV78" s="306"/>
      <c r="DXE78" s="306"/>
      <c r="DXH78" s="306"/>
      <c r="DXS78" s="306"/>
      <c r="DXT78" s="306"/>
      <c r="DXU78" s="306"/>
      <c r="DXV78" s="306"/>
      <c r="DXW78" s="306"/>
      <c r="DXX78" s="306"/>
      <c r="DXY78" s="306"/>
      <c r="DXZ78" s="306"/>
      <c r="DYA78" s="306"/>
      <c r="DYB78" s="306"/>
      <c r="DYC78" s="306"/>
      <c r="DYD78" s="306"/>
      <c r="DYE78" s="306"/>
      <c r="DYF78" s="306"/>
      <c r="DYG78" s="306"/>
      <c r="DYH78" s="306"/>
      <c r="DYI78" s="306"/>
      <c r="DYJ78" s="306"/>
      <c r="DYK78" s="306"/>
      <c r="DYL78" s="306"/>
      <c r="DYM78" s="306"/>
      <c r="DYN78" s="306"/>
      <c r="DYO78" s="306"/>
      <c r="DYP78" s="306"/>
      <c r="DYQ78" s="306"/>
      <c r="DYR78" s="306"/>
      <c r="DYS78" s="306"/>
      <c r="DYT78" s="306"/>
      <c r="DYU78" s="306"/>
      <c r="DYV78" s="306"/>
      <c r="DYW78" s="306"/>
      <c r="DYX78" s="306"/>
      <c r="DYY78" s="306"/>
      <c r="DYZ78" s="306"/>
      <c r="DZA78" s="306"/>
      <c r="DZB78" s="306"/>
      <c r="DZC78" s="306"/>
      <c r="DZD78" s="306"/>
      <c r="DZE78" s="306"/>
      <c r="DZF78" s="306"/>
      <c r="DZG78" s="306"/>
      <c r="DZH78" s="306"/>
      <c r="DZI78" s="306"/>
      <c r="DZJ78" s="306"/>
      <c r="DZK78" s="306"/>
      <c r="DZL78" s="306"/>
      <c r="DZM78" s="306"/>
      <c r="DZN78" s="306"/>
      <c r="DZO78" s="306"/>
      <c r="DZP78" s="306"/>
      <c r="DZQ78" s="306"/>
      <c r="DZR78" s="306"/>
      <c r="DZS78" s="306"/>
      <c r="DZT78" s="306"/>
      <c r="DZU78" s="306"/>
      <c r="DZV78" s="306"/>
      <c r="DZW78" s="306"/>
      <c r="DZX78" s="306"/>
      <c r="DZY78" s="306"/>
      <c r="DZZ78" s="306"/>
      <c r="EAA78" s="306"/>
      <c r="EAB78" s="306"/>
      <c r="EAC78" s="306"/>
      <c r="EAD78" s="306"/>
      <c r="EAE78" s="306"/>
      <c r="EAF78" s="306"/>
      <c r="EAG78" s="306"/>
      <c r="EAH78" s="306"/>
      <c r="EAI78" s="306"/>
      <c r="EAJ78" s="306"/>
      <c r="EAK78" s="306"/>
      <c r="EAL78" s="306"/>
      <c r="EAM78" s="306"/>
      <c r="EAN78" s="306"/>
      <c r="EAO78" s="306"/>
      <c r="EAP78" s="306"/>
      <c r="EAT78" s="306"/>
      <c r="EAU78" s="306"/>
      <c r="EAV78" s="306"/>
      <c r="EAW78" s="306"/>
      <c r="EAX78" s="306"/>
      <c r="EAY78" s="306"/>
      <c r="EAZ78" s="306"/>
      <c r="EBA78" s="306"/>
      <c r="EBB78" s="306"/>
      <c r="EBC78" s="306"/>
      <c r="EBD78" s="306"/>
      <c r="EBE78" s="306"/>
      <c r="EBF78" s="306"/>
      <c r="EBG78" s="306"/>
      <c r="EBH78" s="306"/>
      <c r="EBI78" s="306"/>
      <c r="EBJ78" s="306"/>
      <c r="EBK78" s="306"/>
      <c r="EBL78" s="306"/>
      <c r="EBM78" s="306"/>
      <c r="EBN78" s="306"/>
      <c r="EBO78" s="306"/>
      <c r="EBP78" s="306"/>
      <c r="EBQ78" s="306"/>
      <c r="EBR78" s="306"/>
      <c r="EBS78" s="306"/>
      <c r="EBT78" s="306"/>
      <c r="EBU78" s="306"/>
      <c r="EBV78" s="306"/>
      <c r="EBW78" s="306"/>
      <c r="EBX78" s="306"/>
      <c r="EBY78" s="306"/>
      <c r="EBZ78" s="306"/>
      <c r="ECA78" s="306"/>
      <c r="ECB78" s="306"/>
      <c r="ECC78" s="306"/>
      <c r="ECD78" s="306"/>
      <c r="ECE78" s="306"/>
      <c r="ECF78" s="306"/>
      <c r="ECG78" s="306"/>
      <c r="ECH78" s="306"/>
      <c r="ECI78" s="306"/>
      <c r="ECJ78" s="306"/>
      <c r="ECK78" s="306"/>
      <c r="ECL78" s="306"/>
      <c r="ECM78" s="306"/>
      <c r="ECN78" s="306"/>
      <c r="ECO78" s="306"/>
      <c r="ECP78" s="306"/>
      <c r="ECQ78" s="306"/>
      <c r="ECR78" s="306"/>
      <c r="ECS78" s="306"/>
      <c r="ECT78" s="306"/>
      <c r="ECU78" s="306"/>
      <c r="ECV78" s="306"/>
      <c r="ECW78" s="306"/>
      <c r="ECX78" s="306"/>
      <c r="ECY78" s="306"/>
      <c r="ECZ78" s="306"/>
      <c r="EDA78" s="306"/>
      <c r="EDB78" s="306"/>
      <c r="EDC78" s="306"/>
      <c r="EDD78" s="306"/>
      <c r="EDE78" s="306"/>
      <c r="EDF78" s="306"/>
      <c r="EDG78" s="306"/>
      <c r="EDH78" s="306"/>
      <c r="EDI78" s="306"/>
      <c r="EDJ78" s="306"/>
      <c r="EDK78" s="306"/>
      <c r="EDL78" s="306"/>
      <c r="EDM78" s="306"/>
      <c r="EDN78" s="306"/>
      <c r="EDO78" s="306"/>
      <c r="EDP78" s="306"/>
      <c r="EDQ78" s="306"/>
      <c r="EDR78" s="306"/>
      <c r="EDS78" s="306"/>
      <c r="EDT78" s="306"/>
      <c r="EDU78" s="306"/>
      <c r="EDV78" s="306"/>
      <c r="EDW78" s="306"/>
      <c r="EDX78" s="306"/>
      <c r="EDY78" s="306"/>
      <c r="EDZ78" s="306"/>
      <c r="EEA78" s="306"/>
      <c r="EEB78" s="306"/>
      <c r="EEC78" s="306"/>
      <c r="EED78" s="306"/>
      <c r="EEE78" s="306"/>
      <c r="EEF78" s="306"/>
      <c r="EEG78" s="306"/>
      <c r="EEH78" s="306"/>
      <c r="EEI78" s="306"/>
      <c r="EEJ78" s="306"/>
      <c r="EEK78" s="306"/>
      <c r="EEL78" s="306"/>
      <c r="EEM78" s="306"/>
      <c r="EEN78" s="306"/>
      <c r="EEO78" s="306"/>
      <c r="EEP78" s="306"/>
      <c r="EEQ78" s="306"/>
      <c r="EER78" s="306"/>
      <c r="EES78" s="306"/>
      <c r="EET78" s="306"/>
      <c r="EEU78" s="306"/>
      <c r="EEV78" s="306"/>
      <c r="EEW78" s="306"/>
      <c r="EEX78" s="306"/>
      <c r="EEY78" s="306"/>
      <c r="EEZ78" s="306"/>
      <c r="EFA78" s="306"/>
      <c r="EFB78" s="306"/>
      <c r="EFC78" s="306"/>
      <c r="EFD78" s="306"/>
      <c r="EFE78" s="306"/>
      <c r="EFF78" s="306"/>
      <c r="EFG78" s="306"/>
      <c r="EFH78" s="306"/>
      <c r="EFI78" s="306"/>
      <c r="EFJ78" s="306"/>
      <c r="EFK78" s="306"/>
      <c r="EFL78" s="306"/>
      <c r="EFM78" s="306"/>
      <c r="EFN78" s="306"/>
      <c r="EFO78" s="306"/>
      <c r="EFP78" s="306"/>
      <c r="EFQ78" s="306"/>
      <c r="EFR78" s="306"/>
      <c r="EFS78" s="306"/>
      <c r="EFT78" s="306"/>
      <c r="EFU78" s="306"/>
      <c r="EFV78" s="306"/>
      <c r="EFW78" s="306"/>
      <c r="EFX78" s="306"/>
      <c r="EFY78" s="306"/>
      <c r="EFZ78" s="306"/>
      <c r="EGA78" s="306"/>
      <c r="EGB78" s="306"/>
      <c r="EGC78" s="306"/>
      <c r="EGD78" s="306"/>
      <c r="EGE78" s="306"/>
      <c r="EGF78" s="306"/>
      <c r="EGG78" s="306"/>
      <c r="EGH78" s="306"/>
      <c r="EGI78" s="306"/>
      <c r="EGJ78" s="306"/>
      <c r="EGK78" s="306"/>
      <c r="EGL78" s="306"/>
      <c r="EGM78" s="306"/>
      <c r="EGN78" s="306"/>
      <c r="EGO78" s="306"/>
      <c r="EGP78" s="306"/>
      <c r="EGQ78" s="306"/>
      <c r="EGR78" s="306"/>
      <c r="EHA78" s="306"/>
      <c r="EHD78" s="306"/>
      <c r="EHO78" s="306"/>
      <c r="EHP78" s="306"/>
      <c r="EHQ78" s="306"/>
      <c r="EHR78" s="306"/>
      <c r="EHS78" s="306"/>
      <c r="EHT78" s="306"/>
      <c r="EHU78" s="306"/>
      <c r="EHV78" s="306"/>
      <c r="EHW78" s="306"/>
      <c r="EHX78" s="306"/>
      <c r="EHY78" s="306"/>
      <c r="EHZ78" s="306"/>
      <c r="EIA78" s="306"/>
      <c r="EIB78" s="306"/>
      <c r="EIC78" s="306"/>
      <c r="EID78" s="306"/>
      <c r="EIE78" s="306"/>
      <c r="EIF78" s="306"/>
      <c r="EIG78" s="306"/>
      <c r="EIH78" s="306"/>
      <c r="EII78" s="306"/>
      <c r="EIJ78" s="306"/>
      <c r="EIK78" s="306"/>
      <c r="EIL78" s="306"/>
      <c r="EIM78" s="306"/>
      <c r="EIN78" s="306"/>
      <c r="EIO78" s="306"/>
      <c r="EIP78" s="306"/>
      <c r="EIQ78" s="306"/>
      <c r="EIR78" s="306"/>
      <c r="EIS78" s="306"/>
      <c r="EIT78" s="306"/>
      <c r="EIU78" s="306"/>
      <c r="EIV78" s="306"/>
      <c r="EIW78" s="306"/>
      <c r="EIX78" s="306"/>
      <c r="EIY78" s="306"/>
      <c r="EIZ78" s="306"/>
      <c r="EJA78" s="306"/>
      <c r="EJB78" s="306"/>
      <c r="EJC78" s="306"/>
      <c r="EJD78" s="306"/>
      <c r="EJE78" s="306"/>
      <c r="EJF78" s="306"/>
      <c r="EJG78" s="306"/>
      <c r="EJH78" s="306"/>
      <c r="EJI78" s="306"/>
      <c r="EJJ78" s="306"/>
      <c r="EJK78" s="306"/>
      <c r="EJL78" s="306"/>
      <c r="EJM78" s="306"/>
      <c r="EJN78" s="306"/>
      <c r="EJO78" s="306"/>
      <c r="EJP78" s="306"/>
      <c r="EJQ78" s="306"/>
      <c r="EJR78" s="306"/>
      <c r="EJS78" s="306"/>
      <c r="EJT78" s="306"/>
      <c r="EJU78" s="306"/>
      <c r="EJV78" s="306"/>
      <c r="EJW78" s="306"/>
      <c r="EJX78" s="306"/>
      <c r="EJY78" s="306"/>
      <c r="EJZ78" s="306"/>
      <c r="EKA78" s="306"/>
      <c r="EKB78" s="306"/>
      <c r="EKC78" s="306"/>
      <c r="EKD78" s="306"/>
      <c r="EKE78" s="306"/>
      <c r="EKF78" s="306"/>
      <c r="EKG78" s="306"/>
      <c r="EKH78" s="306"/>
      <c r="EKI78" s="306"/>
      <c r="EKJ78" s="306"/>
      <c r="EKK78" s="306"/>
      <c r="EKL78" s="306"/>
      <c r="EKP78" s="306"/>
      <c r="EKQ78" s="306"/>
      <c r="EKR78" s="306"/>
      <c r="EKS78" s="306"/>
      <c r="EKT78" s="306"/>
      <c r="EKU78" s="306"/>
      <c r="EKV78" s="306"/>
      <c r="EKW78" s="306"/>
      <c r="EKX78" s="306"/>
      <c r="EKY78" s="306"/>
      <c r="EKZ78" s="306"/>
      <c r="ELA78" s="306"/>
      <c r="ELB78" s="306"/>
      <c r="ELC78" s="306"/>
      <c r="ELD78" s="306"/>
      <c r="ELE78" s="306"/>
      <c r="ELF78" s="306"/>
      <c r="ELG78" s="306"/>
      <c r="ELH78" s="306"/>
      <c r="ELI78" s="306"/>
      <c r="ELJ78" s="306"/>
      <c r="ELK78" s="306"/>
      <c r="ELL78" s="306"/>
      <c r="ELM78" s="306"/>
      <c r="ELN78" s="306"/>
      <c r="ELO78" s="306"/>
      <c r="ELP78" s="306"/>
      <c r="ELQ78" s="306"/>
      <c r="ELR78" s="306"/>
      <c r="ELS78" s="306"/>
      <c r="ELT78" s="306"/>
      <c r="ELU78" s="306"/>
      <c r="ELV78" s="306"/>
      <c r="ELW78" s="306"/>
      <c r="ELX78" s="306"/>
      <c r="ELY78" s="306"/>
      <c r="ELZ78" s="306"/>
      <c r="EMA78" s="306"/>
      <c r="EMB78" s="306"/>
      <c r="EMC78" s="306"/>
      <c r="EMD78" s="306"/>
      <c r="EME78" s="306"/>
      <c r="EMF78" s="306"/>
      <c r="EMG78" s="306"/>
      <c r="EMH78" s="306"/>
      <c r="EMI78" s="306"/>
      <c r="EMJ78" s="306"/>
      <c r="EMK78" s="306"/>
      <c r="EML78" s="306"/>
      <c r="EMM78" s="306"/>
      <c r="EMN78" s="306"/>
      <c r="EMO78" s="306"/>
      <c r="EMP78" s="306"/>
      <c r="EMQ78" s="306"/>
      <c r="EMR78" s="306"/>
      <c r="EMS78" s="306"/>
      <c r="EMT78" s="306"/>
      <c r="EMU78" s="306"/>
      <c r="EMV78" s="306"/>
      <c r="EMW78" s="306"/>
      <c r="EMX78" s="306"/>
      <c r="EMY78" s="306"/>
      <c r="EMZ78" s="306"/>
      <c r="ENA78" s="306"/>
      <c r="ENB78" s="306"/>
      <c r="ENC78" s="306"/>
      <c r="END78" s="306"/>
      <c r="ENE78" s="306"/>
      <c r="ENF78" s="306"/>
      <c r="ENG78" s="306"/>
      <c r="ENH78" s="306"/>
      <c r="ENI78" s="306"/>
      <c r="ENJ78" s="306"/>
      <c r="ENK78" s="306"/>
      <c r="ENL78" s="306"/>
      <c r="ENM78" s="306"/>
      <c r="ENN78" s="306"/>
      <c r="ENO78" s="306"/>
      <c r="ENP78" s="306"/>
      <c r="ENQ78" s="306"/>
      <c r="ENR78" s="306"/>
      <c r="ENS78" s="306"/>
      <c r="ENT78" s="306"/>
      <c r="ENU78" s="306"/>
      <c r="ENV78" s="306"/>
      <c r="ENW78" s="306"/>
      <c r="ENX78" s="306"/>
      <c r="ENY78" s="306"/>
      <c r="ENZ78" s="306"/>
      <c r="EOA78" s="306"/>
      <c r="EOB78" s="306"/>
      <c r="EOC78" s="306"/>
      <c r="EOD78" s="306"/>
      <c r="EOE78" s="306"/>
      <c r="EOF78" s="306"/>
      <c r="EOG78" s="306"/>
      <c r="EOH78" s="306"/>
      <c r="EOI78" s="306"/>
      <c r="EOJ78" s="306"/>
      <c r="EOK78" s="306"/>
      <c r="EOL78" s="306"/>
      <c r="EOM78" s="306"/>
      <c r="EON78" s="306"/>
      <c r="EOO78" s="306"/>
      <c r="EOP78" s="306"/>
      <c r="EOQ78" s="306"/>
      <c r="EOR78" s="306"/>
      <c r="EOS78" s="306"/>
      <c r="EOT78" s="306"/>
      <c r="EOU78" s="306"/>
      <c r="EOV78" s="306"/>
      <c r="EOW78" s="306"/>
      <c r="EOX78" s="306"/>
      <c r="EOY78" s="306"/>
      <c r="EOZ78" s="306"/>
      <c r="EPA78" s="306"/>
      <c r="EPB78" s="306"/>
      <c r="EPC78" s="306"/>
      <c r="EPD78" s="306"/>
      <c r="EPE78" s="306"/>
      <c r="EPF78" s="306"/>
      <c r="EPG78" s="306"/>
      <c r="EPH78" s="306"/>
      <c r="EPI78" s="306"/>
      <c r="EPJ78" s="306"/>
      <c r="EPK78" s="306"/>
      <c r="EPL78" s="306"/>
      <c r="EPM78" s="306"/>
      <c r="EPN78" s="306"/>
      <c r="EPO78" s="306"/>
      <c r="EPP78" s="306"/>
      <c r="EPQ78" s="306"/>
      <c r="EPR78" s="306"/>
      <c r="EPS78" s="306"/>
      <c r="EPT78" s="306"/>
      <c r="EPU78" s="306"/>
      <c r="EPV78" s="306"/>
      <c r="EPW78" s="306"/>
      <c r="EPX78" s="306"/>
      <c r="EPY78" s="306"/>
      <c r="EPZ78" s="306"/>
      <c r="EQA78" s="306"/>
      <c r="EQB78" s="306"/>
      <c r="EQC78" s="306"/>
      <c r="EQD78" s="306"/>
      <c r="EQE78" s="306"/>
      <c r="EQF78" s="306"/>
      <c r="EQG78" s="306"/>
      <c r="EQH78" s="306"/>
      <c r="EQI78" s="306"/>
      <c r="EQJ78" s="306"/>
      <c r="EQK78" s="306"/>
      <c r="EQL78" s="306"/>
      <c r="EQM78" s="306"/>
      <c r="EQN78" s="306"/>
      <c r="EQW78" s="306"/>
      <c r="EQZ78" s="306"/>
      <c r="ERK78" s="306"/>
      <c r="ERL78" s="306"/>
      <c r="ERM78" s="306"/>
      <c r="ERN78" s="306"/>
      <c r="ERO78" s="306"/>
      <c r="ERP78" s="306"/>
      <c r="ERQ78" s="306"/>
      <c r="ERR78" s="306"/>
      <c r="ERS78" s="306"/>
      <c r="ERT78" s="306"/>
      <c r="ERU78" s="306"/>
      <c r="ERV78" s="306"/>
      <c r="ERW78" s="306"/>
      <c r="ERX78" s="306"/>
      <c r="ERY78" s="306"/>
      <c r="ERZ78" s="306"/>
      <c r="ESA78" s="306"/>
      <c r="ESB78" s="306"/>
      <c r="ESC78" s="306"/>
      <c r="ESD78" s="306"/>
      <c r="ESE78" s="306"/>
      <c r="ESF78" s="306"/>
      <c r="ESG78" s="306"/>
      <c r="ESH78" s="306"/>
      <c r="ESI78" s="306"/>
      <c r="ESJ78" s="306"/>
      <c r="ESK78" s="306"/>
      <c r="ESL78" s="306"/>
      <c r="ESM78" s="306"/>
      <c r="ESN78" s="306"/>
      <c r="ESO78" s="306"/>
      <c r="ESP78" s="306"/>
      <c r="ESQ78" s="306"/>
      <c r="ESR78" s="306"/>
      <c r="ESS78" s="306"/>
      <c r="EST78" s="306"/>
      <c r="ESU78" s="306"/>
      <c r="ESV78" s="306"/>
      <c r="ESW78" s="306"/>
      <c r="ESX78" s="306"/>
      <c r="ESY78" s="306"/>
      <c r="ESZ78" s="306"/>
      <c r="ETA78" s="306"/>
      <c r="ETB78" s="306"/>
      <c r="ETC78" s="306"/>
      <c r="ETD78" s="306"/>
      <c r="ETE78" s="306"/>
      <c r="ETF78" s="306"/>
      <c r="ETG78" s="306"/>
      <c r="ETH78" s="306"/>
      <c r="ETI78" s="306"/>
      <c r="ETJ78" s="306"/>
      <c r="ETK78" s="306"/>
      <c r="ETL78" s="306"/>
      <c r="ETM78" s="306"/>
      <c r="ETN78" s="306"/>
      <c r="ETO78" s="306"/>
      <c r="ETP78" s="306"/>
      <c r="ETQ78" s="306"/>
      <c r="ETR78" s="306"/>
      <c r="ETS78" s="306"/>
      <c r="ETT78" s="306"/>
      <c r="ETU78" s="306"/>
      <c r="ETV78" s="306"/>
      <c r="ETW78" s="306"/>
      <c r="ETX78" s="306"/>
      <c r="ETY78" s="306"/>
      <c r="ETZ78" s="306"/>
      <c r="EUA78" s="306"/>
      <c r="EUB78" s="306"/>
      <c r="EUC78" s="306"/>
      <c r="EUD78" s="306"/>
      <c r="EUE78" s="306"/>
      <c r="EUF78" s="306"/>
      <c r="EUG78" s="306"/>
      <c r="EUH78" s="306"/>
      <c r="EUL78" s="306"/>
      <c r="EUM78" s="306"/>
      <c r="EUN78" s="306"/>
      <c r="EUO78" s="306"/>
      <c r="EUP78" s="306"/>
      <c r="EUQ78" s="306"/>
      <c r="EUR78" s="306"/>
      <c r="EUS78" s="306"/>
      <c r="EUT78" s="306"/>
      <c r="EUU78" s="306"/>
      <c r="EUV78" s="306"/>
      <c r="EUW78" s="306"/>
      <c r="EUX78" s="306"/>
      <c r="EUY78" s="306"/>
      <c r="EUZ78" s="306"/>
      <c r="EVA78" s="306"/>
      <c r="EVB78" s="306"/>
      <c r="EVC78" s="306"/>
      <c r="EVD78" s="306"/>
      <c r="EVE78" s="306"/>
      <c r="EVF78" s="306"/>
      <c r="EVG78" s="306"/>
      <c r="EVH78" s="306"/>
      <c r="EVI78" s="306"/>
      <c r="EVJ78" s="306"/>
      <c r="EVK78" s="306"/>
      <c r="EVL78" s="306"/>
      <c r="EVM78" s="306"/>
      <c r="EVN78" s="306"/>
      <c r="EVO78" s="306"/>
      <c r="EVP78" s="306"/>
      <c r="EVQ78" s="306"/>
      <c r="EVR78" s="306"/>
      <c r="EVS78" s="306"/>
      <c r="EVT78" s="306"/>
      <c r="EVU78" s="306"/>
      <c r="EVV78" s="306"/>
      <c r="EVW78" s="306"/>
      <c r="EVX78" s="306"/>
      <c r="EVY78" s="306"/>
      <c r="EVZ78" s="306"/>
      <c r="EWA78" s="306"/>
      <c r="EWB78" s="306"/>
      <c r="EWC78" s="306"/>
      <c r="EWD78" s="306"/>
      <c r="EWE78" s="306"/>
      <c r="EWF78" s="306"/>
      <c r="EWG78" s="306"/>
      <c r="EWH78" s="306"/>
      <c r="EWI78" s="306"/>
      <c r="EWJ78" s="306"/>
      <c r="EWK78" s="306"/>
      <c r="EWL78" s="306"/>
      <c r="EWM78" s="306"/>
      <c r="EWN78" s="306"/>
      <c r="EWO78" s="306"/>
      <c r="EWP78" s="306"/>
      <c r="EWQ78" s="306"/>
      <c r="EWR78" s="306"/>
      <c r="EWS78" s="306"/>
      <c r="EWT78" s="306"/>
      <c r="EWU78" s="306"/>
      <c r="EWV78" s="306"/>
      <c r="EWW78" s="306"/>
      <c r="EWX78" s="306"/>
      <c r="EWY78" s="306"/>
      <c r="EWZ78" s="306"/>
      <c r="EXA78" s="306"/>
      <c r="EXB78" s="306"/>
      <c r="EXC78" s="306"/>
      <c r="EXD78" s="306"/>
      <c r="EXE78" s="306"/>
      <c r="EXF78" s="306"/>
      <c r="EXG78" s="306"/>
      <c r="EXH78" s="306"/>
      <c r="EXI78" s="306"/>
      <c r="EXJ78" s="306"/>
      <c r="EXK78" s="306"/>
      <c r="EXL78" s="306"/>
      <c r="EXM78" s="306"/>
      <c r="EXN78" s="306"/>
      <c r="EXO78" s="306"/>
      <c r="EXP78" s="306"/>
      <c r="EXQ78" s="306"/>
      <c r="EXR78" s="306"/>
      <c r="EXS78" s="306"/>
      <c r="EXT78" s="306"/>
      <c r="EXU78" s="306"/>
      <c r="EXV78" s="306"/>
      <c r="EXW78" s="306"/>
      <c r="EXX78" s="306"/>
      <c r="EXY78" s="306"/>
      <c r="EXZ78" s="306"/>
      <c r="EYA78" s="306"/>
      <c r="EYB78" s="306"/>
      <c r="EYC78" s="306"/>
      <c r="EYD78" s="306"/>
      <c r="EYE78" s="306"/>
      <c r="EYF78" s="306"/>
      <c r="EYG78" s="306"/>
      <c r="EYH78" s="306"/>
      <c r="EYI78" s="306"/>
      <c r="EYJ78" s="306"/>
      <c r="EYK78" s="306"/>
      <c r="EYL78" s="306"/>
      <c r="EYM78" s="306"/>
      <c r="EYN78" s="306"/>
      <c r="EYO78" s="306"/>
      <c r="EYP78" s="306"/>
      <c r="EYQ78" s="306"/>
      <c r="EYR78" s="306"/>
      <c r="EYS78" s="306"/>
      <c r="EYT78" s="306"/>
      <c r="EYU78" s="306"/>
      <c r="EYV78" s="306"/>
      <c r="EYW78" s="306"/>
      <c r="EYX78" s="306"/>
      <c r="EYY78" s="306"/>
      <c r="EYZ78" s="306"/>
      <c r="EZA78" s="306"/>
      <c r="EZB78" s="306"/>
      <c r="EZC78" s="306"/>
      <c r="EZD78" s="306"/>
      <c r="EZE78" s="306"/>
      <c r="EZF78" s="306"/>
      <c r="EZG78" s="306"/>
      <c r="EZH78" s="306"/>
      <c r="EZI78" s="306"/>
      <c r="EZJ78" s="306"/>
      <c r="EZK78" s="306"/>
      <c r="EZL78" s="306"/>
      <c r="EZM78" s="306"/>
      <c r="EZN78" s="306"/>
      <c r="EZO78" s="306"/>
      <c r="EZP78" s="306"/>
      <c r="EZQ78" s="306"/>
      <c r="EZR78" s="306"/>
      <c r="EZS78" s="306"/>
      <c r="EZT78" s="306"/>
      <c r="EZU78" s="306"/>
      <c r="EZV78" s="306"/>
      <c r="EZW78" s="306"/>
      <c r="EZX78" s="306"/>
      <c r="EZY78" s="306"/>
      <c r="EZZ78" s="306"/>
      <c r="FAA78" s="306"/>
      <c r="FAB78" s="306"/>
      <c r="FAC78" s="306"/>
      <c r="FAD78" s="306"/>
      <c r="FAE78" s="306"/>
      <c r="FAF78" s="306"/>
      <c r="FAG78" s="306"/>
      <c r="FAH78" s="306"/>
      <c r="FAI78" s="306"/>
      <c r="FAJ78" s="306"/>
      <c r="FAS78" s="306"/>
      <c r="FAV78" s="306"/>
      <c r="FBG78" s="306"/>
      <c r="FBH78" s="306"/>
      <c r="FBI78" s="306"/>
      <c r="FBJ78" s="306"/>
      <c r="FBK78" s="306"/>
      <c r="FBL78" s="306"/>
      <c r="FBM78" s="306"/>
      <c r="FBN78" s="306"/>
      <c r="FBO78" s="306"/>
      <c r="FBP78" s="306"/>
      <c r="FBQ78" s="306"/>
      <c r="FBR78" s="306"/>
      <c r="FBS78" s="306"/>
      <c r="FBT78" s="306"/>
      <c r="FBU78" s="306"/>
      <c r="FBV78" s="306"/>
      <c r="FBW78" s="306"/>
      <c r="FBX78" s="306"/>
      <c r="FBY78" s="306"/>
      <c r="FBZ78" s="306"/>
      <c r="FCA78" s="306"/>
      <c r="FCB78" s="306"/>
      <c r="FCC78" s="306"/>
      <c r="FCD78" s="306"/>
      <c r="FCE78" s="306"/>
      <c r="FCF78" s="306"/>
      <c r="FCG78" s="306"/>
      <c r="FCH78" s="306"/>
      <c r="FCI78" s="306"/>
      <c r="FCJ78" s="306"/>
      <c r="FCK78" s="306"/>
      <c r="FCL78" s="306"/>
      <c r="FCM78" s="306"/>
      <c r="FCN78" s="306"/>
      <c r="FCO78" s="306"/>
      <c r="FCP78" s="306"/>
      <c r="FCQ78" s="306"/>
      <c r="FCR78" s="306"/>
      <c r="FCS78" s="306"/>
      <c r="FCT78" s="306"/>
      <c r="FCU78" s="306"/>
      <c r="FCV78" s="306"/>
      <c r="FCW78" s="306"/>
      <c r="FCX78" s="306"/>
      <c r="FCY78" s="306"/>
      <c r="FCZ78" s="306"/>
      <c r="FDA78" s="306"/>
      <c r="FDB78" s="306"/>
      <c r="FDC78" s="306"/>
      <c r="FDD78" s="306"/>
      <c r="FDE78" s="306"/>
      <c r="FDF78" s="306"/>
      <c r="FDG78" s="306"/>
      <c r="FDH78" s="306"/>
      <c r="FDI78" s="306"/>
      <c r="FDJ78" s="306"/>
      <c r="FDK78" s="306"/>
      <c r="FDL78" s="306"/>
      <c r="FDM78" s="306"/>
      <c r="FDN78" s="306"/>
      <c r="FDO78" s="306"/>
      <c r="FDP78" s="306"/>
      <c r="FDQ78" s="306"/>
      <c r="FDR78" s="306"/>
      <c r="FDS78" s="306"/>
      <c r="FDT78" s="306"/>
      <c r="FDU78" s="306"/>
      <c r="FDV78" s="306"/>
      <c r="FDW78" s="306"/>
      <c r="FDX78" s="306"/>
      <c r="FDY78" s="306"/>
      <c r="FDZ78" s="306"/>
      <c r="FEA78" s="306"/>
      <c r="FEB78" s="306"/>
      <c r="FEC78" s="306"/>
      <c r="FED78" s="306"/>
      <c r="FEH78" s="306"/>
      <c r="FEI78" s="306"/>
      <c r="FEJ78" s="306"/>
      <c r="FEK78" s="306"/>
      <c r="FEL78" s="306"/>
      <c r="FEM78" s="306"/>
      <c r="FEN78" s="306"/>
      <c r="FEO78" s="306"/>
      <c r="FEP78" s="306"/>
      <c r="FEQ78" s="306"/>
      <c r="FER78" s="306"/>
      <c r="FES78" s="306"/>
      <c r="FET78" s="306"/>
      <c r="FEU78" s="306"/>
      <c r="FEV78" s="306"/>
      <c r="FEW78" s="306"/>
      <c r="FEX78" s="306"/>
      <c r="FEY78" s="306"/>
      <c r="FEZ78" s="306"/>
      <c r="FFA78" s="306"/>
      <c r="FFB78" s="306"/>
      <c r="FFC78" s="306"/>
      <c r="FFD78" s="306"/>
      <c r="FFE78" s="306"/>
      <c r="FFF78" s="306"/>
      <c r="FFG78" s="306"/>
      <c r="FFH78" s="306"/>
      <c r="FFI78" s="306"/>
      <c r="FFJ78" s="306"/>
      <c r="FFK78" s="306"/>
      <c r="FFL78" s="306"/>
      <c r="FFM78" s="306"/>
      <c r="FFN78" s="306"/>
      <c r="FFO78" s="306"/>
      <c r="FFP78" s="306"/>
      <c r="FFQ78" s="306"/>
      <c r="FFR78" s="306"/>
      <c r="FFS78" s="306"/>
      <c r="FFT78" s="306"/>
      <c r="FFU78" s="306"/>
      <c r="FFV78" s="306"/>
      <c r="FFW78" s="306"/>
      <c r="FFX78" s="306"/>
      <c r="FFY78" s="306"/>
      <c r="FFZ78" s="306"/>
      <c r="FGA78" s="306"/>
      <c r="FGB78" s="306"/>
      <c r="FGC78" s="306"/>
      <c r="FGD78" s="306"/>
      <c r="FGE78" s="306"/>
      <c r="FGF78" s="306"/>
      <c r="FGG78" s="306"/>
      <c r="FGH78" s="306"/>
      <c r="FGI78" s="306"/>
      <c r="FGJ78" s="306"/>
      <c r="FGK78" s="306"/>
      <c r="FGL78" s="306"/>
      <c r="FGM78" s="306"/>
      <c r="FGN78" s="306"/>
      <c r="FGO78" s="306"/>
      <c r="FGP78" s="306"/>
      <c r="FGQ78" s="306"/>
      <c r="FGR78" s="306"/>
      <c r="FGS78" s="306"/>
      <c r="FGT78" s="306"/>
      <c r="FGU78" s="306"/>
      <c r="FGV78" s="306"/>
      <c r="FGW78" s="306"/>
      <c r="FGX78" s="306"/>
      <c r="FGY78" s="306"/>
      <c r="FGZ78" s="306"/>
      <c r="FHA78" s="306"/>
      <c r="FHB78" s="306"/>
      <c r="FHC78" s="306"/>
      <c r="FHD78" s="306"/>
      <c r="FHE78" s="306"/>
      <c r="FHF78" s="306"/>
      <c r="FHG78" s="306"/>
      <c r="FHH78" s="306"/>
      <c r="FHI78" s="306"/>
      <c r="FHJ78" s="306"/>
      <c r="FHK78" s="306"/>
      <c r="FHL78" s="306"/>
      <c r="FHM78" s="306"/>
      <c r="FHN78" s="306"/>
      <c r="FHO78" s="306"/>
      <c r="FHP78" s="306"/>
      <c r="FHQ78" s="306"/>
      <c r="FHR78" s="306"/>
      <c r="FHS78" s="306"/>
      <c r="FHT78" s="306"/>
      <c r="FHU78" s="306"/>
      <c r="FHV78" s="306"/>
      <c r="FHW78" s="306"/>
      <c r="FHX78" s="306"/>
      <c r="FHY78" s="306"/>
      <c r="FHZ78" s="306"/>
      <c r="FIA78" s="306"/>
      <c r="FIB78" s="306"/>
      <c r="FIC78" s="306"/>
      <c r="FID78" s="306"/>
      <c r="FIE78" s="306"/>
      <c r="FIF78" s="306"/>
      <c r="FIG78" s="306"/>
      <c r="FIH78" s="306"/>
      <c r="FII78" s="306"/>
      <c r="FIJ78" s="306"/>
      <c r="FIK78" s="306"/>
      <c r="FIL78" s="306"/>
      <c r="FIM78" s="306"/>
      <c r="FIN78" s="306"/>
      <c r="FIO78" s="306"/>
      <c r="FIP78" s="306"/>
      <c r="FIQ78" s="306"/>
      <c r="FIR78" s="306"/>
      <c r="FIS78" s="306"/>
      <c r="FIT78" s="306"/>
      <c r="FIU78" s="306"/>
      <c r="FIV78" s="306"/>
      <c r="FIW78" s="306"/>
      <c r="FIX78" s="306"/>
      <c r="FIY78" s="306"/>
      <c r="FIZ78" s="306"/>
      <c r="FJA78" s="306"/>
      <c r="FJB78" s="306"/>
      <c r="FJC78" s="306"/>
      <c r="FJD78" s="306"/>
      <c r="FJE78" s="306"/>
      <c r="FJF78" s="306"/>
      <c r="FJG78" s="306"/>
      <c r="FJH78" s="306"/>
      <c r="FJI78" s="306"/>
      <c r="FJJ78" s="306"/>
      <c r="FJK78" s="306"/>
      <c r="FJL78" s="306"/>
      <c r="FJM78" s="306"/>
      <c r="FJN78" s="306"/>
      <c r="FJO78" s="306"/>
      <c r="FJP78" s="306"/>
      <c r="FJQ78" s="306"/>
      <c r="FJR78" s="306"/>
      <c r="FJS78" s="306"/>
      <c r="FJT78" s="306"/>
      <c r="FJU78" s="306"/>
      <c r="FJV78" s="306"/>
      <c r="FJW78" s="306"/>
      <c r="FJX78" s="306"/>
      <c r="FJY78" s="306"/>
      <c r="FJZ78" s="306"/>
      <c r="FKA78" s="306"/>
      <c r="FKB78" s="306"/>
      <c r="FKC78" s="306"/>
      <c r="FKD78" s="306"/>
      <c r="FKE78" s="306"/>
      <c r="FKF78" s="306"/>
      <c r="FKO78" s="306"/>
      <c r="FKR78" s="306"/>
      <c r="FLC78" s="306"/>
      <c r="FLD78" s="306"/>
      <c r="FLE78" s="306"/>
      <c r="FLF78" s="306"/>
      <c r="FLG78" s="306"/>
      <c r="FLH78" s="306"/>
      <c r="FLI78" s="306"/>
      <c r="FLJ78" s="306"/>
      <c r="FLK78" s="306"/>
      <c r="FLL78" s="306"/>
      <c r="FLM78" s="306"/>
      <c r="FLN78" s="306"/>
      <c r="FLO78" s="306"/>
      <c r="FLP78" s="306"/>
      <c r="FLQ78" s="306"/>
      <c r="FLR78" s="306"/>
      <c r="FLS78" s="306"/>
      <c r="FLT78" s="306"/>
      <c r="FLU78" s="306"/>
      <c r="FLV78" s="306"/>
      <c r="FLW78" s="306"/>
      <c r="FLX78" s="306"/>
      <c r="FLY78" s="306"/>
      <c r="FLZ78" s="306"/>
      <c r="FMA78" s="306"/>
      <c r="FMB78" s="306"/>
      <c r="FMC78" s="306"/>
      <c r="FMD78" s="306"/>
      <c r="FME78" s="306"/>
      <c r="FMF78" s="306"/>
      <c r="FMG78" s="306"/>
      <c r="FMH78" s="306"/>
      <c r="FMI78" s="306"/>
      <c r="FMJ78" s="306"/>
      <c r="FMK78" s="306"/>
      <c r="FML78" s="306"/>
      <c r="FMM78" s="306"/>
      <c r="FMN78" s="306"/>
      <c r="FMO78" s="306"/>
      <c r="FMP78" s="306"/>
      <c r="FMQ78" s="306"/>
      <c r="FMR78" s="306"/>
      <c r="FMS78" s="306"/>
      <c r="FMT78" s="306"/>
      <c r="FMU78" s="306"/>
      <c r="FMV78" s="306"/>
      <c r="FMW78" s="306"/>
      <c r="FMX78" s="306"/>
      <c r="FMY78" s="306"/>
      <c r="FMZ78" s="306"/>
      <c r="FNA78" s="306"/>
      <c r="FNB78" s="306"/>
      <c r="FNC78" s="306"/>
      <c r="FND78" s="306"/>
      <c r="FNE78" s="306"/>
      <c r="FNF78" s="306"/>
      <c r="FNG78" s="306"/>
      <c r="FNH78" s="306"/>
      <c r="FNI78" s="306"/>
      <c r="FNJ78" s="306"/>
      <c r="FNK78" s="306"/>
      <c r="FNL78" s="306"/>
      <c r="FNM78" s="306"/>
      <c r="FNN78" s="306"/>
      <c r="FNO78" s="306"/>
      <c r="FNP78" s="306"/>
      <c r="FNQ78" s="306"/>
      <c r="FNR78" s="306"/>
      <c r="FNS78" s="306"/>
      <c r="FNT78" s="306"/>
      <c r="FNU78" s="306"/>
      <c r="FNV78" s="306"/>
      <c r="FNW78" s="306"/>
      <c r="FNX78" s="306"/>
      <c r="FNY78" s="306"/>
      <c r="FNZ78" s="306"/>
      <c r="FOD78" s="306"/>
      <c r="FOE78" s="306"/>
      <c r="FOF78" s="306"/>
      <c r="FOG78" s="306"/>
      <c r="FOH78" s="306"/>
      <c r="FOI78" s="306"/>
      <c r="FOJ78" s="306"/>
      <c r="FOK78" s="306"/>
      <c r="FOL78" s="306"/>
      <c r="FOM78" s="306"/>
      <c r="FON78" s="306"/>
      <c r="FOO78" s="306"/>
      <c r="FOP78" s="306"/>
      <c r="FOQ78" s="306"/>
      <c r="FOR78" s="306"/>
      <c r="FOS78" s="306"/>
      <c r="FOT78" s="306"/>
      <c r="FOU78" s="306"/>
      <c r="FOV78" s="306"/>
      <c r="FOW78" s="306"/>
      <c r="FOX78" s="306"/>
      <c r="FOY78" s="306"/>
      <c r="FOZ78" s="306"/>
      <c r="FPA78" s="306"/>
      <c r="FPB78" s="306"/>
      <c r="FPC78" s="306"/>
      <c r="FPD78" s="306"/>
      <c r="FPE78" s="306"/>
      <c r="FPF78" s="306"/>
      <c r="FPG78" s="306"/>
      <c r="FPH78" s="306"/>
      <c r="FPI78" s="306"/>
      <c r="FPJ78" s="306"/>
      <c r="FPK78" s="306"/>
      <c r="FPL78" s="306"/>
      <c r="FPM78" s="306"/>
      <c r="FPN78" s="306"/>
      <c r="FPO78" s="306"/>
      <c r="FPP78" s="306"/>
      <c r="FPQ78" s="306"/>
      <c r="FPR78" s="306"/>
      <c r="FPS78" s="306"/>
      <c r="FPT78" s="306"/>
      <c r="FPU78" s="306"/>
      <c r="FPV78" s="306"/>
      <c r="FPW78" s="306"/>
      <c r="FPX78" s="306"/>
      <c r="FPY78" s="306"/>
      <c r="FPZ78" s="306"/>
      <c r="FQA78" s="306"/>
      <c r="FQB78" s="306"/>
      <c r="FQC78" s="306"/>
      <c r="FQD78" s="306"/>
      <c r="FQE78" s="306"/>
      <c r="FQF78" s="306"/>
      <c r="FQG78" s="306"/>
      <c r="FQH78" s="306"/>
      <c r="FQI78" s="306"/>
      <c r="FQJ78" s="306"/>
      <c r="FQK78" s="306"/>
      <c r="FQL78" s="306"/>
      <c r="FQM78" s="306"/>
      <c r="FQN78" s="306"/>
      <c r="FQO78" s="306"/>
      <c r="FQP78" s="306"/>
      <c r="FQQ78" s="306"/>
      <c r="FQR78" s="306"/>
      <c r="FQS78" s="306"/>
      <c r="FQT78" s="306"/>
      <c r="FQU78" s="306"/>
      <c r="FQV78" s="306"/>
      <c r="FQW78" s="306"/>
      <c r="FQX78" s="306"/>
      <c r="FQY78" s="306"/>
      <c r="FQZ78" s="306"/>
      <c r="FRA78" s="306"/>
      <c r="FRB78" s="306"/>
      <c r="FRC78" s="306"/>
      <c r="FRD78" s="306"/>
      <c r="FRE78" s="306"/>
      <c r="FRF78" s="306"/>
      <c r="FRG78" s="306"/>
      <c r="FRH78" s="306"/>
      <c r="FRI78" s="306"/>
      <c r="FRJ78" s="306"/>
      <c r="FRK78" s="306"/>
      <c r="FRL78" s="306"/>
      <c r="FRM78" s="306"/>
      <c r="FRN78" s="306"/>
      <c r="FRO78" s="306"/>
      <c r="FRP78" s="306"/>
      <c r="FRQ78" s="306"/>
      <c r="FRR78" s="306"/>
      <c r="FRS78" s="306"/>
      <c r="FRT78" s="306"/>
      <c r="FRU78" s="306"/>
      <c r="FRV78" s="306"/>
      <c r="FRW78" s="306"/>
      <c r="FRX78" s="306"/>
      <c r="FRY78" s="306"/>
      <c r="FRZ78" s="306"/>
      <c r="FSA78" s="306"/>
      <c r="FSB78" s="306"/>
      <c r="FSC78" s="306"/>
      <c r="FSD78" s="306"/>
      <c r="FSE78" s="306"/>
      <c r="FSF78" s="306"/>
      <c r="FSG78" s="306"/>
      <c r="FSH78" s="306"/>
      <c r="FSI78" s="306"/>
      <c r="FSJ78" s="306"/>
      <c r="FSK78" s="306"/>
      <c r="FSL78" s="306"/>
      <c r="FSM78" s="306"/>
      <c r="FSN78" s="306"/>
      <c r="FSO78" s="306"/>
      <c r="FSP78" s="306"/>
      <c r="FSQ78" s="306"/>
      <c r="FSR78" s="306"/>
      <c r="FSS78" s="306"/>
      <c r="FST78" s="306"/>
      <c r="FSU78" s="306"/>
      <c r="FSV78" s="306"/>
      <c r="FSW78" s="306"/>
      <c r="FSX78" s="306"/>
      <c r="FSY78" s="306"/>
      <c r="FSZ78" s="306"/>
      <c r="FTA78" s="306"/>
      <c r="FTB78" s="306"/>
      <c r="FTC78" s="306"/>
      <c r="FTD78" s="306"/>
      <c r="FTE78" s="306"/>
      <c r="FTF78" s="306"/>
      <c r="FTG78" s="306"/>
      <c r="FTH78" s="306"/>
      <c r="FTI78" s="306"/>
      <c r="FTJ78" s="306"/>
      <c r="FTK78" s="306"/>
      <c r="FTL78" s="306"/>
      <c r="FTM78" s="306"/>
      <c r="FTN78" s="306"/>
      <c r="FTO78" s="306"/>
      <c r="FTP78" s="306"/>
      <c r="FTQ78" s="306"/>
      <c r="FTR78" s="306"/>
      <c r="FTS78" s="306"/>
      <c r="FTT78" s="306"/>
      <c r="FTU78" s="306"/>
      <c r="FTV78" s="306"/>
      <c r="FTW78" s="306"/>
      <c r="FTX78" s="306"/>
      <c r="FTY78" s="306"/>
      <c r="FTZ78" s="306"/>
      <c r="FUA78" s="306"/>
      <c r="FUB78" s="306"/>
      <c r="FUK78" s="306"/>
      <c r="FUN78" s="306"/>
      <c r="FUY78" s="306"/>
      <c r="FUZ78" s="306"/>
      <c r="FVA78" s="306"/>
      <c r="FVB78" s="306"/>
      <c r="FVC78" s="306"/>
      <c r="FVD78" s="306"/>
      <c r="FVE78" s="306"/>
      <c r="FVF78" s="306"/>
      <c r="FVG78" s="306"/>
      <c r="FVH78" s="306"/>
      <c r="FVI78" s="306"/>
      <c r="FVJ78" s="306"/>
      <c r="FVK78" s="306"/>
      <c r="FVL78" s="306"/>
      <c r="FVM78" s="306"/>
      <c r="FVN78" s="306"/>
      <c r="FVO78" s="306"/>
      <c r="FVP78" s="306"/>
      <c r="FVQ78" s="306"/>
      <c r="FVR78" s="306"/>
      <c r="FVS78" s="306"/>
      <c r="FVT78" s="306"/>
      <c r="FVU78" s="306"/>
      <c r="FVV78" s="306"/>
      <c r="FVW78" s="306"/>
      <c r="FVX78" s="306"/>
      <c r="FVY78" s="306"/>
      <c r="FVZ78" s="306"/>
      <c r="FWA78" s="306"/>
      <c r="FWB78" s="306"/>
      <c r="FWC78" s="306"/>
      <c r="FWD78" s="306"/>
      <c r="FWE78" s="306"/>
      <c r="FWF78" s="306"/>
      <c r="FWG78" s="306"/>
      <c r="FWH78" s="306"/>
      <c r="FWI78" s="306"/>
      <c r="FWJ78" s="306"/>
      <c r="FWK78" s="306"/>
      <c r="FWL78" s="306"/>
      <c r="FWM78" s="306"/>
      <c r="FWN78" s="306"/>
      <c r="FWO78" s="306"/>
      <c r="FWP78" s="306"/>
      <c r="FWQ78" s="306"/>
      <c r="FWR78" s="306"/>
      <c r="FWS78" s="306"/>
      <c r="FWT78" s="306"/>
      <c r="FWU78" s="306"/>
      <c r="FWV78" s="306"/>
      <c r="FWW78" s="306"/>
      <c r="FWX78" s="306"/>
      <c r="FWY78" s="306"/>
      <c r="FWZ78" s="306"/>
      <c r="FXA78" s="306"/>
      <c r="FXB78" s="306"/>
      <c r="FXC78" s="306"/>
      <c r="FXD78" s="306"/>
      <c r="FXE78" s="306"/>
      <c r="FXF78" s="306"/>
      <c r="FXG78" s="306"/>
      <c r="FXH78" s="306"/>
      <c r="FXI78" s="306"/>
      <c r="FXJ78" s="306"/>
      <c r="FXK78" s="306"/>
      <c r="FXL78" s="306"/>
      <c r="FXM78" s="306"/>
      <c r="FXN78" s="306"/>
      <c r="FXO78" s="306"/>
      <c r="FXP78" s="306"/>
      <c r="FXQ78" s="306"/>
      <c r="FXR78" s="306"/>
      <c r="FXS78" s="306"/>
      <c r="FXT78" s="306"/>
      <c r="FXU78" s="306"/>
      <c r="FXV78" s="306"/>
      <c r="FXZ78" s="306"/>
      <c r="FYA78" s="306"/>
      <c r="FYB78" s="306"/>
      <c r="FYC78" s="306"/>
      <c r="FYD78" s="306"/>
      <c r="FYE78" s="306"/>
      <c r="FYF78" s="306"/>
      <c r="FYG78" s="306"/>
      <c r="FYH78" s="306"/>
      <c r="FYI78" s="306"/>
      <c r="FYJ78" s="306"/>
      <c r="FYK78" s="306"/>
      <c r="FYL78" s="306"/>
      <c r="FYM78" s="306"/>
      <c r="FYN78" s="306"/>
      <c r="FYO78" s="306"/>
      <c r="FYP78" s="306"/>
      <c r="FYQ78" s="306"/>
      <c r="FYR78" s="306"/>
      <c r="FYS78" s="306"/>
      <c r="FYT78" s="306"/>
      <c r="FYU78" s="306"/>
      <c r="FYV78" s="306"/>
      <c r="FYW78" s="306"/>
      <c r="FYX78" s="306"/>
      <c r="FYY78" s="306"/>
      <c r="FYZ78" s="306"/>
      <c r="FZA78" s="306"/>
      <c r="FZB78" s="306"/>
      <c r="FZC78" s="306"/>
      <c r="FZD78" s="306"/>
      <c r="FZE78" s="306"/>
      <c r="FZF78" s="306"/>
      <c r="FZG78" s="306"/>
      <c r="FZH78" s="306"/>
      <c r="FZI78" s="306"/>
      <c r="FZJ78" s="306"/>
      <c r="FZK78" s="306"/>
      <c r="FZL78" s="306"/>
      <c r="FZM78" s="306"/>
      <c r="FZN78" s="306"/>
      <c r="FZO78" s="306"/>
      <c r="FZP78" s="306"/>
      <c r="FZQ78" s="306"/>
      <c r="FZR78" s="306"/>
      <c r="FZS78" s="306"/>
      <c r="FZT78" s="306"/>
      <c r="FZU78" s="306"/>
      <c r="FZV78" s="306"/>
      <c r="FZW78" s="306"/>
      <c r="FZX78" s="306"/>
      <c r="FZY78" s="306"/>
      <c r="FZZ78" s="306"/>
      <c r="GAA78" s="306"/>
      <c r="GAB78" s="306"/>
      <c r="GAC78" s="306"/>
      <c r="GAD78" s="306"/>
      <c r="GAE78" s="306"/>
      <c r="GAF78" s="306"/>
      <c r="GAG78" s="306"/>
      <c r="GAH78" s="306"/>
      <c r="GAI78" s="306"/>
      <c r="GAJ78" s="306"/>
      <c r="GAK78" s="306"/>
      <c r="GAL78" s="306"/>
      <c r="GAM78" s="306"/>
      <c r="GAN78" s="306"/>
      <c r="GAO78" s="306"/>
      <c r="GAP78" s="306"/>
      <c r="GAQ78" s="306"/>
      <c r="GAR78" s="306"/>
      <c r="GAS78" s="306"/>
      <c r="GAT78" s="306"/>
      <c r="GAU78" s="306"/>
      <c r="GAV78" s="306"/>
      <c r="GAW78" s="306"/>
      <c r="GAX78" s="306"/>
      <c r="GAY78" s="306"/>
      <c r="GAZ78" s="306"/>
      <c r="GBA78" s="306"/>
      <c r="GBB78" s="306"/>
      <c r="GBC78" s="306"/>
      <c r="GBD78" s="306"/>
      <c r="GBE78" s="306"/>
      <c r="GBF78" s="306"/>
      <c r="GBG78" s="306"/>
      <c r="GBH78" s="306"/>
      <c r="GBI78" s="306"/>
      <c r="GBJ78" s="306"/>
      <c r="GBK78" s="306"/>
      <c r="GBL78" s="306"/>
      <c r="GBM78" s="306"/>
      <c r="GBN78" s="306"/>
      <c r="GBO78" s="306"/>
      <c r="GBP78" s="306"/>
      <c r="GBQ78" s="306"/>
      <c r="GBR78" s="306"/>
      <c r="GBS78" s="306"/>
      <c r="GBT78" s="306"/>
      <c r="GBU78" s="306"/>
      <c r="GBV78" s="306"/>
      <c r="GBW78" s="306"/>
      <c r="GBX78" s="306"/>
      <c r="GBY78" s="306"/>
      <c r="GBZ78" s="306"/>
      <c r="GCA78" s="306"/>
      <c r="GCB78" s="306"/>
      <c r="GCC78" s="306"/>
      <c r="GCD78" s="306"/>
      <c r="GCE78" s="306"/>
      <c r="GCF78" s="306"/>
      <c r="GCG78" s="306"/>
      <c r="GCH78" s="306"/>
      <c r="GCI78" s="306"/>
      <c r="GCJ78" s="306"/>
      <c r="GCK78" s="306"/>
      <c r="GCL78" s="306"/>
      <c r="GCM78" s="306"/>
      <c r="GCN78" s="306"/>
      <c r="GCO78" s="306"/>
      <c r="GCP78" s="306"/>
      <c r="GCQ78" s="306"/>
      <c r="GCR78" s="306"/>
      <c r="GCS78" s="306"/>
      <c r="GCT78" s="306"/>
      <c r="GCU78" s="306"/>
      <c r="GCV78" s="306"/>
      <c r="GCW78" s="306"/>
      <c r="GCX78" s="306"/>
      <c r="GCY78" s="306"/>
      <c r="GCZ78" s="306"/>
      <c r="GDA78" s="306"/>
      <c r="GDB78" s="306"/>
      <c r="GDC78" s="306"/>
      <c r="GDD78" s="306"/>
      <c r="GDE78" s="306"/>
      <c r="GDF78" s="306"/>
      <c r="GDG78" s="306"/>
      <c r="GDH78" s="306"/>
      <c r="GDI78" s="306"/>
      <c r="GDJ78" s="306"/>
      <c r="GDK78" s="306"/>
      <c r="GDL78" s="306"/>
      <c r="GDM78" s="306"/>
      <c r="GDN78" s="306"/>
      <c r="GDO78" s="306"/>
      <c r="GDP78" s="306"/>
      <c r="GDQ78" s="306"/>
      <c r="GDR78" s="306"/>
      <c r="GDS78" s="306"/>
      <c r="GDT78" s="306"/>
      <c r="GDU78" s="306"/>
      <c r="GDV78" s="306"/>
      <c r="GDW78" s="306"/>
      <c r="GDX78" s="306"/>
      <c r="GEG78" s="306"/>
      <c r="GEJ78" s="306"/>
      <c r="GEU78" s="306"/>
      <c r="GEV78" s="306"/>
      <c r="GEW78" s="306"/>
      <c r="GEX78" s="306"/>
      <c r="GEY78" s="306"/>
      <c r="GEZ78" s="306"/>
      <c r="GFA78" s="306"/>
      <c r="GFB78" s="306"/>
      <c r="GFC78" s="306"/>
      <c r="GFD78" s="306"/>
      <c r="GFE78" s="306"/>
      <c r="GFF78" s="306"/>
      <c r="GFG78" s="306"/>
      <c r="GFH78" s="306"/>
      <c r="GFI78" s="306"/>
      <c r="GFJ78" s="306"/>
      <c r="GFK78" s="306"/>
      <c r="GFL78" s="306"/>
      <c r="GFM78" s="306"/>
      <c r="GFN78" s="306"/>
      <c r="GFO78" s="306"/>
      <c r="GFP78" s="306"/>
      <c r="GFQ78" s="306"/>
      <c r="GFR78" s="306"/>
      <c r="GFS78" s="306"/>
      <c r="GFT78" s="306"/>
      <c r="GFU78" s="306"/>
      <c r="GFV78" s="306"/>
      <c r="GFW78" s="306"/>
      <c r="GFX78" s="306"/>
      <c r="GFY78" s="306"/>
      <c r="GFZ78" s="306"/>
      <c r="GGA78" s="306"/>
      <c r="GGB78" s="306"/>
      <c r="GGC78" s="306"/>
      <c r="GGD78" s="306"/>
      <c r="GGE78" s="306"/>
      <c r="GGF78" s="306"/>
      <c r="GGG78" s="306"/>
      <c r="GGH78" s="306"/>
      <c r="GGI78" s="306"/>
      <c r="GGJ78" s="306"/>
      <c r="GGK78" s="306"/>
      <c r="GGL78" s="306"/>
      <c r="GGM78" s="306"/>
      <c r="GGN78" s="306"/>
      <c r="GGO78" s="306"/>
      <c r="GGP78" s="306"/>
      <c r="GGQ78" s="306"/>
      <c r="GGR78" s="306"/>
      <c r="GGS78" s="306"/>
      <c r="GGT78" s="306"/>
      <c r="GGU78" s="306"/>
      <c r="GGV78" s="306"/>
      <c r="GGW78" s="306"/>
      <c r="GGX78" s="306"/>
      <c r="GGY78" s="306"/>
      <c r="GGZ78" s="306"/>
      <c r="GHA78" s="306"/>
      <c r="GHB78" s="306"/>
      <c r="GHC78" s="306"/>
      <c r="GHD78" s="306"/>
      <c r="GHE78" s="306"/>
      <c r="GHF78" s="306"/>
      <c r="GHG78" s="306"/>
      <c r="GHH78" s="306"/>
      <c r="GHI78" s="306"/>
      <c r="GHJ78" s="306"/>
      <c r="GHK78" s="306"/>
      <c r="GHL78" s="306"/>
      <c r="GHM78" s="306"/>
      <c r="GHN78" s="306"/>
      <c r="GHO78" s="306"/>
      <c r="GHP78" s="306"/>
      <c r="GHQ78" s="306"/>
      <c r="GHR78" s="306"/>
      <c r="GHV78" s="306"/>
      <c r="GHW78" s="306"/>
      <c r="GHX78" s="306"/>
      <c r="GHY78" s="306"/>
      <c r="GHZ78" s="306"/>
      <c r="GIA78" s="306"/>
      <c r="GIB78" s="306"/>
      <c r="GIC78" s="306"/>
      <c r="GID78" s="306"/>
      <c r="GIE78" s="306"/>
      <c r="GIF78" s="306"/>
      <c r="GIG78" s="306"/>
      <c r="GIH78" s="306"/>
      <c r="GII78" s="306"/>
      <c r="GIJ78" s="306"/>
      <c r="GIK78" s="306"/>
      <c r="GIL78" s="306"/>
      <c r="GIM78" s="306"/>
      <c r="GIN78" s="306"/>
      <c r="GIO78" s="306"/>
      <c r="GIP78" s="306"/>
      <c r="GIQ78" s="306"/>
      <c r="GIR78" s="306"/>
      <c r="GIS78" s="306"/>
      <c r="GIT78" s="306"/>
      <c r="GIU78" s="306"/>
      <c r="GIV78" s="306"/>
      <c r="GIW78" s="306"/>
      <c r="GIX78" s="306"/>
      <c r="GIY78" s="306"/>
      <c r="GIZ78" s="306"/>
      <c r="GJA78" s="306"/>
      <c r="GJB78" s="306"/>
      <c r="GJC78" s="306"/>
      <c r="GJD78" s="306"/>
      <c r="GJE78" s="306"/>
      <c r="GJF78" s="306"/>
      <c r="GJG78" s="306"/>
      <c r="GJH78" s="306"/>
      <c r="GJI78" s="306"/>
      <c r="GJJ78" s="306"/>
      <c r="GJK78" s="306"/>
      <c r="GJL78" s="306"/>
      <c r="GJM78" s="306"/>
      <c r="GJN78" s="306"/>
      <c r="GJO78" s="306"/>
      <c r="GJP78" s="306"/>
      <c r="GJQ78" s="306"/>
      <c r="GJR78" s="306"/>
      <c r="GJS78" s="306"/>
      <c r="GJT78" s="306"/>
      <c r="GJU78" s="306"/>
      <c r="GJV78" s="306"/>
      <c r="GJW78" s="306"/>
      <c r="GJX78" s="306"/>
      <c r="GJY78" s="306"/>
      <c r="GJZ78" s="306"/>
      <c r="GKA78" s="306"/>
      <c r="GKB78" s="306"/>
      <c r="GKC78" s="306"/>
      <c r="GKD78" s="306"/>
      <c r="GKE78" s="306"/>
      <c r="GKF78" s="306"/>
      <c r="GKG78" s="306"/>
      <c r="GKH78" s="306"/>
      <c r="GKI78" s="306"/>
      <c r="GKJ78" s="306"/>
      <c r="GKK78" s="306"/>
      <c r="GKL78" s="306"/>
      <c r="GKM78" s="306"/>
      <c r="GKN78" s="306"/>
      <c r="GKO78" s="306"/>
      <c r="GKP78" s="306"/>
      <c r="GKQ78" s="306"/>
      <c r="GKR78" s="306"/>
      <c r="GKS78" s="306"/>
      <c r="GKT78" s="306"/>
      <c r="GKU78" s="306"/>
      <c r="GKV78" s="306"/>
      <c r="GKW78" s="306"/>
      <c r="GKX78" s="306"/>
      <c r="GKY78" s="306"/>
      <c r="GKZ78" s="306"/>
      <c r="GLA78" s="306"/>
      <c r="GLB78" s="306"/>
      <c r="GLC78" s="306"/>
      <c r="GLD78" s="306"/>
      <c r="GLE78" s="306"/>
      <c r="GLF78" s="306"/>
      <c r="GLG78" s="306"/>
      <c r="GLH78" s="306"/>
      <c r="GLI78" s="306"/>
      <c r="GLJ78" s="306"/>
      <c r="GLK78" s="306"/>
      <c r="GLL78" s="306"/>
      <c r="GLM78" s="306"/>
      <c r="GLN78" s="306"/>
      <c r="GLO78" s="306"/>
      <c r="GLP78" s="306"/>
      <c r="GLQ78" s="306"/>
      <c r="GLR78" s="306"/>
      <c r="GLS78" s="306"/>
      <c r="GLT78" s="306"/>
      <c r="GLU78" s="306"/>
      <c r="GLV78" s="306"/>
      <c r="GLW78" s="306"/>
      <c r="GLX78" s="306"/>
      <c r="GLY78" s="306"/>
      <c r="GLZ78" s="306"/>
      <c r="GMA78" s="306"/>
      <c r="GMB78" s="306"/>
      <c r="GMC78" s="306"/>
      <c r="GMD78" s="306"/>
      <c r="GME78" s="306"/>
      <c r="GMF78" s="306"/>
      <c r="GMG78" s="306"/>
      <c r="GMH78" s="306"/>
      <c r="GMI78" s="306"/>
      <c r="GMJ78" s="306"/>
      <c r="GMK78" s="306"/>
      <c r="GML78" s="306"/>
      <c r="GMM78" s="306"/>
      <c r="GMN78" s="306"/>
      <c r="GMO78" s="306"/>
      <c r="GMP78" s="306"/>
      <c r="GMQ78" s="306"/>
      <c r="GMR78" s="306"/>
      <c r="GMS78" s="306"/>
      <c r="GMT78" s="306"/>
      <c r="GMU78" s="306"/>
      <c r="GMV78" s="306"/>
      <c r="GMW78" s="306"/>
      <c r="GMX78" s="306"/>
      <c r="GMY78" s="306"/>
      <c r="GMZ78" s="306"/>
      <c r="GNA78" s="306"/>
      <c r="GNB78" s="306"/>
      <c r="GNC78" s="306"/>
      <c r="GND78" s="306"/>
      <c r="GNE78" s="306"/>
      <c r="GNF78" s="306"/>
      <c r="GNG78" s="306"/>
      <c r="GNH78" s="306"/>
      <c r="GNI78" s="306"/>
      <c r="GNJ78" s="306"/>
      <c r="GNK78" s="306"/>
      <c r="GNL78" s="306"/>
      <c r="GNM78" s="306"/>
      <c r="GNN78" s="306"/>
      <c r="GNO78" s="306"/>
      <c r="GNP78" s="306"/>
      <c r="GNQ78" s="306"/>
      <c r="GNR78" s="306"/>
      <c r="GNS78" s="306"/>
      <c r="GNT78" s="306"/>
      <c r="GOC78" s="306"/>
      <c r="GOF78" s="306"/>
      <c r="GOQ78" s="306"/>
      <c r="GOR78" s="306"/>
      <c r="GOS78" s="306"/>
      <c r="GOT78" s="306"/>
      <c r="GOU78" s="306"/>
      <c r="GOV78" s="306"/>
      <c r="GOW78" s="306"/>
      <c r="GOX78" s="306"/>
      <c r="GOY78" s="306"/>
      <c r="GOZ78" s="306"/>
      <c r="GPA78" s="306"/>
      <c r="GPB78" s="306"/>
      <c r="GPC78" s="306"/>
      <c r="GPD78" s="306"/>
      <c r="GPE78" s="306"/>
      <c r="GPF78" s="306"/>
      <c r="GPG78" s="306"/>
      <c r="GPH78" s="306"/>
      <c r="GPI78" s="306"/>
      <c r="GPJ78" s="306"/>
      <c r="GPK78" s="306"/>
      <c r="GPL78" s="306"/>
      <c r="GPM78" s="306"/>
      <c r="GPN78" s="306"/>
      <c r="GPO78" s="306"/>
      <c r="GPP78" s="306"/>
      <c r="GPQ78" s="306"/>
      <c r="GPR78" s="306"/>
      <c r="GPS78" s="306"/>
      <c r="GPT78" s="306"/>
      <c r="GPU78" s="306"/>
      <c r="GPV78" s="306"/>
      <c r="GPW78" s="306"/>
      <c r="GPX78" s="306"/>
      <c r="GPY78" s="306"/>
      <c r="GPZ78" s="306"/>
      <c r="GQA78" s="306"/>
      <c r="GQB78" s="306"/>
      <c r="GQC78" s="306"/>
      <c r="GQD78" s="306"/>
      <c r="GQE78" s="306"/>
      <c r="GQF78" s="306"/>
      <c r="GQG78" s="306"/>
      <c r="GQH78" s="306"/>
      <c r="GQI78" s="306"/>
      <c r="GQJ78" s="306"/>
      <c r="GQK78" s="306"/>
      <c r="GQL78" s="306"/>
      <c r="GQM78" s="306"/>
      <c r="GQN78" s="306"/>
      <c r="GQO78" s="306"/>
      <c r="GQP78" s="306"/>
      <c r="GQQ78" s="306"/>
      <c r="GQR78" s="306"/>
      <c r="GQS78" s="306"/>
      <c r="GQT78" s="306"/>
      <c r="GQU78" s="306"/>
      <c r="GQV78" s="306"/>
      <c r="GQW78" s="306"/>
      <c r="GQX78" s="306"/>
      <c r="GQY78" s="306"/>
      <c r="GQZ78" s="306"/>
      <c r="GRA78" s="306"/>
      <c r="GRB78" s="306"/>
      <c r="GRC78" s="306"/>
      <c r="GRD78" s="306"/>
      <c r="GRE78" s="306"/>
      <c r="GRF78" s="306"/>
      <c r="GRG78" s="306"/>
      <c r="GRH78" s="306"/>
      <c r="GRI78" s="306"/>
      <c r="GRJ78" s="306"/>
      <c r="GRK78" s="306"/>
      <c r="GRL78" s="306"/>
      <c r="GRM78" s="306"/>
      <c r="GRN78" s="306"/>
      <c r="GRR78" s="306"/>
      <c r="GRS78" s="306"/>
      <c r="GRT78" s="306"/>
      <c r="GRU78" s="306"/>
      <c r="GRV78" s="306"/>
      <c r="GRW78" s="306"/>
      <c r="GRX78" s="306"/>
      <c r="GRY78" s="306"/>
      <c r="GRZ78" s="306"/>
      <c r="GSA78" s="306"/>
      <c r="GSB78" s="306"/>
      <c r="GSC78" s="306"/>
      <c r="GSD78" s="306"/>
      <c r="GSE78" s="306"/>
      <c r="GSF78" s="306"/>
      <c r="GSG78" s="306"/>
      <c r="GSH78" s="306"/>
      <c r="GSI78" s="306"/>
      <c r="GSJ78" s="306"/>
      <c r="GSK78" s="306"/>
      <c r="GSL78" s="306"/>
      <c r="GSM78" s="306"/>
      <c r="GSN78" s="306"/>
      <c r="GSO78" s="306"/>
      <c r="GSP78" s="306"/>
      <c r="GSQ78" s="306"/>
      <c r="GSR78" s="306"/>
      <c r="GSS78" s="306"/>
      <c r="GST78" s="306"/>
      <c r="GSU78" s="306"/>
      <c r="GSV78" s="306"/>
      <c r="GSW78" s="306"/>
      <c r="GSX78" s="306"/>
      <c r="GSY78" s="306"/>
      <c r="GSZ78" s="306"/>
      <c r="GTA78" s="306"/>
      <c r="GTB78" s="306"/>
      <c r="GTC78" s="306"/>
      <c r="GTD78" s="306"/>
      <c r="GTE78" s="306"/>
      <c r="GTF78" s="306"/>
      <c r="GTG78" s="306"/>
      <c r="GTH78" s="306"/>
      <c r="GTI78" s="306"/>
      <c r="GTJ78" s="306"/>
      <c r="GTK78" s="306"/>
      <c r="GTL78" s="306"/>
      <c r="GTM78" s="306"/>
      <c r="GTN78" s="306"/>
      <c r="GTO78" s="306"/>
      <c r="GTP78" s="306"/>
      <c r="GTQ78" s="306"/>
      <c r="GTR78" s="306"/>
      <c r="GTS78" s="306"/>
      <c r="GTT78" s="306"/>
      <c r="GTU78" s="306"/>
      <c r="GTV78" s="306"/>
      <c r="GTW78" s="306"/>
      <c r="GTX78" s="306"/>
      <c r="GTY78" s="306"/>
      <c r="GTZ78" s="306"/>
      <c r="GUA78" s="306"/>
      <c r="GUB78" s="306"/>
      <c r="GUC78" s="306"/>
      <c r="GUD78" s="306"/>
      <c r="GUE78" s="306"/>
      <c r="GUF78" s="306"/>
      <c r="GUG78" s="306"/>
      <c r="GUH78" s="306"/>
      <c r="GUI78" s="306"/>
      <c r="GUJ78" s="306"/>
      <c r="GUK78" s="306"/>
      <c r="GUL78" s="306"/>
      <c r="GUM78" s="306"/>
      <c r="GUN78" s="306"/>
      <c r="GUO78" s="306"/>
      <c r="GUP78" s="306"/>
      <c r="GUQ78" s="306"/>
      <c r="GUR78" s="306"/>
      <c r="GUS78" s="306"/>
      <c r="GUT78" s="306"/>
      <c r="GUU78" s="306"/>
      <c r="GUV78" s="306"/>
      <c r="GUW78" s="306"/>
      <c r="GUX78" s="306"/>
      <c r="GUY78" s="306"/>
      <c r="GUZ78" s="306"/>
      <c r="GVA78" s="306"/>
      <c r="GVB78" s="306"/>
      <c r="GVC78" s="306"/>
      <c r="GVD78" s="306"/>
      <c r="GVE78" s="306"/>
      <c r="GVF78" s="306"/>
      <c r="GVG78" s="306"/>
      <c r="GVH78" s="306"/>
      <c r="GVI78" s="306"/>
      <c r="GVJ78" s="306"/>
      <c r="GVK78" s="306"/>
      <c r="GVL78" s="306"/>
      <c r="GVM78" s="306"/>
      <c r="GVN78" s="306"/>
      <c r="GVO78" s="306"/>
      <c r="GVP78" s="306"/>
      <c r="GVQ78" s="306"/>
      <c r="GVR78" s="306"/>
      <c r="GVS78" s="306"/>
      <c r="GVT78" s="306"/>
      <c r="GVU78" s="306"/>
      <c r="GVV78" s="306"/>
      <c r="GVW78" s="306"/>
      <c r="GVX78" s="306"/>
      <c r="GVY78" s="306"/>
      <c r="GVZ78" s="306"/>
      <c r="GWA78" s="306"/>
      <c r="GWB78" s="306"/>
      <c r="GWC78" s="306"/>
      <c r="GWD78" s="306"/>
      <c r="GWE78" s="306"/>
      <c r="GWF78" s="306"/>
      <c r="GWG78" s="306"/>
      <c r="GWH78" s="306"/>
      <c r="GWI78" s="306"/>
      <c r="GWJ78" s="306"/>
      <c r="GWK78" s="306"/>
      <c r="GWL78" s="306"/>
      <c r="GWM78" s="306"/>
      <c r="GWN78" s="306"/>
      <c r="GWO78" s="306"/>
      <c r="GWP78" s="306"/>
      <c r="GWQ78" s="306"/>
      <c r="GWR78" s="306"/>
      <c r="GWS78" s="306"/>
      <c r="GWT78" s="306"/>
      <c r="GWU78" s="306"/>
      <c r="GWV78" s="306"/>
      <c r="GWW78" s="306"/>
      <c r="GWX78" s="306"/>
      <c r="GWY78" s="306"/>
      <c r="GWZ78" s="306"/>
      <c r="GXA78" s="306"/>
      <c r="GXB78" s="306"/>
      <c r="GXC78" s="306"/>
      <c r="GXD78" s="306"/>
      <c r="GXE78" s="306"/>
      <c r="GXF78" s="306"/>
      <c r="GXG78" s="306"/>
      <c r="GXH78" s="306"/>
      <c r="GXI78" s="306"/>
      <c r="GXJ78" s="306"/>
      <c r="GXK78" s="306"/>
      <c r="GXL78" s="306"/>
      <c r="GXM78" s="306"/>
      <c r="GXN78" s="306"/>
      <c r="GXO78" s="306"/>
      <c r="GXP78" s="306"/>
      <c r="GXY78" s="306"/>
      <c r="GYB78" s="306"/>
      <c r="GYM78" s="306"/>
      <c r="GYN78" s="306"/>
      <c r="GYO78" s="306"/>
      <c r="GYP78" s="306"/>
      <c r="GYQ78" s="306"/>
      <c r="GYR78" s="306"/>
      <c r="GYS78" s="306"/>
      <c r="GYT78" s="306"/>
      <c r="GYU78" s="306"/>
      <c r="GYV78" s="306"/>
      <c r="GYW78" s="306"/>
      <c r="GYX78" s="306"/>
      <c r="GYY78" s="306"/>
      <c r="GYZ78" s="306"/>
      <c r="GZA78" s="306"/>
      <c r="GZB78" s="306"/>
      <c r="GZC78" s="306"/>
      <c r="GZD78" s="306"/>
      <c r="GZE78" s="306"/>
      <c r="GZF78" s="306"/>
      <c r="GZG78" s="306"/>
      <c r="GZH78" s="306"/>
      <c r="GZI78" s="306"/>
      <c r="GZJ78" s="306"/>
      <c r="GZK78" s="306"/>
      <c r="GZL78" s="306"/>
      <c r="GZM78" s="306"/>
      <c r="GZN78" s="306"/>
      <c r="GZO78" s="306"/>
      <c r="GZP78" s="306"/>
      <c r="GZQ78" s="306"/>
      <c r="GZR78" s="306"/>
      <c r="GZS78" s="306"/>
      <c r="GZT78" s="306"/>
      <c r="GZU78" s="306"/>
      <c r="GZV78" s="306"/>
      <c r="GZW78" s="306"/>
      <c r="GZX78" s="306"/>
      <c r="GZY78" s="306"/>
      <c r="GZZ78" s="306"/>
      <c r="HAA78" s="306"/>
      <c r="HAB78" s="306"/>
      <c r="HAC78" s="306"/>
      <c r="HAD78" s="306"/>
      <c r="HAE78" s="306"/>
      <c r="HAF78" s="306"/>
      <c r="HAG78" s="306"/>
      <c r="HAH78" s="306"/>
      <c r="HAI78" s="306"/>
      <c r="HAJ78" s="306"/>
      <c r="HAK78" s="306"/>
      <c r="HAL78" s="306"/>
      <c r="HAM78" s="306"/>
      <c r="HAN78" s="306"/>
      <c r="HAO78" s="306"/>
      <c r="HAP78" s="306"/>
      <c r="HAQ78" s="306"/>
      <c r="HAR78" s="306"/>
      <c r="HAS78" s="306"/>
      <c r="HAT78" s="306"/>
      <c r="HAU78" s="306"/>
      <c r="HAV78" s="306"/>
      <c r="HAW78" s="306"/>
      <c r="HAX78" s="306"/>
      <c r="HAY78" s="306"/>
      <c r="HAZ78" s="306"/>
      <c r="HBA78" s="306"/>
      <c r="HBB78" s="306"/>
      <c r="HBC78" s="306"/>
      <c r="HBD78" s="306"/>
      <c r="HBE78" s="306"/>
      <c r="HBF78" s="306"/>
      <c r="HBG78" s="306"/>
      <c r="HBH78" s="306"/>
      <c r="HBI78" s="306"/>
      <c r="HBJ78" s="306"/>
      <c r="HBN78" s="306"/>
      <c r="HBO78" s="306"/>
      <c r="HBP78" s="306"/>
      <c r="HBQ78" s="306"/>
      <c r="HBR78" s="306"/>
      <c r="HBS78" s="306"/>
      <c r="HBT78" s="306"/>
      <c r="HBU78" s="306"/>
      <c r="HBV78" s="306"/>
      <c r="HBW78" s="306"/>
      <c r="HBX78" s="306"/>
      <c r="HBY78" s="306"/>
      <c r="HBZ78" s="306"/>
      <c r="HCA78" s="306"/>
      <c r="HCB78" s="306"/>
      <c r="HCC78" s="306"/>
      <c r="HCD78" s="306"/>
      <c r="HCE78" s="306"/>
      <c r="HCF78" s="306"/>
      <c r="HCG78" s="306"/>
      <c r="HCH78" s="306"/>
      <c r="HCI78" s="306"/>
      <c r="HCJ78" s="306"/>
      <c r="HCK78" s="306"/>
      <c r="HCL78" s="306"/>
      <c r="HCM78" s="306"/>
      <c r="HCN78" s="306"/>
      <c r="HCO78" s="306"/>
      <c r="HCP78" s="306"/>
      <c r="HCQ78" s="306"/>
      <c r="HCR78" s="306"/>
      <c r="HCS78" s="306"/>
      <c r="HCT78" s="306"/>
      <c r="HCU78" s="306"/>
      <c r="HCV78" s="306"/>
      <c r="HCW78" s="306"/>
      <c r="HCX78" s="306"/>
      <c r="HCY78" s="306"/>
      <c r="HCZ78" s="306"/>
      <c r="HDA78" s="306"/>
      <c r="HDB78" s="306"/>
      <c r="HDC78" s="306"/>
      <c r="HDD78" s="306"/>
      <c r="HDE78" s="306"/>
      <c r="HDF78" s="306"/>
      <c r="HDG78" s="306"/>
      <c r="HDH78" s="306"/>
      <c r="HDI78" s="306"/>
      <c r="HDJ78" s="306"/>
      <c r="HDK78" s="306"/>
      <c r="HDL78" s="306"/>
      <c r="HDM78" s="306"/>
      <c r="HDN78" s="306"/>
      <c r="HDO78" s="306"/>
      <c r="HDP78" s="306"/>
      <c r="HDQ78" s="306"/>
      <c r="HDR78" s="306"/>
      <c r="HDS78" s="306"/>
      <c r="HDT78" s="306"/>
      <c r="HDU78" s="306"/>
      <c r="HDV78" s="306"/>
      <c r="HDW78" s="306"/>
      <c r="HDX78" s="306"/>
      <c r="HDY78" s="306"/>
      <c r="HDZ78" s="306"/>
      <c r="HEA78" s="306"/>
      <c r="HEB78" s="306"/>
      <c r="HEC78" s="306"/>
      <c r="HED78" s="306"/>
      <c r="HEE78" s="306"/>
      <c r="HEF78" s="306"/>
      <c r="HEG78" s="306"/>
      <c r="HEH78" s="306"/>
      <c r="HEI78" s="306"/>
      <c r="HEJ78" s="306"/>
      <c r="HEK78" s="306"/>
      <c r="HEL78" s="306"/>
      <c r="HEM78" s="306"/>
      <c r="HEN78" s="306"/>
      <c r="HEO78" s="306"/>
      <c r="HEP78" s="306"/>
      <c r="HEQ78" s="306"/>
      <c r="HER78" s="306"/>
      <c r="HES78" s="306"/>
      <c r="HET78" s="306"/>
      <c r="HEU78" s="306"/>
      <c r="HEV78" s="306"/>
      <c r="HEW78" s="306"/>
      <c r="HEX78" s="306"/>
      <c r="HEY78" s="306"/>
      <c r="HEZ78" s="306"/>
      <c r="HFA78" s="306"/>
      <c r="HFB78" s="306"/>
      <c r="HFC78" s="306"/>
      <c r="HFD78" s="306"/>
      <c r="HFE78" s="306"/>
      <c r="HFF78" s="306"/>
      <c r="HFG78" s="306"/>
      <c r="HFH78" s="306"/>
      <c r="HFI78" s="306"/>
      <c r="HFJ78" s="306"/>
      <c r="HFK78" s="306"/>
      <c r="HFL78" s="306"/>
      <c r="HFM78" s="306"/>
      <c r="HFN78" s="306"/>
      <c r="HFO78" s="306"/>
      <c r="HFP78" s="306"/>
      <c r="HFQ78" s="306"/>
      <c r="HFR78" s="306"/>
      <c r="HFS78" s="306"/>
      <c r="HFT78" s="306"/>
      <c r="HFU78" s="306"/>
      <c r="HFV78" s="306"/>
      <c r="HFW78" s="306"/>
      <c r="HFX78" s="306"/>
      <c r="HFY78" s="306"/>
      <c r="HFZ78" s="306"/>
      <c r="HGA78" s="306"/>
      <c r="HGB78" s="306"/>
      <c r="HGC78" s="306"/>
      <c r="HGD78" s="306"/>
      <c r="HGE78" s="306"/>
      <c r="HGF78" s="306"/>
      <c r="HGG78" s="306"/>
      <c r="HGH78" s="306"/>
      <c r="HGI78" s="306"/>
      <c r="HGJ78" s="306"/>
      <c r="HGK78" s="306"/>
      <c r="HGL78" s="306"/>
      <c r="HGM78" s="306"/>
      <c r="HGN78" s="306"/>
      <c r="HGO78" s="306"/>
      <c r="HGP78" s="306"/>
      <c r="HGQ78" s="306"/>
      <c r="HGR78" s="306"/>
      <c r="HGS78" s="306"/>
      <c r="HGT78" s="306"/>
      <c r="HGU78" s="306"/>
      <c r="HGV78" s="306"/>
      <c r="HGW78" s="306"/>
      <c r="HGX78" s="306"/>
      <c r="HGY78" s="306"/>
      <c r="HGZ78" s="306"/>
      <c r="HHA78" s="306"/>
      <c r="HHB78" s="306"/>
      <c r="HHC78" s="306"/>
      <c r="HHD78" s="306"/>
      <c r="HHE78" s="306"/>
      <c r="HHF78" s="306"/>
      <c r="HHG78" s="306"/>
      <c r="HHH78" s="306"/>
      <c r="HHI78" s="306"/>
      <c r="HHJ78" s="306"/>
      <c r="HHK78" s="306"/>
      <c r="HHL78" s="306"/>
      <c r="HHU78" s="306"/>
      <c r="HHX78" s="306"/>
      <c r="HII78" s="306"/>
      <c r="HIJ78" s="306"/>
      <c r="HIK78" s="306"/>
      <c r="HIL78" s="306"/>
      <c r="HIM78" s="306"/>
      <c r="HIN78" s="306"/>
      <c r="HIO78" s="306"/>
      <c r="HIP78" s="306"/>
      <c r="HIQ78" s="306"/>
      <c r="HIR78" s="306"/>
      <c r="HIS78" s="306"/>
      <c r="HIT78" s="306"/>
      <c r="HIU78" s="306"/>
      <c r="HIV78" s="306"/>
      <c r="HIW78" s="306"/>
      <c r="HIX78" s="306"/>
      <c r="HIY78" s="306"/>
      <c r="HIZ78" s="306"/>
      <c r="HJA78" s="306"/>
      <c r="HJB78" s="306"/>
      <c r="HJC78" s="306"/>
      <c r="HJD78" s="306"/>
      <c r="HJE78" s="306"/>
      <c r="HJF78" s="306"/>
      <c r="HJG78" s="306"/>
      <c r="HJH78" s="306"/>
      <c r="HJI78" s="306"/>
      <c r="HJJ78" s="306"/>
      <c r="HJK78" s="306"/>
      <c r="HJL78" s="306"/>
      <c r="HJM78" s="306"/>
      <c r="HJN78" s="306"/>
      <c r="HJO78" s="306"/>
      <c r="HJP78" s="306"/>
      <c r="HJQ78" s="306"/>
      <c r="HJR78" s="306"/>
      <c r="HJS78" s="306"/>
      <c r="HJT78" s="306"/>
      <c r="HJU78" s="306"/>
      <c r="HJV78" s="306"/>
      <c r="HJW78" s="306"/>
      <c r="HJX78" s="306"/>
      <c r="HJY78" s="306"/>
      <c r="HJZ78" s="306"/>
      <c r="HKA78" s="306"/>
      <c r="HKB78" s="306"/>
      <c r="HKC78" s="306"/>
      <c r="HKD78" s="306"/>
      <c r="HKE78" s="306"/>
      <c r="HKF78" s="306"/>
      <c r="HKG78" s="306"/>
      <c r="HKH78" s="306"/>
      <c r="HKI78" s="306"/>
      <c r="HKJ78" s="306"/>
      <c r="HKK78" s="306"/>
      <c r="HKL78" s="306"/>
      <c r="HKM78" s="306"/>
      <c r="HKN78" s="306"/>
      <c r="HKO78" s="306"/>
      <c r="HKP78" s="306"/>
      <c r="HKQ78" s="306"/>
      <c r="HKR78" s="306"/>
      <c r="HKS78" s="306"/>
      <c r="HKT78" s="306"/>
      <c r="HKU78" s="306"/>
      <c r="HKV78" s="306"/>
      <c r="HKW78" s="306"/>
      <c r="HKX78" s="306"/>
      <c r="HKY78" s="306"/>
      <c r="HKZ78" s="306"/>
      <c r="HLA78" s="306"/>
      <c r="HLB78" s="306"/>
      <c r="HLC78" s="306"/>
      <c r="HLD78" s="306"/>
      <c r="HLE78" s="306"/>
      <c r="HLF78" s="306"/>
      <c r="HLJ78" s="306"/>
      <c r="HLK78" s="306"/>
      <c r="HLL78" s="306"/>
      <c r="HLM78" s="306"/>
      <c r="HLN78" s="306"/>
      <c r="HLO78" s="306"/>
      <c r="HLP78" s="306"/>
      <c r="HLQ78" s="306"/>
      <c r="HLR78" s="306"/>
      <c r="HLS78" s="306"/>
      <c r="HLT78" s="306"/>
      <c r="HLU78" s="306"/>
      <c r="HLV78" s="306"/>
      <c r="HLW78" s="306"/>
      <c r="HLX78" s="306"/>
      <c r="HLY78" s="306"/>
      <c r="HLZ78" s="306"/>
      <c r="HMA78" s="306"/>
      <c r="HMB78" s="306"/>
      <c r="HMC78" s="306"/>
      <c r="HMD78" s="306"/>
      <c r="HME78" s="306"/>
      <c r="HMF78" s="306"/>
      <c r="HMG78" s="306"/>
      <c r="HMH78" s="306"/>
      <c r="HMI78" s="306"/>
      <c r="HMJ78" s="306"/>
      <c r="HMK78" s="306"/>
      <c r="HML78" s="306"/>
      <c r="HMM78" s="306"/>
      <c r="HMN78" s="306"/>
      <c r="HMO78" s="306"/>
      <c r="HMP78" s="306"/>
      <c r="HMQ78" s="306"/>
      <c r="HMR78" s="306"/>
      <c r="HMS78" s="306"/>
      <c r="HMT78" s="306"/>
      <c r="HMU78" s="306"/>
      <c r="HMV78" s="306"/>
      <c r="HMW78" s="306"/>
      <c r="HMX78" s="306"/>
      <c r="HMY78" s="306"/>
      <c r="HMZ78" s="306"/>
      <c r="HNA78" s="306"/>
      <c r="HNB78" s="306"/>
      <c r="HNC78" s="306"/>
      <c r="HND78" s="306"/>
      <c r="HNE78" s="306"/>
      <c r="HNF78" s="306"/>
      <c r="HNG78" s="306"/>
      <c r="HNH78" s="306"/>
      <c r="HNI78" s="306"/>
      <c r="HNJ78" s="306"/>
      <c r="HNK78" s="306"/>
      <c r="HNL78" s="306"/>
      <c r="HNM78" s="306"/>
      <c r="HNN78" s="306"/>
      <c r="HNO78" s="306"/>
      <c r="HNP78" s="306"/>
      <c r="HNQ78" s="306"/>
      <c r="HNR78" s="306"/>
      <c r="HNS78" s="306"/>
      <c r="HNT78" s="306"/>
      <c r="HNU78" s="306"/>
      <c r="HNV78" s="306"/>
      <c r="HNW78" s="306"/>
      <c r="HNX78" s="306"/>
      <c r="HNY78" s="306"/>
      <c r="HNZ78" s="306"/>
      <c r="HOA78" s="306"/>
      <c r="HOB78" s="306"/>
      <c r="HOC78" s="306"/>
      <c r="HOD78" s="306"/>
      <c r="HOE78" s="306"/>
      <c r="HOF78" s="306"/>
      <c r="HOG78" s="306"/>
      <c r="HOH78" s="306"/>
      <c r="HOI78" s="306"/>
      <c r="HOJ78" s="306"/>
      <c r="HOK78" s="306"/>
      <c r="HOL78" s="306"/>
      <c r="HOM78" s="306"/>
      <c r="HON78" s="306"/>
      <c r="HOO78" s="306"/>
      <c r="HOP78" s="306"/>
      <c r="HOQ78" s="306"/>
      <c r="HOR78" s="306"/>
      <c r="HOS78" s="306"/>
      <c r="HOT78" s="306"/>
      <c r="HOU78" s="306"/>
      <c r="HOV78" s="306"/>
      <c r="HOW78" s="306"/>
      <c r="HOX78" s="306"/>
      <c r="HOY78" s="306"/>
      <c r="HOZ78" s="306"/>
      <c r="HPA78" s="306"/>
      <c r="HPB78" s="306"/>
      <c r="HPC78" s="306"/>
      <c r="HPD78" s="306"/>
      <c r="HPE78" s="306"/>
      <c r="HPF78" s="306"/>
      <c r="HPG78" s="306"/>
      <c r="HPH78" s="306"/>
      <c r="HPI78" s="306"/>
      <c r="HPJ78" s="306"/>
      <c r="HPK78" s="306"/>
      <c r="HPL78" s="306"/>
      <c r="HPM78" s="306"/>
      <c r="HPN78" s="306"/>
      <c r="HPO78" s="306"/>
      <c r="HPP78" s="306"/>
      <c r="HPQ78" s="306"/>
      <c r="HPR78" s="306"/>
      <c r="HPS78" s="306"/>
      <c r="HPT78" s="306"/>
      <c r="HPU78" s="306"/>
      <c r="HPV78" s="306"/>
      <c r="HPW78" s="306"/>
      <c r="HPX78" s="306"/>
      <c r="HPY78" s="306"/>
      <c r="HPZ78" s="306"/>
      <c r="HQA78" s="306"/>
      <c r="HQB78" s="306"/>
      <c r="HQC78" s="306"/>
      <c r="HQD78" s="306"/>
      <c r="HQE78" s="306"/>
      <c r="HQF78" s="306"/>
      <c r="HQG78" s="306"/>
      <c r="HQH78" s="306"/>
      <c r="HQI78" s="306"/>
      <c r="HQJ78" s="306"/>
      <c r="HQK78" s="306"/>
      <c r="HQL78" s="306"/>
      <c r="HQM78" s="306"/>
      <c r="HQN78" s="306"/>
      <c r="HQO78" s="306"/>
      <c r="HQP78" s="306"/>
      <c r="HQQ78" s="306"/>
      <c r="HQR78" s="306"/>
      <c r="HQS78" s="306"/>
      <c r="HQT78" s="306"/>
      <c r="HQU78" s="306"/>
      <c r="HQV78" s="306"/>
      <c r="HQW78" s="306"/>
      <c r="HQX78" s="306"/>
      <c r="HQY78" s="306"/>
      <c r="HQZ78" s="306"/>
      <c r="HRA78" s="306"/>
      <c r="HRB78" s="306"/>
      <c r="HRC78" s="306"/>
      <c r="HRD78" s="306"/>
      <c r="HRE78" s="306"/>
      <c r="HRF78" s="306"/>
      <c r="HRG78" s="306"/>
      <c r="HRH78" s="306"/>
      <c r="HRQ78" s="306"/>
      <c r="HRT78" s="306"/>
      <c r="HSE78" s="306"/>
      <c r="HSF78" s="306"/>
      <c r="HSG78" s="306"/>
      <c r="HSH78" s="306"/>
      <c r="HSI78" s="306"/>
      <c r="HSJ78" s="306"/>
      <c r="HSK78" s="306"/>
      <c r="HSL78" s="306"/>
      <c r="HSM78" s="306"/>
      <c r="HSN78" s="306"/>
      <c r="HSO78" s="306"/>
      <c r="HSP78" s="306"/>
      <c r="HSQ78" s="306"/>
      <c r="HSR78" s="306"/>
      <c r="HSS78" s="306"/>
      <c r="HST78" s="306"/>
      <c r="HSU78" s="306"/>
      <c r="HSV78" s="306"/>
      <c r="HSW78" s="306"/>
      <c r="HSX78" s="306"/>
      <c r="HSY78" s="306"/>
      <c r="HSZ78" s="306"/>
      <c r="HTA78" s="306"/>
      <c r="HTB78" s="306"/>
      <c r="HTC78" s="306"/>
      <c r="HTD78" s="306"/>
      <c r="HTE78" s="306"/>
      <c r="HTF78" s="306"/>
      <c r="HTG78" s="306"/>
      <c r="HTH78" s="306"/>
      <c r="HTI78" s="306"/>
      <c r="HTJ78" s="306"/>
      <c r="HTK78" s="306"/>
      <c r="HTL78" s="306"/>
      <c r="HTM78" s="306"/>
      <c r="HTN78" s="306"/>
      <c r="HTO78" s="306"/>
      <c r="HTP78" s="306"/>
      <c r="HTQ78" s="306"/>
      <c r="HTR78" s="306"/>
      <c r="HTS78" s="306"/>
      <c r="HTT78" s="306"/>
      <c r="HTU78" s="306"/>
      <c r="HTV78" s="306"/>
      <c r="HTW78" s="306"/>
      <c r="HTX78" s="306"/>
      <c r="HTY78" s="306"/>
      <c r="HTZ78" s="306"/>
      <c r="HUA78" s="306"/>
      <c r="HUB78" s="306"/>
      <c r="HUC78" s="306"/>
      <c r="HUD78" s="306"/>
      <c r="HUE78" s="306"/>
      <c r="HUF78" s="306"/>
      <c r="HUG78" s="306"/>
      <c r="HUH78" s="306"/>
      <c r="HUI78" s="306"/>
      <c r="HUJ78" s="306"/>
      <c r="HUK78" s="306"/>
      <c r="HUL78" s="306"/>
      <c r="HUM78" s="306"/>
      <c r="HUN78" s="306"/>
      <c r="HUO78" s="306"/>
      <c r="HUP78" s="306"/>
      <c r="HUQ78" s="306"/>
      <c r="HUR78" s="306"/>
      <c r="HUS78" s="306"/>
      <c r="HUT78" s="306"/>
      <c r="HUU78" s="306"/>
      <c r="HUV78" s="306"/>
      <c r="HUW78" s="306"/>
      <c r="HUX78" s="306"/>
      <c r="HUY78" s="306"/>
      <c r="HUZ78" s="306"/>
      <c r="HVA78" s="306"/>
      <c r="HVB78" s="306"/>
      <c r="HVF78" s="306"/>
      <c r="HVG78" s="306"/>
      <c r="HVH78" s="306"/>
      <c r="HVI78" s="306"/>
      <c r="HVJ78" s="306"/>
      <c r="HVK78" s="306"/>
      <c r="HVL78" s="306"/>
      <c r="HVM78" s="306"/>
      <c r="HVN78" s="306"/>
      <c r="HVO78" s="306"/>
      <c r="HVP78" s="306"/>
      <c r="HVQ78" s="306"/>
      <c r="HVR78" s="306"/>
      <c r="HVS78" s="306"/>
      <c r="HVT78" s="306"/>
      <c r="HVU78" s="306"/>
      <c r="HVV78" s="306"/>
      <c r="HVW78" s="306"/>
      <c r="HVX78" s="306"/>
      <c r="HVY78" s="306"/>
      <c r="HVZ78" s="306"/>
      <c r="HWA78" s="306"/>
      <c r="HWB78" s="306"/>
      <c r="HWC78" s="306"/>
      <c r="HWD78" s="306"/>
      <c r="HWE78" s="306"/>
      <c r="HWF78" s="306"/>
      <c r="HWG78" s="306"/>
      <c r="HWH78" s="306"/>
      <c r="HWI78" s="306"/>
      <c r="HWJ78" s="306"/>
      <c r="HWK78" s="306"/>
      <c r="HWL78" s="306"/>
      <c r="HWM78" s="306"/>
      <c r="HWN78" s="306"/>
      <c r="HWO78" s="306"/>
      <c r="HWP78" s="306"/>
      <c r="HWQ78" s="306"/>
      <c r="HWR78" s="306"/>
      <c r="HWS78" s="306"/>
      <c r="HWT78" s="306"/>
      <c r="HWU78" s="306"/>
      <c r="HWV78" s="306"/>
      <c r="HWW78" s="306"/>
      <c r="HWX78" s="306"/>
      <c r="HWY78" s="306"/>
      <c r="HWZ78" s="306"/>
      <c r="HXA78" s="306"/>
      <c r="HXB78" s="306"/>
      <c r="HXC78" s="306"/>
      <c r="HXD78" s="306"/>
      <c r="HXE78" s="306"/>
      <c r="HXF78" s="306"/>
      <c r="HXG78" s="306"/>
      <c r="HXH78" s="306"/>
      <c r="HXI78" s="306"/>
      <c r="HXJ78" s="306"/>
      <c r="HXK78" s="306"/>
      <c r="HXL78" s="306"/>
      <c r="HXM78" s="306"/>
      <c r="HXN78" s="306"/>
      <c r="HXO78" s="306"/>
      <c r="HXP78" s="306"/>
      <c r="HXQ78" s="306"/>
      <c r="HXR78" s="306"/>
      <c r="HXS78" s="306"/>
      <c r="HXT78" s="306"/>
      <c r="HXU78" s="306"/>
      <c r="HXV78" s="306"/>
      <c r="HXW78" s="306"/>
      <c r="HXX78" s="306"/>
      <c r="HXY78" s="306"/>
      <c r="HXZ78" s="306"/>
      <c r="HYA78" s="306"/>
      <c r="HYB78" s="306"/>
      <c r="HYC78" s="306"/>
      <c r="HYD78" s="306"/>
      <c r="HYE78" s="306"/>
      <c r="HYF78" s="306"/>
      <c r="HYG78" s="306"/>
      <c r="HYH78" s="306"/>
      <c r="HYI78" s="306"/>
      <c r="HYJ78" s="306"/>
      <c r="HYK78" s="306"/>
      <c r="HYL78" s="306"/>
      <c r="HYM78" s="306"/>
      <c r="HYN78" s="306"/>
      <c r="HYO78" s="306"/>
      <c r="HYP78" s="306"/>
      <c r="HYQ78" s="306"/>
      <c r="HYR78" s="306"/>
      <c r="HYS78" s="306"/>
      <c r="HYT78" s="306"/>
      <c r="HYU78" s="306"/>
      <c r="HYV78" s="306"/>
      <c r="HYW78" s="306"/>
      <c r="HYX78" s="306"/>
      <c r="HYY78" s="306"/>
      <c r="HYZ78" s="306"/>
      <c r="HZA78" s="306"/>
      <c r="HZB78" s="306"/>
      <c r="HZC78" s="306"/>
      <c r="HZD78" s="306"/>
      <c r="HZE78" s="306"/>
      <c r="HZF78" s="306"/>
      <c r="HZG78" s="306"/>
      <c r="HZH78" s="306"/>
      <c r="HZI78" s="306"/>
      <c r="HZJ78" s="306"/>
      <c r="HZK78" s="306"/>
      <c r="HZL78" s="306"/>
      <c r="HZM78" s="306"/>
      <c r="HZN78" s="306"/>
      <c r="HZO78" s="306"/>
      <c r="HZP78" s="306"/>
      <c r="HZQ78" s="306"/>
      <c r="HZR78" s="306"/>
      <c r="HZS78" s="306"/>
      <c r="HZT78" s="306"/>
      <c r="HZU78" s="306"/>
      <c r="HZV78" s="306"/>
      <c r="HZW78" s="306"/>
      <c r="HZX78" s="306"/>
      <c r="HZY78" s="306"/>
      <c r="HZZ78" s="306"/>
      <c r="IAA78" s="306"/>
      <c r="IAB78" s="306"/>
      <c r="IAC78" s="306"/>
      <c r="IAD78" s="306"/>
      <c r="IAE78" s="306"/>
      <c r="IAF78" s="306"/>
      <c r="IAG78" s="306"/>
      <c r="IAH78" s="306"/>
      <c r="IAI78" s="306"/>
      <c r="IAJ78" s="306"/>
      <c r="IAK78" s="306"/>
      <c r="IAL78" s="306"/>
      <c r="IAM78" s="306"/>
      <c r="IAN78" s="306"/>
      <c r="IAO78" s="306"/>
      <c r="IAP78" s="306"/>
      <c r="IAQ78" s="306"/>
      <c r="IAR78" s="306"/>
      <c r="IAS78" s="306"/>
      <c r="IAT78" s="306"/>
      <c r="IAU78" s="306"/>
      <c r="IAV78" s="306"/>
      <c r="IAW78" s="306"/>
      <c r="IAX78" s="306"/>
      <c r="IAY78" s="306"/>
      <c r="IAZ78" s="306"/>
      <c r="IBA78" s="306"/>
      <c r="IBB78" s="306"/>
      <c r="IBC78" s="306"/>
      <c r="IBD78" s="306"/>
      <c r="IBM78" s="306"/>
      <c r="IBP78" s="306"/>
      <c r="ICA78" s="306"/>
      <c r="ICB78" s="306"/>
      <c r="ICC78" s="306"/>
      <c r="ICD78" s="306"/>
      <c r="ICE78" s="306"/>
      <c r="ICF78" s="306"/>
      <c r="ICG78" s="306"/>
      <c r="ICH78" s="306"/>
      <c r="ICI78" s="306"/>
      <c r="ICJ78" s="306"/>
      <c r="ICK78" s="306"/>
      <c r="ICL78" s="306"/>
      <c r="ICM78" s="306"/>
      <c r="ICN78" s="306"/>
      <c r="ICO78" s="306"/>
      <c r="ICP78" s="306"/>
      <c r="ICQ78" s="306"/>
      <c r="ICR78" s="306"/>
      <c r="ICS78" s="306"/>
      <c r="ICT78" s="306"/>
      <c r="ICU78" s="306"/>
      <c r="ICV78" s="306"/>
      <c r="ICW78" s="306"/>
      <c r="ICX78" s="306"/>
      <c r="ICY78" s="306"/>
      <c r="ICZ78" s="306"/>
      <c r="IDA78" s="306"/>
      <c r="IDB78" s="306"/>
      <c r="IDC78" s="306"/>
      <c r="IDD78" s="306"/>
      <c r="IDE78" s="306"/>
      <c r="IDF78" s="306"/>
      <c r="IDG78" s="306"/>
      <c r="IDH78" s="306"/>
      <c r="IDI78" s="306"/>
      <c r="IDJ78" s="306"/>
      <c r="IDK78" s="306"/>
      <c r="IDL78" s="306"/>
      <c r="IDM78" s="306"/>
      <c r="IDN78" s="306"/>
      <c r="IDO78" s="306"/>
      <c r="IDP78" s="306"/>
      <c r="IDQ78" s="306"/>
      <c r="IDR78" s="306"/>
      <c r="IDS78" s="306"/>
      <c r="IDT78" s="306"/>
      <c r="IDU78" s="306"/>
      <c r="IDV78" s="306"/>
      <c r="IDW78" s="306"/>
      <c r="IDX78" s="306"/>
      <c r="IDY78" s="306"/>
      <c r="IDZ78" s="306"/>
      <c r="IEA78" s="306"/>
      <c r="IEB78" s="306"/>
      <c r="IEC78" s="306"/>
      <c r="IED78" s="306"/>
      <c r="IEE78" s="306"/>
      <c r="IEF78" s="306"/>
      <c r="IEG78" s="306"/>
      <c r="IEH78" s="306"/>
      <c r="IEI78" s="306"/>
      <c r="IEJ78" s="306"/>
      <c r="IEK78" s="306"/>
      <c r="IEL78" s="306"/>
      <c r="IEM78" s="306"/>
      <c r="IEN78" s="306"/>
      <c r="IEO78" s="306"/>
      <c r="IEP78" s="306"/>
      <c r="IEQ78" s="306"/>
      <c r="IER78" s="306"/>
      <c r="IES78" s="306"/>
      <c r="IET78" s="306"/>
      <c r="IEU78" s="306"/>
      <c r="IEV78" s="306"/>
      <c r="IEW78" s="306"/>
      <c r="IEX78" s="306"/>
      <c r="IFB78" s="306"/>
      <c r="IFC78" s="306"/>
      <c r="IFD78" s="306"/>
      <c r="IFE78" s="306"/>
      <c r="IFF78" s="306"/>
      <c r="IFG78" s="306"/>
      <c r="IFH78" s="306"/>
      <c r="IFI78" s="306"/>
      <c r="IFJ78" s="306"/>
      <c r="IFK78" s="306"/>
      <c r="IFL78" s="306"/>
      <c r="IFM78" s="306"/>
      <c r="IFN78" s="306"/>
      <c r="IFO78" s="306"/>
      <c r="IFP78" s="306"/>
      <c r="IFQ78" s="306"/>
      <c r="IFR78" s="306"/>
      <c r="IFS78" s="306"/>
      <c r="IFT78" s="306"/>
      <c r="IFU78" s="306"/>
      <c r="IFV78" s="306"/>
      <c r="IFW78" s="306"/>
      <c r="IFX78" s="306"/>
      <c r="IFY78" s="306"/>
      <c r="IFZ78" s="306"/>
      <c r="IGA78" s="306"/>
      <c r="IGB78" s="306"/>
      <c r="IGC78" s="306"/>
      <c r="IGD78" s="306"/>
      <c r="IGE78" s="306"/>
      <c r="IGF78" s="306"/>
      <c r="IGG78" s="306"/>
      <c r="IGH78" s="306"/>
      <c r="IGI78" s="306"/>
      <c r="IGJ78" s="306"/>
      <c r="IGK78" s="306"/>
      <c r="IGL78" s="306"/>
      <c r="IGM78" s="306"/>
      <c r="IGN78" s="306"/>
      <c r="IGO78" s="306"/>
      <c r="IGP78" s="306"/>
      <c r="IGQ78" s="306"/>
      <c r="IGR78" s="306"/>
      <c r="IGS78" s="306"/>
      <c r="IGT78" s="306"/>
      <c r="IGU78" s="306"/>
      <c r="IGV78" s="306"/>
      <c r="IGW78" s="306"/>
      <c r="IGX78" s="306"/>
      <c r="IGY78" s="306"/>
      <c r="IGZ78" s="306"/>
      <c r="IHA78" s="306"/>
      <c r="IHB78" s="306"/>
      <c r="IHC78" s="306"/>
      <c r="IHD78" s="306"/>
      <c r="IHE78" s="306"/>
      <c r="IHF78" s="306"/>
      <c r="IHG78" s="306"/>
      <c r="IHH78" s="306"/>
      <c r="IHI78" s="306"/>
      <c r="IHJ78" s="306"/>
      <c r="IHK78" s="306"/>
      <c r="IHL78" s="306"/>
      <c r="IHM78" s="306"/>
      <c r="IHN78" s="306"/>
      <c r="IHO78" s="306"/>
      <c r="IHP78" s="306"/>
      <c r="IHQ78" s="306"/>
      <c r="IHR78" s="306"/>
      <c r="IHS78" s="306"/>
      <c r="IHT78" s="306"/>
      <c r="IHU78" s="306"/>
      <c r="IHV78" s="306"/>
      <c r="IHW78" s="306"/>
      <c r="IHX78" s="306"/>
      <c r="IHY78" s="306"/>
      <c r="IHZ78" s="306"/>
      <c r="IIA78" s="306"/>
      <c r="IIB78" s="306"/>
      <c r="IIC78" s="306"/>
      <c r="IID78" s="306"/>
      <c r="IIE78" s="306"/>
      <c r="IIF78" s="306"/>
      <c r="IIG78" s="306"/>
      <c r="IIH78" s="306"/>
      <c r="III78" s="306"/>
      <c r="IIJ78" s="306"/>
      <c r="IIK78" s="306"/>
      <c r="IIL78" s="306"/>
      <c r="IIM78" s="306"/>
      <c r="IIN78" s="306"/>
      <c r="IIO78" s="306"/>
      <c r="IIP78" s="306"/>
      <c r="IIQ78" s="306"/>
      <c r="IIR78" s="306"/>
      <c r="IIS78" s="306"/>
      <c r="IIT78" s="306"/>
      <c r="IIU78" s="306"/>
      <c r="IIV78" s="306"/>
      <c r="IIW78" s="306"/>
      <c r="IIX78" s="306"/>
      <c r="IIY78" s="306"/>
      <c r="IIZ78" s="306"/>
      <c r="IJA78" s="306"/>
      <c r="IJB78" s="306"/>
      <c r="IJC78" s="306"/>
      <c r="IJD78" s="306"/>
      <c r="IJE78" s="306"/>
      <c r="IJF78" s="306"/>
      <c r="IJG78" s="306"/>
      <c r="IJH78" s="306"/>
      <c r="IJI78" s="306"/>
      <c r="IJJ78" s="306"/>
      <c r="IJK78" s="306"/>
      <c r="IJL78" s="306"/>
      <c r="IJM78" s="306"/>
      <c r="IJN78" s="306"/>
      <c r="IJO78" s="306"/>
      <c r="IJP78" s="306"/>
      <c r="IJQ78" s="306"/>
      <c r="IJR78" s="306"/>
      <c r="IJS78" s="306"/>
      <c r="IJT78" s="306"/>
      <c r="IJU78" s="306"/>
      <c r="IJV78" s="306"/>
      <c r="IJW78" s="306"/>
      <c r="IJX78" s="306"/>
      <c r="IJY78" s="306"/>
      <c r="IJZ78" s="306"/>
      <c r="IKA78" s="306"/>
      <c r="IKB78" s="306"/>
      <c r="IKC78" s="306"/>
      <c r="IKD78" s="306"/>
      <c r="IKE78" s="306"/>
      <c r="IKF78" s="306"/>
      <c r="IKG78" s="306"/>
      <c r="IKH78" s="306"/>
      <c r="IKI78" s="306"/>
      <c r="IKJ78" s="306"/>
      <c r="IKK78" s="306"/>
      <c r="IKL78" s="306"/>
      <c r="IKM78" s="306"/>
      <c r="IKN78" s="306"/>
      <c r="IKO78" s="306"/>
      <c r="IKP78" s="306"/>
      <c r="IKQ78" s="306"/>
      <c r="IKR78" s="306"/>
      <c r="IKS78" s="306"/>
      <c r="IKT78" s="306"/>
      <c r="IKU78" s="306"/>
      <c r="IKV78" s="306"/>
      <c r="IKW78" s="306"/>
      <c r="IKX78" s="306"/>
      <c r="IKY78" s="306"/>
      <c r="IKZ78" s="306"/>
      <c r="ILI78" s="306"/>
      <c r="ILL78" s="306"/>
      <c r="ILW78" s="306"/>
      <c r="ILX78" s="306"/>
      <c r="ILY78" s="306"/>
      <c r="ILZ78" s="306"/>
      <c r="IMA78" s="306"/>
      <c r="IMB78" s="306"/>
      <c r="IMC78" s="306"/>
      <c r="IMD78" s="306"/>
      <c r="IME78" s="306"/>
      <c r="IMF78" s="306"/>
      <c r="IMG78" s="306"/>
      <c r="IMH78" s="306"/>
      <c r="IMI78" s="306"/>
      <c r="IMJ78" s="306"/>
      <c r="IMK78" s="306"/>
      <c r="IML78" s="306"/>
      <c r="IMM78" s="306"/>
      <c r="IMN78" s="306"/>
      <c r="IMO78" s="306"/>
      <c r="IMP78" s="306"/>
      <c r="IMQ78" s="306"/>
      <c r="IMR78" s="306"/>
      <c r="IMS78" s="306"/>
      <c r="IMT78" s="306"/>
      <c r="IMU78" s="306"/>
      <c r="IMV78" s="306"/>
      <c r="IMW78" s="306"/>
      <c r="IMX78" s="306"/>
      <c r="IMY78" s="306"/>
      <c r="IMZ78" s="306"/>
      <c r="INA78" s="306"/>
      <c r="INB78" s="306"/>
      <c r="INC78" s="306"/>
      <c r="IND78" s="306"/>
      <c r="INE78" s="306"/>
      <c r="INF78" s="306"/>
      <c r="ING78" s="306"/>
      <c r="INH78" s="306"/>
      <c r="INI78" s="306"/>
      <c r="INJ78" s="306"/>
      <c r="INK78" s="306"/>
      <c r="INL78" s="306"/>
      <c r="INM78" s="306"/>
      <c r="INN78" s="306"/>
      <c r="INO78" s="306"/>
      <c r="INP78" s="306"/>
      <c r="INQ78" s="306"/>
      <c r="INR78" s="306"/>
      <c r="INS78" s="306"/>
      <c r="INT78" s="306"/>
      <c r="INU78" s="306"/>
      <c r="INV78" s="306"/>
      <c r="INW78" s="306"/>
      <c r="INX78" s="306"/>
      <c r="INY78" s="306"/>
      <c r="INZ78" s="306"/>
      <c r="IOA78" s="306"/>
      <c r="IOB78" s="306"/>
      <c r="IOC78" s="306"/>
      <c r="IOD78" s="306"/>
      <c r="IOE78" s="306"/>
      <c r="IOF78" s="306"/>
      <c r="IOG78" s="306"/>
      <c r="IOH78" s="306"/>
      <c r="IOI78" s="306"/>
      <c r="IOJ78" s="306"/>
      <c r="IOK78" s="306"/>
      <c r="IOL78" s="306"/>
      <c r="IOM78" s="306"/>
      <c r="ION78" s="306"/>
      <c r="IOO78" s="306"/>
      <c r="IOP78" s="306"/>
      <c r="IOQ78" s="306"/>
      <c r="IOR78" s="306"/>
      <c r="IOS78" s="306"/>
      <c r="IOT78" s="306"/>
      <c r="IOX78" s="306"/>
      <c r="IOY78" s="306"/>
      <c r="IOZ78" s="306"/>
      <c r="IPA78" s="306"/>
      <c r="IPB78" s="306"/>
      <c r="IPC78" s="306"/>
      <c r="IPD78" s="306"/>
      <c r="IPE78" s="306"/>
      <c r="IPF78" s="306"/>
      <c r="IPG78" s="306"/>
      <c r="IPH78" s="306"/>
      <c r="IPI78" s="306"/>
      <c r="IPJ78" s="306"/>
      <c r="IPK78" s="306"/>
      <c r="IPL78" s="306"/>
      <c r="IPM78" s="306"/>
      <c r="IPN78" s="306"/>
      <c r="IPO78" s="306"/>
      <c r="IPP78" s="306"/>
      <c r="IPQ78" s="306"/>
      <c r="IPR78" s="306"/>
      <c r="IPS78" s="306"/>
      <c r="IPT78" s="306"/>
      <c r="IPU78" s="306"/>
      <c r="IPV78" s="306"/>
      <c r="IPW78" s="306"/>
      <c r="IPX78" s="306"/>
      <c r="IPY78" s="306"/>
      <c r="IPZ78" s="306"/>
      <c r="IQA78" s="306"/>
      <c r="IQB78" s="306"/>
      <c r="IQC78" s="306"/>
      <c r="IQD78" s="306"/>
      <c r="IQE78" s="306"/>
      <c r="IQF78" s="306"/>
      <c r="IQG78" s="306"/>
      <c r="IQH78" s="306"/>
      <c r="IQI78" s="306"/>
      <c r="IQJ78" s="306"/>
      <c r="IQK78" s="306"/>
      <c r="IQL78" s="306"/>
      <c r="IQM78" s="306"/>
      <c r="IQN78" s="306"/>
      <c r="IQO78" s="306"/>
      <c r="IQP78" s="306"/>
      <c r="IQQ78" s="306"/>
      <c r="IQR78" s="306"/>
      <c r="IQS78" s="306"/>
      <c r="IQT78" s="306"/>
      <c r="IQU78" s="306"/>
      <c r="IQV78" s="306"/>
      <c r="IQW78" s="306"/>
      <c r="IQX78" s="306"/>
      <c r="IQY78" s="306"/>
      <c r="IQZ78" s="306"/>
      <c r="IRA78" s="306"/>
      <c r="IRB78" s="306"/>
      <c r="IRC78" s="306"/>
      <c r="IRD78" s="306"/>
      <c r="IRE78" s="306"/>
      <c r="IRF78" s="306"/>
      <c r="IRG78" s="306"/>
      <c r="IRH78" s="306"/>
      <c r="IRI78" s="306"/>
      <c r="IRJ78" s="306"/>
      <c r="IRK78" s="306"/>
      <c r="IRL78" s="306"/>
      <c r="IRM78" s="306"/>
      <c r="IRN78" s="306"/>
      <c r="IRO78" s="306"/>
      <c r="IRP78" s="306"/>
      <c r="IRQ78" s="306"/>
      <c r="IRR78" s="306"/>
      <c r="IRS78" s="306"/>
      <c r="IRT78" s="306"/>
      <c r="IRU78" s="306"/>
      <c r="IRV78" s="306"/>
      <c r="IRW78" s="306"/>
      <c r="IRX78" s="306"/>
      <c r="IRY78" s="306"/>
      <c r="IRZ78" s="306"/>
      <c r="ISA78" s="306"/>
      <c r="ISB78" s="306"/>
      <c r="ISC78" s="306"/>
      <c r="ISD78" s="306"/>
      <c r="ISE78" s="306"/>
      <c r="ISF78" s="306"/>
      <c r="ISG78" s="306"/>
      <c r="ISH78" s="306"/>
      <c r="ISI78" s="306"/>
      <c r="ISJ78" s="306"/>
      <c r="ISK78" s="306"/>
      <c r="ISL78" s="306"/>
      <c r="ISM78" s="306"/>
      <c r="ISN78" s="306"/>
      <c r="ISO78" s="306"/>
      <c r="ISP78" s="306"/>
      <c r="ISQ78" s="306"/>
      <c r="ISR78" s="306"/>
      <c r="ISS78" s="306"/>
      <c r="IST78" s="306"/>
      <c r="ISU78" s="306"/>
      <c r="ISV78" s="306"/>
      <c r="ISW78" s="306"/>
      <c r="ISX78" s="306"/>
      <c r="ISY78" s="306"/>
      <c r="ISZ78" s="306"/>
      <c r="ITA78" s="306"/>
      <c r="ITB78" s="306"/>
      <c r="ITC78" s="306"/>
      <c r="ITD78" s="306"/>
      <c r="ITE78" s="306"/>
      <c r="ITF78" s="306"/>
      <c r="ITG78" s="306"/>
      <c r="ITH78" s="306"/>
      <c r="ITI78" s="306"/>
      <c r="ITJ78" s="306"/>
      <c r="ITK78" s="306"/>
      <c r="ITL78" s="306"/>
      <c r="ITM78" s="306"/>
      <c r="ITN78" s="306"/>
      <c r="ITO78" s="306"/>
      <c r="ITP78" s="306"/>
      <c r="ITQ78" s="306"/>
      <c r="ITR78" s="306"/>
      <c r="ITS78" s="306"/>
      <c r="ITT78" s="306"/>
      <c r="ITU78" s="306"/>
      <c r="ITV78" s="306"/>
      <c r="ITW78" s="306"/>
      <c r="ITX78" s="306"/>
      <c r="ITY78" s="306"/>
      <c r="ITZ78" s="306"/>
      <c r="IUA78" s="306"/>
      <c r="IUB78" s="306"/>
      <c r="IUC78" s="306"/>
      <c r="IUD78" s="306"/>
      <c r="IUE78" s="306"/>
      <c r="IUF78" s="306"/>
      <c r="IUG78" s="306"/>
      <c r="IUH78" s="306"/>
      <c r="IUI78" s="306"/>
      <c r="IUJ78" s="306"/>
      <c r="IUK78" s="306"/>
      <c r="IUL78" s="306"/>
      <c r="IUM78" s="306"/>
      <c r="IUN78" s="306"/>
      <c r="IUO78" s="306"/>
      <c r="IUP78" s="306"/>
      <c r="IUQ78" s="306"/>
      <c r="IUR78" s="306"/>
      <c r="IUS78" s="306"/>
      <c r="IUT78" s="306"/>
      <c r="IUU78" s="306"/>
      <c r="IUV78" s="306"/>
      <c r="IVE78" s="306"/>
      <c r="IVH78" s="306"/>
      <c r="IVS78" s="306"/>
      <c r="IVT78" s="306"/>
      <c r="IVU78" s="306"/>
      <c r="IVV78" s="306"/>
      <c r="IVW78" s="306"/>
      <c r="IVX78" s="306"/>
      <c r="IVY78" s="306"/>
      <c r="IVZ78" s="306"/>
      <c r="IWA78" s="306"/>
      <c r="IWB78" s="306"/>
      <c r="IWC78" s="306"/>
      <c r="IWD78" s="306"/>
      <c r="IWE78" s="306"/>
      <c r="IWF78" s="306"/>
      <c r="IWG78" s="306"/>
      <c r="IWH78" s="306"/>
      <c r="IWI78" s="306"/>
      <c r="IWJ78" s="306"/>
      <c r="IWK78" s="306"/>
      <c r="IWL78" s="306"/>
      <c r="IWM78" s="306"/>
      <c r="IWN78" s="306"/>
      <c r="IWO78" s="306"/>
      <c r="IWP78" s="306"/>
      <c r="IWQ78" s="306"/>
      <c r="IWR78" s="306"/>
      <c r="IWS78" s="306"/>
      <c r="IWT78" s="306"/>
      <c r="IWU78" s="306"/>
      <c r="IWV78" s="306"/>
      <c r="IWW78" s="306"/>
      <c r="IWX78" s="306"/>
      <c r="IWY78" s="306"/>
      <c r="IWZ78" s="306"/>
      <c r="IXA78" s="306"/>
      <c r="IXB78" s="306"/>
      <c r="IXC78" s="306"/>
      <c r="IXD78" s="306"/>
      <c r="IXE78" s="306"/>
      <c r="IXF78" s="306"/>
      <c r="IXG78" s="306"/>
      <c r="IXH78" s="306"/>
      <c r="IXI78" s="306"/>
      <c r="IXJ78" s="306"/>
      <c r="IXK78" s="306"/>
      <c r="IXL78" s="306"/>
      <c r="IXM78" s="306"/>
      <c r="IXN78" s="306"/>
      <c r="IXO78" s="306"/>
      <c r="IXP78" s="306"/>
      <c r="IXQ78" s="306"/>
      <c r="IXR78" s="306"/>
      <c r="IXS78" s="306"/>
      <c r="IXT78" s="306"/>
      <c r="IXU78" s="306"/>
      <c r="IXV78" s="306"/>
      <c r="IXW78" s="306"/>
      <c r="IXX78" s="306"/>
      <c r="IXY78" s="306"/>
      <c r="IXZ78" s="306"/>
      <c r="IYA78" s="306"/>
      <c r="IYB78" s="306"/>
      <c r="IYC78" s="306"/>
      <c r="IYD78" s="306"/>
      <c r="IYE78" s="306"/>
      <c r="IYF78" s="306"/>
      <c r="IYG78" s="306"/>
      <c r="IYH78" s="306"/>
      <c r="IYI78" s="306"/>
      <c r="IYJ78" s="306"/>
      <c r="IYK78" s="306"/>
      <c r="IYL78" s="306"/>
      <c r="IYM78" s="306"/>
      <c r="IYN78" s="306"/>
      <c r="IYO78" s="306"/>
      <c r="IYP78" s="306"/>
      <c r="IYT78" s="306"/>
      <c r="IYU78" s="306"/>
      <c r="IYV78" s="306"/>
      <c r="IYW78" s="306"/>
      <c r="IYX78" s="306"/>
      <c r="IYY78" s="306"/>
      <c r="IYZ78" s="306"/>
      <c r="IZA78" s="306"/>
      <c r="IZB78" s="306"/>
      <c r="IZC78" s="306"/>
      <c r="IZD78" s="306"/>
      <c r="IZE78" s="306"/>
      <c r="IZF78" s="306"/>
      <c r="IZG78" s="306"/>
      <c r="IZH78" s="306"/>
      <c r="IZI78" s="306"/>
      <c r="IZJ78" s="306"/>
      <c r="IZK78" s="306"/>
      <c r="IZL78" s="306"/>
      <c r="IZM78" s="306"/>
      <c r="IZN78" s="306"/>
      <c r="IZO78" s="306"/>
      <c r="IZP78" s="306"/>
      <c r="IZQ78" s="306"/>
      <c r="IZR78" s="306"/>
      <c r="IZS78" s="306"/>
      <c r="IZT78" s="306"/>
      <c r="IZU78" s="306"/>
      <c r="IZV78" s="306"/>
      <c r="IZW78" s="306"/>
      <c r="IZX78" s="306"/>
      <c r="IZY78" s="306"/>
      <c r="IZZ78" s="306"/>
      <c r="JAA78" s="306"/>
      <c r="JAB78" s="306"/>
      <c r="JAC78" s="306"/>
      <c r="JAD78" s="306"/>
      <c r="JAE78" s="306"/>
      <c r="JAF78" s="306"/>
      <c r="JAG78" s="306"/>
      <c r="JAH78" s="306"/>
      <c r="JAI78" s="306"/>
      <c r="JAJ78" s="306"/>
      <c r="JAK78" s="306"/>
      <c r="JAL78" s="306"/>
      <c r="JAM78" s="306"/>
      <c r="JAN78" s="306"/>
      <c r="JAO78" s="306"/>
      <c r="JAP78" s="306"/>
      <c r="JAQ78" s="306"/>
      <c r="JAR78" s="306"/>
      <c r="JAS78" s="306"/>
      <c r="JAT78" s="306"/>
      <c r="JAU78" s="306"/>
      <c r="JAV78" s="306"/>
      <c r="JAW78" s="306"/>
      <c r="JAX78" s="306"/>
      <c r="JAY78" s="306"/>
      <c r="JAZ78" s="306"/>
      <c r="JBA78" s="306"/>
      <c r="JBB78" s="306"/>
      <c r="JBC78" s="306"/>
      <c r="JBD78" s="306"/>
      <c r="JBE78" s="306"/>
      <c r="JBF78" s="306"/>
      <c r="JBG78" s="306"/>
      <c r="JBH78" s="306"/>
      <c r="JBI78" s="306"/>
      <c r="JBJ78" s="306"/>
      <c r="JBK78" s="306"/>
      <c r="JBL78" s="306"/>
      <c r="JBM78" s="306"/>
      <c r="JBN78" s="306"/>
      <c r="JBO78" s="306"/>
      <c r="JBP78" s="306"/>
      <c r="JBQ78" s="306"/>
      <c r="JBR78" s="306"/>
      <c r="JBS78" s="306"/>
      <c r="JBT78" s="306"/>
      <c r="JBU78" s="306"/>
      <c r="JBV78" s="306"/>
      <c r="JBW78" s="306"/>
      <c r="JBX78" s="306"/>
      <c r="JBY78" s="306"/>
      <c r="JBZ78" s="306"/>
      <c r="JCA78" s="306"/>
      <c r="JCB78" s="306"/>
      <c r="JCC78" s="306"/>
      <c r="JCD78" s="306"/>
      <c r="JCE78" s="306"/>
      <c r="JCF78" s="306"/>
      <c r="JCG78" s="306"/>
      <c r="JCH78" s="306"/>
      <c r="JCI78" s="306"/>
      <c r="JCJ78" s="306"/>
      <c r="JCK78" s="306"/>
      <c r="JCL78" s="306"/>
      <c r="JCM78" s="306"/>
      <c r="JCN78" s="306"/>
      <c r="JCO78" s="306"/>
      <c r="JCP78" s="306"/>
      <c r="JCQ78" s="306"/>
      <c r="JCR78" s="306"/>
      <c r="JCS78" s="306"/>
      <c r="JCT78" s="306"/>
      <c r="JCU78" s="306"/>
      <c r="JCV78" s="306"/>
      <c r="JCW78" s="306"/>
      <c r="JCX78" s="306"/>
      <c r="JCY78" s="306"/>
      <c r="JCZ78" s="306"/>
      <c r="JDA78" s="306"/>
      <c r="JDB78" s="306"/>
      <c r="JDC78" s="306"/>
      <c r="JDD78" s="306"/>
      <c r="JDE78" s="306"/>
      <c r="JDF78" s="306"/>
      <c r="JDG78" s="306"/>
      <c r="JDH78" s="306"/>
      <c r="JDI78" s="306"/>
      <c r="JDJ78" s="306"/>
      <c r="JDK78" s="306"/>
      <c r="JDL78" s="306"/>
      <c r="JDM78" s="306"/>
      <c r="JDN78" s="306"/>
      <c r="JDO78" s="306"/>
      <c r="JDP78" s="306"/>
      <c r="JDQ78" s="306"/>
      <c r="JDR78" s="306"/>
      <c r="JDS78" s="306"/>
      <c r="JDT78" s="306"/>
      <c r="JDU78" s="306"/>
      <c r="JDV78" s="306"/>
      <c r="JDW78" s="306"/>
      <c r="JDX78" s="306"/>
      <c r="JDY78" s="306"/>
      <c r="JDZ78" s="306"/>
      <c r="JEA78" s="306"/>
      <c r="JEB78" s="306"/>
      <c r="JEC78" s="306"/>
      <c r="JED78" s="306"/>
      <c r="JEE78" s="306"/>
      <c r="JEF78" s="306"/>
      <c r="JEG78" s="306"/>
      <c r="JEH78" s="306"/>
      <c r="JEI78" s="306"/>
      <c r="JEJ78" s="306"/>
      <c r="JEK78" s="306"/>
      <c r="JEL78" s="306"/>
      <c r="JEM78" s="306"/>
      <c r="JEN78" s="306"/>
      <c r="JEO78" s="306"/>
      <c r="JEP78" s="306"/>
      <c r="JEQ78" s="306"/>
      <c r="JER78" s="306"/>
      <c r="JFA78" s="306"/>
      <c r="JFD78" s="306"/>
      <c r="JFO78" s="306"/>
      <c r="JFP78" s="306"/>
      <c r="JFQ78" s="306"/>
      <c r="JFR78" s="306"/>
      <c r="JFS78" s="306"/>
      <c r="JFT78" s="306"/>
      <c r="JFU78" s="306"/>
      <c r="JFV78" s="306"/>
      <c r="JFW78" s="306"/>
      <c r="JFX78" s="306"/>
      <c r="JFY78" s="306"/>
      <c r="JFZ78" s="306"/>
      <c r="JGA78" s="306"/>
      <c r="JGB78" s="306"/>
      <c r="JGC78" s="306"/>
      <c r="JGD78" s="306"/>
      <c r="JGE78" s="306"/>
      <c r="JGF78" s="306"/>
      <c r="JGG78" s="306"/>
      <c r="JGH78" s="306"/>
      <c r="JGI78" s="306"/>
      <c r="JGJ78" s="306"/>
      <c r="JGK78" s="306"/>
      <c r="JGL78" s="306"/>
      <c r="JGM78" s="306"/>
      <c r="JGN78" s="306"/>
      <c r="JGO78" s="306"/>
      <c r="JGP78" s="306"/>
      <c r="JGQ78" s="306"/>
      <c r="JGR78" s="306"/>
      <c r="JGS78" s="306"/>
      <c r="JGT78" s="306"/>
      <c r="JGU78" s="306"/>
      <c r="JGV78" s="306"/>
      <c r="JGW78" s="306"/>
      <c r="JGX78" s="306"/>
      <c r="JGY78" s="306"/>
      <c r="JGZ78" s="306"/>
      <c r="JHA78" s="306"/>
      <c r="JHB78" s="306"/>
      <c r="JHC78" s="306"/>
      <c r="JHD78" s="306"/>
      <c r="JHE78" s="306"/>
      <c r="JHF78" s="306"/>
      <c r="JHG78" s="306"/>
      <c r="JHH78" s="306"/>
      <c r="JHI78" s="306"/>
      <c r="JHJ78" s="306"/>
      <c r="JHK78" s="306"/>
      <c r="JHL78" s="306"/>
      <c r="JHM78" s="306"/>
      <c r="JHN78" s="306"/>
      <c r="JHO78" s="306"/>
      <c r="JHP78" s="306"/>
      <c r="JHQ78" s="306"/>
      <c r="JHR78" s="306"/>
      <c r="JHS78" s="306"/>
      <c r="JHT78" s="306"/>
      <c r="JHU78" s="306"/>
      <c r="JHV78" s="306"/>
      <c r="JHW78" s="306"/>
      <c r="JHX78" s="306"/>
      <c r="JHY78" s="306"/>
      <c r="JHZ78" s="306"/>
      <c r="JIA78" s="306"/>
      <c r="JIB78" s="306"/>
      <c r="JIC78" s="306"/>
      <c r="JID78" s="306"/>
      <c r="JIE78" s="306"/>
      <c r="JIF78" s="306"/>
      <c r="JIG78" s="306"/>
      <c r="JIH78" s="306"/>
      <c r="JII78" s="306"/>
      <c r="JIJ78" s="306"/>
      <c r="JIK78" s="306"/>
      <c r="JIL78" s="306"/>
      <c r="JIP78" s="306"/>
      <c r="JIQ78" s="306"/>
      <c r="JIR78" s="306"/>
      <c r="JIS78" s="306"/>
      <c r="JIT78" s="306"/>
      <c r="JIU78" s="306"/>
      <c r="JIV78" s="306"/>
      <c r="JIW78" s="306"/>
      <c r="JIX78" s="306"/>
      <c r="JIY78" s="306"/>
      <c r="JIZ78" s="306"/>
      <c r="JJA78" s="306"/>
      <c r="JJB78" s="306"/>
      <c r="JJC78" s="306"/>
      <c r="JJD78" s="306"/>
      <c r="JJE78" s="306"/>
      <c r="JJF78" s="306"/>
      <c r="JJG78" s="306"/>
      <c r="JJH78" s="306"/>
      <c r="JJI78" s="306"/>
      <c r="JJJ78" s="306"/>
      <c r="JJK78" s="306"/>
      <c r="JJL78" s="306"/>
      <c r="JJM78" s="306"/>
      <c r="JJN78" s="306"/>
      <c r="JJO78" s="306"/>
      <c r="JJP78" s="306"/>
      <c r="JJQ78" s="306"/>
      <c r="JJR78" s="306"/>
      <c r="JJS78" s="306"/>
      <c r="JJT78" s="306"/>
      <c r="JJU78" s="306"/>
      <c r="JJV78" s="306"/>
      <c r="JJW78" s="306"/>
      <c r="JJX78" s="306"/>
      <c r="JJY78" s="306"/>
      <c r="JJZ78" s="306"/>
      <c r="JKA78" s="306"/>
      <c r="JKB78" s="306"/>
      <c r="JKC78" s="306"/>
      <c r="JKD78" s="306"/>
      <c r="JKE78" s="306"/>
      <c r="JKF78" s="306"/>
      <c r="JKG78" s="306"/>
      <c r="JKH78" s="306"/>
      <c r="JKI78" s="306"/>
      <c r="JKJ78" s="306"/>
      <c r="JKK78" s="306"/>
      <c r="JKL78" s="306"/>
      <c r="JKM78" s="306"/>
      <c r="JKN78" s="306"/>
      <c r="JKO78" s="306"/>
      <c r="JKP78" s="306"/>
      <c r="JKQ78" s="306"/>
      <c r="JKR78" s="306"/>
      <c r="JKS78" s="306"/>
      <c r="JKT78" s="306"/>
      <c r="JKU78" s="306"/>
      <c r="JKV78" s="306"/>
      <c r="JKW78" s="306"/>
      <c r="JKX78" s="306"/>
      <c r="JKY78" s="306"/>
      <c r="JKZ78" s="306"/>
      <c r="JLA78" s="306"/>
      <c r="JLB78" s="306"/>
      <c r="JLC78" s="306"/>
      <c r="JLD78" s="306"/>
      <c r="JLE78" s="306"/>
      <c r="JLF78" s="306"/>
      <c r="JLG78" s="306"/>
      <c r="JLH78" s="306"/>
      <c r="JLI78" s="306"/>
      <c r="JLJ78" s="306"/>
      <c r="JLK78" s="306"/>
      <c r="JLL78" s="306"/>
      <c r="JLM78" s="306"/>
      <c r="JLN78" s="306"/>
      <c r="JLO78" s="306"/>
      <c r="JLP78" s="306"/>
      <c r="JLQ78" s="306"/>
      <c r="JLR78" s="306"/>
      <c r="JLS78" s="306"/>
      <c r="JLT78" s="306"/>
      <c r="JLU78" s="306"/>
      <c r="JLV78" s="306"/>
      <c r="JLW78" s="306"/>
      <c r="JLX78" s="306"/>
      <c r="JLY78" s="306"/>
      <c r="JLZ78" s="306"/>
      <c r="JMA78" s="306"/>
      <c r="JMB78" s="306"/>
      <c r="JMC78" s="306"/>
      <c r="JMD78" s="306"/>
      <c r="JME78" s="306"/>
      <c r="JMF78" s="306"/>
      <c r="JMG78" s="306"/>
      <c r="JMH78" s="306"/>
      <c r="JMI78" s="306"/>
      <c r="JMJ78" s="306"/>
      <c r="JMK78" s="306"/>
      <c r="JML78" s="306"/>
      <c r="JMM78" s="306"/>
      <c r="JMN78" s="306"/>
      <c r="JMO78" s="306"/>
      <c r="JMP78" s="306"/>
      <c r="JMQ78" s="306"/>
      <c r="JMR78" s="306"/>
      <c r="JMS78" s="306"/>
      <c r="JMT78" s="306"/>
      <c r="JMU78" s="306"/>
      <c r="JMV78" s="306"/>
      <c r="JMW78" s="306"/>
      <c r="JMX78" s="306"/>
      <c r="JMY78" s="306"/>
      <c r="JMZ78" s="306"/>
      <c r="JNA78" s="306"/>
      <c r="JNB78" s="306"/>
      <c r="JNC78" s="306"/>
      <c r="JND78" s="306"/>
      <c r="JNE78" s="306"/>
      <c r="JNF78" s="306"/>
      <c r="JNG78" s="306"/>
      <c r="JNH78" s="306"/>
      <c r="JNI78" s="306"/>
      <c r="JNJ78" s="306"/>
      <c r="JNK78" s="306"/>
      <c r="JNL78" s="306"/>
      <c r="JNM78" s="306"/>
      <c r="JNN78" s="306"/>
      <c r="JNO78" s="306"/>
      <c r="JNP78" s="306"/>
      <c r="JNQ78" s="306"/>
      <c r="JNR78" s="306"/>
      <c r="JNS78" s="306"/>
      <c r="JNT78" s="306"/>
      <c r="JNU78" s="306"/>
      <c r="JNV78" s="306"/>
      <c r="JNW78" s="306"/>
      <c r="JNX78" s="306"/>
      <c r="JNY78" s="306"/>
      <c r="JNZ78" s="306"/>
      <c r="JOA78" s="306"/>
      <c r="JOB78" s="306"/>
      <c r="JOC78" s="306"/>
      <c r="JOD78" s="306"/>
      <c r="JOE78" s="306"/>
      <c r="JOF78" s="306"/>
      <c r="JOG78" s="306"/>
      <c r="JOH78" s="306"/>
      <c r="JOI78" s="306"/>
      <c r="JOJ78" s="306"/>
      <c r="JOK78" s="306"/>
      <c r="JOL78" s="306"/>
      <c r="JOM78" s="306"/>
      <c r="JON78" s="306"/>
      <c r="JOW78" s="306"/>
      <c r="JOZ78" s="306"/>
      <c r="JPK78" s="306"/>
      <c r="JPL78" s="306"/>
      <c r="JPM78" s="306"/>
      <c r="JPN78" s="306"/>
      <c r="JPO78" s="306"/>
      <c r="JPP78" s="306"/>
      <c r="JPQ78" s="306"/>
      <c r="JPR78" s="306"/>
      <c r="JPS78" s="306"/>
      <c r="JPT78" s="306"/>
      <c r="JPU78" s="306"/>
      <c r="JPV78" s="306"/>
      <c r="JPW78" s="306"/>
      <c r="JPX78" s="306"/>
      <c r="JPY78" s="306"/>
      <c r="JPZ78" s="306"/>
      <c r="JQA78" s="306"/>
      <c r="JQB78" s="306"/>
      <c r="JQC78" s="306"/>
      <c r="JQD78" s="306"/>
      <c r="JQE78" s="306"/>
      <c r="JQF78" s="306"/>
      <c r="JQG78" s="306"/>
      <c r="JQH78" s="306"/>
      <c r="JQI78" s="306"/>
      <c r="JQJ78" s="306"/>
      <c r="JQK78" s="306"/>
      <c r="JQL78" s="306"/>
      <c r="JQM78" s="306"/>
      <c r="JQN78" s="306"/>
      <c r="JQO78" s="306"/>
      <c r="JQP78" s="306"/>
      <c r="JQQ78" s="306"/>
      <c r="JQR78" s="306"/>
      <c r="JQS78" s="306"/>
      <c r="JQT78" s="306"/>
      <c r="JQU78" s="306"/>
      <c r="JQV78" s="306"/>
      <c r="JQW78" s="306"/>
      <c r="JQX78" s="306"/>
      <c r="JQY78" s="306"/>
      <c r="JQZ78" s="306"/>
      <c r="JRA78" s="306"/>
      <c r="JRB78" s="306"/>
      <c r="JRC78" s="306"/>
      <c r="JRD78" s="306"/>
      <c r="JRE78" s="306"/>
      <c r="JRF78" s="306"/>
      <c r="JRG78" s="306"/>
      <c r="JRH78" s="306"/>
      <c r="JRI78" s="306"/>
      <c r="JRJ78" s="306"/>
      <c r="JRK78" s="306"/>
      <c r="JRL78" s="306"/>
      <c r="JRM78" s="306"/>
      <c r="JRN78" s="306"/>
      <c r="JRO78" s="306"/>
      <c r="JRP78" s="306"/>
      <c r="JRQ78" s="306"/>
      <c r="JRR78" s="306"/>
      <c r="JRS78" s="306"/>
      <c r="JRT78" s="306"/>
      <c r="JRU78" s="306"/>
      <c r="JRV78" s="306"/>
      <c r="JRW78" s="306"/>
      <c r="JRX78" s="306"/>
      <c r="JRY78" s="306"/>
      <c r="JRZ78" s="306"/>
      <c r="JSA78" s="306"/>
      <c r="JSB78" s="306"/>
      <c r="JSC78" s="306"/>
      <c r="JSD78" s="306"/>
      <c r="JSE78" s="306"/>
      <c r="JSF78" s="306"/>
      <c r="JSG78" s="306"/>
      <c r="JSH78" s="306"/>
      <c r="JSL78" s="306"/>
      <c r="JSM78" s="306"/>
      <c r="JSN78" s="306"/>
      <c r="JSO78" s="306"/>
      <c r="JSP78" s="306"/>
      <c r="JSQ78" s="306"/>
      <c r="JSR78" s="306"/>
      <c r="JSS78" s="306"/>
      <c r="JST78" s="306"/>
      <c r="JSU78" s="306"/>
      <c r="JSV78" s="306"/>
      <c r="JSW78" s="306"/>
      <c r="JSX78" s="306"/>
      <c r="JSY78" s="306"/>
      <c r="JSZ78" s="306"/>
      <c r="JTA78" s="306"/>
      <c r="JTB78" s="306"/>
      <c r="JTC78" s="306"/>
      <c r="JTD78" s="306"/>
      <c r="JTE78" s="306"/>
      <c r="JTF78" s="306"/>
      <c r="JTG78" s="306"/>
      <c r="JTH78" s="306"/>
      <c r="JTI78" s="306"/>
      <c r="JTJ78" s="306"/>
      <c r="JTK78" s="306"/>
      <c r="JTL78" s="306"/>
      <c r="JTM78" s="306"/>
      <c r="JTN78" s="306"/>
      <c r="JTO78" s="306"/>
      <c r="JTP78" s="306"/>
      <c r="JTQ78" s="306"/>
      <c r="JTR78" s="306"/>
      <c r="JTS78" s="306"/>
      <c r="JTT78" s="306"/>
      <c r="JTU78" s="306"/>
      <c r="JTV78" s="306"/>
      <c r="JTW78" s="306"/>
      <c r="JTX78" s="306"/>
      <c r="JTY78" s="306"/>
      <c r="JTZ78" s="306"/>
      <c r="JUA78" s="306"/>
      <c r="JUB78" s="306"/>
      <c r="JUC78" s="306"/>
      <c r="JUD78" s="306"/>
      <c r="JUE78" s="306"/>
      <c r="JUF78" s="306"/>
      <c r="JUG78" s="306"/>
      <c r="JUH78" s="306"/>
      <c r="JUI78" s="306"/>
      <c r="JUJ78" s="306"/>
      <c r="JUK78" s="306"/>
      <c r="JUL78" s="306"/>
      <c r="JUM78" s="306"/>
      <c r="JUN78" s="306"/>
      <c r="JUO78" s="306"/>
      <c r="JUP78" s="306"/>
      <c r="JUQ78" s="306"/>
      <c r="JUR78" s="306"/>
      <c r="JUS78" s="306"/>
      <c r="JUT78" s="306"/>
      <c r="JUU78" s="306"/>
      <c r="JUV78" s="306"/>
      <c r="JUW78" s="306"/>
      <c r="JUX78" s="306"/>
      <c r="JUY78" s="306"/>
      <c r="JUZ78" s="306"/>
      <c r="JVA78" s="306"/>
      <c r="JVB78" s="306"/>
      <c r="JVC78" s="306"/>
      <c r="JVD78" s="306"/>
      <c r="JVE78" s="306"/>
      <c r="JVF78" s="306"/>
      <c r="JVG78" s="306"/>
      <c r="JVH78" s="306"/>
      <c r="JVI78" s="306"/>
      <c r="JVJ78" s="306"/>
      <c r="JVK78" s="306"/>
      <c r="JVL78" s="306"/>
      <c r="JVM78" s="306"/>
      <c r="JVN78" s="306"/>
      <c r="JVO78" s="306"/>
      <c r="JVP78" s="306"/>
      <c r="JVQ78" s="306"/>
      <c r="JVR78" s="306"/>
      <c r="JVS78" s="306"/>
      <c r="JVT78" s="306"/>
      <c r="JVU78" s="306"/>
      <c r="JVV78" s="306"/>
      <c r="JVW78" s="306"/>
      <c r="JVX78" s="306"/>
      <c r="JVY78" s="306"/>
      <c r="JVZ78" s="306"/>
      <c r="JWA78" s="306"/>
      <c r="JWB78" s="306"/>
      <c r="JWC78" s="306"/>
      <c r="JWD78" s="306"/>
      <c r="JWE78" s="306"/>
      <c r="JWF78" s="306"/>
      <c r="JWG78" s="306"/>
      <c r="JWH78" s="306"/>
      <c r="JWI78" s="306"/>
      <c r="JWJ78" s="306"/>
      <c r="JWK78" s="306"/>
      <c r="JWL78" s="306"/>
      <c r="JWM78" s="306"/>
      <c r="JWN78" s="306"/>
      <c r="JWO78" s="306"/>
      <c r="JWP78" s="306"/>
      <c r="JWQ78" s="306"/>
      <c r="JWR78" s="306"/>
      <c r="JWS78" s="306"/>
      <c r="JWT78" s="306"/>
      <c r="JWU78" s="306"/>
      <c r="JWV78" s="306"/>
      <c r="JWW78" s="306"/>
      <c r="JWX78" s="306"/>
      <c r="JWY78" s="306"/>
      <c r="JWZ78" s="306"/>
      <c r="JXA78" s="306"/>
      <c r="JXB78" s="306"/>
      <c r="JXC78" s="306"/>
      <c r="JXD78" s="306"/>
      <c r="JXE78" s="306"/>
      <c r="JXF78" s="306"/>
      <c r="JXG78" s="306"/>
      <c r="JXH78" s="306"/>
      <c r="JXI78" s="306"/>
      <c r="JXJ78" s="306"/>
      <c r="JXK78" s="306"/>
      <c r="JXL78" s="306"/>
      <c r="JXM78" s="306"/>
      <c r="JXN78" s="306"/>
      <c r="JXO78" s="306"/>
      <c r="JXP78" s="306"/>
      <c r="JXQ78" s="306"/>
      <c r="JXR78" s="306"/>
      <c r="JXS78" s="306"/>
      <c r="JXT78" s="306"/>
      <c r="JXU78" s="306"/>
      <c r="JXV78" s="306"/>
      <c r="JXW78" s="306"/>
      <c r="JXX78" s="306"/>
      <c r="JXY78" s="306"/>
      <c r="JXZ78" s="306"/>
      <c r="JYA78" s="306"/>
      <c r="JYB78" s="306"/>
      <c r="JYC78" s="306"/>
      <c r="JYD78" s="306"/>
      <c r="JYE78" s="306"/>
      <c r="JYF78" s="306"/>
      <c r="JYG78" s="306"/>
      <c r="JYH78" s="306"/>
      <c r="JYI78" s="306"/>
      <c r="JYJ78" s="306"/>
      <c r="JYS78" s="306"/>
      <c r="JYV78" s="306"/>
      <c r="JZG78" s="306"/>
      <c r="JZH78" s="306"/>
      <c r="JZI78" s="306"/>
      <c r="JZJ78" s="306"/>
      <c r="JZK78" s="306"/>
      <c r="JZL78" s="306"/>
      <c r="JZM78" s="306"/>
      <c r="JZN78" s="306"/>
      <c r="JZO78" s="306"/>
      <c r="JZP78" s="306"/>
      <c r="JZQ78" s="306"/>
      <c r="JZR78" s="306"/>
      <c r="JZS78" s="306"/>
      <c r="JZT78" s="306"/>
      <c r="JZU78" s="306"/>
      <c r="JZV78" s="306"/>
      <c r="JZW78" s="306"/>
      <c r="JZX78" s="306"/>
      <c r="JZY78" s="306"/>
      <c r="JZZ78" s="306"/>
      <c r="KAA78" s="306"/>
      <c r="KAB78" s="306"/>
      <c r="KAC78" s="306"/>
      <c r="KAD78" s="306"/>
      <c r="KAE78" s="306"/>
      <c r="KAF78" s="306"/>
      <c r="KAG78" s="306"/>
      <c r="KAH78" s="306"/>
      <c r="KAI78" s="306"/>
      <c r="KAJ78" s="306"/>
      <c r="KAK78" s="306"/>
      <c r="KAL78" s="306"/>
      <c r="KAM78" s="306"/>
      <c r="KAN78" s="306"/>
      <c r="KAO78" s="306"/>
      <c r="KAP78" s="306"/>
      <c r="KAQ78" s="306"/>
      <c r="KAR78" s="306"/>
      <c r="KAS78" s="306"/>
      <c r="KAT78" s="306"/>
      <c r="KAU78" s="306"/>
      <c r="KAV78" s="306"/>
      <c r="KAW78" s="306"/>
      <c r="KAX78" s="306"/>
      <c r="KAY78" s="306"/>
      <c r="KAZ78" s="306"/>
      <c r="KBA78" s="306"/>
      <c r="KBB78" s="306"/>
      <c r="KBC78" s="306"/>
      <c r="KBD78" s="306"/>
      <c r="KBE78" s="306"/>
      <c r="KBF78" s="306"/>
      <c r="KBG78" s="306"/>
      <c r="KBH78" s="306"/>
      <c r="KBI78" s="306"/>
      <c r="KBJ78" s="306"/>
      <c r="KBK78" s="306"/>
      <c r="KBL78" s="306"/>
      <c r="KBM78" s="306"/>
      <c r="KBN78" s="306"/>
      <c r="KBO78" s="306"/>
      <c r="KBP78" s="306"/>
      <c r="KBQ78" s="306"/>
      <c r="KBR78" s="306"/>
      <c r="KBS78" s="306"/>
      <c r="KBT78" s="306"/>
      <c r="KBU78" s="306"/>
      <c r="KBV78" s="306"/>
      <c r="KBW78" s="306"/>
      <c r="KBX78" s="306"/>
      <c r="KBY78" s="306"/>
      <c r="KBZ78" s="306"/>
      <c r="KCA78" s="306"/>
      <c r="KCB78" s="306"/>
      <c r="KCC78" s="306"/>
      <c r="KCD78" s="306"/>
      <c r="KCH78" s="306"/>
      <c r="KCI78" s="306"/>
      <c r="KCJ78" s="306"/>
      <c r="KCK78" s="306"/>
      <c r="KCL78" s="306"/>
      <c r="KCM78" s="306"/>
      <c r="KCN78" s="306"/>
      <c r="KCO78" s="306"/>
      <c r="KCP78" s="306"/>
      <c r="KCQ78" s="306"/>
      <c r="KCR78" s="306"/>
      <c r="KCS78" s="306"/>
      <c r="KCT78" s="306"/>
      <c r="KCU78" s="306"/>
      <c r="KCV78" s="306"/>
      <c r="KCW78" s="306"/>
      <c r="KCX78" s="306"/>
      <c r="KCY78" s="306"/>
      <c r="KCZ78" s="306"/>
      <c r="KDA78" s="306"/>
      <c r="KDB78" s="306"/>
      <c r="KDC78" s="306"/>
      <c r="KDD78" s="306"/>
      <c r="KDE78" s="306"/>
      <c r="KDF78" s="306"/>
      <c r="KDG78" s="306"/>
      <c r="KDH78" s="306"/>
      <c r="KDI78" s="306"/>
      <c r="KDJ78" s="306"/>
      <c r="KDK78" s="306"/>
      <c r="KDL78" s="306"/>
      <c r="KDM78" s="306"/>
      <c r="KDN78" s="306"/>
      <c r="KDO78" s="306"/>
      <c r="KDP78" s="306"/>
      <c r="KDQ78" s="306"/>
      <c r="KDR78" s="306"/>
      <c r="KDS78" s="306"/>
      <c r="KDT78" s="306"/>
      <c r="KDU78" s="306"/>
      <c r="KDV78" s="306"/>
      <c r="KDW78" s="306"/>
      <c r="KDX78" s="306"/>
      <c r="KDY78" s="306"/>
      <c r="KDZ78" s="306"/>
      <c r="KEA78" s="306"/>
      <c r="KEB78" s="306"/>
      <c r="KEC78" s="306"/>
      <c r="KED78" s="306"/>
      <c r="KEE78" s="306"/>
      <c r="KEF78" s="306"/>
      <c r="KEG78" s="306"/>
      <c r="KEH78" s="306"/>
      <c r="KEI78" s="306"/>
      <c r="KEJ78" s="306"/>
      <c r="KEK78" s="306"/>
      <c r="KEL78" s="306"/>
      <c r="KEM78" s="306"/>
      <c r="KEN78" s="306"/>
      <c r="KEO78" s="306"/>
      <c r="KEP78" s="306"/>
      <c r="KEQ78" s="306"/>
      <c r="KER78" s="306"/>
      <c r="KES78" s="306"/>
      <c r="KET78" s="306"/>
      <c r="KEU78" s="306"/>
      <c r="KEV78" s="306"/>
      <c r="KEW78" s="306"/>
      <c r="KEX78" s="306"/>
      <c r="KEY78" s="306"/>
      <c r="KEZ78" s="306"/>
      <c r="KFA78" s="306"/>
      <c r="KFB78" s="306"/>
      <c r="KFC78" s="306"/>
      <c r="KFD78" s="306"/>
      <c r="KFE78" s="306"/>
      <c r="KFF78" s="306"/>
      <c r="KFG78" s="306"/>
      <c r="KFH78" s="306"/>
      <c r="KFI78" s="306"/>
      <c r="KFJ78" s="306"/>
      <c r="KFK78" s="306"/>
      <c r="KFL78" s="306"/>
      <c r="KFM78" s="306"/>
      <c r="KFN78" s="306"/>
      <c r="KFO78" s="306"/>
      <c r="KFP78" s="306"/>
      <c r="KFQ78" s="306"/>
      <c r="KFR78" s="306"/>
      <c r="KFS78" s="306"/>
      <c r="KFT78" s="306"/>
      <c r="KFU78" s="306"/>
      <c r="KFV78" s="306"/>
      <c r="KFW78" s="306"/>
      <c r="KFX78" s="306"/>
      <c r="KFY78" s="306"/>
      <c r="KFZ78" s="306"/>
      <c r="KGA78" s="306"/>
      <c r="KGB78" s="306"/>
      <c r="KGC78" s="306"/>
      <c r="KGD78" s="306"/>
      <c r="KGE78" s="306"/>
      <c r="KGF78" s="306"/>
      <c r="KGG78" s="306"/>
      <c r="KGH78" s="306"/>
      <c r="KGI78" s="306"/>
      <c r="KGJ78" s="306"/>
      <c r="KGK78" s="306"/>
      <c r="KGL78" s="306"/>
      <c r="KGM78" s="306"/>
      <c r="KGN78" s="306"/>
      <c r="KGO78" s="306"/>
      <c r="KGP78" s="306"/>
      <c r="KGQ78" s="306"/>
      <c r="KGR78" s="306"/>
      <c r="KGS78" s="306"/>
      <c r="KGT78" s="306"/>
      <c r="KGU78" s="306"/>
      <c r="KGV78" s="306"/>
      <c r="KGW78" s="306"/>
      <c r="KGX78" s="306"/>
      <c r="KGY78" s="306"/>
      <c r="KGZ78" s="306"/>
      <c r="KHA78" s="306"/>
      <c r="KHB78" s="306"/>
      <c r="KHC78" s="306"/>
      <c r="KHD78" s="306"/>
      <c r="KHE78" s="306"/>
      <c r="KHF78" s="306"/>
      <c r="KHG78" s="306"/>
      <c r="KHH78" s="306"/>
      <c r="KHI78" s="306"/>
      <c r="KHJ78" s="306"/>
      <c r="KHK78" s="306"/>
      <c r="KHL78" s="306"/>
      <c r="KHM78" s="306"/>
      <c r="KHN78" s="306"/>
      <c r="KHO78" s="306"/>
      <c r="KHP78" s="306"/>
      <c r="KHQ78" s="306"/>
      <c r="KHR78" s="306"/>
      <c r="KHS78" s="306"/>
      <c r="KHT78" s="306"/>
      <c r="KHU78" s="306"/>
      <c r="KHV78" s="306"/>
      <c r="KHW78" s="306"/>
      <c r="KHX78" s="306"/>
      <c r="KHY78" s="306"/>
      <c r="KHZ78" s="306"/>
      <c r="KIA78" s="306"/>
      <c r="KIB78" s="306"/>
      <c r="KIC78" s="306"/>
      <c r="KID78" s="306"/>
      <c r="KIE78" s="306"/>
      <c r="KIF78" s="306"/>
      <c r="KIO78" s="306"/>
      <c r="KIR78" s="306"/>
      <c r="KJC78" s="306"/>
      <c r="KJD78" s="306"/>
      <c r="KJE78" s="306"/>
      <c r="KJF78" s="306"/>
      <c r="KJG78" s="306"/>
      <c r="KJH78" s="306"/>
      <c r="KJI78" s="306"/>
      <c r="KJJ78" s="306"/>
      <c r="KJK78" s="306"/>
      <c r="KJL78" s="306"/>
      <c r="KJM78" s="306"/>
      <c r="KJN78" s="306"/>
      <c r="KJO78" s="306"/>
      <c r="KJP78" s="306"/>
      <c r="KJQ78" s="306"/>
      <c r="KJR78" s="306"/>
      <c r="KJS78" s="306"/>
      <c r="KJT78" s="306"/>
      <c r="KJU78" s="306"/>
      <c r="KJV78" s="306"/>
      <c r="KJW78" s="306"/>
      <c r="KJX78" s="306"/>
      <c r="KJY78" s="306"/>
      <c r="KJZ78" s="306"/>
      <c r="KKA78" s="306"/>
      <c r="KKB78" s="306"/>
      <c r="KKC78" s="306"/>
      <c r="KKD78" s="306"/>
      <c r="KKE78" s="306"/>
      <c r="KKF78" s="306"/>
      <c r="KKG78" s="306"/>
      <c r="KKH78" s="306"/>
      <c r="KKI78" s="306"/>
      <c r="KKJ78" s="306"/>
      <c r="KKK78" s="306"/>
      <c r="KKL78" s="306"/>
      <c r="KKM78" s="306"/>
      <c r="KKN78" s="306"/>
      <c r="KKO78" s="306"/>
      <c r="KKP78" s="306"/>
      <c r="KKQ78" s="306"/>
      <c r="KKR78" s="306"/>
      <c r="KKS78" s="306"/>
      <c r="KKT78" s="306"/>
      <c r="KKU78" s="306"/>
      <c r="KKV78" s="306"/>
      <c r="KKW78" s="306"/>
      <c r="KKX78" s="306"/>
      <c r="KKY78" s="306"/>
      <c r="KKZ78" s="306"/>
      <c r="KLA78" s="306"/>
      <c r="KLB78" s="306"/>
      <c r="KLC78" s="306"/>
      <c r="KLD78" s="306"/>
      <c r="KLE78" s="306"/>
      <c r="KLF78" s="306"/>
      <c r="KLG78" s="306"/>
      <c r="KLH78" s="306"/>
      <c r="KLI78" s="306"/>
      <c r="KLJ78" s="306"/>
      <c r="KLK78" s="306"/>
      <c r="KLL78" s="306"/>
      <c r="KLM78" s="306"/>
      <c r="KLN78" s="306"/>
      <c r="KLO78" s="306"/>
      <c r="KLP78" s="306"/>
      <c r="KLQ78" s="306"/>
      <c r="KLR78" s="306"/>
      <c r="KLS78" s="306"/>
      <c r="KLT78" s="306"/>
      <c r="KLU78" s="306"/>
      <c r="KLV78" s="306"/>
      <c r="KLW78" s="306"/>
      <c r="KLX78" s="306"/>
      <c r="KLY78" s="306"/>
      <c r="KLZ78" s="306"/>
      <c r="KMD78" s="306"/>
      <c r="KME78" s="306"/>
      <c r="KMF78" s="306"/>
      <c r="KMG78" s="306"/>
      <c r="KMH78" s="306"/>
      <c r="KMI78" s="306"/>
      <c r="KMJ78" s="306"/>
      <c r="KMK78" s="306"/>
      <c r="KML78" s="306"/>
      <c r="KMM78" s="306"/>
      <c r="KMN78" s="306"/>
      <c r="KMO78" s="306"/>
      <c r="KMP78" s="306"/>
      <c r="KMQ78" s="306"/>
      <c r="KMR78" s="306"/>
      <c r="KMS78" s="306"/>
      <c r="KMT78" s="306"/>
      <c r="KMU78" s="306"/>
      <c r="KMV78" s="306"/>
      <c r="KMW78" s="306"/>
      <c r="KMX78" s="306"/>
      <c r="KMY78" s="306"/>
      <c r="KMZ78" s="306"/>
      <c r="KNA78" s="306"/>
      <c r="KNB78" s="306"/>
      <c r="KNC78" s="306"/>
      <c r="KND78" s="306"/>
      <c r="KNE78" s="306"/>
      <c r="KNF78" s="306"/>
      <c r="KNG78" s="306"/>
      <c r="KNH78" s="306"/>
      <c r="KNI78" s="306"/>
      <c r="KNJ78" s="306"/>
      <c r="KNK78" s="306"/>
      <c r="KNL78" s="306"/>
      <c r="KNM78" s="306"/>
      <c r="KNN78" s="306"/>
      <c r="KNO78" s="306"/>
      <c r="KNP78" s="306"/>
      <c r="KNQ78" s="306"/>
      <c r="KNR78" s="306"/>
      <c r="KNS78" s="306"/>
      <c r="KNT78" s="306"/>
      <c r="KNU78" s="306"/>
      <c r="KNV78" s="306"/>
      <c r="KNW78" s="306"/>
      <c r="KNX78" s="306"/>
      <c r="KNY78" s="306"/>
      <c r="KNZ78" s="306"/>
      <c r="KOA78" s="306"/>
      <c r="KOB78" s="306"/>
      <c r="KOC78" s="306"/>
      <c r="KOD78" s="306"/>
      <c r="KOE78" s="306"/>
      <c r="KOF78" s="306"/>
      <c r="KOG78" s="306"/>
      <c r="KOH78" s="306"/>
      <c r="KOI78" s="306"/>
      <c r="KOJ78" s="306"/>
      <c r="KOK78" s="306"/>
      <c r="KOL78" s="306"/>
      <c r="KOM78" s="306"/>
      <c r="KON78" s="306"/>
      <c r="KOO78" s="306"/>
      <c r="KOP78" s="306"/>
      <c r="KOQ78" s="306"/>
      <c r="KOR78" s="306"/>
      <c r="KOS78" s="306"/>
      <c r="KOT78" s="306"/>
      <c r="KOU78" s="306"/>
      <c r="KOV78" s="306"/>
      <c r="KOW78" s="306"/>
      <c r="KOX78" s="306"/>
      <c r="KOY78" s="306"/>
      <c r="KOZ78" s="306"/>
      <c r="KPA78" s="306"/>
      <c r="KPB78" s="306"/>
      <c r="KPC78" s="306"/>
      <c r="KPD78" s="306"/>
      <c r="KPE78" s="306"/>
      <c r="KPF78" s="306"/>
      <c r="KPG78" s="306"/>
      <c r="KPH78" s="306"/>
      <c r="KPI78" s="306"/>
      <c r="KPJ78" s="306"/>
      <c r="KPK78" s="306"/>
      <c r="KPL78" s="306"/>
      <c r="KPM78" s="306"/>
      <c r="KPN78" s="306"/>
      <c r="KPO78" s="306"/>
      <c r="KPP78" s="306"/>
      <c r="KPQ78" s="306"/>
      <c r="KPR78" s="306"/>
      <c r="KPS78" s="306"/>
      <c r="KPT78" s="306"/>
      <c r="KPU78" s="306"/>
      <c r="KPV78" s="306"/>
      <c r="KPW78" s="306"/>
      <c r="KPX78" s="306"/>
      <c r="KPY78" s="306"/>
      <c r="KPZ78" s="306"/>
      <c r="KQA78" s="306"/>
      <c r="KQB78" s="306"/>
      <c r="KQC78" s="306"/>
      <c r="KQD78" s="306"/>
      <c r="KQE78" s="306"/>
      <c r="KQF78" s="306"/>
      <c r="KQG78" s="306"/>
      <c r="KQH78" s="306"/>
      <c r="KQI78" s="306"/>
      <c r="KQJ78" s="306"/>
      <c r="KQK78" s="306"/>
      <c r="KQL78" s="306"/>
      <c r="KQM78" s="306"/>
      <c r="KQN78" s="306"/>
      <c r="KQO78" s="306"/>
      <c r="KQP78" s="306"/>
      <c r="KQQ78" s="306"/>
      <c r="KQR78" s="306"/>
      <c r="KQS78" s="306"/>
      <c r="KQT78" s="306"/>
      <c r="KQU78" s="306"/>
      <c r="KQV78" s="306"/>
      <c r="KQW78" s="306"/>
      <c r="KQX78" s="306"/>
      <c r="KQY78" s="306"/>
      <c r="KQZ78" s="306"/>
      <c r="KRA78" s="306"/>
      <c r="KRB78" s="306"/>
      <c r="KRC78" s="306"/>
      <c r="KRD78" s="306"/>
      <c r="KRE78" s="306"/>
      <c r="KRF78" s="306"/>
      <c r="KRG78" s="306"/>
      <c r="KRH78" s="306"/>
      <c r="KRI78" s="306"/>
      <c r="KRJ78" s="306"/>
      <c r="KRK78" s="306"/>
      <c r="KRL78" s="306"/>
      <c r="KRM78" s="306"/>
      <c r="KRN78" s="306"/>
      <c r="KRO78" s="306"/>
      <c r="KRP78" s="306"/>
      <c r="KRQ78" s="306"/>
      <c r="KRR78" s="306"/>
      <c r="KRS78" s="306"/>
      <c r="KRT78" s="306"/>
      <c r="KRU78" s="306"/>
      <c r="KRV78" s="306"/>
      <c r="KRW78" s="306"/>
      <c r="KRX78" s="306"/>
      <c r="KRY78" s="306"/>
      <c r="KRZ78" s="306"/>
      <c r="KSA78" s="306"/>
      <c r="KSB78" s="306"/>
      <c r="KSK78" s="306"/>
      <c r="KSN78" s="306"/>
      <c r="KSY78" s="306"/>
      <c r="KSZ78" s="306"/>
      <c r="KTA78" s="306"/>
      <c r="KTB78" s="306"/>
      <c r="KTC78" s="306"/>
      <c r="KTD78" s="306"/>
      <c r="KTE78" s="306"/>
      <c r="KTF78" s="306"/>
      <c r="KTG78" s="306"/>
      <c r="KTH78" s="306"/>
      <c r="KTI78" s="306"/>
      <c r="KTJ78" s="306"/>
      <c r="KTK78" s="306"/>
      <c r="KTL78" s="306"/>
      <c r="KTM78" s="306"/>
      <c r="KTN78" s="306"/>
      <c r="KTO78" s="306"/>
      <c r="KTP78" s="306"/>
      <c r="KTQ78" s="306"/>
      <c r="KTR78" s="306"/>
      <c r="KTS78" s="306"/>
      <c r="KTT78" s="306"/>
      <c r="KTU78" s="306"/>
      <c r="KTV78" s="306"/>
      <c r="KTW78" s="306"/>
      <c r="KTX78" s="306"/>
      <c r="KTY78" s="306"/>
      <c r="KTZ78" s="306"/>
      <c r="KUA78" s="306"/>
      <c r="KUB78" s="306"/>
      <c r="KUC78" s="306"/>
      <c r="KUD78" s="306"/>
      <c r="KUE78" s="306"/>
      <c r="KUF78" s="306"/>
      <c r="KUG78" s="306"/>
      <c r="KUH78" s="306"/>
      <c r="KUI78" s="306"/>
      <c r="KUJ78" s="306"/>
      <c r="KUK78" s="306"/>
      <c r="KUL78" s="306"/>
      <c r="KUM78" s="306"/>
      <c r="KUN78" s="306"/>
      <c r="KUO78" s="306"/>
      <c r="KUP78" s="306"/>
      <c r="KUQ78" s="306"/>
      <c r="KUR78" s="306"/>
      <c r="KUS78" s="306"/>
      <c r="KUT78" s="306"/>
      <c r="KUU78" s="306"/>
      <c r="KUV78" s="306"/>
      <c r="KUW78" s="306"/>
      <c r="KUX78" s="306"/>
      <c r="KUY78" s="306"/>
      <c r="KUZ78" s="306"/>
      <c r="KVA78" s="306"/>
      <c r="KVB78" s="306"/>
      <c r="KVC78" s="306"/>
      <c r="KVD78" s="306"/>
      <c r="KVE78" s="306"/>
      <c r="KVF78" s="306"/>
      <c r="KVG78" s="306"/>
      <c r="KVH78" s="306"/>
      <c r="KVI78" s="306"/>
      <c r="KVJ78" s="306"/>
      <c r="KVK78" s="306"/>
      <c r="KVL78" s="306"/>
      <c r="KVM78" s="306"/>
      <c r="KVN78" s="306"/>
      <c r="KVO78" s="306"/>
      <c r="KVP78" s="306"/>
      <c r="KVQ78" s="306"/>
      <c r="KVR78" s="306"/>
      <c r="KVS78" s="306"/>
      <c r="KVT78" s="306"/>
      <c r="KVU78" s="306"/>
      <c r="KVV78" s="306"/>
      <c r="KVZ78" s="306"/>
      <c r="KWA78" s="306"/>
      <c r="KWB78" s="306"/>
      <c r="KWC78" s="306"/>
      <c r="KWD78" s="306"/>
      <c r="KWE78" s="306"/>
      <c r="KWF78" s="306"/>
      <c r="KWG78" s="306"/>
      <c r="KWH78" s="306"/>
      <c r="KWI78" s="306"/>
      <c r="KWJ78" s="306"/>
      <c r="KWK78" s="306"/>
      <c r="KWL78" s="306"/>
      <c r="KWM78" s="306"/>
      <c r="KWN78" s="306"/>
      <c r="KWO78" s="306"/>
      <c r="KWP78" s="306"/>
      <c r="KWQ78" s="306"/>
      <c r="KWR78" s="306"/>
      <c r="KWS78" s="306"/>
      <c r="KWT78" s="306"/>
      <c r="KWU78" s="306"/>
      <c r="KWV78" s="306"/>
      <c r="KWW78" s="306"/>
      <c r="KWX78" s="306"/>
      <c r="KWY78" s="306"/>
      <c r="KWZ78" s="306"/>
      <c r="KXA78" s="306"/>
      <c r="KXB78" s="306"/>
      <c r="KXC78" s="306"/>
      <c r="KXD78" s="306"/>
      <c r="KXE78" s="306"/>
      <c r="KXF78" s="306"/>
      <c r="KXG78" s="306"/>
      <c r="KXH78" s="306"/>
      <c r="KXI78" s="306"/>
      <c r="KXJ78" s="306"/>
      <c r="KXK78" s="306"/>
      <c r="KXL78" s="306"/>
      <c r="KXM78" s="306"/>
      <c r="KXN78" s="306"/>
      <c r="KXO78" s="306"/>
      <c r="KXP78" s="306"/>
      <c r="KXQ78" s="306"/>
      <c r="KXR78" s="306"/>
      <c r="KXS78" s="306"/>
      <c r="KXT78" s="306"/>
      <c r="KXU78" s="306"/>
      <c r="KXV78" s="306"/>
      <c r="KXW78" s="306"/>
      <c r="KXX78" s="306"/>
      <c r="KXY78" s="306"/>
      <c r="KXZ78" s="306"/>
      <c r="KYA78" s="306"/>
      <c r="KYB78" s="306"/>
      <c r="KYC78" s="306"/>
      <c r="KYD78" s="306"/>
      <c r="KYE78" s="306"/>
      <c r="KYF78" s="306"/>
      <c r="KYG78" s="306"/>
      <c r="KYH78" s="306"/>
      <c r="KYI78" s="306"/>
      <c r="KYJ78" s="306"/>
      <c r="KYK78" s="306"/>
      <c r="KYL78" s="306"/>
      <c r="KYM78" s="306"/>
      <c r="KYN78" s="306"/>
      <c r="KYO78" s="306"/>
      <c r="KYP78" s="306"/>
      <c r="KYQ78" s="306"/>
      <c r="KYR78" s="306"/>
      <c r="KYS78" s="306"/>
      <c r="KYT78" s="306"/>
      <c r="KYU78" s="306"/>
      <c r="KYV78" s="306"/>
      <c r="KYW78" s="306"/>
      <c r="KYX78" s="306"/>
      <c r="KYY78" s="306"/>
      <c r="KYZ78" s="306"/>
      <c r="KZA78" s="306"/>
      <c r="KZB78" s="306"/>
      <c r="KZC78" s="306"/>
      <c r="KZD78" s="306"/>
      <c r="KZE78" s="306"/>
      <c r="KZF78" s="306"/>
      <c r="KZG78" s="306"/>
      <c r="KZH78" s="306"/>
      <c r="KZI78" s="306"/>
      <c r="KZJ78" s="306"/>
      <c r="KZK78" s="306"/>
      <c r="KZL78" s="306"/>
      <c r="KZM78" s="306"/>
      <c r="KZN78" s="306"/>
      <c r="KZO78" s="306"/>
      <c r="KZP78" s="306"/>
      <c r="KZQ78" s="306"/>
      <c r="KZR78" s="306"/>
      <c r="KZS78" s="306"/>
      <c r="KZT78" s="306"/>
      <c r="KZU78" s="306"/>
      <c r="KZV78" s="306"/>
      <c r="KZW78" s="306"/>
      <c r="KZX78" s="306"/>
      <c r="KZY78" s="306"/>
      <c r="KZZ78" s="306"/>
      <c r="LAA78" s="306"/>
      <c r="LAB78" s="306"/>
      <c r="LAC78" s="306"/>
      <c r="LAD78" s="306"/>
      <c r="LAE78" s="306"/>
      <c r="LAF78" s="306"/>
      <c r="LAG78" s="306"/>
      <c r="LAH78" s="306"/>
      <c r="LAI78" s="306"/>
      <c r="LAJ78" s="306"/>
      <c r="LAK78" s="306"/>
      <c r="LAL78" s="306"/>
      <c r="LAM78" s="306"/>
      <c r="LAN78" s="306"/>
      <c r="LAO78" s="306"/>
      <c r="LAP78" s="306"/>
      <c r="LAQ78" s="306"/>
      <c r="LAR78" s="306"/>
      <c r="LAS78" s="306"/>
      <c r="LAT78" s="306"/>
      <c r="LAU78" s="306"/>
      <c r="LAV78" s="306"/>
      <c r="LAW78" s="306"/>
      <c r="LAX78" s="306"/>
      <c r="LAY78" s="306"/>
      <c r="LAZ78" s="306"/>
      <c r="LBA78" s="306"/>
      <c r="LBB78" s="306"/>
      <c r="LBC78" s="306"/>
      <c r="LBD78" s="306"/>
      <c r="LBE78" s="306"/>
      <c r="LBF78" s="306"/>
      <c r="LBG78" s="306"/>
      <c r="LBH78" s="306"/>
      <c r="LBI78" s="306"/>
      <c r="LBJ78" s="306"/>
      <c r="LBK78" s="306"/>
      <c r="LBL78" s="306"/>
      <c r="LBM78" s="306"/>
      <c r="LBN78" s="306"/>
      <c r="LBO78" s="306"/>
      <c r="LBP78" s="306"/>
      <c r="LBQ78" s="306"/>
      <c r="LBR78" s="306"/>
      <c r="LBS78" s="306"/>
      <c r="LBT78" s="306"/>
      <c r="LBU78" s="306"/>
      <c r="LBV78" s="306"/>
      <c r="LBW78" s="306"/>
      <c r="LBX78" s="306"/>
      <c r="LCG78" s="306"/>
      <c r="LCJ78" s="306"/>
      <c r="LCU78" s="306"/>
      <c r="LCV78" s="306"/>
      <c r="LCW78" s="306"/>
      <c r="LCX78" s="306"/>
      <c r="LCY78" s="306"/>
      <c r="LCZ78" s="306"/>
      <c r="LDA78" s="306"/>
      <c r="LDB78" s="306"/>
      <c r="LDC78" s="306"/>
      <c r="LDD78" s="306"/>
      <c r="LDE78" s="306"/>
      <c r="LDF78" s="306"/>
      <c r="LDG78" s="306"/>
      <c r="LDH78" s="306"/>
      <c r="LDI78" s="306"/>
      <c r="LDJ78" s="306"/>
      <c r="LDK78" s="306"/>
      <c r="LDL78" s="306"/>
      <c r="LDM78" s="306"/>
      <c r="LDN78" s="306"/>
      <c r="LDO78" s="306"/>
      <c r="LDP78" s="306"/>
      <c r="LDQ78" s="306"/>
      <c r="LDR78" s="306"/>
      <c r="LDS78" s="306"/>
      <c r="LDT78" s="306"/>
      <c r="LDU78" s="306"/>
      <c r="LDV78" s="306"/>
      <c r="LDW78" s="306"/>
      <c r="LDX78" s="306"/>
      <c r="LDY78" s="306"/>
      <c r="LDZ78" s="306"/>
      <c r="LEA78" s="306"/>
      <c r="LEB78" s="306"/>
      <c r="LEC78" s="306"/>
      <c r="LED78" s="306"/>
      <c r="LEE78" s="306"/>
      <c r="LEF78" s="306"/>
      <c r="LEG78" s="306"/>
      <c r="LEH78" s="306"/>
      <c r="LEI78" s="306"/>
      <c r="LEJ78" s="306"/>
      <c r="LEK78" s="306"/>
      <c r="LEL78" s="306"/>
      <c r="LEM78" s="306"/>
      <c r="LEN78" s="306"/>
      <c r="LEO78" s="306"/>
      <c r="LEP78" s="306"/>
      <c r="LEQ78" s="306"/>
      <c r="LER78" s="306"/>
      <c r="LES78" s="306"/>
      <c r="LET78" s="306"/>
      <c r="LEU78" s="306"/>
      <c r="LEV78" s="306"/>
      <c r="LEW78" s="306"/>
      <c r="LEX78" s="306"/>
      <c r="LEY78" s="306"/>
      <c r="LEZ78" s="306"/>
      <c r="LFA78" s="306"/>
      <c r="LFB78" s="306"/>
      <c r="LFC78" s="306"/>
      <c r="LFD78" s="306"/>
      <c r="LFE78" s="306"/>
      <c r="LFF78" s="306"/>
      <c r="LFG78" s="306"/>
      <c r="LFH78" s="306"/>
      <c r="LFI78" s="306"/>
      <c r="LFJ78" s="306"/>
      <c r="LFK78" s="306"/>
      <c r="LFL78" s="306"/>
      <c r="LFM78" s="306"/>
      <c r="LFN78" s="306"/>
      <c r="LFO78" s="306"/>
      <c r="LFP78" s="306"/>
      <c r="LFQ78" s="306"/>
      <c r="LFR78" s="306"/>
      <c r="LFV78" s="306"/>
      <c r="LFW78" s="306"/>
      <c r="LFX78" s="306"/>
      <c r="LFY78" s="306"/>
      <c r="LFZ78" s="306"/>
      <c r="LGA78" s="306"/>
      <c r="LGB78" s="306"/>
      <c r="LGC78" s="306"/>
      <c r="LGD78" s="306"/>
      <c r="LGE78" s="306"/>
      <c r="LGF78" s="306"/>
      <c r="LGG78" s="306"/>
      <c r="LGH78" s="306"/>
      <c r="LGI78" s="306"/>
      <c r="LGJ78" s="306"/>
      <c r="LGK78" s="306"/>
      <c r="LGL78" s="306"/>
      <c r="LGM78" s="306"/>
      <c r="LGN78" s="306"/>
      <c r="LGO78" s="306"/>
      <c r="LGP78" s="306"/>
      <c r="LGQ78" s="306"/>
      <c r="LGR78" s="306"/>
      <c r="LGS78" s="306"/>
      <c r="LGT78" s="306"/>
      <c r="LGU78" s="306"/>
      <c r="LGV78" s="306"/>
      <c r="LGW78" s="306"/>
      <c r="LGX78" s="306"/>
      <c r="LGY78" s="306"/>
      <c r="LGZ78" s="306"/>
      <c r="LHA78" s="306"/>
      <c r="LHB78" s="306"/>
      <c r="LHC78" s="306"/>
      <c r="LHD78" s="306"/>
      <c r="LHE78" s="306"/>
      <c r="LHF78" s="306"/>
      <c r="LHG78" s="306"/>
      <c r="LHH78" s="306"/>
      <c r="LHI78" s="306"/>
      <c r="LHJ78" s="306"/>
      <c r="LHK78" s="306"/>
      <c r="LHL78" s="306"/>
      <c r="LHM78" s="306"/>
      <c r="LHN78" s="306"/>
      <c r="LHO78" s="306"/>
      <c r="LHP78" s="306"/>
      <c r="LHQ78" s="306"/>
      <c r="LHR78" s="306"/>
      <c r="LHS78" s="306"/>
      <c r="LHT78" s="306"/>
      <c r="LHU78" s="306"/>
      <c r="LHV78" s="306"/>
      <c r="LHW78" s="306"/>
      <c r="LHX78" s="306"/>
      <c r="LHY78" s="306"/>
      <c r="LHZ78" s="306"/>
      <c r="LIA78" s="306"/>
      <c r="LIB78" s="306"/>
      <c r="LIC78" s="306"/>
      <c r="LID78" s="306"/>
      <c r="LIE78" s="306"/>
      <c r="LIF78" s="306"/>
      <c r="LIG78" s="306"/>
      <c r="LIH78" s="306"/>
      <c r="LII78" s="306"/>
      <c r="LIJ78" s="306"/>
      <c r="LIK78" s="306"/>
      <c r="LIL78" s="306"/>
      <c r="LIM78" s="306"/>
      <c r="LIN78" s="306"/>
      <c r="LIO78" s="306"/>
      <c r="LIP78" s="306"/>
      <c r="LIQ78" s="306"/>
      <c r="LIR78" s="306"/>
      <c r="LIS78" s="306"/>
      <c r="LIT78" s="306"/>
      <c r="LIU78" s="306"/>
      <c r="LIV78" s="306"/>
      <c r="LIW78" s="306"/>
      <c r="LIX78" s="306"/>
      <c r="LIY78" s="306"/>
      <c r="LIZ78" s="306"/>
      <c r="LJA78" s="306"/>
      <c r="LJB78" s="306"/>
      <c r="LJC78" s="306"/>
      <c r="LJD78" s="306"/>
      <c r="LJE78" s="306"/>
      <c r="LJF78" s="306"/>
      <c r="LJG78" s="306"/>
      <c r="LJH78" s="306"/>
      <c r="LJI78" s="306"/>
      <c r="LJJ78" s="306"/>
      <c r="LJK78" s="306"/>
      <c r="LJL78" s="306"/>
      <c r="LJM78" s="306"/>
      <c r="LJN78" s="306"/>
      <c r="LJO78" s="306"/>
      <c r="LJP78" s="306"/>
      <c r="LJQ78" s="306"/>
      <c r="LJR78" s="306"/>
      <c r="LJS78" s="306"/>
      <c r="LJT78" s="306"/>
      <c r="LJU78" s="306"/>
      <c r="LJV78" s="306"/>
      <c r="LJW78" s="306"/>
      <c r="LJX78" s="306"/>
      <c r="LJY78" s="306"/>
      <c r="LJZ78" s="306"/>
      <c r="LKA78" s="306"/>
      <c r="LKB78" s="306"/>
      <c r="LKC78" s="306"/>
      <c r="LKD78" s="306"/>
      <c r="LKE78" s="306"/>
      <c r="LKF78" s="306"/>
      <c r="LKG78" s="306"/>
      <c r="LKH78" s="306"/>
      <c r="LKI78" s="306"/>
      <c r="LKJ78" s="306"/>
      <c r="LKK78" s="306"/>
      <c r="LKL78" s="306"/>
      <c r="LKM78" s="306"/>
      <c r="LKN78" s="306"/>
      <c r="LKO78" s="306"/>
      <c r="LKP78" s="306"/>
      <c r="LKQ78" s="306"/>
      <c r="LKR78" s="306"/>
      <c r="LKS78" s="306"/>
      <c r="LKT78" s="306"/>
      <c r="LKU78" s="306"/>
      <c r="LKV78" s="306"/>
      <c r="LKW78" s="306"/>
      <c r="LKX78" s="306"/>
      <c r="LKY78" s="306"/>
      <c r="LKZ78" s="306"/>
      <c r="LLA78" s="306"/>
      <c r="LLB78" s="306"/>
      <c r="LLC78" s="306"/>
      <c r="LLD78" s="306"/>
      <c r="LLE78" s="306"/>
      <c r="LLF78" s="306"/>
      <c r="LLG78" s="306"/>
      <c r="LLH78" s="306"/>
      <c r="LLI78" s="306"/>
      <c r="LLJ78" s="306"/>
      <c r="LLK78" s="306"/>
      <c r="LLL78" s="306"/>
      <c r="LLM78" s="306"/>
      <c r="LLN78" s="306"/>
      <c r="LLO78" s="306"/>
      <c r="LLP78" s="306"/>
      <c r="LLQ78" s="306"/>
      <c r="LLR78" s="306"/>
      <c r="LLS78" s="306"/>
      <c r="LLT78" s="306"/>
      <c r="LMC78" s="306"/>
      <c r="LMF78" s="306"/>
      <c r="LMQ78" s="306"/>
      <c r="LMR78" s="306"/>
      <c r="LMS78" s="306"/>
      <c r="LMT78" s="306"/>
      <c r="LMU78" s="306"/>
      <c r="LMV78" s="306"/>
      <c r="LMW78" s="306"/>
      <c r="LMX78" s="306"/>
      <c r="LMY78" s="306"/>
      <c r="LMZ78" s="306"/>
      <c r="LNA78" s="306"/>
      <c r="LNB78" s="306"/>
      <c r="LNC78" s="306"/>
      <c r="LND78" s="306"/>
      <c r="LNE78" s="306"/>
      <c r="LNF78" s="306"/>
      <c r="LNG78" s="306"/>
      <c r="LNH78" s="306"/>
      <c r="LNI78" s="306"/>
      <c r="LNJ78" s="306"/>
      <c r="LNK78" s="306"/>
      <c r="LNL78" s="306"/>
      <c r="LNM78" s="306"/>
      <c r="LNN78" s="306"/>
      <c r="LNO78" s="306"/>
      <c r="LNP78" s="306"/>
      <c r="LNQ78" s="306"/>
      <c r="LNR78" s="306"/>
      <c r="LNS78" s="306"/>
      <c r="LNT78" s="306"/>
      <c r="LNU78" s="306"/>
      <c r="LNV78" s="306"/>
      <c r="LNW78" s="306"/>
      <c r="LNX78" s="306"/>
      <c r="LNY78" s="306"/>
      <c r="LNZ78" s="306"/>
      <c r="LOA78" s="306"/>
      <c r="LOB78" s="306"/>
      <c r="LOC78" s="306"/>
      <c r="LOD78" s="306"/>
      <c r="LOE78" s="306"/>
      <c r="LOF78" s="306"/>
      <c r="LOG78" s="306"/>
      <c r="LOH78" s="306"/>
      <c r="LOI78" s="306"/>
      <c r="LOJ78" s="306"/>
      <c r="LOK78" s="306"/>
      <c r="LOL78" s="306"/>
      <c r="LOM78" s="306"/>
      <c r="LON78" s="306"/>
      <c r="LOO78" s="306"/>
      <c r="LOP78" s="306"/>
      <c r="LOQ78" s="306"/>
      <c r="LOR78" s="306"/>
      <c r="LOS78" s="306"/>
      <c r="LOT78" s="306"/>
      <c r="LOU78" s="306"/>
      <c r="LOV78" s="306"/>
      <c r="LOW78" s="306"/>
      <c r="LOX78" s="306"/>
      <c r="LOY78" s="306"/>
      <c r="LOZ78" s="306"/>
      <c r="LPA78" s="306"/>
      <c r="LPB78" s="306"/>
      <c r="LPC78" s="306"/>
      <c r="LPD78" s="306"/>
      <c r="LPE78" s="306"/>
      <c r="LPF78" s="306"/>
      <c r="LPG78" s="306"/>
      <c r="LPH78" s="306"/>
      <c r="LPI78" s="306"/>
      <c r="LPJ78" s="306"/>
      <c r="LPK78" s="306"/>
      <c r="LPL78" s="306"/>
      <c r="LPM78" s="306"/>
      <c r="LPN78" s="306"/>
      <c r="LPR78" s="306"/>
      <c r="LPS78" s="306"/>
      <c r="LPT78" s="306"/>
      <c r="LPU78" s="306"/>
      <c r="LPV78" s="306"/>
      <c r="LPW78" s="306"/>
      <c r="LPX78" s="306"/>
      <c r="LPY78" s="306"/>
      <c r="LPZ78" s="306"/>
      <c r="LQA78" s="306"/>
      <c r="LQB78" s="306"/>
      <c r="LQC78" s="306"/>
      <c r="LQD78" s="306"/>
      <c r="LQE78" s="306"/>
      <c r="LQF78" s="306"/>
      <c r="LQG78" s="306"/>
      <c r="LQH78" s="306"/>
      <c r="LQI78" s="306"/>
      <c r="LQJ78" s="306"/>
      <c r="LQK78" s="306"/>
      <c r="LQL78" s="306"/>
      <c r="LQM78" s="306"/>
      <c r="LQN78" s="306"/>
      <c r="LQO78" s="306"/>
      <c r="LQP78" s="306"/>
      <c r="LQQ78" s="306"/>
      <c r="LQR78" s="306"/>
      <c r="LQS78" s="306"/>
      <c r="LQT78" s="306"/>
      <c r="LQU78" s="306"/>
      <c r="LQV78" s="306"/>
      <c r="LQW78" s="306"/>
      <c r="LQX78" s="306"/>
      <c r="LQY78" s="306"/>
      <c r="LQZ78" s="306"/>
      <c r="LRA78" s="306"/>
      <c r="LRB78" s="306"/>
      <c r="LRC78" s="306"/>
      <c r="LRD78" s="306"/>
      <c r="LRE78" s="306"/>
      <c r="LRF78" s="306"/>
      <c r="LRG78" s="306"/>
      <c r="LRH78" s="306"/>
      <c r="LRI78" s="306"/>
      <c r="LRJ78" s="306"/>
      <c r="LRK78" s="306"/>
      <c r="LRL78" s="306"/>
      <c r="LRM78" s="306"/>
      <c r="LRN78" s="306"/>
      <c r="LRO78" s="306"/>
      <c r="LRP78" s="306"/>
      <c r="LRQ78" s="306"/>
      <c r="LRR78" s="306"/>
      <c r="LRS78" s="306"/>
      <c r="LRT78" s="306"/>
      <c r="LRU78" s="306"/>
      <c r="LRV78" s="306"/>
      <c r="LRW78" s="306"/>
      <c r="LRX78" s="306"/>
      <c r="LRY78" s="306"/>
      <c r="LRZ78" s="306"/>
      <c r="LSA78" s="306"/>
      <c r="LSB78" s="306"/>
      <c r="LSC78" s="306"/>
      <c r="LSD78" s="306"/>
      <c r="LSE78" s="306"/>
      <c r="LSF78" s="306"/>
      <c r="LSG78" s="306"/>
      <c r="LSH78" s="306"/>
      <c r="LSI78" s="306"/>
      <c r="LSJ78" s="306"/>
      <c r="LSK78" s="306"/>
      <c r="LSL78" s="306"/>
      <c r="LSM78" s="306"/>
      <c r="LSN78" s="306"/>
      <c r="LSO78" s="306"/>
      <c r="LSP78" s="306"/>
      <c r="LSQ78" s="306"/>
      <c r="LSR78" s="306"/>
      <c r="LSS78" s="306"/>
      <c r="LST78" s="306"/>
      <c r="LSU78" s="306"/>
      <c r="LSV78" s="306"/>
      <c r="LSW78" s="306"/>
      <c r="LSX78" s="306"/>
      <c r="LSY78" s="306"/>
      <c r="LSZ78" s="306"/>
      <c r="LTA78" s="306"/>
      <c r="LTB78" s="306"/>
      <c r="LTC78" s="306"/>
      <c r="LTD78" s="306"/>
      <c r="LTE78" s="306"/>
      <c r="LTF78" s="306"/>
      <c r="LTG78" s="306"/>
      <c r="LTH78" s="306"/>
      <c r="LTI78" s="306"/>
      <c r="LTJ78" s="306"/>
      <c r="LTK78" s="306"/>
      <c r="LTL78" s="306"/>
      <c r="LTM78" s="306"/>
      <c r="LTN78" s="306"/>
      <c r="LTO78" s="306"/>
      <c r="LTP78" s="306"/>
      <c r="LTQ78" s="306"/>
      <c r="LTR78" s="306"/>
      <c r="LTS78" s="306"/>
      <c r="LTT78" s="306"/>
      <c r="LTU78" s="306"/>
      <c r="LTV78" s="306"/>
      <c r="LTW78" s="306"/>
      <c r="LTX78" s="306"/>
      <c r="LTY78" s="306"/>
      <c r="LTZ78" s="306"/>
      <c r="LUA78" s="306"/>
      <c r="LUB78" s="306"/>
      <c r="LUC78" s="306"/>
      <c r="LUD78" s="306"/>
      <c r="LUE78" s="306"/>
      <c r="LUF78" s="306"/>
      <c r="LUG78" s="306"/>
      <c r="LUH78" s="306"/>
      <c r="LUI78" s="306"/>
      <c r="LUJ78" s="306"/>
      <c r="LUK78" s="306"/>
      <c r="LUL78" s="306"/>
      <c r="LUM78" s="306"/>
      <c r="LUN78" s="306"/>
      <c r="LUO78" s="306"/>
      <c r="LUP78" s="306"/>
      <c r="LUQ78" s="306"/>
      <c r="LUR78" s="306"/>
      <c r="LUS78" s="306"/>
      <c r="LUT78" s="306"/>
      <c r="LUU78" s="306"/>
      <c r="LUV78" s="306"/>
      <c r="LUW78" s="306"/>
      <c r="LUX78" s="306"/>
      <c r="LUY78" s="306"/>
      <c r="LUZ78" s="306"/>
      <c r="LVA78" s="306"/>
      <c r="LVB78" s="306"/>
      <c r="LVC78" s="306"/>
      <c r="LVD78" s="306"/>
      <c r="LVE78" s="306"/>
      <c r="LVF78" s="306"/>
      <c r="LVG78" s="306"/>
      <c r="LVH78" s="306"/>
      <c r="LVI78" s="306"/>
      <c r="LVJ78" s="306"/>
      <c r="LVK78" s="306"/>
      <c r="LVL78" s="306"/>
      <c r="LVM78" s="306"/>
      <c r="LVN78" s="306"/>
      <c r="LVO78" s="306"/>
      <c r="LVP78" s="306"/>
      <c r="LVY78" s="306"/>
      <c r="LWB78" s="306"/>
      <c r="LWM78" s="306"/>
      <c r="LWN78" s="306"/>
      <c r="LWO78" s="306"/>
      <c r="LWP78" s="306"/>
      <c r="LWQ78" s="306"/>
      <c r="LWR78" s="306"/>
      <c r="LWS78" s="306"/>
      <c r="LWT78" s="306"/>
      <c r="LWU78" s="306"/>
      <c r="LWV78" s="306"/>
      <c r="LWW78" s="306"/>
      <c r="LWX78" s="306"/>
      <c r="LWY78" s="306"/>
      <c r="LWZ78" s="306"/>
      <c r="LXA78" s="306"/>
      <c r="LXB78" s="306"/>
      <c r="LXC78" s="306"/>
      <c r="LXD78" s="306"/>
      <c r="LXE78" s="306"/>
      <c r="LXF78" s="306"/>
      <c r="LXG78" s="306"/>
      <c r="LXH78" s="306"/>
      <c r="LXI78" s="306"/>
      <c r="LXJ78" s="306"/>
      <c r="LXK78" s="306"/>
      <c r="LXL78" s="306"/>
      <c r="LXM78" s="306"/>
      <c r="LXN78" s="306"/>
      <c r="LXO78" s="306"/>
      <c r="LXP78" s="306"/>
      <c r="LXQ78" s="306"/>
      <c r="LXR78" s="306"/>
      <c r="LXS78" s="306"/>
      <c r="LXT78" s="306"/>
      <c r="LXU78" s="306"/>
      <c r="LXV78" s="306"/>
      <c r="LXW78" s="306"/>
      <c r="LXX78" s="306"/>
      <c r="LXY78" s="306"/>
      <c r="LXZ78" s="306"/>
      <c r="LYA78" s="306"/>
      <c r="LYB78" s="306"/>
      <c r="LYC78" s="306"/>
      <c r="LYD78" s="306"/>
      <c r="LYE78" s="306"/>
      <c r="LYF78" s="306"/>
      <c r="LYG78" s="306"/>
      <c r="LYH78" s="306"/>
      <c r="LYI78" s="306"/>
      <c r="LYJ78" s="306"/>
      <c r="LYK78" s="306"/>
      <c r="LYL78" s="306"/>
      <c r="LYM78" s="306"/>
      <c r="LYN78" s="306"/>
      <c r="LYO78" s="306"/>
      <c r="LYP78" s="306"/>
      <c r="LYQ78" s="306"/>
      <c r="LYR78" s="306"/>
      <c r="LYS78" s="306"/>
      <c r="LYT78" s="306"/>
      <c r="LYU78" s="306"/>
      <c r="LYV78" s="306"/>
      <c r="LYW78" s="306"/>
      <c r="LYX78" s="306"/>
      <c r="LYY78" s="306"/>
      <c r="LYZ78" s="306"/>
      <c r="LZA78" s="306"/>
      <c r="LZB78" s="306"/>
      <c r="LZC78" s="306"/>
      <c r="LZD78" s="306"/>
      <c r="LZE78" s="306"/>
      <c r="LZF78" s="306"/>
      <c r="LZG78" s="306"/>
      <c r="LZH78" s="306"/>
      <c r="LZI78" s="306"/>
      <c r="LZJ78" s="306"/>
      <c r="LZN78" s="306"/>
      <c r="LZO78" s="306"/>
      <c r="LZP78" s="306"/>
      <c r="LZQ78" s="306"/>
      <c r="LZR78" s="306"/>
      <c r="LZS78" s="306"/>
      <c r="LZT78" s="306"/>
      <c r="LZU78" s="306"/>
      <c r="LZV78" s="306"/>
      <c r="LZW78" s="306"/>
      <c r="LZX78" s="306"/>
      <c r="LZY78" s="306"/>
      <c r="LZZ78" s="306"/>
      <c r="MAA78" s="306"/>
      <c r="MAB78" s="306"/>
      <c r="MAC78" s="306"/>
      <c r="MAD78" s="306"/>
      <c r="MAE78" s="306"/>
      <c r="MAF78" s="306"/>
      <c r="MAG78" s="306"/>
      <c r="MAH78" s="306"/>
      <c r="MAI78" s="306"/>
      <c r="MAJ78" s="306"/>
      <c r="MAK78" s="306"/>
      <c r="MAL78" s="306"/>
      <c r="MAM78" s="306"/>
      <c r="MAN78" s="306"/>
      <c r="MAO78" s="306"/>
      <c r="MAP78" s="306"/>
      <c r="MAQ78" s="306"/>
      <c r="MAR78" s="306"/>
      <c r="MAS78" s="306"/>
      <c r="MAT78" s="306"/>
      <c r="MAU78" s="306"/>
      <c r="MAV78" s="306"/>
      <c r="MAW78" s="306"/>
      <c r="MAX78" s="306"/>
      <c r="MAY78" s="306"/>
      <c r="MAZ78" s="306"/>
      <c r="MBA78" s="306"/>
      <c r="MBB78" s="306"/>
      <c r="MBC78" s="306"/>
      <c r="MBD78" s="306"/>
      <c r="MBE78" s="306"/>
      <c r="MBF78" s="306"/>
      <c r="MBG78" s="306"/>
      <c r="MBH78" s="306"/>
      <c r="MBI78" s="306"/>
      <c r="MBJ78" s="306"/>
      <c r="MBK78" s="306"/>
      <c r="MBL78" s="306"/>
      <c r="MBM78" s="306"/>
      <c r="MBN78" s="306"/>
      <c r="MBO78" s="306"/>
      <c r="MBP78" s="306"/>
      <c r="MBQ78" s="306"/>
      <c r="MBR78" s="306"/>
      <c r="MBS78" s="306"/>
      <c r="MBT78" s="306"/>
      <c r="MBU78" s="306"/>
      <c r="MBV78" s="306"/>
      <c r="MBW78" s="306"/>
      <c r="MBX78" s="306"/>
      <c r="MBY78" s="306"/>
      <c r="MBZ78" s="306"/>
      <c r="MCA78" s="306"/>
      <c r="MCB78" s="306"/>
      <c r="MCC78" s="306"/>
      <c r="MCD78" s="306"/>
      <c r="MCE78" s="306"/>
      <c r="MCF78" s="306"/>
      <c r="MCG78" s="306"/>
      <c r="MCH78" s="306"/>
      <c r="MCI78" s="306"/>
      <c r="MCJ78" s="306"/>
      <c r="MCK78" s="306"/>
      <c r="MCL78" s="306"/>
      <c r="MCM78" s="306"/>
      <c r="MCN78" s="306"/>
      <c r="MCO78" s="306"/>
      <c r="MCP78" s="306"/>
      <c r="MCQ78" s="306"/>
      <c r="MCR78" s="306"/>
      <c r="MCS78" s="306"/>
      <c r="MCT78" s="306"/>
      <c r="MCU78" s="306"/>
      <c r="MCV78" s="306"/>
      <c r="MCW78" s="306"/>
      <c r="MCX78" s="306"/>
      <c r="MCY78" s="306"/>
      <c r="MCZ78" s="306"/>
      <c r="MDA78" s="306"/>
      <c r="MDB78" s="306"/>
      <c r="MDC78" s="306"/>
      <c r="MDD78" s="306"/>
      <c r="MDE78" s="306"/>
      <c r="MDF78" s="306"/>
      <c r="MDG78" s="306"/>
      <c r="MDH78" s="306"/>
      <c r="MDI78" s="306"/>
      <c r="MDJ78" s="306"/>
      <c r="MDK78" s="306"/>
      <c r="MDL78" s="306"/>
      <c r="MDM78" s="306"/>
      <c r="MDN78" s="306"/>
      <c r="MDO78" s="306"/>
      <c r="MDP78" s="306"/>
      <c r="MDQ78" s="306"/>
      <c r="MDR78" s="306"/>
      <c r="MDS78" s="306"/>
      <c r="MDT78" s="306"/>
      <c r="MDU78" s="306"/>
      <c r="MDV78" s="306"/>
      <c r="MDW78" s="306"/>
      <c r="MDX78" s="306"/>
      <c r="MDY78" s="306"/>
      <c r="MDZ78" s="306"/>
      <c r="MEA78" s="306"/>
      <c r="MEB78" s="306"/>
      <c r="MEC78" s="306"/>
      <c r="MED78" s="306"/>
      <c r="MEE78" s="306"/>
      <c r="MEF78" s="306"/>
      <c r="MEG78" s="306"/>
      <c r="MEH78" s="306"/>
      <c r="MEI78" s="306"/>
      <c r="MEJ78" s="306"/>
      <c r="MEK78" s="306"/>
      <c r="MEL78" s="306"/>
      <c r="MEM78" s="306"/>
      <c r="MEN78" s="306"/>
      <c r="MEO78" s="306"/>
      <c r="MEP78" s="306"/>
      <c r="MEQ78" s="306"/>
      <c r="MER78" s="306"/>
      <c r="MES78" s="306"/>
      <c r="MET78" s="306"/>
      <c r="MEU78" s="306"/>
      <c r="MEV78" s="306"/>
      <c r="MEW78" s="306"/>
      <c r="MEX78" s="306"/>
      <c r="MEY78" s="306"/>
      <c r="MEZ78" s="306"/>
      <c r="MFA78" s="306"/>
      <c r="MFB78" s="306"/>
      <c r="MFC78" s="306"/>
      <c r="MFD78" s="306"/>
      <c r="MFE78" s="306"/>
      <c r="MFF78" s="306"/>
      <c r="MFG78" s="306"/>
      <c r="MFH78" s="306"/>
      <c r="MFI78" s="306"/>
      <c r="MFJ78" s="306"/>
      <c r="MFK78" s="306"/>
      <c r="MFL78" s="306"/>
      <c r="MFU78" s="306"/>
      <c r="MFX78" s="306"/>
      <c r="MGI78" s="306"/>
      <c r="MGJ78" s="306"/>
      <c r="MGK78" s="306"/>
      <c r="MGL78" s="306"/>
      <c r="MGM78" s="306"/>
      <c r="MGN78" s="306"/>
      <c r="MGO78" s="306"/>
      <c r="MGP78" s="306"/>
      <c r="MGQ78" s="306"/>
      <c r="MGR78" s="306"/>
      <c r="MGS78" s="306"/>
      <c r="MGT78" s="306"/>
      <c r="MGU78" s="306"/>
      <c r="MGV78" s="306"/>
      <c r="MGW78" s="306"/>
      <c r="MGX78" s="306"/>
      <c r="MGY78" s="306"/>
      <c r="MGZ78" s="306"/>
      <c r="MHA78" s="306"/>
      <c r="MHB78" s="306"/>
      <c r="MHC78" s="306"/>
      <c r="MHD78" s="306"/>
      <c r="MHE78" s="306"/>
      <c r="MHF78" s="306"/>
      <c r="MHG78" s="306"/>
      <c r="MHH78" s="306"/>
      <c r="MHI78" s="306"/>
      <c r="MHJ78" s="306"/>
      <c r="MHK78" s="306"/>
      <c r="MHL78" s="306"/>
      <c r="MHM78" s="306"/>
      <c r="MHN78" s="306"/>
      <c r="MHO78" s="306"/>
      <c r="MHP78" s="306"/>
      <c r="MHQ78" s="306"/>
      <c r="MHR78" s="306"/>
      <c r="MHS78" s="306"/>
      <c r="MHT78" s="306"/>
      <c r="MHU78" s="306"/>
      <c r="MHV78" s="306"/>
      <c r="MHW78" s="306"/>
      <c r="MHX78" s="306"/>
      <c r="MHY78" s="306"/>
      <c r="MHZ78" s="306"/>
      <c r="MIA78" s="306"/>
      <c r="MIB78" s="306"/>
      <c r="MIC78" s="306"/>
      <c r="MID78" s="306"/>
      <c r="MIE78" s="306"/>
      <c r="MIF78" s="306"/>
      <c r="MIG78" s="306"/>
      <c r="MIH78" s="306"/>
      <c r="MII78" s="306"/>
      <c r="MIJ78" s="306"/>
      <c r="MIK78" s="306"/>
      <c r="MIL78" s="306"/>
      <c r="MIM78" s="306"/>
      <c r="MIN78" s="306"/>
      <c r="MIO78" s="306"/>
      <c r="MIP78" s="306"/>
      <c r="MIQ78" s="306"/>
      <c r="MIR78" s="306"/>
      <c r="MIS78" s="306"/>
      <c r="MIT78" s="306"/>
      <c r="MIU78" s="306"/>
      <c r="MIV78" s="306"/>
      <c r="MIW78" s="306"/>
      <c r="MIX78" s="306"/>
      <c r="MIY78" s="306"/>
      <c r="MIZ78" s="306"/>
      <c r="MJA78" s="306"/>
      <c r="MJB78" s="306"/>
      <c r="MJC78" s="306"/>
      <c r="MJD78" s="306"/>
      <c r="MJE78" s="306"/>
      <c r="MJF78" s="306"/>
      <c r="MJJ78" s="306"/>
      <c r="MJK78" s="306"/>
      <c r="MJL78" s="306"/>
      <c r="MJM78" s="306"/>
      <c r="MJN78" s="306"/>
      <c r="MJO78" s="306"/>
      <c r="MJP78" s="306"/>
      <c r="MJQ78" s="306"/>
      <c r="MJR78" s="306"/>
      <c r="MJS78" s="306"/>
      <c r="MJT78" s="306"/>
      <c r="MJU78" s="306"/>
      <c r="MJV78" s="306"/>
      <c r="MJW78" s="306"/>
      <c r="MJX78" s="306"/>
      <c r="MJY78" s="306"/>
      <c r="MJZ78" s="306"/>
      <c r="MKA78" s="306"/>
      <c r="MKB78" s="306"/>
      <c r="MKC78" s="306"/>
      <c r="MKD78" s="306"/>
      <c r="MKE78" s="306"/>
      <c r="MKF78" s="306"/>
      <c r="MKG78" s="306"/>
      <c r="MKH78" s="306"/>
      <c r="MKI78" s="306"/>
      <c r="MKJ78" s="306"/>
      <c r="MKK78" s="306"/>
      <c r="MKL78" s="306"/>
      <c r="MKM78" s="306"/>
      <c r="MKN78" s="306"/>
      <c r="MKO78" s="306"/>
      <c r="MKP78" s="306"/>
      <c r="MKQ78" s="306"/>
      <c r="MKR78" s="306"/>
      <c r="MKS78" s="306"/>
      <c r="MKT78" s="306"/>
      <c r="MKU78" s="306"/>
      <c r="MKV78" s="306"/>
      <c r="MKW78" s="306"/>
      <c r="MKX78" s="306"/>
      <c r="MKY78" s="306"/>
      <c r="MKZ78" s="306"/>
      <c r="MLA78" s="306"/>
      <c r="MLB78" s="306"/>
      <c r="MLC78" s="306"/>
      <c r="MLD78" s="306"/>
      <c r="MLE78" s="306"/>
      <c r="MLF78" s="306"/>
      <c r="MLG78" s="306"/>
      <c r="MLH78" s="306"/>
      <c r="MLI78" s="306"/>
      <c r="MLJ78" s="306"/>
      <c r="MLK78" s="306"/>
      <c r="MLL78" s="306"/>
      <c r="MLM78" s="306"/>
      <c r="MLN78" s="306"/>
      <c r="MLO78" s="306"/>
      <c r="MLP78" s="306"/>
      <c r="MLQ78" s="306"/>
      <c r="MLR78" s="306"/>
      <c r="MLS78" s="306"/>
      <c r="MLT78" s="306"/>
      <c r="MLU78" s="306"/>
      <c r="MLV78" s="306"/>
      <c r="MLW78" s="306"/>
      <c r="MLX78" s="306"/>
      <c r="MLY78" s="306"/>
      <c r="MLZ78" s="306"/>
      <c r="MMA78" s="306"/>
      <c r="MMB78" s="306"/>
      <c r="MMC78" s="306"/>
      <c r="MMD78" s="306"/>
      <c r="MME78" s="306"/>
      <c r="MMF78" s="306"/>
      <c r="MMG78" s="306"/>
      <c r="MMH78" s="306"/>
      <c r="MMI78" s="306"/>
      <c r="MMJ78" s="306"/>
      <c r="MMK78" s="306"/>
      <c r="MML78" s="306"/>
      <c r="MMM78" s="306"/>
      <c r="MMN78" s="306"/>
      <c r="MMO78" s="306"/>
      <c r="MMP78" s="306"/>
      <c r="MMQ78" s="306"/>
      <c r="MMR78" s="306"/>
      <c r="MMS78" s="306"/>
      <c r="MMT78" s="306"/>
      <c r="MMU78" s="306"/>
      <c r="MMV78" s="306"/>
      <c r="MMW78" s="306"/>
      <c r="MMX78" s="306"/>
      <c r="MMY78" s="306"/>
      <c r="MMZ78" s="306"/>
      <c r="MNA78" s="306"/>
      <c r="MNB78" s="306"/>
      <c r="MNC78" s="306"/>
      <c r="MND78" s="306"/>
      <c r="MNE78" s="306"/>
      <c r="MNF78" s="306"/>
      <c r="MNG78" s="306"/>
      <c r="MNH78" s="306"/>
      <c r="MNI78" s="306"/>
      <c r="MNJ78" s="306"/>
      <c r="MNK78" s="306"/>
      <c r="MNL78" s="306"/>
      <c r="MNM78" s="306"/>
      <c r="MNN78" s="306"/>
      <c r="MNO78" s="306"/>
      <c r="MNP78" s="306"/>
      <c r="MNQ78" s="306"/>
      <c r="MNR78" s="306"/>
      <c r="MNS78" s="306"/>
      <c r="MNT78" s="306"/>
      <c r="MNU78" s="306"/>
      <c r="MNV78" s="306"/>
      <c r="MNW78" s="306"/>
      <c r="MNX78" s="306"/>
      <c r="MNY78" s="306"/>
      <c r="MNZ78" s="306"/>
      <c r="MOA78" s="306"/>
      <c r="MOB78" s="306"/>
      <c r="MOC78" s="306"/>
      <c r="MOD78" s="306"/>
      <c r="MOE78" s="306"/>
      <c r="MOF78" s="306"/>
      <c r="MOG78" s="306"/>
      <c r="MOH78" s="306"/>
      <c r="MOI78" s="306"/>
      <c r="MOJ78" s="306"/>
      <c r="MOK78" s="306"/>
      <c r="MOL78" s="306"/>
      <c r="MOM78" s="306"/>
      <c r="MON78" s="306"/>
      <c r="MOO78" s="306"/>
      <c r="MOP78" s="306"/>
      <c r="MOQ78" s="306"/>
      <c r="MOR78" s="306"/>
      <c r="MOS78" s="306"/>
      <c r="MOT78" s="306"/>
      <c r="MOU78" s="306"/>
      <c r="MOV78" s="306"/>
      <c r="MOW78" s="306"/>
      <c r="MOX78" s="306"/>
      <c r="MOY78" s="306"/>
      <c r="MOZ78" s="306"/>
      <c r="MPA78" s="306"/>
      <c r="MPB78" s="306"/>
      <c r="MPC78" s="306"/>
      <c r="MPD78" s="306"/>
      <c r="MPE78" s="306"/>
      <c r="MPF78" s="306"/>
      <c r="MPG78" s="306"/>
      <c r="MPH78" s="306"/>
      <c r="MPQ78" s="306"/>
      <c r="MPT78" s="306"/>
      <c r="MQE78" s="306"/>
      <c r="MQF78" s="306"/>
      <c r="MQG78" s="306"/>
      <c r="MQH78" s="306"/>
      <c r="MQI78" s="306"/>
      <c r="MQJ78" s="306"/>
      <c r="MQK78" s="306"/>
      <c r="MQL78" s="306"/>
      <c r="MQM78" s="306"/>
      <c r="MQN78" s="306"/>
      <c r="MQO78" s="306"/>
      <c r="MQP78" s="306"/>
      <c r="MQQ78" s="306"/>
      <c r="MQR78" s="306"/>
      <c r="MQS78" s="306"/>
      <c r="MQT78" s="306"/>
      <c r="MQU78" s="306"/>
      <c r="MQV78" s="306"/>
      <c r="MQW78" s="306"/>
      <c r="MQX78" s="306"/>
      <c r="MQY78" s="306"/>
      <c r="MQZ78" s="306"/>
      <c r="MRA78" s="306"/>
      <c r="MRB78" s="306"/>
      <c r="MRC78" s="306"/>
      <c r="MRD78" s="306"/>
      <c r="MRE78" s="306"/>
      <c r="MRF78" s="306"/>
      <c r="MRG78" s="306"/>
      <c r="MRH78" s="306"/>
      <c r="MRI78" s="306"/>
      <c r="MRJ78" s="306"/>
      <c r="MRK78" s="306"/>
      <c r="MRL78" s="306"/>
      <c r="MRM78" s="306"/>
      <c r="MRN78" s="306"/>
      <c r="MRO78" s="306"/>
      <c r="MRP78" s="306"/>
      <c r="MRQ78" s="306"/>
      <c r="MRR78" s="306"/>
      <c r="MRS78" s="306"/>
      <c r="MRT78" s="306"/>
      <c r="MRU78" s="306"/>
      <c r="MRV78" s="306"/>
      <c r="MRW78" s="306"/>
      <c r="MRX78" s="306"/>
      <c r="MRY78" s="306"/>
      <c r="MRZ78" s="306"/>
      <c r="MSA78" s="306"/>
      <c r="MSB78" s="306"/>
      <c r="MSC78" s="306"/>
      <c r="MSD78" s="306"/>
      <c r="MSE78" s="306"/>
      <c r="MSF78" s="306"/>
      <c r="MSG78" s="306"/>
      <c r="MSH78" s="306"/>
      <c r="MSI78" s="306"/>
      <c r="MSJ78" s="306"/>
      <c r="MSK78" s="306"/>
      <c r="MSL78" s="306"/>
      <c r="MSM78" s="306"/>
      <c r="MSN78" s="306"/>
      <c r="MSO78" s="306"/>
      <c r="MSP78" s="306"/>
      <c r="MSQ78" s="306"/>
      <c r="MSR78" s="306"/>
      <c r="MSS78" s="306"/>
      <c r="MST78" s="306"/>
      <c r="MSU78" s="306"/>
      <c r="MSV78" s="306"/>
      <c r="MSW78" s="306"/>
      <c r="MSX78" s="306"/>
      <c r="MSY78" s="306"/>
      <c r="MSZ78" s="306"/>
      <c r="MTA78" s="306"/>
      <c r="MTB78" s="306"/>
      <c r="MTF78" s="306"/>
      <c r="MTG78" s="306"/>
      <c r="MTH78" s="306"/>
      <c r="MTI78" s="306"/>
      <c r="MTJ78" s="306"/>
      <c r="MTK78" s="306"/>
      <c r="MTL78" s="306"/>
      <c r="MTM78" s="306"/>
      <c r="MTN78" s="306"/>
      <c r="MTO78" s="306"/>
      <c r="MTP78" s="306"/>
      <c r="MTQ78" s="306"/>
      <c r="MTR78" s="306"/>
      <c r="MTS78" s="306"/>
      <c r="MTT78" s="306"/>
      <c r="MTU78" s="306"/>
      <c r="MTV78" s="306"/>
      <c r="MTW78" s="306"/>
      <c r="MTX78" s="306"/>
      <c r="MTY78" s="306"/>
      <c r="MTZ78" s="306"/>
      <c r="MUA78" s="306"/>
      <c r="MUB78" s="306"/>
      <c r="MUC78" s="306"/>
      <c r="MUD78" s="306"/>
      <c r="MUE78" s="306"/>
      <c r="MUF78" s="306"/>
      <c r="MUG78" s="306"/>
      <c r="MUH78" s="306"/>
      <c r="MUI78" s="306"/>
      <c r="MUJ78" s="306"/>
      <c r="MUK78" s="306"/>
      <c r="MUL78" s="306"/>
      <c r="MUM78" s="306"/>
      <c r="MUN78" s="306"/>
      <c r="MUO78" s="306"/>
      <c r="MUP78" s="306"/>
      <c r="MUQ78" s="306"/>
      <c r="MUR78" s="306"/>
      <c r="MUS78" s="306"/>
      <c r="MUT78" s="306"/>
      <c r="MUU78" s="306"/>
      <c r="MUV78" s="306"/>
      <c r="MUW78" s="306"/>
      <c r="MUX78" s="306"/>
      <c r="MUY78" s="306"/>
      <c r="MUZ78" s="306"/>
      <c r="MVA78" s="306"/>
      <c r="MVB78" s="306"/>
      <c r="MVC78" s="306"/>
      <c r="MVD78" s="306"/>
      <c r="MVE78" s="306"/>
      <c r="MVF78" s="306"/>
      <c r="MVG78" s="306"/>
      <c r="MVH78" s="306"/>
      <c r="MVI78" s="306"/>
      <c r="MVJ78" s="306"/>
      <c r="MVK78" s="306"/>
      <c r="MVL78" s="306"/>
      <c r="MVM78" s="306"/>
      <c r="MVN78" s="306"/>
      <c r="MVO78" s="306"/>
      <c r="MVP78" s="306"/>
      <c r="MVQ78" s="306"/>
      <c r="MVR78" s="306"/>
      <c r="MVS78" s="306"/>
      <c r="MVT78" s="306"/>
      <c r="MVU78" s="306"/>
      <c r="MVV78" s="306"/>
      <c r="MVW78" s="306"/>
      <c r="MVX78" s="306"/>
      <c r="MVY78" s="306"/>
      <c r="MVZ78" s="306"/>
      <c r="MWA78" s="306"/>
      <c r="MWB78" s="306"/>
      <c r="MWC78" s="306"/>
      <c r="MWD78" s="306"/>
      <c r="MWE78" s="306"/>
      <c r="MWF78" s="306"/>
      <c r="MWG78" s="306"/>
      <c r="MWH78" s="306"/>
      <c r="MWI78" s="306"/>
      <c r="MWJ78" s="306"/>
      <c r="MWK78" s="306"/>
      <c r="MWL78" s="306"/>
      <c r="MWM78" s="306"/>
      <c r="MWN78" s="306"/>
      <c r="MWO78" s="306"/>
      <c r="MWP78" s="306"/>
      <c r="MWQ78" s="306"/>
      <c r="MWR78" s="306"/>
      <c r="MWS78" s="306"/>
      <c r="MWT78" s="306"/>
      <c r="MWU78" s="306"/>
      <c r="MWV78" s="306"/>
      <c r="MWW78" s="306"/>
      <c r="MWX78" s="306"/>
      <c r="MWY78" s="306"/>
      <c r="MWZ78" s="306"/>
      <c r="MXA78" s="306"/>
      <c r="MXB78" s="306"/>
      <c r="MXC78" s="306"/>
      <c r="MXD78" s="306"/>
      <c r="MXE78" s="306"/>
      <c r="MXF78" s="306"/>
      <c r="MXG78" s="306"/>
      <c r="MXH78" s="306"/>
      <c r="MXI78" s="306"/>
      <c r="MXJ78" s="306"/>
      <c r="MXK78" s="306"/>
      <c r="MXL78" s="306"/>
      <c r="MXM78" s="306"/>
      <c r="MXN78" s="306"/>
      <c r="MXO78" s="306"/>
      <c r="MXP78" s="306"/>
      <c r="MXQ78" s="306"/>
      <c r="MXR78" s="306"/>
      <c r="MXS78" s="306"/>
      <c r="MXT78" s="306"/>
      <c r="MXU78" s="306"/>
      <c r="MXV78" s="306"/>
      <c r="MXW78" s="306"/>
      <c r="MXX78" s="306"/>
      <c r="MXY78" s="306"/>
      <c r="MXZ78" s="306"/>
      <c r="MYA78" s="306"/>
      <c r="MYB78" s="306"/>
      <c r="MYC78" s="306"/>
      <c r="MYD78" s="306"/>
      <c r="MYE78" s="306"/>
      <c r="MYF78" s="306"/>
      <c r="MYG78" s="306"/>
      <c r="MYH78" s="306"/>
      <c r="MYI78" s="306"/>
      <c r="MYJ78" s="306"/>
      <c r="MYK78" s="306"/>
      <c r="MYL78" s="306"/>
      <c r="MYM78" s="306"/>
      <c r="MYN78" s="306"/>
      <c r="MYO78" s="306"/>
      <c r="MYP78" s="306"/>
      <c r="MYQ78" s="306"/>
      <c r="MYR78" s="306"/>
      <c r="MYS78" s="306"/>
      <c r="MYT78" s="306"/>
      <c r="MYU78" s="306"/>
      <c r="MYV78" s="306"/>
      <c r="MYW78" s="306"/>
      <c r="MYX78" s="306"/>
      <c r="MYY78" s="306"/>
      <c r="MYZ78" s="306"/>
      <c r="MZA78" s="306"/>
      <c r="MZB78" s="306"/>
      <c r="MZC78" s="306"/>
      <c r="MZD78" s="306"/>
      <c r="MZM78" s="306"/>
      <c r="MZP78" s="306"/>
      <c r="NAA78" s="306"/>
      <c r="NAB78" s="306"/>
      <c r="NAC78" s="306"/>
      <c r="NAD78" s="306"/>
      <c r="NAE78" s="306"/>
      <c r="NAF78" s="306"/>
      <c r="NAG78" s="306"/>
      <c r="NAH78" s="306"/>
      <c r="NAI78" s="306"/>
      <c r="NAJ78" s="306"/>
      <c r="NAK78" s="306"/>
      <c r="NAL78" s="306"/>
      <c r="NAM78" s="306"/>
      <c r="NAN78" s="306"/>
      <c r="NAO78" s="306"/>
      <c r="NAP78" s="306"/>
      <c r="NAQ78" s="306"/>
      <c r="NAR78" s="306"/>
      <c r="NAS78" s="306"/>
      <c r="NAT78" s="306"/>
      <c r="NAU78" s="306"/>
      <c r="NAV78" s="306"/>
      <c r="NAW78" s="306"/>
      <c r="NAX78" s="306"/>
      <c r="NAY78" s="306"/>
      <c r="NAZ78" s="306"/>
      <c r="NBA78" s="306"/>
      <c r="NBB78" s="306"/>
      <c r="NBC78" s="306"/>
      <c r="NBD78" s="306"/>
      <c r="NBE78" s="306"/>
      <c r="NBF78" s="306"/>
      <c r="NBG78" s="306"/>
      <c r="NBH78" s="306"/>
      <c r="NBI78" s="306"/>
      <c r="NBJ78" s="306"/>
      <c r="NBK78" s="306"/>
      <c r="NBL78" s="306"/>
      <c r="NBM78" s="306"/>
      <c r="NBN78" s="306"/>
      <c r="NBO78" s="306"/>
      <c r="NBP78" s="306"/>
      <c r="NBQ78" s="306"/>
      <c r="NBR78" s="306"/>
      <c r="NBS78" s="306"/>
      <c r="NBT78" s="306"/>
      <c r="NBU78" s="306"/>
      <c r="NBV78" s="306"/>
      <c r="NBW78" s="306"/>
      <c r="NBX78" s="306"/>
      <c r="NBY78" s="306"/>
      <c r="NBZ78" s="306"/>
      <c r="NCA78" s="306"/>
      <c r="NCB78" s="306"/>
      <c r="NCC78" s="306"/>
      <c r="NCD78" s="306"/>
      <c r="NCE78" s="306"/>
      <c r="NCF78" s="306"/>
      <c r="NCG78" s="306"/>
      <c r="NCH78" s="306"/>
      <c r="NCI78" s="306"/>
      <c r="NCJ78" s="306"/>
      <c r="NCK78" s="306"/>
      <c r="NCL78" s="306"/>
      <c r="NCM78" s="306"/>
      <c r="NCN78" s="306"/>
      <c r="NCO78" s="306"/>
      <c r="NCP78" s="306"/>
      <c r="NCQ78" s="306"/>
      <c r="NCR78" s="306"/>
      <c r="NCS78" s="306"/>
      <c r="NCT78" s="306"/>
      <c r="NCU78" s="306"/>
      <c r="NCV78" s="306"/>
      <c r="NCW78" s="306"/>
      <c r="NCX78" s="306"/>
      <c r="NDB78" s="306"/>
      <c r="NDC78" s="306"/>
      <c r="NDD78" s="306"/>
      <c r="NDE78" s="306"/>
      <c r="NDF78" s="306"/>
      <c r="NDG78" s="306"/>
      <c r="NDH78" s="306"/>
      <c r="NDI78" s="306"/>
      <c r="NDJ78" s="306"/>
      <c r="NDK78" s="306"/>
      <c r="NDL78" s="306"/>
      <c r="NDM78" s="306"/>
      <c r="NDN78" s="306"/>
      <c r="NDO78" s="306"/>
      <c r="NDP78" s="306"/>
      <c r="NDQ78" s="306"/>
      <c r="NDR78" s="306"/>
      <c r="NDS78" s="306"/>
      <c r="NDT78" s="306"/>
      <c r="NDU78" s="306"/>
      <c r="NDV78" s="306"/>
      <c r="NDW78" s="306"/>
      <c r="NDX78" s="306"/>
      <c r="NDY78" s="306"/>
      <c r="NDZ78" s="306"/>
      <c r="NEA78" s="306"/>
      <c r="NEB78" s="306"/>
      <c r="NEC78" s="306"/>
      <c r="NED78" s="306"/>
      <c r="NEE78" s="306"/>
      <c r="NEF78" s="306"/>
      <c r="NEG78" s="306"/>
      <c r="NEH78" s="306"/>
      <c r="NEI78" s="306"/>
      <c r="NEJ78" s="306"/>
      <c r="NEK78" s="306"/>
      <c r="NEL78" s="306"/>
      <c r="NEM78" s="306"/>
      <c r="NEN78" s="306"/>
      <c r="NEO78" s="306"/>
      <c r="NEP78" s="306"/>
      <c r="NEQ78" s="306"/>
      <c r="NER78" s="306"/>
      <c r="NES78" s="306"/>
      <c r="NET78" s="306"/>
      <c r="NEU78" s="306"/>
      <c r="NEV78" s="306"/>
      <c r="NEW78" s="306"/>
      <c r="NEX78" s="306"/>
      <c r="NEY78" s="306"/>
      <c r="NEZ78" s="306"/>
      <c r="NFA78" s="306"/>
      <c r="NFB78" s="306"/>
      <c r="NFC78" s="306"/>
      <c r="NFD78" s="306"/>
      <c r="NFE78" s="306"/>
      <c r="NFF78" s="306"/>
      <c r="NFG78" s="306"/>
      <c r="NFH78" s="306"/>
      <c r="NFI78" s="306"/>
      <c r="NFJ78" s="306"/>
      <c r="NFK78" s="306"/>
      <c r="NFL78" s="306"/>
      <c r="NFM78" s="306"/>
      <c r="NFN78" s="306"/>
      <c r="NFO78" s="306"/>
      <c r="NFP78" s="306"/>
      <c r="NFQ78" s="306"/>
      <c r="NFR78" s="306"/>
      <c r="NFS78" s="306"/>
      <c r="NFT78" s="306"/>
      <c r="NFU78" s="306"/>
      <c r="NFV78" s="306"/>
      <c r="NFW78" s="306"/>
      <c r="NFX78" s="306"/>
      <c r="NFY78" s="306"/>
      <c r="NFZ78" s="306"/>
      <c r="NGA78" s="306"/>
      <c r="NGB78" s="306"/>
      <c r="NGC78" s="306"/>
      <c r="NGD78" s="306"/>
      <c r="NGE78" s="306"/>
      <c r="NGF78" s="306"/>
      <c r="NGG78" s="306"/>
      <c r="NGH78" s="306"/>
      <c r="NGI78" s="306"/>
      <c r="NGJ78" s="306"/>
      <c r="NGK78" s="306"/>
      <c r="NGL78" s="306"/>
      <c r="NGM78" s="306"/>
      <c r="NGN78" s="306"/>
      <c r="NGO78" s="306"/>
      <c r="NGP78" s="306"/>
      <c r="NGQ78" s="306"/>
      <c r="NGR78" s="306"/>
      <c r="NGS78" s="306"/>
      <c r="NGT78" s="306"/>
      <c r="NGU78" s="306"/>
      <c r="NGV78" s="306"/>
      <c r="NGW78" s="306"/>
      <c r="NGX78" s="306"/>
      <c r="NGY78" s="306"/>
      <c r="NGZ78" s="306"/>
      <c r="NHA78" s="306"/>
      <c r="NHB78" s="306"/>
      <c r="NHC78" s="306"/>
      <c r="NHD78" s="306"/>
      <c r="NHE78" s="306"/>
      <c r="NHF78" s="306"/>
      <c r="NHG78" s="306"/>
      <c r="NHH78" s="306"/>
      <c r="NHI78" s="306"/>
      <c r="NHJ78" s="306"/>
      <c r="NHK78" s="306"/>
      <c r="NHL78" s="306"/>
      <c r="NHM78" s="306"/>
      <c r="NHN78" s="306"/>
      <c r="NHO78" s="306"/>
      <c r="NHP78" s="306"/>
      <c r="NHQ78" s="306"/>
      <c r="NHR78" s="306"/>
      <c r="NHS78" s="306"/>
      <c r="NHT78" s="306"/>
      <c r="NHU78" s="306"/>
      <c r="NHV78" s="306"/>
      <c r="NHW78" s="306"/>
      <c r="NHX78" s="306"/>
      <c r="NHY78" s="306"/>
      <c r="NHZ78" s="306"/>
      <c r="NIA78" s="306"/>
      <c r="NIB78" s="306"/>
      <c r="NIC78" s="306"/>
      <c r="NID78" s="306"/>
      <c r="NIE78" s="306"/>
      <c r="NIF78" s="306"/>
      <c r="NIG78" s="306"/>
      <c r="NIH78" s="306"/>
      <c r="NII78" s="306"/>
      <c r="NIJ78" s="306"/>
      <c r="NIK78" s="306"/>
      <c r="NIL78" s="306"/>
      <c r="NIM78" s="306"/>
      <c r="NIN78" s="306"/>
      <c r="NIO78" s="306"/>
      <c r="NIP78" s="306"/>
      <c r="NIQ78" s="306"/>
      <c r="NIR78" s="306"/>
      <c r="NIS78" s="306"/>
      <c r="NIT78" s="306"/>
      <c r="NIU78" s="306"/>
      <c r="NIV78" s="306"/>
      <c r="NIW78" s="306"/>
      <c r="NIX78" s="306"/>
      <c r="NIY78" s="306"/>
      <c r="NIZ78" s="306"/>
      <c r="NJI78" s="306"/>
      <c r="NJL78" s="306"/>
      <c r="NJW78" s="306"/>
      <c r="NJX78" s="306"/>
      <c r="NJY78" s="306"/>
      <c r="NJZ78" s="306"/>
      <c r="NKA78" s="306"/>
      <c r="NKB78" s="306"/>
      <c r="NKC78" s="306"/>
      <c r="NKD78" s="306"/>
      <c r="NKE78" s="306"/>
      <c r="NKF78" s="306"/>
      <c r="NKG78" s="306"/>
      <c r="NKH78" s="306"/>
      <c r="NKI78" s="306"/>
      <c r="NKJ78" s="306"/>
      <c r="NKK78" s="306"/>
      <c r="NKL78" s="306"/>
      <c r="NKM78" s="306"/>
      <c r="NKN78" s="306"/>
      <c r="NKO78" s="306"/>
      <c r="NKP78" s="306"/>
      <c r="NKQ78" s="306"/>
      <c r="NKR78" s="306"/>
      <c r="NKS78" s="306"/>
      <c r="NKT78" s="306"/>
      <c r="NKU78" s="306"/>
      <c r="NKV78" s="306"/>
      <c r="NKW78" s="306"/>
      <c r="NKX78" s="306"/>
      <c r="NKY78" s="306"/>
      <c r="NKZ78" s="306"/>
      <c r="NLA78" s="306"/>
      <c r="NLB78" s="306"/>
      <c r="NLC78" s="306"/>
      <c r="NLD78" s="306"/>
      <c r="NLE78" s="306"/>
      <c r="NLF78" s="306"/>
      <c r="NLG78" s="306"/>
      <c r="NLH78" s="306"/>
      <c r="NLI78" s="306"/>
      <c r="NLJ78" s="306"/>
      <c r="NLK78" s="306"/>
      <c r="NLL78" s="306"/>
      <c r="NLM78" s="306"/>
      <c r="NLN78" s="306"/>
      <c r="NLO78" s="306"/>
      <c r="NLP78" s="306"/>
      <c r="NLQ78" s="306"/>
      <c r="NLR78" s="306"/>
      <c r="NLS78" s="306"/>
      <c r="NLT78" s="306"/>
      <c r="NLU78" s="306"/>
      <c r="NLV78" s="306"/>
      <c r="NLW78" s="306"/>
      <c r="NLX78" s="306"/>
      <c r="NLY78" s="306"/>
      <c r="NLZ78" s="306"/>
      <c r="NMA78" s="306"/>
      <c r="NMB78" s="306"/>
      <c r="NMC78" s="306"/>
      <c r="NMD78" s="306"/>
      <c r="NME78" s="306"/>
      <c r="NMF78" s="306"/>
      <c r="NMG78" s="306"/>
      <c r="NMH78" s="306"/>
      <c r="NMI78" s="306"/>
      <c r="NMJ78" s="306"/>
      <c r="NMK78" s="306"/>
      <c r="NML78" s="306"/>
      <c r="NMM78" s="306"/>
      <c r="NMN78" s="306"/>
      <c r="NMO78" s="306"/>
      <c r="NMP78" s="306"/>
      <c r="NMQ78" s="306"/>
      <c r="NMR78" s="306"/>
      <c r="NMS78" s="306"/>
      <c r="NMT78" s="306"/>
      <c r="NMX78" s="306"/>
      <c r="NMY78" s="306"/>
      <c r="NMZ78" s="306"/>
      <c r="NNA78" s="306"/>
      <c r="NNB78" s="306"/>
      <c r="NNC78" s="306"/>
      <c r="NND78" s="306"/>
      <c r="NNE78" s="306"/>
      <c r="NNF78" s="306"/>
      <c r="NNG78" s="306"/>
      <c r="NNH78" s="306"/>
      <c r="NNI78" s="306"/>
      <c r="NNJ78" s="306"/>
      <c r="NNK78" s="306"/>
      <c r="NNL78" s="306"/>
      <c r="NNM78" s="306"/>
      <c r="NNN78" s="306"/>
      <c r="NNO78" s="306"/>
      <c r="NNP78" s="306"/>
      <c r="NNQ78" s="306"/>
      <c r="NNR78" s="306"/>
      <c r="NNS78" s="306"/>
      <c r="NNT78" s="306"/>
      <c r="NNU78" s="306"/>
      <c r="NNV78" s="306"/>
      <c r="NNW78" s="306"/>
      <c r="NNX78" s="306"/>
      <c r="NNY78" s="306"/>
      <c r="NNZ78" s="306"/>
      <c r="NOA78" s="306"/>
      <c r="NOB78" s="306"/>
      <c r="NOC78" s="306"/>
      <c r="NOD78" s="306"/>
      <c r="NOE78" s="306"/>
      <c r="NOF78" s="306"/>
      <c r="NOG78" s="306"/>
      <c r="NOH78" s="306"/>
      <c r="NOI78" s="306"/>
      <c r="NOJ78" s="306"/>
      <c r="NOK78" s="306"/>
      <c r="NOL78" s="306"/>
      <c r="NOM78" s="306"/>
      <c r="NON78" s="306"/>
      <c r="NOO78" s="306"/>
      <c r="NOP78" s="306"/>
      <c r="NOQ78" s="306"/>
      <c r="NOR78" s="306"/>
      <c r="NOS78" s="306"/>
      <c r="NOT78" s="306"/>
      <c r="NOU78" s="306"/>
      <c r="NOV78" s="306"/>
      <c r="NOW78" s="306"/>
      <c r="NOX78" s="306"/>
      <c r="NOY78" s="306"/>
      <c r="NOZ78" s="306"/>
      <c r="NPA78" s="306"/>
      <c r="NPB78" s="306"/>
      <c r="NPC78" s="306"/>
      <c r="NPD78" s="306"/>
      <c r="NPE78" s="306"/>
      <c r="NPF78" s="306"/>
      <c r="NPG78" s="306"/>
      <c r="NPH78" s="306"/>
      <c r="NPI78" s="306"/>
      <c r="NPJ78" s="306"/>
      <c r="NPK78" s="306"/>
      <c r="NPL78" s="306"/>
      <c r="NPM78" s="306"/>
      <c r="NPN78" s="306"/>
      <c r="NPO78" s="306"/>
      <c r="NPP78" s="306"/>
      <c r="NPQ78" s="306"/>
      <c r="NPR78" s="306"/>
      <c r="NPS78" s="306"/>
      <c r="NPT78" s="306"/>
      <c r="NPU78" s="306"/>
      <c r="NPV78" s="306"/>
      <c r="NPW78" s="306"/>
      <c r="NPX78" s="306"/>
      <c r="NPY78" s="306"/>
      <c r="NPZ78" s="306"/>
      <c r="NQA78" s="306"/>
      <c r="NQB78" s="306"/>
      <c r="NQC78" s="306"/>
      <c r="NQD78" s="306"/>
      <c r="NQE78" s="306"/>
      <c r="NQF78" s="306"/>
      <c r="NQG78" s="306"/>
      <c r="NQH78" s="306"/>
      <c r="NQI78" s="306"/>
      <c r="NQJ78" s="306"/>
      <c r="NQK78" s="306"/>
      <c r="NQL78" s="306"/>
      <c r="NQM78" s="306"/>
      <c r="NQN78" s="306"/>
      <c r="NQO78" s="306"/>
      <c r="NQP78" s="306"/>
      <c r="NQQ78" s="306"/>
      <c r="NQR78" s="306"/>
      <c r="NQS78" s="306"/>
      <c r="NQT78" s="306"/>
      <c r="NQU78" s="306"/>
      <c r="NQV78" s="306"/>
      <c r="NQW78" s="306"/>
      <c r="NQX78" s="306"/>
      <c r="NQY78" s="306"/>
      <c r="NQZ78" s="306"/>
      <c r="NRA78" s="306"/>
      <c r="NRB78" s="306"/>
      <c r="NRC78" s="306"/>
      <c r="NRD78" s="306"/>
      <c r="NRE78" s="306"/>
      <c r="NRF78" s="306"/>
      <c r="NRG78" s="306"/>
      <c r="NRH78" s="306"/>
      <c r="NRI78" s="306"/>
      <c r="NRJ78" s="306"/>
      <c r="NRK78" s="306"/>
      <c r="NRL78" s="306"/>
      <c r="NRM78" s="306"/>
      <c r="NRN78" s="306"/>
      <c r="NRO78" s="306"/>
      <c r="NRP78" s="306"/>
      <c r="NRQ78" s="306"/>
      <c r="NRR78" s="306"/>
      <c r="NRS78" s="306"/>
      <c r="NRT78" s="306"/>
      <c r="NRU78" s="306"/>
      <c r="NRV78" s="306"/>
      <c r="NRW78" s="306"/>
      <c r="NRX78" s="306"/>
      <c r="NRY78" s="306"/>
      <c r="NRZ78" s="306"/>
      <c r="NSA78" s="306"/>
      <c r="NSB78" s="306"/>
      <c r="NSC78" s="306"/>
      <c r="NSD78" s="306"/>
      <c r="NSE78" s="306"/>
      <c r="NSF78" s="306"/>
      <c r="NSG78" s="306"/>
      <c r="NSH78" s="306"/>
      <c r="NSI78" s="306"/>
      <c r="NSJ78" s="306"/>
      <c r="NSK78" s="306"/>
      <c r="NSL78" s="306"/>
      <c r="NSM78" s="306"/>
      <c r="NSN78" s="306"/>
      <c r="NSO78" s="306"/>
      <c r="NSP78" s="306"/>
      <c r="NSQ78" s="306"/>
      <c r="NSR78" s="306"/>
      <c r="NSS78" s="306"/>
      <c r="NST78" s="306"/>
      <c r="NSU78" s="306"/>
      <c r="NSV78" s="306"/>
      <c r="NTE78" s="306"/>
      <c r="NTH78" s="306"/>
      <c r="NTS78" s="306"/>
      <c r="NTT78" s="306"/>
      <c r="NTU78" s="306"/>
      <c r="NTV78" s="306"/>
      <c r="NTW78" s="306"/>
      <c r="NTX78" s="306"/>
      <c r="NTY78" s="306"/>
      <c r="NTZ78" s="306"/>
      <c r="NUA78" s="306"/>
      <c r="NUB78" s="306"/>
      <c r="NUC78" s="306"/>
      <c r="NUD78" s="306"/>
      <c r="NUE78" s="306"/>
      <c r="NUF78" s="306"/>
      <c r="NUG78" s="306"/>
      <c r="NUH78" s="306"/>
      <c r="NUI78" s="306"/>
      <c r="NUJ78" s="306"/>
      <c r="NUK78" s="306"/>
      <c r="NUL78" s="306"/>
      <c r="NUM78" s="306"/>
      <c r="NUN78" s="306"/>
      <c r="NUO78" s="306"/>
      <c r="NUP78" s="306"/>
      <c r="NUQ78" s="306"/>
      <c r="NUR78" s="306"/>
      <c r="NUS78" s="306"/>
      <c r="NUT78" s="306"/>
      <c r="NUU78" s="306"/>
      <c r="NUV78" s="306"/>
      <c r="NUW78" s="306"/>
      <c r="NUX78" s="306"/>
      <c r="NUY78" s="306"/>
      <c r="NUZ78" s="306"/>
      <c r="NVA78" s="306"/>
      <c r="NVB78" s="306"/>
      <c r="NVC78" s="306"/>
      <c r="NVD78" s="306"/>
      <c r="NVE78" s="306"/>
      <c r="NVF78" s="306"/>
      <c r="NVG78" s="306"/>
      <c r="NVH78" s="306"/>
      <c r="NVI78" s="306"/>
      <c r="NVJ78" s="306"/>
      <c r="NVK78" s="306"/>
      <c r="NVL78" s="306"/>
      <c r="NVM78" s="306"/>
      <c r="NVN78" s="306"/>
      <c r="NVO78" s="306"/>
      <c r="NVP78" s="306"/>
      <c r="NVQ78" s="306"/>
      <c r="NVR78" s="306"/>
      <c r="NVS78" s="306"/>
      <c r="NVT78" s="306"/>
      <c r="NVU78" s="306"/>
      <c r="NVV78" s="306"/>
      <c r="NVW78" s="306"/>
      <c r="NVX78" s="306"/>
      <c r="NVY78" s="306"/>
      <c r="NVZ78" s="306"/>
      <c r="NWA78" s="306"/>
      <c r="NWB78" s="306"/>
      <c r="NWC78" s="306"/>
      <c r="NWD78" s="306"/>
      <c r="NWE78" s="306"/>
      <c r="NWF78" s="306"/>
      <c r="NWG78" s="306"/>
      <c r="NWH78" s="306"/>
      <c r="NWI78" s="306"/>
      <c r="NWJ78" s="306"/>
      <c r="NWK78" s="306"/>
      <c r="NWL78" s="306"/>
      <c r="NWM78" s="306"/>
      <c r="NWN78" s="306"/>
      <c r="NWO78" s="306"/>
      <c r="NWP78" s="306"/>
      <c r="NWT78" s="306"/>
      <c r="NWU78" s="306"/>
      <c r="NWV78" s="306"/>
      <c r="NWW78" s="306"/>
      <c r="NWX78" s="306"/>
      <c r="NWY78" s="306"/>
      <c r="NWZ78" s="306"/>
      <c r="NXA78" s="306"/>
      <c r="NXB78" s="306"/>
      <c r="NXC78" s="306"/>
      <c r="NXD78" s="306"/>
      <c r="NXE78" s="306"/>
      <c r="NXF78" s="306"/>
      <c r="NXG78" s="306"/>
      <c r="NXH78" s="306"/>
      <c r="NXI78" s="306"/>
      <c r="NXJ78" s="306"/>
      <c r="NXK78" s="306"/>
      <c r="NXL78" s="306"/>
      <c r="NXM78" s="306"/>
      <c r="NXN78" s="306"/>
      <c r="NXO78" s="306"/>
      <c r="NXP78" s="306"/>
      <c r="NXQ78" s="306"/>
      <c r="NXR78" s="306"/>
      <c r="NXS78" s="306"/>
      <c r="NXT78" s="306"/>
      <c r="NXU78" s="306"/>
      <c r="NXV78" s="306"/>
      <c r="NXW78" s="306"/>
      <c r="NXX78" s="306"/>
      <c r="NXY78" s="306"/>
      <c r="NXZ78" s="306"/>
      <c r="NYA78" s="306"/>
      <c r="NYB78" s="306"/>
      <c r="NYC78" s="306"/>
      <c r="NYD78" s="306"/>
      <c r="NYE78" s="306"/>
      <c r="NYF78" s="306"/>
      <c r="NYG78" s="306"/>
      <c r="NYH78" s="306"/>
      <c r="NYI78" s="306"/>
      <c r="NYJ78" s="306"/>
      <c r="NYK78" s="306"/>
      <c r="NYL78" s="306"/>
      <c r="NYM78" s="306"/>
      <c r="NYN78" s="306"/>
      <c r="NYO78" s="306"/>
      <c r="NYP78" s="306"/>
      <c r="NYQ78" s="306"/>
      <c r="NYR78" s="306"/>
      <c r="NYS78" s="306"/>
      <c r="NYT78" s="306"/>
      <c r="NYU78" s="306"/>
      <c r="NYV78" s="306"/>
      <c r="NYW78" s="306"/>
      <c r="NYX78" s="306"/>
      <c r="NYY78" s="306"/>
      <c r="NYZ78" s="306"/>
      <c r="NZA78" s="306"/>
      <c r="NZB78" s="306"/>
      <c r="NZC78" s="306"/>
      <c r="NZD78" s="306"/>
      <c r="NZE78" s="306"/>
      <c r="NZF78" s="306"/>
      <c r="NZG78" s="306"/>
      <c r="NZH78" s="306"/>
      <c r="NZI78" s="306"/>
      <c r="NZJ78" s="306"/>
      <c r="NZK78" s="306"/>
      <c r="NZL78" s="306"/>
      <c r="NZM78" s="306"/>
      <c r="NZN78" s="306"/>
      <c r="NZO78" s="306"/>
      <c r="NZP78" s="306"/>
      <c r="NZQ78" s="306"/>
      <c r="NZR78" s="306"/>
      <c r="NZS78" s="306"/>
      <c r="NZT78" s="306"/>
      <c r="NZU78" s="306"/>
      <c r="NZV78" s="306"/>
      <c r="NZW78" s="306"/>
      <c r="NZX78" s="306"/>
      <c r="NZY78" s="306"/>
      <c r="NZZ78" s="306"/>
      <c r="OAA78" s="306"/>
      <c r="OAB78" s="306"/>
      <c r="OAC78" s="306"/>
      <c r="OAD78" s="306"/>
      <c r="OAE78" s="306"/>
      <c r="OAF78" s="306"/>
      <c r="OAG78" s="306"/>
      <c r="OAH78" s="306"/>
      <c r="OAI78" s="306"/>
      <c r="OAJ78" s="306"/>
      <c r="OAK78" s="306"/>
      <c r="OAL78" s="306"/>
      <c r="OAM78" s="306"/>
      <c r="OAN78" s="306"/>
      <c r="OAO78" s="306"/>
      <c r="OAP78" s="306"/>
      <c r="OAQ78" s="306"/>
      <c r="OAR78" s="306"/>
      <c r="OAS78" s="306"/>
      <c r="OAT78" s="306"/>
      <c r="OAU78" s="306"/>
      <c r="OAV78" s="306"/>
      <c r="OAW78" s="306"/>
      <c r="OAX78" s="306"/>
      <c r="OAY78" s="306"/>
      <c r="OAZ78" s="306"/>
      <c r="OBA78" s="306"/>
      <c r="OBB78" s="306"/>
      <c r="OBC78" s="306"/>
      <c r="OBD78" s="306"/>
      <c r="OBE78" s="306"/>
      <c r="OBF78" s="306"/>
      <c r="OBG78" s="306"/>
      <c r="OBH78" s="306"/>
      <c r="OBI78" s="306"/>
      <c r="OBJ78" s="306"/>
      <c r="OBK78" s="306"/>
      <c r="OBL78" s="306"/>
      <c r="OBM78" s="306"/>
      <c r="OBN78" s="306"/>
      <c r="OBO78" s="306"/>
      <c r="OBP78" s="306"/>
      <c r="OBQ78" s="306"/>
      <c r="OBR78" s="306"/>
      <c r="OBS78" s="306"/>
      <c r="OBT78" s="306"/>
      <c r="OBU78" s="306"/>
      <c r="OBV78" s="306"/>
      <c r="OBW78" s="306"/>
      <c r="OBX78" s="306"/>
      <c r="OBY78" s="306"/>
      <c r="OBZ78" s="306"/>
      <c r="OCA78" s="306"/>
      <c r="OCB78" s="306"/>
      <c r="OCC78" s="306"/>
      <c r="OCD78" s="306"/>
      <c r="OCE78" s="306"/>
      <c r="OCF78" s="306"/>
      <c r="OCG78" s="306"/>
      <c r="OCH78" s="306"/>
      <c r="OCI78" s="306"/>
      <c r="OCJ78" s="306"/>
      <c r="OCK78" s="306"/>
      <c r="OCL78" s="306"/>
      <c r="OCM78" s="306"/>
      <c r="OCN78" s="306"/>
      <c r="OCO78" s="306"/>
      <c r="OCP78" s="306"/>
      <c r="OCQ78" s="306"/>
      <c r="OCR78" s="306"/>
      <c r="ODA78" s="306"/>
      <c r="ODD78" s="306"/>
      <c r="ODO78" s="306"/>
      <c r="ODP78" s="306"/>
      <c r="ODQ78" s="306"/>
      <c r="ODR78" s="306"/>
      <c r="ODS78" s="306"/>
      <c r="ODT78" s="306"/>
      <c r="ODU78" s="306"/>
      <c r="ODV78" s="306"/>
      <c r="ODW78" s="306"/>
      <c r="ODX78" s="306"/>
      <c r="ODY78" s="306"/>
      <c r="ODZ78" s="306"/>
      <c r="OEA78" s="306"/>
      <c r="OEB78" s="306"/>
      <c r="OEC78" s="306"/>
      <c r="OED78" s="306"/>
      <c r="OEE78" s="306"/>
      <c r="OEF78" s="306"/>
      <c r="OEG78" s="306"/>
      <c r="OEH78" s="306"/>
      <c r="OEI78" s="306"/>
      <c r="OEJ78" s="306"/>
      <c r="OEK78" s="306"/>
      <c r="OEL78" s="306"/>
      <c r="OEM78" s="306"/>
      <c r="OEN78" s="306"/>
      <c r="OEO78" s="306"/>
      <c r="OEP78" s="306"/>
      <c r="OEQ78" s="306"/>
      <c r="OER78" s="306"/>
      <c r="OES78" s="306"/>
      <c r="OET78" s="306"/>
      <c r="OEU78" s="306"/>
      <c r="OEV78" s="306"/>
      <c r="OEW78" s="306"/>
      <c r="OEX78" s="306"/>
      <c r="OEY78" s="306"/>
      <c r="OEZ78" s="306"/>
      <c r="OFA78" s="306"/>
      <c r="OFB78" s="306"/>
      <c r="OFC78" s="306"/>
      <c r="OFD78" s="306"/>
      <c r="OFE78" s="306"/>
      <c r="OFF78" s="306"/>
      <c r="OFG78" s="306"/>
      <c r="OFH78" s="306"/>
      <c r="OFI78" s="306"/>
      <c r="OFJ78" s="306"/>
      <c r="OFK78" s="306"/>
      <c r="OFL78" s="306"/>
      <c r="OFM78" s="306"/>
      <c r="OFN78" s="306"/>
      <c r="OFO78" s="306"/>
      <c r="OFP78" s="306"/>
      <c r="OFQ78" s="306"/>
      <c r="OFR78" s="306"/>
      <c r="OFS78" s="306"/>
      <c r="OFT78" s="306"/>
      <c r="OFU78" s="306"/>
      <c r="OFV78" s="306"/>
      <c r="OFW78" s="306"/>
      <c r="OFX78" s="306"/>
      <c r="OFY78" s="306"/>
      <c r="OFZ78" s="306"/>
      <c r="OGA78" s="306"/>
      <c r="OGB78" s="306"/>
      <c r="OGC78" s="306"/>
      <c r="OGD78" s="306"/>
      <c r="OGE78" s="306"/>
      <c r="OGF78" s="306"/>
      <c r="OGG78" s="306"/>
      <c r="OGH78" s="306"/>
      <c r="OGI78" s="306"/>
      <c r="OGJ78" s="306"/>
      <c r="OGK78" s="306"/>
      <c r="OGL78" s="306"/>
      <c r="OGP78" s="306"/>
      <c r="OGQ78" s="306"/>
      <c r="OGR78" s="306"/>
      <c r="OGS78" s="306"/>
      <c r="OGT78" s="306"/>
      <c r="OGU78" s="306"/>
      <c r="OGV78" s="306"/>
      <c r="OGW78" s="306"/>
      <c r="OGX78" s="306"/>
      <c r="OGY78" s="306"/>
      <c r="OGZ78" s="306"/>
      <c r="OHA78" s="306"/>
      <c r="OHB78" s="306"/>
      <c r="OHC78" s="306"/>
      <c r="OHD78" s="306"/>
      <c r="OHE78" s="306"/>
      <c r="OHF78" s="306"/>
      <c r="OHG78" s="306"/>
      <c r="OHH78" s="306"/>
      <c r="OHI78" s="306"/>
      <c r="OHJ78" s="306"/>
      <c r="OHK78" s="306"/>
      <c r="OHL78" s="306"/>
      <c r="OHM78" s="306"/>
      <c r="OHN78" s="306"/>
      <c r="OHO78" s="306"/>
      <c r="OHP78" s="306"/>
      <c r="OHQ78" s="306"/>
      <c r="OHR78" s="306"/>
      <c r="OHS78" s="306"/>
      <c r="OHT78" s="306"/>
      <c r="OHU78" s="306"/>
      <c r="OHV78" s="306"/>
      <c r="OHW78" s="306"/>
      <c r="OHX78" s="306"/>
      <c r="OHY78" s="306"/>
      <c r="OHZ78" s="306"/>
      <c r="OIA78" s="306"/>
      <c r="OIB78" s="306"/>
      <c r="OIC78" s="306"/>
      <c r="OID78" s="306"/>
      <c r="OIE78" s="306"/>
      <c r="OIF78" s="306"/>
      <c r="OIG78" s="306"/>
      <c r="OIH78" s="306"/>
      <c r="OII78" s="306"/>
      <c r="OIJ78" s="306"/>
      <c r="OIK78" s="306"/>
      <c r="OIL78" s="306"/>
      <c r="OIM78" s="306"/>
      <c r="OIN78" s="306"/>
      <c r="OIO78" s="306"/>
      <c r="OIP78" s="306"/>
      <c r="OIQ78" s="306"/>
      <c r="OIR78" s="306"/>
      <c r="OIS78" s="306"/>
      <c r="OIT78" s="306"/>
      <c r="OIU78" s="306"/>
      <c r="OIV78" s="306"/>
      <c r="OIW78" s="306"/>
      <c r="OIX78" s="306"/>
      <c r="OIY78" s="306"/>
      <c r="OIZ78" s="306"/>
      <c r="OJA78" s="306"/>
      <c r="OJB78" s="306"/>
      <c r="OJC78" s="306"/>
      <c r="OJD78" s="306"/>
      <c r="OJE78" s="306"/>
      <c r="OJF78" s="306"/>
      <c r="OJG78" s="306"/>
      <c r="OJH78" s="306"/>
      <c r="OJI78" s="306"/>
      <c r="OJJ78" s="306"/>
      <c r="OJK78" s="306"/>
      <c r="OJL78" s="306"/>
      <c r="OJM78" s="306"/>
      <c r="OJN78" s="306"/>
      <c r="OJO78" s="306"/>
      <c r="OJP78" s="306"/>
      <c r="OJQ78" s="306"/>
      <c r="OJR78" s="306"/>
      <c r="OJS78" s="306"/>
      <c r="OJT78" s="306"/>
      <c r="OJU78" s="306"/>
      <c r="OJV78" s="306"/>
      <c r="OJW78" s="306"/>
      <c r="OJX78" s="306"/>
      <c r="OJY78" s="306"/>
      <c r="OJZ78" s="306"/>
      <c r="OKA78" s="306"/>
      <c r="OKB78" s="306"/>
      <c r="OKC78" s="306"/>
      <c r="OKD78" s="306"/>
      <c r="OKE78" s="306"/>
      <c r="OKF78" s="306"/>
      <c r="OKG78" s="306"/>
      <c r="OKH78" s="306"/>
      <c r="OKI78" s="306"/>
      <c r="OKJ78" s="306"/>
      <c r="OKK78" s="306"/>
      <c r="OKL78" s="306"/>
      <c r="OKM78" s="306"/>
      <c r="OKN78" s="306"/>
      <c r="OKO78" s="306"/>
      <c r="OKP78" s="306"/>
      <c r="OKQ78" s="306"/>
      <c r="OKR78" s="306"/>
      <c r="OKS78" s="306"/>
      <c r="OKT78" s="306"/>
      <c r="OKU78" s="306"/>
      <c r="OKV78" s="306"/>
      <c r="OKW78" s="306"/>
      <c r="OKX78" s="306"/>
      <c r="OKY78" s="306"/>
      <c r="OKZ78" s="306"/>
      <c r="OLA78" s="306"/>
      <c r="OLB78" s="306"/>
      <c r="OLC78" s="306"/>
      <c r="OLD78" s="306"/>
      <c r="OLE78" s="306"/>
      <c r="OLF78" s="306"/>
      <c r="OLG78" s="306"/>
      <c r="OLH78" s="306"/>
      <c r="OLI78" s="306"/>
      <c r="OLJ78" s="306"/>
      <c r="OLK78" s="306"/>
      <c r="OLL78" s="306"/>
      <c r="OLM78" s="306"/>
      <c r="OLN78" s="306"/>
      <c r="OLO78" s="306"/>
      <c r="OLP78" s="306"/>
      <c r="OLQ78" s="306"/>
      <c r="OLR78" s="306"/>
      <c r="OLS78" s="306"/>
      <c r="OLT78" s="306"/>
      <c r="OLU78" s="306"/>
      <c r="OLV78" s="306"/>
      <c r="OLW78" s="306"/>
      <c r="OLX78" s="306"/>
      <c r="OLY78" s="306"/>
      <c r="OLZ78" s="306"/>
      <c r="OMA78" s="306"/>
      <c r="OMB78" s="306"/>
      <c r="OMC78" s="306"/>
      <c r="OMD78" s="306"/>
      <c r="OME78" s="306"/>
      <c r="OMF78" s="306"/>
      <c r="OMG78" s="306"/>
      <c r="OMH78" s="306"/>
      <c r="OMI78" s="306"/>
      <c r="OMJ78" s="306"/>
      <c r="OMK78" s="306"/>
      <c r="OML78" s="306"/>
      <c r="OMM78" s="306"/>
      <c r="OMN78" s="306"/>
      <c r="OMW78" s="306"/>
      <c r="OMZ78" s="306"/>
      <c r="ONK78" s="306"/>
      <c r="ONL78" s="306"/>
      <c r="ONM78" s="306"/>
      <c r="ONN78" s="306"/>
      <c r="ONO78" s="306"/>
      <c r="ONP78" s="306"/>
      <c r="ONQ78" s="306"/>
      <c r="ONR78" s="306"/>
      <c r="ONS78" s="306"/>
      <c r="ONT78" s="306"/>
      <c r="ONU78" s="306"/>
      <c r="ONV78" s="306"/>
      <c r="ONW78" s="306"/>
      <c r="ONX78" s="306"/>
      <c r="ONY78" s="306"/>
      <c r="ONZ78" s="306"/>
      <c r="OOA78" s="306"/>
      <c r="OOB78" s="306"/>
      <c r="OOC78" s="306"/>
      <c r="OOD78" s="306"/>
      <c r="OOE78" s="306"/>
      <c r="OOF78" s="306"/>
      <c r="OOG78" s="306"/>
      <c r="OOH78" s="306"/>
      <c r="OOI78" s="306"/>
      <c r="OOJ78" s="306"/>
      <c r="OOK78" s="306"/>
      <c r="OOL78" s="306"/>
      <c r="OOM78" s="306"/>
      <c r="OON78" s="306"/>
      <c r="OOO78" s="306"/>
      <c r="OOP78" s="306"/>
      <c r="OOQ78" s="306"/>
      <c r="OOR78" s="306"/>
      <c r="OOS78" s="306"/>
      <c r="OOT78" s="306"/>
      <c r="OOU78" s="306"/>
      <c r="OOV78" s="306"/>
      <c r="OOW78" s="306"/>
      <c r="OOX78" s="306"/>
      <c r="OOY78" s="306"/>
      <c r="OOZ78" s="306"/>
      <c r="OPA78" s="306"/>
      <c r="OPB78" s="306"/>
      <c r="OPC78" s="306"/>
      <c r="OPD78" s="306"/>
      <c r="OPE78" s="306"/>
      <c r="OPF78" s="306"/>
      <c r="OPG78" s="306"/>
      <c r="OPH78" s="306"/>
      <c r="OPI78" s="306"/>
      <c r="OPJ78" s="306"/>
      <c r="OPK78" s="306"/>
      <c r="OPL78" s="306"/>
      <c r="OPM78" s="306"/>
      <c r="OPN78" s="306"/>
      <c r="OPO78" s="306"/>
      <c r="OPP78" s="306"/>
      <c r="OPQ78" s="306"/>
      <c r="OPR78" s="306"/>
      <c r="OPS78" s="306"/>
      <c r="OPT78" s="306"/>
      <c r="OPU78" s="306"/>
      <c r="OPV78" s="306"/>
      <c r="OPW78" s="306"/>
      <c r="OPX78" s="306"/>
      <c r="OPY78" s="306"/>
      <c r="OPZ78" s="306"/>
      <c r="OQA78" s="306"/>
      <c r="OQB78" s="306"/>
      <c r="OQC78" s="306"/>
      <c r="OQD78" s="306"/>
      <c r="OQE78" s="306"/>
      <c r="OQF78" s="306"/>
      <c r="OQG78" s="306"/>
      <c r="OQH78" s="306"/>
      <c r="OQL78" s="306"/>
      <c r="OQM78" s="306"/>
      <c r="OQN78" s="306"/>
      <c r="OQO78" s="306"/>
      <c r="OQP78" s="306"/>
      <c r="OQQ78" s="306"/>
      <c r="OQR78" s="306"/>
      <c r="OQS78" s="306"/>
      <c r="OQT78" s="306"/>
      <c r="OQU78" s="306"/>
      <c r="OQV78" s="306"/>
      <c r="OQW78" s="306"/>
      <c r="OQX78" s="306"/>
      <c r="OQY78" s="306"/>
      <c r="OQZ78" s="306"/>
      <c r="ORA78" s="306"/>
      <c r="ORB78" s="306"/>
      <c r="ORC78" s="306"/>
      <c r="ORD78" s="306"/>
      <c r="ORE78" s="306"/>
      <c r="ORF78" s="306"/>
      <c r="ORG78" s="306"/>
      <c r="ORH78" s="306"/>
      <c r="ORI78" s="306"/>
      <c r="ORJ78" s="306"/>
      <c r="ORK78" s="306"/>
      <c r="ORL78" s="306"/>
      <c r="ORM78" s="306"/>
      <c r="ORN78" s="306"/>
      <c r="ORO78" s="306"/>
      <c r="ORP78" s="306"/>
      <c r="ORQ78" s="306"/>
      <c r="ORR78" s="306"/>
      <c r="ORS78" s="306"/>
      <c r="ORT78" s="306"/>
      <c r="ORU78" s="306"/>
      <c r="ORV78" s="306"/>
      <c r="ORW78" s="306"/>
      <c r="ORX78" s="306"/>
      <c r="ORY78" s="306"/>
      <c r="ORZ78" s="306"/>
      <c r="OSA78" s="306"/>
      <c r="OSB78" s="306"/>
      <c r="OSC78" s="306"/>
      <c r="OSD78" s="306"/>
      <c r="OSE78" s="306"/>
      <c r="OSF78" s="306"/>
      <c r="OSG78" s="306"/>
      <c r="OSH78" s="306"/>
      <c r="OSI78" s="306"/>
      <c r="OSJ78" s="306"/>
      <c r="OSK78" s="306"/>
      <c r="OSL78" s="306"/>
      <c r="OSM78" s="306"/>
      <c r="OSN78" s="306"/>
      <c r="OSO78" s="306"/>
      <c r="OSP78" s="306"/>
      <c r="OSQ78" s="306"/>
      <c r="OSR78" s="306"/>
      <c r="OSS78" s="306"/>
      <c r="OST78" s="306"/>
      <c r="OSU78" s="306"/>
      <c r="OSV78" s="306"/>
      <c r="OSW78" s="306"/>
      <c r="OSX78" s="306"/>
      <c r="OSY78" s="306"/>
      <c r="OSZ78" s="306"/>
      <c r="OTA78" s="306"/>
      <c r="OTB78" s="306"/>
      <c r="OTC78" s="306"/>
      <c r="OTD78" s="306"/>
      <c r="OTE78" s="306"/>
      <c r="OTF78" s="306"/>
      <c r="OTG78" s="306"/>
      <c r="OTH78" s="306"/>
      <c r="OTI78" s="306"/>
      <c r="OTJ78" s="306"/>
      <c r="OTK78" s="306"/>
      <c r="OTL78" s="306"/>
      <c r="OTM78" s="306"/>
      <c r="OTN78" s="306"/>
      <c r="OTO78" s="306"/>
      <c r="OTP78" s="306"/>
      <c r="OTQ78" s="306"/>
      <c r="OTR78" s="306"/>
      <c r="OTS78" s="306"/>
      <c r="OTT78" s="306"/>
      <c r="OTU78" s="306"/>
      <c r="OTV78" s="306"/>
      <c r="OTW78" s="306"/>
      <c r="OTX78" s="306"/>
      <c r="OTY78" s="306"/>
      <c r="OTZ78" s="306"/>
      <c r="OUA78" s="306"/>
      <c r="OUB78" s="306"/>
      <c r="OUC78" s="306"/>
      <c r="OUD78" s="306"/>
      <c r="OUE78" s="306"/>
      <c r="OUF78" s="306"/>
      <c r="OUG78" s="306"/>
      <c r="OUH78" s="306"/>
      <c r="OUI78" s="306"/>
      <c r="OUJ78" s="306"/>
      <c r="OUK78" s="306"/>
      <c r="OUL78" s="306"/>
      <c r="OUM78" s="306"/>
      <c r="OUN78" s="306"/>
      <c r="OUO78" s="306"/>
      <c r="OUP78" s="306"/>
      <c r="OUQ78" s="306"/>
      <c r="OUR78" s="306"/>
      <c r="OUS78" s="306"/>
      <c r="OUT78" s="306"/>
      <c r="OUU78" s="306"/>
      <c r="OUV78" s="306"/>
      <c r="OUW78" s="306"/>
      <c r="OUX78" s="306"/>
      <c r="OUY78" s="306"/>
      <c r="OUZ78" s="306"/>
      <c r="OVA78" s="306"/>
      <c r="OVB78" s="306"/>
      <c r="OVC78" s="306"/>
      <c r="OVD78" s="306"/>
      <c r="OVE78" s="306"/>
      <c r="OVF78" s="306"/>
      <c r="OVG78" s="306"/>
      <c r="OVH78" s="306"/>
      <c r="OVI78" s="306"/>
      <c r="OVJ78" s="306"/>
      <c r="OVK78" s="306"/>
      <c r="OVL78" s="306"/>
      <c r="OVM78" s="306"/>
      <c r="OVN78" s="306"/>
      <c r="OVO78" s="306"/>
      <c r="OVP78" s="306"/>
      <c r="OVQ78" s="306"/>
      <c r="OVR78" s="306"/>
      <c r="OVS78" s="306"/>
      <c r="OVT78" s="306"/>
      <c r="OVU78" s="306"/>
      <c r="OVV78" s="306"/>
      <c r="OVW78" s="306"/>
      <c r="OVX78" s="306"/>
      <c r="OVY78" s="306"/>
      <c r="OVZ78" s="306"/>
      <c r="OWA78" s="306"/>
      <c r="OWB78" s="306"/>
      <c r="OWC78" s="306"/>
      <c r="OWD78" s="306"/>
      <c r="OWE78" s="306"/>
      <c r="OWF78" s="306"/>
      <c r="OWG78" s="306"/>
      <c r="OWH78" s="306"/>
      <c r="OWI78" s="306"/>
      <c r="OWJ78" s="306"/>
      <c r="OWS78" s="306"/>
      <c r="OWV78" s="306"/>
      <c r="OXG78" s="306"/>
      <c r="OXH78" s="306"/>
      <c r="OXI78" s="306"/>
      <c r="OXJ78" s="306"/>
      <c r="OXK78" s="306"/>
      <c r="OXL78" s="306"/>
      <c r="OXM78" s="306"/>
      <c r="OXN78" s="306"/>
      <c r="OXO78" s="306"/>
      <c r="OXP78" s="306"/>
      <c r="OXQ78" s="306"/>
      <c r="OXR78" s="306"/>
      <c r="OXS78" s="306"/>
      <c r="OXT78" s="306"/>
      <c r="OXU78" s="306"/>
      <c r="OXV78" s="306"/>
      <c r="OXW78" s="306"/>
      <c r="OXX78" s="306"/>
      <c r="OXY78" s="306"/>
      <c r="OXZ78" s="306"/>
      <c r="OYA78" s="306"/>
      <c r="OYB78" s="306"/>
      <c r="OYC78" s="306"/>
      <c r="OYD78" s="306"/>
      <c r="OYE78" s="306"/>
      <c r="OYF78" s="306"/>
      <c r="OYG78" s="306"/>
      <c r="OYH78" s="306"/>
      <c r="OYI78" s="306"/>
      <c r="OYJ78" s="306"/>
      <c r="OYK78" s="306"/>
      <c r="OYL78" s="306"/>
      <c r="OYM78" s="306"/>
      <c r="OYN78" s="306"/>
      <c r="OYO78" s="306"/>
      <c r="OYP78" s="306"/>
      <c r="OYQ78" s="306"/>
      <c r="OYR78" s="306"/>
      <c r="OYS78" s="306"/>
      <c r="OYT78" s="306"/>
      <c r="OYU78" s="306"/>
      <c r="OYV78" s="306"/>
      <c r="OYW78" s="306"/>
      <c r="OYX78" s="306"/>
      <c r="OYY78" s="306"/>
      <c r="OYZ78" s="306"/>
      <c r="OZA78" s="306"/>
      <c r="OZB78" s="306"/>
      <c r="OZC78" s="306"/>
      <c r="OZD78" s="306"/>
      <c r="OZE78" s="306"/>
      <c r="OZF78" s="306"/>
      <c r="OZG78" s="306"/>
      <c r="OZH78" s="306"/>
      <c r="OZI78" s="306"/>
      <c r="OZJ78" s="306"/>
      <c r="OZK78" s="306"/>
      <c r="OZL78" s="306"/>
      <c r="OZM78" s="306"/>
      <c r="OZN78" s="306"/>
      <c r="OZO78" s="306"/>
      <c r="OZP78" s="306"/>
      <c r="OZQ78" s="306"/>
      <c r="OZR78" s="306"/>
      <c r="OZS78" s="306"/>
      <c r="OZT78" s="306"/>
      <c r="OZU78" s="306"/>
      <c r="OZV78" s="306"/>
      <c r="OZW78" s="306"/>
      <c r="OZX78" s="306"/>
      <c r="OZY78" s="306"/>
      <c r="OZZ78" s="306"/>
      <c r="PAA78" s="306"/>
      <c r="PAB78" s="306"/>
      <c r="PAC78" s="306"/>
      <c r="PAD78" s="306"/>
      <c r="PAH78" s="306"/>
      <c r="PAI78" s="306"/>
      <c r="PAJ78" s="306"/>
      <c r="PAK78" s="306"/>
      <c r="PAL78" s="306"/>
      <c r="PAM78" s="306"/>
      <c r="PAN78" s="306"/>
      <c r="PAO78" s="306"/>
      <c r="PAP78" s="306"/>
      <c r="PAQ78" s="306"/>
      <c r="PAR78" s="306"/>
      <c r="PAS78" s="306"/>
      <c r="PAT78" s="306"/>
      <c r="PAU78" s="306"/>
      <c r="PAV78" s="306"/>
      <c r="PAW78" s="306"/>
      <c r="PAX78" s="306"/>
      <c r="PAY78" s="306"/>
      <c r="PAZ78" s="306"/>
      <c r="PBA78" s="306"/>
      <c r="PBB78" s="306"/>
      <c r="PBC78" s="306"/>
      <c r="PBD78" s="306"/>
      <c r="PBE78" s="306"/>
      <c r="PBF78" s="306"/>
      <c r="PBG78" s="306"/>
      <c r="PBH78" s="306"/>
      <c r="PBI78" s="306"/>
      <c r="PBJ78" s="306"/>
      <c r="PBK78" s="306"/>
      <c r="PBL78" s="306"/>
      <c r="PBM78" s="306"/>
      <c r="PBN78" s="306"/>
      <c r="PBO78" s="306"/>
      <c r="PBP78" s="306"/>
      <c r="PBQ78" s="306"/>
      <c r="PBR78" s="306"/>
      <c r="PBS78" s="306"/>
      <c r="PBT78" s="306"/>
      <c r="PBU78" s="306"/>
      <c r="PBV78" s="306"/>
      <c r="PBW78" s="306"/>
      <c r="PBX78" s="306"/>
      <c r="PBY78" s="306"/>
      <c r="PBZ78" s="306"/>
      <c r="PCA78" s="306"/>
      <c r="PCB78" s="306"/>
      <c r="PCC78" s="306"/>
      <c r="PCD78" s="306"/>
      <c r="PCE78" s="306"/>
      <c r="PCF78" s="306"/>
      <c r="PCG78" s="306"/>
      <c r="PCH78" s="306"/>
      <c r="PCI78" s="306"/>
      <c r="PCJ78" s="306"/>
      <c r="PCK78" s="306"/>
      <c r="PCL78" s="306"/>
      <c r="PCM78" s="306"/>
      <c r="PCN78" s="306"/>
      <c r="PCO78" s="306"/>
      <c r="PCP78" s="306"/>
      <c r="PCQ78" s="306"/>
      <c r="PCR78" s="306"/>
      <c r="PCS78" s="306"/>
      <c r="PCT78" s="306"/>
      <c r="PCU78" s="306"/>
      <c r="PCV78" s="306"/>
      <c r="PCW78" s="306"/>
      <c r="PCX78" s="306"/>
      <c r="PCY78" s="306"/>
      <c r="PCZ78" s="306"/>
      <c r="PDA78" s="306"/>
      <c r="PDB78" s="306"/>
      <c r="PDC78" s="306"/>
      <c r="PDD78" s="306"/>
      <c r="PDE78" s="306"/>
      <c r="PDF78" s="306"/>
      <c r="PDG78" s="306"/>
      <c r="PDH78" s="306"/>
      <c r="PDI78" s="306"/>
      <c r="PDJ78" s="306"/>
      <c r="PDK78" s="306"/>
      <c r="PDL78" s="306"/>
      <c r="PDM78" s="306"/>
      <c r="PDN78" s="306"/>
      <c r="PDO78" s="306"/>
      <c r="PDP78" s="306"/>
      <c r="PDQ78" s="306"/>
      <c r="PDR78" s="306"/>
      <c r="PDS78" s="306"/>
      <c r="PDT78" s="306"/>
      <c r="PDU78" s="306"/>
      <c r="PDV78" s="306"/>
      <c r="PDW78" s="306"/>
      <c r="PDX78" s="306"/>
      <c r="PDY78" s="306"/>
      <c r="PDZ78" s="306"/>
      <c r="PEA78" s="306"/>
      <c r="PEB78" s="306"/>
      <c r="PEC78" s="306"/>
      <c r="PED78" s="306"/>
      <c r="PEE78" s="306"/>
      <c r="PEF78" s="306"/>
      <c r="PEG78" s="306"/>
      <c r="PEH78" s="306"/>
      <c r="PEI78" s="306"/>
      <c r="PEJ78" s="306"/>
      <c r="PEK78" s="306"/>
      <c r="PEL78" s="306"/>
      <c r="PEM78" s="306"/>
      <c r="PEN78" s="306"/>
      <c r="PEO78" s="306"/>
      <c r="PEP78" s="306"/>
      <c r="PEQ78" s="306"/>
      <c r="PER78" s="306"/>
      <c r="PES78" s="306"/>
      <c r="PET78" s="306"/>
      <c r="PEU78" s="306"/>
      <c r="PEV78" s="306"/>
      <c r="PEW78" s="306"/>
      <c r="PEX78" s="306"/>
      <c r="PEY78" s="306"/>
      <c r="PEZ78" s="306"/>
      <c r="PFA78" s="306"/>
      <c r="PFB78" s="306"/>
      <c r="PFC78" s="306"/>
      <c r="PFD78" s="306"/>
      <c r="PFE78" s="306"/>
      <c r="PFF78" s="306"/>
      <c r="PFG78" s="306"/>
      <c r="PFH78" s="306"/>
      <c r="PFI78" s="306"/>
      <c r="PFJ78" s="306"/>
      <c r="PFK78" s="306"/>
      <c r="PFL78" s="306"/>
      <c r="PFM78" s="306"/>
      <c r="PFN78" s="306"/>
      <c r="PFO78" s="306"/>
      <c r="PFP78" s="306"/>
      <c r="PFQ78" s="306"/>
      <c r="PFR78" s="306"/>
      <c r="PFS78" s="306"/>
      <c r="PFT78" s="306"/>
      <c r="PFU78" s="306"/>
      <c r="PFV78" s="306"/>
      <c r="PFW78" s="306"/>
      <c r="PFX78" s="306"/>
      <c r="PFY78" s="306"/>
      <c r="PFZ78" s="306"/>
      <c r="PGA78" s="306"/>
      <c r="PGB78" s="306"/>
      <c r="PGC78" s="306"/>
      <c r="PGD78" s="306"/>
      <c r="PGE78" s="306"/>
      <c r="PGF78" s="306"/>
      <c r="PGO78" s="306"/>
      <c r="PGR78" s="306"/>
      <c r="PHC78" s="306"/>
      <c r="PHD78" s="306"/>
      <c r="PHE78" s="306"/>
      <c r="PHF78" s="306"/>
      <c r="PHG78" s="306"/>
      <c r="PHH78" s="306"/>
      <c r="PHI78" s="306"/>
      <c r="PHJ78" s="306"/>
      <c r="PHK78" s="306"/>
      <c r="PHL78" s="306"/>
      <c r="PHM78" s="306"/>
      <c r="PHN78" s="306"/>
      <c r="PHO78" s="306"/>
      <c r="PHP78" s="306"/>
      <c r="PHQ78" s="306"/>
      <c r="PHR78" s="306"/>
      <c r="PHS78" s="306"/>
      <c r="PHT78" s="306"/>
      <c r="PHU78" s="306"/>
      <c r="PHV78" s="306"/>
      <c r="PHW78" s="306"/>
      <c r="PHX78" s="306"/>
      <c r="PHY78" s="306"/>
      <c r="PHZ78" s="306"/>
      <c r="PIA78" s="306"/>
      <c r="PIB78" s="306"/>
      <c r="PIC78" s="306"/>
      <c r="PID78" s="306"/>
      <c r="PIE78" s="306"/>
      <c r="PIF78" s="306"/>
      <c r="PIG78" s="306"/>
      <c r="PIH78" s="306"/>
      <c r="PII78" s="306"/>
      <c r="PIJ78" s="306"/>
      <c r="PIK78" s="306"/>
      <c r="PIL78" s="306"/>
      <c r="PIM78" s="306"/>
      <c r="PIN78" s="306"/>
      <c r="PIO78" s="306"/>
      <c r="PIP78" s="306"/>
      <c r="PIQ78" s="306"/>
      <c r="PIR78" s="306"/>
      <c r="PIS78" s="306"/>
      <c r="PIT78" s="306"/>
      <c r="PIU78" s="306"/>
      <c r="PIV78" s="306"/>
      <c r="PIW78" s="306"/>
      <c r="PIX78" s="306"/>
      <c r="PIY78" s="306"/>
      <c r="PIZ78" s="306"/>
      <c r="PJA78" s="306"/>
      <c r="PJB78" s="306"/>
      <c r="PJC78" s="306"/>
      <c r="PJD78" s="306"/>
      <c r="PJE78" s="306"/>
      <c r="PJF78" s="306"/>
      <c r="PJG78" s="306"/>
      <c r="PJH78" s="306"/>
      <c r="PJI78" s="306"/>
      <c r="PJJ78" s="306"/>
      <c r="PJK78" s="306"/>
      <c r="PJL78" s="306"/>
      <c r="PJM78" s="306"/>
      <c r="PJN78" s="306"/>
      <c r="PJO78" s="306"/>
      <c r="PJP78" s="306"/>
      <c r="PJQ78" s="306"/>
      <c r="PJR78" s="306"/>
      <c r="PJS78" s="306"/>
      <c r="PJT78" s="306"/>
      <c r="PJU78" s="306"/>
      <c r="PJV78" s="306"/>
      <c r="PJW78" s="306"/>
      <c r="PJX78" s="306"/>
      <c r="PJY78" s="306"/>
      <c r="PJZ78" s="306"/>
      <c r="PKD78" s="306"/>
      <c r="PKE78" s="306"/>
      <c r="PKF78" s="306"/>
      <c r="PKG78" s="306"/>
      <c r="PKH78" s="306"/>
      <c r="PKI78" s="306"/>
      <c r="PKJ78" s="306"/>
      <c r="PKK78" s="306"/>
      <c r="PKL78" s="306"/>
      <c r="PKM78" s="306"/>
      <c r="PKN78" s="306"/>
      <c r="PKO78" s="306"/>
      <c r="PKP78" s="306"/>
      <c r="PKQ78" s="306"/>
      <c r="PKR78" s="306"/>
      <c r="PKS78" s="306"/>
      <c r="PKT78" s="306"/>
      <c r="PKU78" s="306"/>
      <c r="PKV78" s="306"/>
      <c r="PKW78" s="306"/>
      <c r="PKX78" s="306"/>
      <c r="PKY78" s="306"/>
      <c r="PKZ78" s="306"/>
      <c r="PLA78" s="306"/>
      <c r="PLB78" s="306"/>
      <c r="PLC78" s="306"/>
      <c r="PLD78" s="306"/>
      <c r="PLE78" s="306"/>
      <c r="PLF78" s="306"/>
      <c r="PLG78" s="306"/>
      <c r="PLH78" s="306"/>
      <c r="PLI78" s="306"/>
      <c r="PLJ78" s="306"/>
      <c r="PLK78" s="306"/>
      <c r="PLL78" s="306"/>
      <c r="PLM78" s="306"/>
      <c r="PLN78" s="306"/>
      <c r="PLO78" s="306"/>
      <c r="PLP78" s="306"/>
      <c r="PLQ78" s="306"/>
      <c r="PLR78" s="306"/>
      <c r="PLS78" s="306"/>
      <c r="PLT78" s="306"/>
      <c r="PLU78" s="306"/>
      <c r="PLV78" s="306"/>
      <c r="PLW78" s="306"/>
      <c r="PLX78" s="306"/>
      <c r="PLY78" s="306"/>
      <c r="PLZ78" s="306"/>
      <c r="PMA78" s="306"/>
      <c r="PMB78" s="306"/>
      <c r="PMC78" s="306"/>
      <c r="PMD78" s="306"/>
      <c r="PME78" s="306"/>
      <c r="PMF78" s="306"/>
      <c r="PMG78" s="306"/>
      <c r="PMH78" s="306"/>
      <c r="PMI78" s="306"/>
      <c r="PMJ78" s="306"/>
      <c r="PMK78" s="306"/>
      <c r="PML78" s="306"/>
      <c r="PMM78" s="306"/>
      <c r="PMN78" s="306"/>
      <c r="PMO78" s="306"/>
      <c r="PMP78" s="306"/>
      <c r="PMQ78" s="306"/>
      <c r="PMR78" s="306"/>
      <c r="PMS78" s="306"/>
      <c r="PMT78" s="306"/>
      <c r="PMU78" s="306"/>
      <c r="PMV78" s="306"/>
      <c r="PMW78" s="306"/>
      <c r="PMX78" s="306"/>
      <c r="PMY78" s="306"/>
      <c r="PMZ78" s="306"/>
      <c r="PNA78" s="306"/>
      <c r="PNB78" s="306"/>
      <c r="PNC78" s="306"/>
      <c r="PND78" s="306"/>
      <c r="PNE78" s="306"/>
      <c r="PNF78" s="306"/>
      <c r="PNG78" s="306"/>
      <c r="PNH78" s="306"/>
      <c r="PNI78" s="306"/>
      <c r="PNJ78" s="306"/>
      <c r="PNK78" s="306"/>
      <c r="PNL78" s="306"/>
      <c r="PNM78" s="306"/>
      <c r="PNN78" s="306"/>
      <c r="PNO78" s="306"/>
      <c r="PNP78" s="306"/>
      <c r="PNQ78" s="306"/>
      <c r="PNR78" s="306"/>
      <c r="PNS78" s="306"/>
      <c r="PNT78" s="306"/>
      <c r="PNU78" s="306"/>
      <c r="PNV78" s="306"/>
      <c r="PNW78" s="306"/>
      <c r="PNX78" s="306"/>
      <c r="PNY78" s="306"/>
      <c r="PNZ78" s="306"/>
      <c r="POA78" s="306"/>
      <c r="POB78" s="306"/>
      <c r="POC78" s="306"/>
      <c r="POD78" s="306"/>
      <c r="POE78" s="306"/>
      <c r="POF78" s="306"/>
      <c r="POG78" s="306"/>
      <c r="POH78" s="306"/>
      <c r="POI78" s="306"/>
      <c r="POJ78" s="306"/>
      <c r="POK78" s="306"/>
      <c r="POL78" s="306"/>
      <c r="POM78" s="306"/>
      <c r="PON78" s="306"/>
      <c r="POO78" s="306"/>
      <c r="POP78" s="306"/>
      <c r="POQ78" s="306"/>
      <c r="POR78" s="306"/>
      <c r="POS78" s="306"/>
      <c r="POT78" s="306"/>
      <c r="POU78" s="306"/>
      <c r="POV78" s="306"/>
      <c r="POW78" s="306"/>
      <c r="POX78" s="306"/>
      <c r="POY78" s="306"/>
      <c r="POZ78" s="306"/>
      <c r="PPA78" s="306"/>
      <c r="PPB78" s="306"/>
      <c r="PPC78" s="306"/>
      <c r="PPD78" s="306"/>
      <c r="PPE78" s="306"/>
      <c r="PPF78" s="306"/>
      <c r="PPG78" s="306"/>
      <c r="PPH78" s="306"/>
      <c r="PPI78" s="306"/>
      <c r="PPJ78" s="306"/>
      <c r="PPK78" s="306"/>
      <c r="PPL78" s="306"/>
      <c r="PPM78" s="306"/>
      <c r="PPN78" s="306"/>
      <c r="PPO78" s="306"/>
      <c r="PPP78" s="306"/>
      <c r="PPQ78" s="306"/>
      <c r="PPR78" s="306"/>
      <c r="PPS78" s="306"/>
      <c r="PPT78" s="306"/>
      <c r="PPU78" s="306"/>
      <c r="PPV78" s="306"/>
      <c r="PPW78" s="306"/>
      <c r="PPX78" s="306"/>
      <c r="PPY78" s="306"/>
      <c r="PPZ78" s="306"/>
      <c r="PQA78" s="306"/>
      <c r="PQB78" s="306"/>
      <c r="PQK78" s="306"/>
      <c r="PQN78" s="306"/>
      <c r="PQY78" s="306"/>
      <c r="PQZ78" s="306"/>
      <c r="PRA78" s="306"/>
      <c r="PRB78" s="306"/>
      <c r="PRC78" s="306"/>
      <c r="PRD78" s="306"/>
      <c r="PRE78" s="306"/>
      <c r="PRF78" s="306"/>
      <c r="PRG78" s="306"/>
      <c r="PRH78" s="306"/>
      <c r="PRI78" s="306"/>
      <c r="PRJ78" s="306"/>
      <c r="PRK78" s="306"/>
      <c r="PRL78" s="306"/>
      <c r="PRM78" s="306"/>
      <c r="PRN78" s="306"/>
      <c r="PRO78" s="306"/>
      <c r="PRP78" s="306"/>
      <c r="PRQ78" s="306"/>
      <c r="PRR78" s="306"/>
      <c r="PRS78" s="306"/>
      <c r="PRT78" s="306"/>
      <c r="PRU78" s="306"/>
      <c r="PRV78" s="306"/>
      <c r="PRW78" s="306"/>
      <c r="PRX78" s="306"/>
      <c r="PRY78" s="306"/>
      <c r="PRZ78" s="306"/>
      <c r="PSA78" s="306"/>
      <c r="PSB78" s="306"/>
      <c r="PSC78" s="306"/>
      <c r="PSD78" s="306"/>
      <c r="PSE78" s="306"/>
      <c r="PSF78" s="306"/>
      <c r="PSG78" s="306"/>
      <c r="PSH78" s="306"/>
      <c r="PSI78" s="306"/>
      <c r="PSJ78" s="306"/>
      <c r="PSK78" s="306"/>
      <c r="PSL78" s="306"/>
      <c r="PSM78" s="306"/>
      <c r="PSN78" s="306"/>
      <c r="PSO78" s="306"/>
      <c r="PSP78" s="306"/>
      <c r="PSQ78" s="306"/>
      <c r="PSR78" s="306"/>
      <c r="PSS78" s="306"/>
      <c r="PST78" s="306"/>
      <c r="PSU78" s="306"/>
      <c r="PSV78" s="306"/>
      <c r="PSW78" s="306"/>
      <c r="PSX78" s="306"/>
      <c r="PSY78" s="306"/>
      <c r="PSZ78" s="306"/>
      <c r="PTA78" s="306"/>
      <c r="PTB78" s="306"/>
      <c r="PTC78" s="306"/>
      <c r="PTD78" s="306"/>
      <c r="PTE78" s="306"/>
      <c r="PTF78" s="306"/>
      <c r="PTG78" s="306"/>
      <c r="PTH78" s="306"/>
      <c r="PTI78" s="306"/>
      <c r="PTJ78" s="306"/>
      <c r="PTK78" s="306"/>
      <c r="PTL78" s="306"/>
      <c r="PTM78" s="306"/>
      <c r="PTN78" s="306"/>
      <c r="PTO78" s="306"/>
      <c r="PTP78" s="306"/>
      <c r="PTQ78" s="306"/>
      <c r="PTR78" s="306"/>
      <c r="PTS78" s="306"/>
      <c r="PTT78" s="306"/>
      <c r="PTU78" s="306"/>
      <c r="PTV78" s="306"/>
      <c r="PTZ78" s="306"/>
      <c r="PUA78" s="306"/>
      <c r="PUB78" s="306"/>
      <c r="PUC78" s="306"/>
      <c r="PUD78" s="306"/>
      <c r="PUE78" s="306"/>
      <c r="PUF78" s="306"/>
      <c r="PUG78" s="306"/>
      <c r="PUH78" s="306"/>
      <c r="PUI78" s="306"/>
      <c r="PUJ78" s="306"/>
      <c r="PUK78" s="306"/>
      <c r="PUL78" s="306"/>
      <c r="PUM78" s="306"/>
      <c r="PUN78" s="306"/>
      <c r="PUO78" s="306"/>
      <c r="PUP78" s="306"/>
      <c r="PUQ78" s="306"/>
      <c r="PUR78" s="306"/>
      <c r="PUS78" s="306"/>
      <c r="PUT78" s="306"/>
      <c r="PUU78" s="306"/>
      <c r="PUV78" s="306"/>
      <c r="PUW78" s="306"/>
      <c r="PUX78" s="306"/>
      <c r="PUY78" s="306"/>
      <c r="PUZ78" s="306"/>
      <c r="PVA78" s="306"/>
      <c r="PVB78" s="306"/>
      <c r="PVC78" s="306"/>
      <c r="PVD78" s="306"/>
      <c r="PVE78" s="306"/>
      <c r="PVF78" s="306"/>
      <c r="PVG78" s="306"/>
      <c r="PVH78" s="306"/>
      <c r="PVI78" s="306"/>
      <c r="PVJ78" s="306"/>
      <c r="PVK78" s="306"/>
      <c r="PVL78" s="306"/>
      <c r="PVM78" s="306"/>
      <c r="PVN78" s="306"/>
      <c r="PVO78" s="306"/>
      <c r="PVP78" s="306"/>
      <c r="PVQ78" s="306"/>
      <c r="PVR78" s="306"/>
      <c r="PVS78" s="306"/>
      <c r="PVT78" s="306"/>
      <c r="PVU78" s="306"/>
      <c r="PVV78" s="306"/>
      <c r="PVW78" s="306"/>
      <c r="PVX78" s="306"/>
      <c r="PVY78" s="306"/>
      <c r="PVZ78" s="306"/>
      <c r="PWA78" s="306"/>
      <c r="PWB78" s="306"/>
      <c r="PWC78" s="306"/>
      <c r="PWD78" s="306"/>
      <c r="PWE78" s="306"/>
      <c r="PWF78" s="306"/>
      <c r="PWG78" s="306"/>
      <c r="PWH78" s="306"/>
      <c r="PWI78" s="306"/>
      <c r="PWJ78" s="306"/>
      <c r="PWK78" s="306"/>
      <c r="PWL78" s="306"/>
      <c r="PWM78" s="306"/>
      <c r="PWN78" s="306"/>
      <c r="PWO78" s="306"/>
      <c r="PWP78" s="306"/>
      <c r="PWQ78" s="306"/>
      <c r="PWR78" s="306"/>
      <c r="PWS78" s="306"/>
      <c r="PWT78" s="306"/>
      <c r="PWU78" s="306"/>
      <c r="PWV78" s="306"/>
      <c r="PWW78" s="306"/>
      <c r="PWX78" s="306"/>
      <c r="PWY78" s="306"/>
      <c r="PWZ78" s="306"/>
      <c r="PXA78" s="306"/>
      <c r="PXB78" s="306"/>
      <c r="PXC78" s="306"/>
      <c r="PXD78" s="306"/>
      <c r="PXE78" s="306"/>
      <c r="PXF78" s="306"/>
      <c r="PXG78" s="306"/>
      <c r="PXH78" s="306"/>
      <c r="PXI78" s="306"/>
      <c r="PXJ78" s="306"/>
      <c r="PXK78" s="306"/>
      <c r="PXL78" s="306"/>
      <c r="PXM78" s="306"/>
      <c r="PXN78" s="306"/>
      <c r="PXO78" s="306"/>
      <c r="PXP78" s="306"/>
      <c r="PXQ78" s="306"/>
      <c r="PXR78" s="306"/>
      <c r="PXS78" s="306"/>
      <c r="PXT78" s="306"/>
      <c r="PXU78" s="306"/>
      <c r="PXV78" s="306"/>
      <c r="PXW78" s="306"/>
      <c r="PXX78" s="306"/>
      <c r="PXY78" s="306"/>
      <c r="PXZ78" s="306"/>
      <c r="PYA78" s="306"/>
      <c r="PYB78" s="306"/>
      <c r="PYC78" s="306"/>
      <c r="PYD78" s="306"/>
      <c r="PYE78" s="306"/>
      <c r="PYF78" s="306"/>
      <c r="PYG78" s="306"/>
      <c r="PYH78" s="306"/>
      <c r="PYI78" s="306"/>
      <c r="PYJ78" s="306"/>
      <c r="PYK78" s="306"/>
      <c r="PYL78" s="306"/>
      <c r="PYM78" s="306"/>
      <c r="PYN78" s="306"/>
      <c r="PYO78" s="306"/>
      <c r="PYP78" s="306"/>
      <c r="PYQ78" s="306"/>
      <c r="PYR78" s="306"/>
      <c r="PYS78" s="306"/>
      <c r="PYT78" s="306"/>
      <c r="PYU78" s="306"/>
      <c r="PYV78" s="306"/>
      <c r="PYW78" s="306"/>
      <c r="PYX78" s="306"/>
      <c r="PYY78" s="306"/>
      <c r="PYZ78" s="306"/>
      <c r="PZA78" s="306"/>
      <c r="PZB78" s="306"/>
      <c r="PZC78" s="306"/>
      <c r="PZD78" s="306"/>
      <c r="PZE78" s="306"/>
      <c r="PZF78" s="306"/>
      <c r="PZG78" s="306"/>
      <c r="PZH78" s="306"/>
      <c r="PZI78" s="306"/>
      <c r="PZJ78" s="306"/>
      <c r="PZK78" s="306"/>
      <c r="PZL78" s="306"/>
      <c r="PZM78" s="306"/>
      <c r="PZN78" s="306"/>
      <c r="PZO78" s="306"/>
      <c r="PZP78" s="306"/>
      <c r="PZQ78" s="306"/>
      <c r="PZR78" s="306"/>
      <c r="PZS78" s="306"/>
      <c r="PZT78" s="306"/>
      <c r="PZU78" s="306"/>
      <c r="PZV78" s="306"/>
      <c r="PZW78" s="306"/>
      <c r="PZX78" s="306"/>
      <c r="QAG78" s="306"/>
      <c r="QAJ78" s="306"/>
      <c r="QAU78" s="306"/>
      <c r="QAV78" s="306"/>
      <c r="QAW78" s="306"/>
      <c r="QAX78" s="306"/>
      <c r="QAY78" s="306"/>
      <c r="QAZ78" s="306"/>
      <c r="QBA78" s="306"/>
      <c r="QBB78" s="306"/>
      <c r="QBC78" s="306"/>
      <c r="QBD78" s="306"/>
      <c r="QBE78" s="306"/>
      <c r="QBF78" s="306"/>
      <c r="QBG78" s="306"/>
      <c r="QBH78" s="306"/>
      <c r="QBI78" s="306"/>
      <c r="QBJ78" s="306"/>
      <c r="QBK78" s="306"/>
      <c r="QBL78" s="306"/>
      <c r="QBM78" s="306"/>
      <c r="QBN78" s="306"/>
      <c r="QBO78" s="306"/>
      <c r="QBP78" s="306"/>
      <c r="QBQ78" s="306"/>
      <c r="QBR78" s="306"/>
      <c r="QBS78" s="306"/>
      <c r="QBT78" s="306"/>
      <c r="QBU78" s="306"/>
      <c r="QBV78" s="306"/>
      <c r="QBW78" s="306"/>
      <c r="QBX78" s="306"/>
      <c r="QBY78" s="306"/>
      <c r="QBZ78" s="306"/>
      <c r="QCA78" s="306"/>
      <c r="QCB78" s="306"/>
      <c r="QCC78" s="306"/>
      <c r="QCD78" s="306"/>
      <c r="QCE78" s="306"/>
      <c r="QCF78" s="306"/>
      <c r="QCG78" s="306"/>
      <c r="QCH78" s="306"/>
      <c r="QCI78" s="306"/>
      <c r="QCJ78" s="306"/>
      <c r="QCK78" s="306"/>
      <c r="QCL78" s="306"/>
      <c r="QCM78" s="306"/>
      <c r="QCN78" s="306"/>
      <c r="QCO78" s="306"/>
      <c r="QCP78" s="306"/>
      <c r="QCQ78" s="306"/>
      <c r="QCR78" s="306"/>
      <c r="QCS78" s="306"/>
      <c r="QCT78" s="306"/>
      <c r="QCU78" s="306"/>
      <c r="QCV78" s="306"/>
      <c r="QCW78" s="306"/>
      <c r="QCX78" s="306"/>
      <c r="QCY78" s="306"/>
      <c r="QCZ78" s="306"/>
      <c r="QDA78" s="306"/>
      <c r="QDB78" s="306"/>
      <c r="QDC78" s="306"/>
      <c r="QDD78" s="306"/>
      <c r="QDE78" s="306"/>
      <c r="QDF78" s="306"/>
      <c r="QDG78" s="306"/>
      <c r="QDH78" s="306"/>
      <c r="QDI78" s="306"/>
      <c r="QDJ78" s="306"/>
      <c r="QDK78" s="306"/>
      <c r="QDL78" s="306"/>
      <c r="QDM78" s="306"/>
      <c r="QDN78" s="306"/>
      <c r="QDO78" s="306"/>
      <c r="QDP78" s="306"/>
      <c r="QDQ78" s="306"/>
      <c r="QDR78" s="306"/>
      <c r="QDV78" s="306"/>
      <c r="QDW78" s="306"/>
      <c r="QDX78" s="306"/>
      <c r="QDY78" s="306"/>
      <c r="QDZ78" s="306"/>
      <c r="QEA78" s="306"/>
      <c r="QEB78" s="306"/>
      <c r="QEC78" s="306"/>
      <c r="QED78" s="306"/>
      <c r="QEE78" s="306"/>
      <c r="QEF78" s="306"/>
      <c r="QEG78" s="306"/>
      <c r="QEH78" s="306"/>
      <c r="QEI78" s="306"/>
      <c r="QEJ78" s="306"/>
      <c r="QEK78" s="306"/>
      <c r="QEL78" s="306"/>
      <c r="QEM78" s="306"/>
      <c r="QEN78" s="306"/>
      <c r="QEO78" s="306"/>
      <c r="QEP78" s="306"/>
      <c r="QEQ78" s="306"/>
      <c r="QER78" s="306"/>
      <c r="QES78" s="306"/>
      <c r="QET78" s="306"/>
      <c r="QEU78" s="306"/>
      <c r="QEV78" s="306"/>
      <c r="QEW78" s="306"/>
      <c r="QEX78" s="306"/>
      <c r="QEY78" s="306"/>
      <c r="QEZ78" s="306"/>
      <c r="QFA78" s="306"/>
      <c r="QFB78" s="306"/>
      <c r="QFC78" s="306"/>
      <c r="QFD78" s="306"/>
      <c r="QFE78" s="306"/>
      <c r="QFF78" s="306"/>
      <c r="QFG78" s="306"/>
      <c r="QFH78" s="306"/>
      <c r="QFI78" s="306"/>
      <c r="QFJ78" s="306"/>
      <c r="QFK78" s="306"/>
      <c r="QFL78" s="306"/>
      <c r="QFM78" s="306"/>
      <c r="QFN78" s="306"/>
      <c r="QFO78" s="306"/>
      <c r="QFP78" s="306"/>
      <c r="QFQ78" s="306"/>
      <c r="QFR78" s="306"/>
      <c r="QFS78" s="306"/>
      <c r="QFT78" s="306"/>
      <c r="QFU78" s="306"/>
      <c r="QFV78" s="306"/>
      <c r="QFW78" s="306"/>
      <c r="QFX78" s="306"/>
      <c r="QFY78" s="306"/>
      <c r="QFZ78" s="306"/>
      <c r="QGA78" s="306"/>
      <c r="QGB78" s="306"/>
      <c r="QGC78" s="306"/>
      <c r="QGD78" s="306"/>
      <c r="QGE78" s="306"/>
      <c r="QGF78" s="306"/>
      <c r="QGG78" s="306"/>
      <c r="QGH78" s="306"/>
      <c r="QGI78" s="306"/>
      <c r="QGJ78" s="306"/>
      <c r="QGK78" s="306"/>
      <c r="QGL78" s="306"/>
      <c r="QGM78" s="306"/>
      <c r="QGN78" s="306"/>
      <c r="QGO78" s="306"/>
      <c r="QGP78" s="306"/>
      <c r="QGQ78" s="306"/>
      <c r="QGR78" s="306"/>
      <c r="QGS78" s="306"/>
      <c r="QGT78" s="306"/>
      <c r="QGU78" s="306"/>
      <c r="QGV78" s="306"/>
      <c r="QGW78" s="306"/>
      <c r="QGX78" s="306"/>
      <c r="QGY78" s="306"/>
      <c r="QGZ78" s="306"/>
      <c r="QHA78" s="306"/>
      <c r="QHB78" s="306"/>
      <c r="QHC78" s="306"/>
      <c r="QHD78" s="306"/>
      <c r="QHE78" s="306"/>
      <c r="QHF78" s="306"/>
      <c r="QHG78" s="306"/>
      <c r="QHH78" s="306"/>
      <c r="QHI78" s="306"/>
      <c r="QHJ78" s="306"/>
      <c r="QHK78" s="306"/>
      <c r="QHL78" s="306"/>
      <c r="QHM78" s="306"/>
      <c r="QHN78" s="306"/>
      <c r="QHO78" s="306"/>
      <c r="QHP78" s="306"/>
      <c r="QHQ78" s="306"/>
      <c r="QHR78" s="306"/>
      <c r="QHS78" s="306"/>
      <c r="QHT78" s="306"/>
      <c r="QHU78" s="306"/>
      <c r="QHV78" s="306"/>
      <c r="QHW78" s="306"/>
      <c r="QHX78" s="306"/>
      <c r="QHY78" s="306"/>
      <c r="QHZ78" s="306"/>
      <c r="QIA78" s="306"/>
      <c r="QIB78" s="306"/>
      <c r="QIC78" s="306"/>
      <c r="QID78" s="306"/>
      <c r="QIE78" s="306"/>
      <c r="QIF78" s="306"/>
      <c r="QIG78" s="306"/>
      <c r="QIH78" s="306"/>
      <c r="QII78" s="306"/>
      <c r="QIJ78" s="306"/>
      <c r="QIK78" s="306"/>
      <c r="QIL78" s="306"/>
      <c r="QIM78" s="306"/>
      <c r="QIN78" s="306"/>
      <c r="QIO78" s="306"/>
      <c r="QIP78" s="306"/>
      <c r="QIQ78" s="306"/>
      <c r="QIR78" s="306"/>
      <c r="QIS78" s="306"/>
      <c r="QIT78" s="306"/>
      <c r="QIU78" s="306"/>
      <c r="QIV78" s="306"/>
      <c r="QIW78" s="306"/>
      <c r="QIX78" s="306"/>
      <c r="QIY78" s="306"/>
      <c r="QIZ78" s="306"/>
      <c r="QJA78" s="306"/>
      <c r="QJB78" s="306"/>
      <c r="QJC78" s="306"/>
      <c r="QJD78" s="306"/>
      <c r="QJE78" s="306"/>
      <c r="QJF78" s="306"/>
      <c r="QJG78" s="306"/>
      <c r="QJH78" s="306"/>
      <c r="QJI78" s="306"/>
      <c r="QJJ78" s="306"/>
      <c r="QJK78" s="306"/>
      <c r="QJL78" s="306"/>
      <c r="QJM78" s="306"/>
      <c r="QJN78" s="306"/>
      <c r="QJO78" s="306"/>
      <c r="QJP78" s="306"/>
      <c r="QJQ78" s="306"/>
      <c r="QJR78" s="306"/>
      <c r="QJS78" s="306"/>
      <c r="QJT78" s="306"/>
      <c r="QKC78" s="306"/>
      <c r="QKF78" s="306"/>
      <c r="QKQ78" s="306"/>
      <c r="QKR78" s="306"/>
      <c r="QKS78" s="306"/>
      <c r="QKT78" s="306"/>
      <c r="QKU78" s="306"/>
      <c r="QKV78" s="306"/>
      <c r="QKW78" s="306"/>
      <c r="QKX78" s="306"/>
      <c r="QKY78" s="306"/>
      <c r="QKZ78" s="306"/>
      <c r="QLA78" s="306"/>
      <c r="QLB78" s="306"/>
      <c r="QLC78" s="306"/>
      <c r="QLD78" s="306"/>
      <c r="QLE78" s="306"/>
      <c r="QLF78" s="306"/>
      <c r="QLG78" s="306"/>
      <c r="QLH78" s="306"/>
      <c r="QLI78" s="306"/>
      <c r="QLJ78" s="306"/>
      <c r="QLK78" s="306"/>
      <c r="QLL78" s="306"/>
      <c r="QLM78" s="306"/>
      <c r="QLN78" s="306"/>
      <c r="QLO78" s="306"/>
      <c r="QLP78" s="306"/>
      <c r="QLQ78" s="306"/>
      <c r="QLR78" s="306"/>
      <c r="QLS78" s="306"/>
      <c r="QLT78" s="306"/>
      <c r="QLU78" s="306"/>
      <c r="QLV78" s="306"/>
      <c r="QLW78" s="306"/>
      <c r="QLX78" s="306"/>
      <c r="QLY78" s="306"/>
      <c r="QLZ78" s="306"/>
      <c r="QMA78" s="306"/>
      <c r="QMB78" s="306"/>
      <c r="QMC78" s="306"/>
      <c r="QMD78" s="306"/>
      <c r="QME78" s="306"/>
      <c r="QMF78" s="306"/>
      <c r="QMG78" s="306"/>
      <c r="QMH78" s="306"/>
      <c r="QMI78" s="306"/>
      <c r="QMJ78" s="306"/>
      <c r="QMK78" s="306"/>
      <c r="QML78" s="306"/>
      <c r="QMM78" s="306"/>
      <c r="QMN78" s="306"/>
      <c r="QMO78" s="306"/>
      <c r="QMP78" s="306"/>
      <c r="QMQ78" s="306"/>
      <c r="QMR78" s="306"/>
      <c r="QMS78" s="306"/>
      <c r="QMT78" s="306"/>
      <c r="QMU78" s="306"/>
      <c r="QMV78" s="306"/>
      <c r="QMW78" s="306"/>
      <c r="QMX78" s="306"/>
      <c r="QMY78" s="306"/>
      <c r="QMZ78" s="306"/>
      <c r="QNA78" s="306"/>
      <c r="QNB78" s="306"/>
      <c r="QNC78" s="306"/>
      <c r="QND78" s="306"/>
      <c r="QNE78" s="306"/>
      <c r="QNF78" s="306"/>
      <c r="QNG78" s="306"/>
      <c r="QNH78" s="306"/>
      <c r="QNI78" s="306"/>
      <c r="QNJ78" s="306"/>
      <c r="QNK78" s="306"/>
      <c r="QNL78" s="306"/>
      <c r="QNM78" s="306"/>
      <c r="QNN78" s="306"/>
      <c r="QNR78" s="306"/>
      <c r="QNS78" s="306"/>
      <c r="QNT78" s="306"/>
      <c r="QNU78" s="306"/>
      <c r="QNV78" s="306"/>
      <c r="QNW78" s="306"/>
      <c r="QNX78" s="306"/>
      <c r="QNY78" s="306"/>
      <c r="QNZ78" s="306"/>
      <c r="QOA78" s="306"/>
      <c r="QOB78" s="306"/>
      <c r="QOC78" s="306"/>
      <c r="QOD78" s="306"/>
      <c r="QOE78" s="306"/>
      <c r="QOF78" s="306"/>
      <c r="QOG78" s="306"/>
      <c r="QOH78" s="306"/>
      <c r="QOI78" s="306"/>
      <c r="QOJ78" s="306"/>
      <c r="QOK78" s="306"/>
      <c r="QOL78" s="306"/>
      <c r="QOM78" s="306"/>
      <c r="QON78" s="306"/>
      <c r="QOO78" s="306"/>
      <c r="QOP78" s="306"/>
      <c r="QOQ78" s="306"/>
      <c r="QOR78" s="306"/>
      <c r="QOS78" s="306"/>
      <c r="QOT78" s="306"/>
      <c r="QOU78" s="306"/>
      <c r="QOV78" s="306"/>
      <c r="QOW78" s="306"/>
      <c r="QOX78" s="306"/>
      <c r="QOY78" s="306"/>
      <c r="QOZ78" s="306"/>
      <c r="QPA78" s="306"/>
      <c r="QPB78" s="306"/>
      <c r="QPC78" s="306"/>
      <c r="QPD78" s="306"/>
      <c r="QPE78" s="306"/>
      <c r="QPF78" s="306"/>
      <c r="QPG78" s="306"/>
      <c r="QPH78" s="306"/>
      <c r="QPI78" s="306"/>
      <c r="QPJ78" s="306"/>
      <c r="QPK78" s="306"/>
      <c r="QPL78" s="306"/>
      <c r="QPM78" s="306"/>
      <c r="QPN78" s="306"/>
      <c r="QPO78" s="306"/>
      <c r="QPP78" s="306"/>
      <c r="QPQ78" s="306"/>
      <c r="QPR78" s="306"/>
      <c r="QPS78" s="306"/>
      <c r="QPT78" s="306"/>
      <c r="QPU78" s="306"/>
      <c r="QPV78" s="306"/>
      <c r="QPW78" s="306"/>
      <c r="QPX78" s="306"/>
      <c r="QPY78" s="306"/>
      <c r="QPZ78" s="306"/>
      <c r="QQA78" s="306"/>
      <c r="QQB78" s="306"/>
      <c r="QQC78" s="306"/>
      <c r="QQD78" s="306"/>
      <c r="QQE78" s="306"/>
      <c r="QQF78" s="306"/>
      <c r="QQG78" s="306"/>
      <c r="QQH78" s="306"/>
      <c r="QQI78" s="306"/>
      <c r="QQJ78" s="306"/>
      <c r="QQK78" s="306"/>
      <c r="QQL78" s="306"/>
      <c r="QQM78" s="306"/>
      <c r="QQN78" s="306"/>
      <c r="QQO78" s="306"/>
      <c r="QQP78" s="306"/>
      <c r="QQQ78" s="306"/>
      <c r="QQR78" s="306"/>
      <c r="QQS78" s="306"/>
      <c r="QQT78" s="306"/>
      <c r="QQU78" s="306"/>
      <c r="QQV78" s="306"/>
      <c r="QQW78" s="306"/>
      <c r="QQX78" s="306"/>
      <c r="QQY78" s="306"/>
      <c r="QQZ78" s="306"/>
      <c r="QRA78" s="306"/>
      <c r="QRB78" s="306"/>
      <c r="QRC78" s="306"/>
      <c r="QRD78" s="306"/>
      <c r="QRE78" s="306"/>
      <c r="QRF78" s="306"/>
      <c r="QRG78" s="306"/>
      <c r="QRH78" s="306"/>
      <c r="QRI78" s="306"/>
      <c r="QRJ78" s="306"/>
      <c r="QRK78" s="306"/>
      <c r="QRL78" s="306"/>
      <c r="QRM78" s="306"/>
      <c r="QRN78" s="306"/>
      <c r="QRO78" s="306"/>
      <c r="QRP78" s="306"/>
      <c r="QRQ78" s="306"/>
      <c r="QRR78" s="306"/>
      <c r="QRS78" s="306"/>
      <c r="QRT78" s="306"/>
      <c r="QRU78" s="306"/>
      <c r="QRV78" s="306"/>
      <c r="QRW78" s="306"/>
      <c r="QRX78" s="306"/>
      <c r="QRY78" s="306"/>
      <c r="QRZ78" s="306"/>
      <c r="QSA78" s="306"/>
      <c r="QSB78" s="306"/>
      <c r="QSC78" s="306"/>
      <c r="QSD78" s="306"/>
      <c r="QSE78" s="306"/>
      <c r="QSF78" s="306"/>
      <c r="QSG78" s="306"/>
      <c r="QSH78" s="306"/>
      <c r="QSI78" s="306"/>
      <c r="QSJ78" s="306"/>
      <c r="QSK78" s="306"/>
      <c r="QSL78" s="306"/>
      <c r="QSM78" s="306"/>
      <c r="QSN78" s="306"/>
      <c r="QSO78" s="306"/>
      <c r="QSP78" s="306"/>
      <c r="QSQ78" s="306"/>
      <c r="QSR78" s="306"/>
      <c r="QSS78" s="306"/>
      <c r="QST78" s="306"/>
      <c r="QSU78" s="306"/>
      <c r="QSV78" s="306"/>
      <c r="QSW78" s="306"/>
      <c r="QSX78" s="306"/>
      <c r="QSY78" s="306"/>
      <c r="QSZ78" s="306"/>
      <c r="QTA78" s="306"/>
      <c r="QTB78" s="306"/>
      <c r="QTC78" s="306"/>
      <c r="QTD78" s="306"/>
      <c r="QTE78" s="306"/>
      <c r="QTF78" s="306"/>
      <c r="QTG78" s="306"/>
      <c r="QTH78" s="306"/>
      <c r="QTI78" s="306"/>
      <c r="QTJ78" s="306"/>
      <c r="QTK78" s="306"/>
      <c r="QTL78" s="306"/>
      <c r="QTM78" s="306"/>
      <c r="QTN78" s="306"/>
      <c r="QTO78" s="306"/>
      <c r="QTP78" s="306"/>
      <c r="QTY78" s="306"/>
      <c r="QUB78" s="306"/>
      <c r="QUM78" s="306"/>
      <c r="QUN78" s="306"/>
      <c r="QUO78" s="306"/>
      <c r="QUP78" s="306"/>
      <c r="QUQ78" s="306"/>
      <c r="QUR78" s="306"/>
      <c r="QUS78" s="306"/>
      <c r="QUT78" s="306"/>
      <c r="QUU78" s="306"/>
      <c r="QUV78" s="306"/>
      <c r="QUW78" s="306"/>
      <c r="QUX78" s="306"/>
      <c r="QUY78" s="306"/>
      <c r="QUZ78" s="306"/>
      <c r="QVA78" s="306"/>
      <c r="QVB78" s="306"/>
      <c r="QVC78" s="306"/>
      <c r="QVD78" s="306"/>
      <c r="QVE78" s="306"/>
      <c r="QVF78" s="306"/>
      <c r="QVG78" s="306"/>
      <c r="QVH78" s="306"/>
      <c r="QVI78" s="306"/>
      <c r="QVJ78" s="306"/>
      <c r="QVK78" s="306"/>
      <c r="QVL78" s="306"/>
      <c r="QVM78" s="306"/>
      <c r="QVN78" s="306"/>
      <c r="QVO78" s="306"/>
      <c r="QVP78" s="306"/>
      <c r="QVQ78" s="306"/>
      <c r="QVR78" s="306"/>
      <c r="QVS78" s="306"/>
      <c r="QVT78" s="306"/>
      <c r="QVU78" s="306"/>
      <c r="QVV78" s="306"/>
      <c r="QVW78" s="306"/>
      <c r="QVX78" s="306"/>
      <c r="QVY78" s="306"/>
      <c r="QVZ78" s="306"/>
      <c r="QWA78" s="306"/>
      <c r="QWB78" s="306"/>
      <c r="QWC78" s="306"/>
      <c r="QWD78" s="306"/>
      <c r="QWE78" s="306"/>
      <c r="QWF78" s="306"/>
      <c r="QWG78" s="306"/>
      <c r="QWH78" s="306"/>
      <c r="QWI78" s="306"/>
      <c r="QWJ78" s="306"/>
      <c r="QWK78" s="306"/>
      <c r="QWL78" s="306"/>
      <c r="QWM78" s="306"/>
      <c r="QWN78" s="306"/>
      <c r="QWO78" s="306"/>
      <c r="QWP78" s="306"/>
      <c r="QWQ78" s="306"/>
      <c r="QWR78" s="306"/>
      <c r="QWS78" s="306"/>
      <c r="QWT78" s="306"/>
      <c r="QWU78" s="306"/>
      <c r="QWV78" s="306"/>
      <c r="QWW78" s="306"/>
      <c r="QWX78" s="306"/>
      <c r="QWY78" s="306"/>
      <c r="QWZ78" s="306"/>
      <c r="QXA78" s="306"/>
      <c r="QXB78" s="306"/>
      <c r="QXC78" s="306"/>
      <c r="QXD78" s="306"/>
      <c r="QXE78" s="306"/>
      <c r="QXF78" s="306"/>
      <c r="QXG78" s="306"/>
      <c r="QXH78" s="306"/>
      <c r="QXI78" s="306"/>
      <c r="QXJ78" s="306"/>
      <c r="QXN78" s="306"/>
      <c r="QXO78" s="306"/>
      <c r="QXP78" s="306"/>
      <c r="QXQ78" s="306"/>
      <c r="QXR78" s="306"/>
      <c r="QXS78" s="306"/>
      <c r="QXT78" s="306"/>
      <c r="QXU78" s="306"/>
      <c r="QXV78" s="306"/>
      <c r="QXW78" s="306"/>
      <c r="QXX78" s="306"/>
      <c r="QXY78" s="306"/>
      <c r="QXZ78" s="306"/>
      <c r="QYA78" s="306"/>
      <c r="QYB78" s="306"/>
      <c r="QYC78" s="306"/>
      <c r="QYD78" s="306"/>
      <c r="QYE78" s="306"/>
      <c r="QYF78" s="306"/>
      <c r="QYG78" s="306"/>
      <c r="QYH78" s="306"/>
      <c r="QYI78" s="306"/>
      <c r="QYJ78" s="306"/>
      <c r="QYK78" s="306"/>
      <c r="QYL78" s="306"/>
      <c r="QYM78" s="306"/>
      <c r="QYN78" s="306"/>
      <c r="QYO78" s="306"/>
      <c r="QYP78" s="306"/>
      <c r="QYQ78" s="306"/>
      <c r="QYR78" s="306"/>
      <c r="QYS78" s="306"/>
      <c r="QYT78" s="306"/>
      <c r="QYU78" s="306"/>
      <c r="QYV78" s="306"/>
      <c r="QYW78" s="306"/>
      <c r="QYX78" s="306"/>
      <c r="QYY78" s="306"/>
      <c r="QYZ78" s="306"/>
      <c r="QZA78" s="306"/>
      <c r="QZB78" s="306"/>
      <c r="QZC78" s="306"/>
      <c r="QZD78" s="306"/>
      <c r="QZE78" s="306"/>
      <c r="QZF78" s="306"/>
      <c r="QZG78" s="306"/>
      <c r="QZH78" s="306"/>
      <c r="QZI78" s="306"/>
      <c r="QZJ78" s="306"/>
      <c r="QZK78" s="306"/>
      <c r="QZL78" s="306"/>
      <c r="QZM78" s="306"/>
      <c r="QZN78" s="306"/>
      <c r="QZO78" s="306"/>
      <c r="QZP78" s="306"/>
      <c r="QZQ78" s="306"/>
      <c r="QZR78" s="306"/>
      <c r="QZS78" s="306"/>
      <c r="QZT78" s="306"/>
      <c r="QZU78" s="306"/>
      <c r="QZV78" s="306"/>
      <c r="QZW78" s="306"/>
      <c r="QZX78" s="306"/>
      <c r="QZY78" s="306"/>
      <c r="QZZ78" s="306"/>
      <c r="RAA78" s="306"/>
      <c r="RAB78" s="306"/>
      <c r="RAC78" s="306"/>
      <c r="RAD78" s="306"/>
      <c r="RAE78" s="306"/>
      <c r="RAF78" s="306"/>
      <c r="RAG78" s="306"/>
      <c r="RAH78" s="306"/>
      <c r="RAI78" s="306"/>
      <c r="RAJ78" s="306"/>
      <c r="RAK78" s="306"/>
      <c r="RAL78" s="306"/>
      <c r="RAM78" s="306"/>
      <c r="RAN78" s="306"/>
      <c r="RAO78" s="306"/>
      <c r="RAP78" s="306"/>
      <c r="RAQ78" s="306"/>
      <c r="RAR78" s="306"/>
      <c r="RAS78" s="306"/>
      <c r="RAT78" s="306"/>
      <c r="RAU78" s="306"/>
      <c r="RAV78" s="306"/>
      <c r="RAW78" s="306"/>
      <c r="RAX78" s="306"/>
      <c r="RAY78" s="306"/>
      <c r="RAZ78" s="306"/>
      <c r="RBA78" s="306"/>
      <c r="RBB78" s="306"/>
      <c r="RBC78" s="306"/>
      <c r="RBD78" s="306"/>
      <c r="RBE78" s="306"/>
      <c r="RBF78" s="306"/>
      <c r="RBG78" s="306"/>
      <c r="RBH78" s="306"/>
      <c r="RBI78" s="306"/>
      <c r="RBJ78" s="306"/>
      <c r="RBK78" s="306"/>
      <c r="RBL78" s="306"/>
      <c r="RBM78" s="306"/>
      <c r="RBN78" s="306"/>
      <c r="RBO78" s="306"/>
      <c r="RBP78" s="306"/>
      <c r="RBQ78" s="306"/>
      <c r="RBR78" s="306"/>
      <c r="RBS78" s="306"/>
      <c r="RBT78" s="306"/>
      <c r="RBU78" s="306"/>
      <c r="RBV78" s="306"/>
      <c r="RBW78" s="306"/>
      <c r="RBX78" s="306"/>
      <c r="RBY78" s="306"/>
      <c r="RBZ78" s="306"/>
      <c r="RCA78" s="306"/>
      <c r="RCB78" s="306"/>
      <c r="RCC78" s="306"/>
      <c r="RCD78" s="306"/>
      <c r="RCE78" s="306"/>
      <c r="RCF78" s="306"/>
      <c r="RCG78" s="306"/>
      <c r="RCH78" s="306"/>
      <c r="RCI78" s="306"/>
      <c r="RCJ78" s="306"/>
      <c r="RCK78" s="306"/>
      <c r="RCL78" s="306"/>
      <c r="RCM78" s="306"/>
      <c r="RCN78" s="306"/>
      <c r="RCO78" s="306"/>
      <c r="RCP78" s="306"/>
      <c r="RCQ78" s="306"/>
      <c r="RCR78" s="306"/>
      <c r="RCS78" s="306"/>
      <c r="RCT78" s="306"/>
      <c r="RCU78" s="306"/>
      <c r="RCV78" s="306"/>
      <c r="RCW78" s="306"/>
      <c r="RCX78" s="306"/>
      <c r="RCY78" s="306"/>
      <c r="RCZ78" s="306"/>
      <c r="RDA78" s="306"/>
      <c r="RDB78" s="306"/>
      <c r="RDC78" s="306"/>
      <c r="RDD78" s="306"/>
      <c r="RDE78" s="306"/>
      <c r="RDF78" s="306"/>
      <c r="RDG78" s="306"/>
      <c r="RDH78" s="306"/>
      <c r="RDI78" s="306"/>
      <c r="RDJ78" s="306"/>
      <c r="RDK78" s="306"/>
      <c r="RDL78" s="306"/>
      <c r="RDU78" s="306"/>
      <c r="RDX78" s="306"/>
      <c r="REI78" s="306"/>
      <c r="REJ78" s="306"/>
      <c r="REK78" s="306"/>
      <c r="REL78" s="306"/>
      <c r="REM78" s="306"/>
      <c r="REN78" s="306"/>
      <c r="REO78" s="306"/>
      <c r="REP78" s="306"/>
      <c r="REQ78" s="306"/>
      <c r="RER78" s="306"/>
      <c r="RES78" s="306"/>
      <c r="RET78" s="306"/>
      <c r="REU78" s="306"/>
      <c r="REV78" s="306"/>
      <c r="REW78" s="306"/>
      <c r="REX78" s="306"/>
      <c r="REY78" s="306"/>
      <c r="REZ78" s="306"/>
      <c r="RFA78" s="306"/>
      <c r="RFB78" s="306"/>
      <c r="RFC78" s="306"/>
      <c r="RFD78" s="306"/>
      <c r="RFE78" s="306"/>
      <c r="RFF78" s="306"/>
      <c r="RFG78" s="306"/>
      <c r="RFH78" s="306"/>
      <c r="RFI78" s="306"/>
      <c r="RFJ78" s="306"/>
      <c r="RFK78" s="306"/>
      <c r="RFL78" s="306"/>
      <c r="RFM78" s="306"/>
      <c r="RFN78" s="306"/>
      <c r="RFO78" s="306"/>
      <c r="RFP78" s="306"/>
      <c r="RFQ78" s="306"/>
      <c r="RFR78" s="306"/>
      <c r="RFS78" s="306"/>
      <c r="RFT78" s="306"/>
      <c r="RFU78" s="306"/>
      <c r="RFV78" s="306"/>
      <c r="RFW78" s="306"/>
      <c r="RFX78" s="306"/>
      <c r="RFY78" s="306"/>
      <c r="RFZ78" s="306"/>
      <c r="RGA78" s="306"/>
      <c r="RGB78" s="306"/>
      <c r="RGC78" s="306"/>
      <c r="RGD78" s="306"/>
      <c r="RGE78" s="306"/>
      <c r="RGF78" s="306"/>
      <c r="RGG78" s="306"/>
      <c r="RGH78" s="306"/>
      <c r="RGI78" s="306"/>
      <c r="RGJ78" s="306"/>
      <c r="RGK78" s="306"/>
      <c r="RGL78" s="306"/>
      <c r="RGM78" s="306"/>
      <c r="RGN78" s="306"/>
      <c r="RGO78" s="306"/>
      <c r="RGP78" s="306"/>
      <c r="RGQ78" s="306"/>
      <c r="RGR78" s="306"/>
      <c r="RGS78" s="306"/>
      <c r="RGT78" s="306"/>
      <c r="RGU78" s="306"/>
      <c r="RGV78" s="306"/>
      <c r="RGW78" s="306"/>
      <c r="RGX78" s="306"/>
      <c r="RGY78" s="306"/>
      <c r="RGZ78" s="306"/>
      <c r="RHA78" s="306"/>
      <c r="RHB78" s="306"/>
      <c r="RHC78" s="306"/>
      <c r="RHD78" s="306"/>
      <c r="RHE78" s="306"/>
      <c r="RHF78" s="306"/>
      <c r="RHJ78" s="306"/>
      <c r="RHK78" s="306"/>
      <c r="RHL78" s="306"/>
      <c r="RHM78" s="306"/>
      <c r="RHN78" s="306"/>
      <c r="RHO78" s="306"/>
      <c r="RHP78" s="306"/>
      <c r="RHQ78" s="306"/>
      <c r="RHR78" s="306"/>
      <c r="RHS78" s="306"/>
      <c r="RHT78" s="306"/>
      <c r="RHU78" s="306"/>
      <c r="RHV78" s="306"/>
      <c r="RHW78" s="306"/>
      <c r="RHX78" s="306"/>
      <c r="RHY78" s="306"/>
      <c r="RHZ78" s="306"/>
      <c r="RIA78" s="306"/>
      <c r="RIB78" s="306"/>
      <c r="RIC78" s="306"/>
      <c r="RID78" s="306"/>
      <c r="RIE78" s="306"/>
      <c r="RIF78" s="306"/>
      <c r="RIG78" s="306"/>
      <c r="RIH78" s="306"/>
      <c r="RII78" s="306"/>
      <c r="RIJ78" s="306"/>
      <c r="RIK78" s="306"/>
      <c r="RIL78" s="306"/>
      <c r="RIM78" s="306"/>
      <c r="RIN78" s="306"/>
      <c r="RIO78" s="306"/>
      <c r="RIP78" s="306"/>
      <c r="RIQ78" s="306"/>
      <c r="RIR78" s="306"/>
      <c r="RIS78" s="306"/>
      <c r="RIT78" s="306"/>
      <c r="RIU78" s="306"/>
      <c r="RIV78" s="306"/>
      <c r="RIW78" s="306"/>
      <c r="RIX78" s="306"/>
      <c r="RIY78" s="306"/>
      <c r="RIZ78" s="306"/>
      <c r="RJA78" s="306"/>
      <c r="RJB78" s="306"/>
      <c r="RJC78" s="306"/>
      <c r="RJD78" s="306"/>
      <c r="RJE78" s="306"/>
      <c r="RJF78" s="306"/>
      <c r="RJG78" s="306"/>
      <c r="RJH78" s="306"/>
      <c r="RJI78" s="306"/>
      <c r="RJJ78" s="306"/>
      <c r="RJK78" s="306"/>
      <c r="RJL78" s="306"/>
      <c r="RJM78" s="306"/>
      <c r="RJN78" s="306"/>
      <c r="RJO78" s="306"/>
      <c r="RJP78" s="306"/>
      <c r="RJQ78" s="306"/>
      <c r="RJR78" s="306"/>
      <c r="RJS78" s="306"/>
      <c r="RJT78" s="306"/>
      <c r="RJU78" s="306"/>
      <c r="RJV78" s="306"/>
      <c r="RJW78" s="306"/>
      <c r="RJX78" s="306"/>
      <c r="RJY78" s="306"/>
      <c r="RJZ78" s="306"/>
      <c r="RKA78" s="306"/>
      <c r="RKB78" s="306"/>
      <c r="RKC78" s="306"/>
      <c r="RKD78" s="306"/>
      <c r="RKE78" s="306"/>
      <c r="RKF78" s="306"/>
      <c r="RKG78" s="306"/>
      <c r="RKH78" s="306"/>
      <c r="RKI78" s="306"/>
      <c r="RKJ78" s="306"/>
      <c r="RKK78" s="306"/>
      <c r="RKL78" s="306"/>
      <c r="RKM78" s="306"/>
      <c r="RKN78" s="306"/>
      <c r="RKO78" s="306"/>
      <c r="RKP78" s="306"/>
      <c r="RKQ78" s="306"/>
      <c r="RKR78" s="306"/>
      <c r="RKS78" s="306"/>
      <c r="RKT78" s="306"/>
      <c r="RKU78" s="306"/>
      <c r="RKV78" s="306"/>
      <c r="RKW78" s="306"/>
      <c r="RKX78" s="306"/>
      <c r="RKY78" s="306"/>
      <c r="RKZ78" s="306"/>
      <c r="RLA78" s="306"/>
      <c r="RLB78" s="306"/>
      <c r="RLC78" s="306"/>
      <c r="RLD78" s="306"/>
      <c r="RLE78" s="306"/>
      <c r="RLF78" s="306"/>
      <c r="RLG78" s="306"/>
      <c r="RLH78" s="306"/>
      <c r="RLI78" s="306"/>
      <c r="RLJ78" s="306"/>
      <c r="RLK78" s="306"/>
      <c r="RLL78" s="306"/>
      <c r="RLM78" s="306"/>
      <c r="RLN78" s="306"/>
      <c r="RLO78" s="306"/>
      <c r="RLP78" s="306"/>
      <c r="RLQ78" s="306"/>
      <c r="RLR78" s="306"/>
      <c r="RLS78" s="306"/>
      <c r="RLT78" s="306"/>
      <c r="RLU78" s="306"/>
      <c r="RLV78" s="306"/>
      <c r="RLW78" s="306"/>
      <c r="RLX78" s="306"/>
      <c r="RLY78" s="306"/>
      <c r="RLZ78" s="306"/>
      <c r="RMA78" s="306"/>
      <c r="RMB78" s="306"/>
      <c r="RMC78" s="306"/>
      <c r="RMD78" s="306"/>
      <c r="RME78" s="306"/>
      <c r="RMF78" s="306"/>
      <c r="RMG78" s="306"/>
      <c r="RMH78" s="306"/>
      <c r="RMI78" s="306"/>
      <c r="RMJ78" s="306"/>
      <c r="RMK78" s="306"/>
      <c r="RML78" s="306"/>
      <c r="RMM78" s="306"/>
      <c r="RMN78" s="306"/>
      <c r="RMO78" s="306"/>
      <c r="RMP78" s="306"/>
      <c r="RMQ78" s="306"/>
      <c r="RMR78" s="306"/>
      <c r="RMS78" s="306"/>
      <c r="RMT78" s="306"/>
      <c r="RMU78" s="306"/>
      <c r="RMV78" s="306"/>
      <c r="RMW78" s="306"/>
      <c r="RMX78" s="306"/>
      <c r="RMY78" s="306"/>
      <c r="RMZ78" s="306"/>
      <c r="RNA78" s="306"/>
      <c r="RNB78" s="306"/>
      <c r="RNC78" s="306"/>
      <c r="RND78" s="306"/>
      <c r="RNE78" s="306"/>
      <c r="RNF78" s="306"/>
      <c r="RNG78" s="306"/>
      <c r="RNH78" s="306"/>
      <c r="RNQ78" s="306"/>
      <c r="RNT78" s="306"/>
      <c r="ROE78" s="306"/>
      <c r="ROF78" s="306"/>
      <c r="ROG78" s="306"/>
      <c r="ROH78" s="306"/>
      <c r="ROI78" s="306"/>
      <c r="ROJ78" s="306"/>
      <c r="ROK78" s="306"/>
      <c r="ROL78" s="306"/>
      <c r="ROM78" s="306"/>
      <c r="RON78" s="306"/>
      <c r="ROO78" s="306"/>
      <c r="ROP78" s="306"/>
      <c r="ROQ78" s="306"/>
      <c r="ROR78" s="306"/>
      <c r="ROS78" s="306"/>
      <c r="ROT78" s="306"/>
      <c r="ROU78" s="306"/>
      <c r="ROV78" s="306"/>
      <c r="ROW78" s="306"/>
      <c r="ROX78" s="306"/>
      <c r="ROY78" s="306"/>
      <c r="ROZ78" s="306"/>
      <c r="RPA78" s="306"/>
      <c r="RPB78" s="306"/>
      <c r="RPC78" s="306"/>
      <c r="RPD78" s="306"/>
      <c r="RPE78" s="306"/>
      <c r="RPF78" s="306"/>
      <c r="RPG78" s="306"/>
      <c r="RPH78" s="306"/>
      <c r="RPI78" s="306"/>
      <c r="RPJ78" s="306"/>
      <c r="RPK78" s="306"/>
      <c r="RPL78" s="306"/>
      <c r="RPM78" s="306"/>
      <c r="RPN78" s="306"/>
      <c r="RPO78" s="306"/>
      <c r="RPP78" s="306"/>
      <c r="RPQ78" s="306"/>
      <c r="RPR78" s="306"/>
      <c r="RPS78" s="306"/>
      <c r="RPT78" s="306"/>
      <c r="RPU78" s="306"/>
      <c r="RPV78" s="306"/>
      <c r="RPW78" s="306"/>
      <c r="RPX78" s="306"/>
      <c r="RPY78" s="306"/>
      <c r="RPZ78" s="306"/>
      <c r="RQA78" s="306"/>
      <c r="RQB78" s="306"/>
      <c r="RQC78" s="306"/>
      <c r="RQD78" s="306"/>
      <c r="RQE78" s="306"/>
      <c r="RQF78" s="306"/>
      <c r="RQG78" s="306"/>
      <c r="RQH78" s="306"/>
      <c r="RQI78" s="306"/>
      <c r="RQJ78" s="306"/>
      <c r="RQK78" s="306"/>
      <c r="RQL78" s="306"/>
      <c r="RQM78" s="306"/>
      <c r="RQN78" s="306"/>
      <c r="RQO78" s="306"/>
      <c r="RQP78" s="306"/>
      <c r="RQQ78" s="306"/>
      <c r="RQR78" s="306"/>
      <c r="RQS78" s="306"/>
      <c r="RQT78" s="306"/>
      <c r="RQU78" s="306"/>
      <c r="RQV78" s="306"/>
      <c r="RQW78" s="306"/>
      <c r="RQX78" s="306"/>
      <c r="RQY78" s="306"/>
      <c r="RQZ78" s="306"/>
      <c r="RRA78" s="306"/>
      <c r="RRB78" s="306"/>
      <c r="RRF78" s="306"/>
      <c r="RRG78" s="306"/>
      <c r="RRH78" s="306"/>
      <c r="RRI78" s="306"/>
      <c r="RRJ78" s="306"/>
      <c r="RRK78" s="306"/>
      <c r="RRL78" s="306"/>
      <c r="RRM78" s="306"/>
      <c r="RRN78" s="306"/>
      <c r="RRO78" s="306"/>
      <c r="RRP78" s="306"/>
      <c r="RRQ78" s="306"/>
      <c r="RRR78" s="306"/>
      <c r="RRS78" s="306"/>
      <c r="RRT78" s="306"/>
      <c r="RRU78" s="306"/>
      <c r="RRV78" s="306"/>
      <c r="RRW78" s="306"/>
      <c r="RRX78" s="306"/>
      <c r="RRY78" s="306"/>
      <c r="RRZ78" s="306"/>
      <c r="RSA78" s="306"/>
      <c r="RSB78" s="306"/>
      <c r="RSC78" s="306"/>
      <c r="RSD78" s="306"/>
      <c r="RSE78" s="306"/>
      <c r="RSF78" s="306"/>
      <c r="RSG78" s="306"/>
      <c r="RSH78" s="306"/>
      <c r="RSI78" s="306"/>
      <c r="RSJ78" s="306"/>
      <c r="RSK78" s="306"/>
      <c r="RSL78" s="306"/>
      <c r="RSM78" s="306"/>
      <c r="RSN78" s="306"/>
      <c r="RSO78" s="306"/>
      <c r="RSP78" s="306"/>
      <c r="RSQ78" s="306"/>
      <c r="RSR78" s="306"/>
      <c r="RSS78" s="306"/>
      <c r="RST78" s="306"/>
      <c r="RSU78" s="306"/>
      <c r="RSV78" s="306"/>
      <c r="RSW78" s="306"/>
      <c r="RSX78" s="306"/>
      <c r="RSY78" s="306"/>
      <c r="RSZ78" s="306"/>
      <c r="RTA78" s="306"/>
      <c r="RTB78" s="306"/>
      <c r="RTC78" s="306"/>
      <c r="RTD78" s="306"/>
      <c r="RTE78" s="306"/>
      <c r="RTF78" s="306"/>
      <c r="RTG78" s="306"/>
      <c r="RTH78" s="306"/>
      <c r="RTI78" s="306"/>
      <c r="RTJ78" s="306"/>
      <c r="RTK78" s="306"/>
      <c r="RTL78" s="306"/>
      <c r="RTM78" s="306"/>
      <c r="RTN78" s="306"/>
      <c r="RTO78" s="306"/>
      <c r="RTP78" s="306"/>
      <c r="RTQ78" s="306"/>
      <c r="RTR78" s="306"/>
      <c r="RTS78" s="306"/>
      <c r="RTT78" s="306"/>
      <c r="RTU78" s="306"/>
      <c r="RTV78" s="306"/>
      <c r="RTW78" s="306"/>
      <c r="RTX78" s="306"/>
      <c r="RTY78" s="306"/>
      <c r="RTZ78" s="306"/>
      <c r="RUA78" s="306"/>
      <c r="RUB78" s="306"/>
      <c r="RUC78" s="306"/>
      <c r="RUD78" s="306"/>
      <c r="RUE78" s="306"/>
      <c r="RUF78" s="306"/>
      <c r="RUG78" s="306"/>
      <c r="RUH78" s="306"/>
      <c r="RUI78" s="306"/>
      <c r="RUJ78" s="306"/>
      <c r="RUK78" s="306"/>
      <c r="RUL78" s="306"/>
      <c r="RUM78" s="306"/>
      <c r="RUN78" s="306"/>
      <c r="RUO78" s="306"/>
      <c r="RUP78" s="306"/>
      <c r="RUQ78" s="306"/>
      <c r="RUR78" s="306"/>
      <c r="RUS78" s="306"/>
      <c r="RUT78" s="306"/>
      <c r="RUU78" s="306"/>
      <c r="RUV78" s="306"/>
      <c r="RUW78" s="306"/>
      <c r="RUX78" s="306"/>
      <c r="RUY78" s="306"/>
      <c r="RUZ78" s="306"/>
      <c r="RVA78" s="306"/>
      <c r="RVB78" s="306"/>
      <c r="RVC78" s="306"/>
      <c r="RVD78" s="306"/>
      <c r="RVE78" s="306"/>
      <c r="RVF78" s="306"/>
      <c r="RVG78" s="306"/>
      <c r="RVH78" s="306"/>
      <c r="RVI78" s="306"/>
      <c r="RVJ78" s="306"/>
      <c r="RVK78" s="306"/>
      <c r="RVL78" s="306"/>
      <c r="RVM78" s="306"/>
      <c r="RVN78" s="306"/>
      <c r="RVO78" s="306"/>
      <c r="RVP78" s="306"/>
      <c r="RVQ78" s="306"/>
      <c r="RVR78" s="306"/>
      <c r="RVS78" s="306"/>
      <c r="RVT78" s="306"/>
      <c r="RVU78" s="306"/>
      <c r="RVV78" s="306"/>
      <c r="RVW78" s="306"/>
      <c r="RVX78" s="306"/>
      <c r="RVY78" s="306"/>
      <c r="RVZ78" s="306"/>
      <c r="RWA78" s="306"/>
      <c r="RWB78" s="306"/>
      <c r="RWC78" s="306"/>
      <c r="RWD78" s="306"/>
      <c r="RWE78" s="306"/>
      <c r="RWF78" s="306"/>
      <c r="RWG78" s="306"/>
      <c r="RWH78" s="306"/>
      <c r="RWI78" s="306"/>
      <c r="RWJ78" s="306"/>
      <c r="RWK78" s="306"/>
      <c r="RWL78" s="306"/>
      <c r="RWM78" s="306"/>
      <c r="RWN78" s="306"/>
      <c r="RWO78" s="306"/>
      <c r="RWP78" s="306"/>
      <c r="RWQ78" s="306"/>
      <c r="RWR78" s="306"/>
      <c r="RWS78" s="306"/>
      <c r="RWT78" s="306"/>
      <c r="RWU78" s="306"/>
      <c r="RWV78" s="306"/>
      <c r="RWW78" s="306"/>
      <c r="RWX78" s="306"/>
      <c r="RWY78" s="306"/>
      <c r="RWZ78" s="306"/>
      <c r="RXA78" s="306"/>
      <c r="RXB78" s="306"/>
      <c r="RXC78" s="306"/>
      <c r="RXD78" s="306"/>
      <c r="RXM78" s="306"/>
      <c r="RXP78" s="306"/>
      <c r="RYA78" s="306"/>
      <c r="RYB78" s="306"/>
      <c r="RYC78" s="306"/>
      <c r="RYD78" s="306"/>
      <c r="RYE78" s="306"/>
      <c r="RYF78" s="306"/>
      <c r="RYG78" s="306"/>
      <c r="RYH78" s="306"/>
      <c r="RYI78" s="306"/>
      <c r="RYJ78" s="306"/>
      <c r="RYK78" s="306"/>
      <c r="RYL78" s="306"/>
      <c r="RYM78" s="306"/>
      <c r="RYN78" s="306"/>
      <c r="RYO78" s="306"/>
      <c r="RYP78" s="306"/>
      <c r="RYQ78" s="306"/>
      <c r="RYR78" s="306"/>
      <c r="RYS78" s="306"/>
      <c r="RYT78" s="306"/>
      <c r="RYU78" s="306"/>
      <c r="RYV78" s="306"/>
      <c r="RYW78" s="306"/>
      <c r="RYX78" s="306"/>
      <c r="RYY78" s="306"/>
      <c r="RYZ78" s="306"/>
      <c r="RZA78" s="306"/>
      <c r="RZB78" s="306"/>
      <c r="RZC78" s="306"/>
      <c r="RZD78" s="306"/>
      <c r="RZE78" s="306"/>
      <c r="RZF78" s="306"/>
      <c r="RZG78" s="306"/>
      <c r="RZH78" s="306"/>
      <c r="RZI78" s="306"/>
      <c r="RZJ78" s="306"/>
      <c r="RZK78" s="306"/>
      <c r="RZL78" s="306"/>
      <c r="RZM78" s="306"/>
      <c r="RZN78" s="306"/>
      <c r="RZO78" s="306"/>
      <c r="RZP78" s="306"/>
      <c r="RZQ78" s="306"/>
      <c r="RZR78" s="306"/>
      <c r="RZS78" s="306"/>
      <c r="RZT78" s="306"/>
      <c r="RZU78" s="306"/>
      <c r="RZV78" s="306"/>
      <c r="RZW78" s="306"/>
      <c r="RZX78" s="306"/>
      <c r="RZY78" s="306"/>
      <c r="RZZ78" s="306"/>
      <c r="SAA78" s="306"/>
      <c r="SAB78" s="306"/>
      <c r="SAC78" s="306"/>
      <c r="SAD78" s="306"/>
      <c r="SAE78" s="306"/>
      <c r="SAF78" s="306"/>
      <c r="SAG78" s="306"/>
      <c r="SAH78" s="306"/>
      <c r="SAI78" s="306"/>
      <c r="SAJ78" s="306"/>
      <c r="SAK78" s="306"/>
      <c r="SAL78" s="306"/>
      <c r="SAM78" s="306"/>
      <c r="SAN78" s="306"/>
      <c r="SAO78" s="306"/>
      <c r="SAP78" s="306"/>
      <c r="SAQ78" s="306"/>
      <c r="SAR78" s="306"/>
      <c r="SAS78" s="306"/>
      <c r="SAT78" s="306"/>
      <c r="SAU78" s="306"/>
      <c r="SAV78" s="306"/>
      <c r="SAW78" s="306"/>
      <c r="SAX78" s="306"/>
      <c r="SBB78" s="306"/>
      <c r="SBC78" s="306"/>
      <c r="SBD78" s="306"/>
      <c r="SBE78" s="306"/>
      <c r="SBF78" s="306"/>
      <c r="SBG78" s="306"/>
      <c r="SBH78" s="306"/>
      <c r="SBI78" s="306"/>
      <c r="SBJ78" s="306"/>
      <c r="SBK78" s="306"/>
      <c r="SBL78" s="306"/>
      <c r="SBM78" s="306"/>
      <c r="SBN78" s="306"/>
      <c r="SBO78" s="306"/>
      <c r="SBP78" s="306"/>
      <c r="SBQ78" s="306"/>
      <c r="SBR78" s="306"/>
      <c r="SBS78" s="306"/>
      <c r="SBT78" s="306"/>
      <c r="SBU78" s="306"/>
      <c r="SBV78" s="306"/>
      <c r="SBW78" s="306"/>
      <c r="SBX78" s="306"/>
      <c r="SBY78" s="306"/>
      <c r="SBZ78" s="306"/>
      <c r="SCA78" s="306"/>
      <c r="SCB78" s="306"/>
      <c r="SCC78" s="306"/>
      <c r="SCD78" s="306"/>
      <c r="SCE78" s="306"/>
      <c r="SCF78" s="306"/>
      <c r="SCG78" s="306"/>
      <c r="SCH78" s="306"/>
      <c r="SCI78" s="306"/>
      <c r="SCJ78" s="306"/>
      <c r="SCK78" s="306"/>
      <c r="SCL78" s="306"/>
      <c r="SCM78" s="306"/>
      <c r="SCN78" s="306"/>
      <c r="SCO78" s="306"/>
      <c r="SCP78" s="306"/>
      <c r="SCQ78" s="306"/>
      <c r="SCR78" s="306"/>
      <c r="SCS78" s="306"/>
      <c r="SCT78" s="306"/>
      <c r="SCU78" s="306"/>
      <c r="SCV78" s="306"/>
      <c r="SCW78" s="306"/>
      <c r="SCX78" s="306"/>
      <c r="SCY78" s="306"/>
      <c r="SCZ78" s="306"/>
      <c r="SDA78" s="306"/>
      <c r="SDB78" s="306"/>
      <c r="SDC78" s="306"/>
      <c r="SDD78" s="306"/>
      <c r="SDE78" s="306"/>
      <c r="SDF78" s="306"/>
      <c r="SDG78" s="306"/>
      <c r="SDH78" s="306"/>
      <c r="SDI78" s="306"/>
      <c r="SDJ78" s="306"/>
      <c r="SDK78" s="306"/>
      <c r="SDL78" s="306"/>
      <c r="SDM78" s="306"/>
      <c r="SDN78" s="306"/>
      <c r="SDO78" s="306"/>
      <c r="SDP78" s="306"/>
      <c r="SDQ78" s="306"/>
      <c r="SDR78" s="306"/>
      <c r="SDS78" s="306"/>
      <c r="SDT78" s="306"/>
      <c r="SDU78" s="306"/>
      <c r="SDV78" s="306"/>
      <c r="SDW78" s="306"/>
      <c r="SDX78" s="306"/>
      <c r="SDY78" s="306"/>
      <c r="SDZ78" s="306"/>
      <c r="SEA78" s="306"/>
      <c r="SEB78" s="306"/>
      <c r="SEC78" s="306"/>
      <c r="SED78" s="306"/>
      <c r="SEE78" s="306"/>
      <c r="SEF78" s="306"/>
      <c r="SEG78" s="306"/>
      <c r="SEH78" s="306"/>
      <c r="SEI78" s="306"/>
      <c r="SEJ78" s="306"/>
      <c r="SEK78" s="306"/>
      <c r="SEL78" s="306"/>
      <c r="SEM78" s="306"/>
      <c r="SEN78" s="306"/>
      <c r="SEO78" s="306"/>
      <c r="SEP78" s="306"/>
      <c r="SEQ78" s="306"/>
      <c r="SER78" s="306"/>
      <c r="SES78" s="306"/>
      <c r="SET78" s="306"/>
      <c r="SEU78" s="306"/>
      <c r="SEV78" s="306"/>
      <c r="SEW78" s="306"/>
      <c r="SEX78" s="306"/>
      <c r="SEY78" s="306"/>
      <c r="SEZ78" s="306"/>
      <c r="SFA78" s="306"/>
      <c r="SFB78" s="306"/>
      <c r="SFC78" s="306"/>
      <c r="SFD78" s="306"/>
      <c r="SFE78" s="306"/>
      <c r="SFF78" s="306"/>
      <c r="SFG78" s="306"/>
      <c r="SFH78" s="306"/>
      <c r="SFI78" s="306"/>
      <c r="SFJ78" s="306"/>
      <c r="SFK78" s="306"/>
      <c r="SFL78" s="306"/>
      <c r="SFM78" s="306"/>
      <c r="SFN78" s="306"/>
      <c r="SFO78" s="306"/>
      <c r="SFP78" s="306"/>
      <c r="SFQ78" s="306"/>
      <c r="SFR78" s="306"/>
      <c r="SFS78" s="306"/>
      <c r="SFT78" s="306"/>
      <c r="SFU78" s="306"/>
      <c r="SFV78" s="306"/>
      <c r="SFW78" s="306"/>
      <c r="SFX78" s="306"/>
      <c r="SFY78" s="306"/>
      <c r="SFZ78" s="306"/>
      <c r="SGA78" s="306"/>
      <c r="SGB78" s="306"/>
      <c r="SGC78" s="306"/>
      <c r="SGD78" s="306"/>
      <c r="SGE78" s="306"/>
      <c r="SGF78" s="306"/>
      <c r="SGG78" s="306"/>
      <c r="SGH78" s="306"/>
      <c r="SGI78" s="306"/>
      <c r="SGJ78" s="306"/>
      <c r="SGK78" s="306"/>
      <c r="SGL78" s="306"/>
      <c r="SGM78" s="306"/>
      <c r="SGN78" s="306"/>
      <c r="SGO78" s="306"/>
      <c r="SGP78" s="306"/>
      <c r="SGQ78" s="306"/>
      <c r="SGR78" s="306"/>
      <c r="SGS78" s="306"/>
      <c r="SGT78" s="306"/>
      <c r="SGU78" s="306"/>
      <c r="SGV78" s="306"/>
      <c r="SGW78" s="306"/>
      <c r="SGX78" s="306"/>
      <c r="SGY78" s="306"/>
      <c r="SGZ78" s="306"/>
      <c r="SHI78" s="306"/>
      <c r="SHL78" s="306"/>
      <c r="SHW78" s="306"/>
      <c r="SHX78" s="306"/>
      <c r="SHY78" s="306"/>
      <c r="SHZ78" s="306"/>
      <c r="SIA78" s="306"/>
      <c r="SIB78" s="306"/>
      <c r="SIC78" s="306"/>
      <c r="SID78" s="306"/>
      <c r="SIE78" s="306"/>
      <c r="SIF78" s="306"/>
      <c r="SIG78" s="306"/>
      <c r="SIH78" s="306"/>
      <c r="SII78" s="306"/>
      <c r="SIJ78" s="306"/>
      <c r="SIK78" s="306"/>
      <c r="SIL78" s="306"/>
      <c r="SIM78" s="306"/>
      <c r="SIN78" s="306"/>
      <c r="SIO78" s="306"/>
      <c r="SIP78" s="306"/>
      <c r="SIQ78" s="306"/>
      <c r="SIR78" s="306"/>
      <c r="SIS78" s="306"/>
      <c r="SIT78" s="306"/>
      <c r="SIU78" s="306"/>
      <c r="SIV78" s="306"/>
      <c r="SIW78" s="306"/>
      <c r="SIX78" s="306"/>
      <c r="SIY78" s="306"/>
      <c r="SIZ78" s="306"/>
      <c r="SJA78" s="306"/>
      <c r="SJB78" s="306"/>
      <c r="SJC78" s="306"/>
      <c r="SJD78" s="306"/>
      <c r="SJE78" s="306"/>
      <c r="SJF78" s="306"/>
      <c r="SJG78" s="306"/>
      <c r="SJH78" s="306"/>
      <c r="SJI78" s="306"/>
      <c r="SJJ78" s="306"/>
      <c r="SJK78" s="306"/>
      <c r="SJL78" s="306"/>
      <c r="SJM78" s="306"/>
      <c r="SJN78" s="306"/>
      <c r="SJO78" s="306"/>
      <c r="SJP78" s="306"/>
      <c r="SJQ78" s="306"/>
      <c r="SJR78" s="306"/>
      <c r="SJS78" s="306"/>
      <c r="SJT78" s="306"/>
      <c r="SJU78" s="306"/>
      <c r="SJV78" s="306"/>
      <c r="SJW78" s="306"/>
      <c r="SJX78" s="306"/>
      <c r="SJY78" s="306"/>
      <c r="SJZ78" s="306"/>
      <c r="SKA78" s="306"/>
      <c r="SKB78" s="306"/>
      <c r="SKC78" s="306"/>
      <c r="SKD78" s="306"/>
      <c r="SKE78" s="306"/>
      <c r="SKF78" s="306"/>
      <c r="SKG78" s="306"/>
      <c r="SKH78" s="306"/>
      <c r="SKI78" s="306"/>
      <c r="SKJ78" s="306"/>
      <c r="SKK78" s="306"/>
      <c r="SKL78" s="306"/>
      <c r="SKM78" s="306"/>
      <c r="SKN78" s="306"/>
      <c r="SKO78" s="306"/>
      <c r="SKP78" s="306"/>
      <c r="SKQ78" s="306"/>
      <c r="SKR78" s="306"/>
      <c r="SKS78" s="306"/>
      <c r="SKT78" s="306"/>
      <c r="SKX78" s="306"/>
      <c r="SKY78" s="306"/>
      <c r="SKZ78" s="306"/>
      <c r="SLA78" s="306"/>
      <c r="SLB78" s="306"/>
      <c r="SLC78" s="306"/>
      <c r="SLD78" s="306"/>
      <c r="SLE78" s="306"/>
      <c r="SLF78" s="306"/>
      <c r="SLG78" s="306"/>
      <c r="SLH78" s="306"/>
      <c r="SLI78" s="306"/>
      <c r="SLJ78" s="306"/>
      <c r="SLK78" s="306"/>
      <c r="SLL78" s="306"/>
      <c r="SLM78" s="306"/>
      <c r="SLN78" s="306"/>
      <c r="SLO78" s="306"/>
      <c r="SLP78" s="306"/>
      <c r="SLQ78" s="306"/>
      <c r="SLR78" s="306"/>
      <c r="SLS78" s="306"/>
      <c r="SLT78" s="306"/>
      <c r="SLU78" s="306"/>
      <c r="SLV78" s="306"/>
      <c r="SLW78" s="306"/>
      <c r="SLX78" s="306"/>
      <c r="SLY78" s="306"/>
      <c r="SLZ78" s="306"/>
      <c r="SMA78" s="306"/>
      <c r="SMB78" s="306"/>
      <c r="SMC78" s="306"/>
      <c r="SMD78" s="306"/>
      <c r="SME78" s="306"/>
      <c r="SMF78" s="306"/>
      <c r="SMG78" s="306"/>
      <c r="SMH78" s="306"/>
      <c r="SMI78" s="306"/>
      <c r="SMJ78" s="306"/>
      <c r="SMK78" s="306"/>
      <c r="SML78" s="306"/>
      <c r="SMM78" s="306"/>
      <c r="SMN78" s="306"/>
      <c r="SMO78" s="306"/>
      <c r="SMP78" s="306"/>
      <c r="SMQ78" s="306"/>
      <c r="SMR78" s="306"/>
      <c r="SMS78" s="306"/>
      <c r="SMT78" s="306"/>
      <c r="SMU78" s="306"/>
      <c r="SMV78" s="306"/>
      <c r="SMW78" s="306"/>
      <c r="SMX78" s="306"/>
      <c r="SMY78" s="306"/>
      <c r="SMZ78" s="306"/>
      <c r="SNA78" s="306"/>
      <c r="SNB78" s="306"/>
      <c r="SNC78" s="306"/>
      <c r="SND78" s="306"/>
      <c r="SNE78" s="306"/>
      <c r="SNF78" s="306"/>
      <c r="SNG78" s="306"/>
      <c r="SNH78" s="306"/>
      <c r="SNI78" s="306"/>
      <c r="SNJ78" s="306"/>
      <c r="SNK78" s="306"/>
      <c r="SNL78" s="306"/>
      <c r="SNM78" s="306"/>
      <c r="SNN78" s="306"/>
      <c r="SNO78" s="306"/>
      <c r="SNP78" s="306"/>
      <c r="SNQ78" s="306"/>
      <c r="SNR78" s="306"/>
      <c r="SNS78" s="306"/>
      <c r="SNT78" s="306"/>
      <c r="SNU78" s="306"/>
      <c r="SNV78" s="306"/>
      <c r="SNW78" s="306"/>
      <c r="SNX78" s="306"/>
      <c r="SNY78" s="306"/>
      <c r="SNZ78" s="306"/>
      <c r="SOA78" s="306"/>
      <c r="SOB78" s="306"/>
      <c r="SOC78" s="306"/>
      <c r="SOD78" s="306"/>
      <c r="SOE78" s="306"/>
      <c r="SOF78" s="306"/>
      <c r="SOG78" s="306"/>
      <c r="SOH78" s="306"/>
      <c r="SOI78" s="306"/>
      <c r="SOJ78" s="306"/>
      <c r="SOK78" s="306"/>
      <c r="SOL78" s="306"/>
      <c r="SOM78" s="306"/>
      <c r="SON78" s="306"/>
      <c r="SOO78" s="306"/>
      <c r="SOP78" s="306"/>
      <c r="SOQ78" s="306"/>
      <c r="SOR78" s="306"/>
      <c r="SOS78" s="306"/>
      <c r="SOT78" s="306"/>
      <c r="SOU78" s="306"/>
      <c r="SOV78" s="306"/>
      <c r="SOW78" s="306"/>
      <c r="SOX78" s="306"/>
      <c r="SOY78" s="306"/>
      <c r="SOZ78" s="306"/>
      <c r="SPA78" s="306"/>
      <c r="SPB78" s="306"/>
      <c r="SPC78" s="306"/>
      <c r="SPD78" s="306"/>
      <c r="SPE78" s="306"/>
      <c r="SPF78" s="306"/>
      <c r="SPG78" s="306"/>
      <c r="SPH78" s="306"/>
      <c r="SPI78" s="306"/>
      <c r="SPJ78" s="306"/>
      <c r="SPK78" s="306"/>
      <c r="SPL78" s="306"/>
      <c r="SPM78" s="306"/>
      <c r="SPN78" s="306"/>
      <c r="SPO78" s="306"/>
      <c r="SPP78" s="306"/>
      <c r="SPQ78" s="306"/>
      <c r="SPR78" s="306"/>
      <c r="SPS78" s="306"/>
      <c r="SPT78" s="306"/>
      <c r="SPU78" s="306"/>
      <c r="SPV78" s="306"/>
      <c r="SPW78" s="306"/>
      <c r="SPX78" s="306"/>
      <c r="SPY78" s="306"/>
      <c r="SPZ78" s="306"/>
      <c r="SQA78" s="306"/>
      <c r="SQB78" s="306"/>
      <c r="SQC78" s="306"/>
      <c r="SQD78" s="306"/>
      <c r="SQE78" s="306"/>
      <c r="SQF78" s="306"/>
      <c r="SQG78" s="306"/>
      <c r="SQH78" s="306"/>
      <c r="SQI78" s="306"/>
      <c r="SQJ78" s="306"/>
      <c r="SQK78" s="306"/>
      <c r="SQL78" s="306"/>
      <c r="SQM78" s="306"/>
      <c r="SQN78" s="306"/>
      <c r="SQO78" s="306"/>
      <c r="SQP78" s="306"/>
      <c r="SQQ78" s="306"/>
      <c r="SQR78" s="306"/>
      <c r="SQS78" s="306"/>
      <c r="SQT78" s="306"/>
      <c r="SQU78" s="306"/>
      <c r="SQV78" s="306"/>
      <c r="SRE78" s="306"/>
      <c r="SRH78" s="306"/>
      <c r="SRS78" s="306"/>
      <c r="SRT78" s="306"/>
      <c r="SRU78" s="306"/>
      <c r="SRV78" s="306"/>
      <c r="SRW78" s="306"/>
      <c r="SRX78" s="306"/>
      <c r="SRY78" s="306"/>
      <c r="SRZ78" s="306"/>
      <c r="SSA78" s="306"/>
      <c r="SSB78" s="306"/>
      <c r="SSC78" s="306"/>
      <c r="SSD78" s="306"/>
      <c r="SSE78" s="306"/>
      <c r="SSF78" s="306"/>
      <c r="SSG78" s="306"/>
      <c r="SSH78" s="306"/>
      <c r="SSI78" s="306"/>
      <c r="SSJ78" s="306"/>
      <c r="SSK78" s="306"/>
      <c r="SSL78" s="306"/>
      <c r="SSM78" s="306"/>
      <c r="SSN78" s="306"/>
      <c r="SSO78" s="306"/>
      <c r="SSP78" s="306"/>
      <c r="SSQ78" s="306"/>
      <c r="SSR78" s="306"/>
      <c r="SSS78" s="306"/>
      <c r="SST78" s="306"/>
      <c r="SSU78" s="306"/>
      <c r="SSV78" s="306"/>
      <c r="SSW78" s="306"/>
      <c r="SSX78" s="306"/>
      <c r="SSY78" s="306"/>
      <c r="SSZ78" s="306"/>
      <c r="STA78" s="306"/>
      <c r="STB78" s="306"/>
      <c r="STC78" s="306"/>
      <c r="STD78" s="306"/>
      <c r="STE78" s="306"/>
      <c r="STF78" s="306"/>
      <c r="STG78" s="306"/>
      <c r="STH78" s="306"/>
      <c r="STI78" s="306"/>
      <c r="STJ78" s="306"/>
      <c r="STK78" s="306"/>
      <c r="STL78" s="306"/>
      <c r="STM78" s="306"/>
      <c r="STN78" s="306"/>
      <c r="STO78" s="306"/>
      <c r="STP78" s="306"/>
      <c r="STQ78" s="306"/>
      <c r="STR78" s="306"/>
      <c r="STS78" s="306"/>
      <c r="STT78" s="306"/>
      <c r="STU78" s="306"/>
      <c r="STV78" s="306"/>
      <c r="STW78" s="306"/>
      <c r="STX78" s="306"/>
      <c r="STY78" s="306"/>
      <c r="STZ78" s="306"/>
      <c r="SUA78" s="306"/>
      <c r="SUB78" s="306"/>
      <c r="SUC78" s="306"/>
      <c r="SUD78" s="306"/>
      <c r="SUE78" s="306"/>
      <c r="SUF78" s="306"/>
      <c r="SUG78" s="306"/>
      <c r="SUH78" s="306"/>
      <c r="SUI78" s="306"/>
      <c r="SUJ78" s="306"/>
      <c r="SUK78" s="306"/>
      <c r="SUL78" s="306"/>
      <c r="SUM78" s="306"/>
      <c r="SUN78" s="306"/>
      <c r="SUO78" s="306"/>
      <c r="SUP78" s="306"/>
      <c r="SUT78" s="306"/>
      <c r="SUU78" s="306"/>
      <c r="SUV78" s="306"/>
      <c r="SUW78" s="306"/>
      <c r="SUX78" s="306"/>
      <c r="SUY78" s="306"/>
      <c r="SUZ78" s="306"/>
      <c r="SVA78" s="306"/>
      <c r="SVB78" s="306"/>
      <c r="SVC78" s="306"/>
      <c r="SVD78" s="306"/>
      <c r="SVE78" s="306"/>
      <c r="SVF78" s="306"/>
      <c r="SVG78" s="306"/>
      <c r="SVH78" s="306"/>
      <c r="SVI78" s="306"/>
      <c r="SVJ78" s="306"/>
      <c r="SVK78" s="306"/>
      <c r="SVL78" s="306"/>
      <c r="SVM78" s="306"/>
      <c r="SVN78" s="306"/>
      <c r="SVO78" s="306"/>
      <c r="SVP78" s="306"/>
      <c r="SVQ78" s="306"/>
      <c r="SVR78" s="306"/>
      <c r="SVS78" s="306"/>
      <c r="SVT78" s="306"/>
      <c r="SVU78" s="306"/>
      <c r="SVV78" s="306"/>
      <c r="SVW78" s="306"/>
      <c r="SVX78" s="306"/>
      <c r="SVY78" s="306"/>
      <c r="SVZ78" s="306"/>
      <c r="SWA78" s="306"/>
      <c r="SWB78" s="306"/>
      <c r="SWC78" s="306"/>
      <c r="SWD78" s="306"/>
      <c r="SWE78" s="306"/>
      <c r="SWF78" s="306"/>
      <c r="SWG78" s="306"/>
      <c r="SWH78" s="306"/>
      <c r="SWI78" s="306"/>
      <c r="SWJ78" s="306"/>
      <c r="SWK78" s="306"/>
      <c r="SWL78" s="306"/>
      <c r="SWM78" s="306"/>
      <c r="SWN78" s="306"/>
      <c r="SWO78" s="306"/>
      <c r="SWP78" s="306"/>
      <c r="SWQ78" s="306"/>
      <c r="SWR78" s="306"/>
      <c r="SWS78" s="306"/>
      <c r="SWT78" s="306"/>
      <c r="SWU78" s="306"/>
      <c r="SWV78" s="306"/>
      <c r="SWW78" s="306"/>
      <c r="SWX78" s="306"/>
      <c r="SWY78" s="306"/>
      <c r="SWZ78" s="306"/>
      <c r="SXA78" s="306"/>
      <c r="SXB78" s="306"/>
      <c r="SXC78" s="306"/>
      <c r="SXD78" s="306"/>
      <c r="SXE78" s="306"/>
      <c r="SXF78" s="306"/>
      <c r="SXG78" s="306"/>
      <c r="SXH78" s="306"/>
      <c r="SXI78" s="306"/>
      <c r="SXJ78" s="306"/>
      <c r="SXK78" s="306"/>
      <c r="SXL78" s="306"/>
      <c r="SXM78" s="306"/>
      <c r="SXN78" s="306"/>
      <c r="SXO78" s="306"/>
      <c r="SXP78" s="306"/>
      <c r="SXQ78" s="306"/>
      <c r="SXR78" s="306"/>
      <c r="SXS78" s="306"/>
      <c r="SXT78" s="306"/>
      <c r="SXU78" s="306"/>
      <c r="SXV78" s="306"/>
      <c r="SXW78" s="306"/>
      <c r="SXX78" s="306"/>
      <c r="SXY78" s="306"/>
      <c r="SXZ78" s="306"/>
      <c r="SYA78" s="306"/>
      <c r="SYB78" s="306"/>
      <c r="SYC78" s="306"/>
      <c r="SYD78" s="306"/>
      <c r="SYE78" s="306"/>
      <c r="SYF78" s="306"/>
      <c r="SYG78" s="306"/>
      <c r="SYH78" s="306"/>
      <c r="SYI78" s="306"/>
      <c r="SYJ78" s="306"/>
      <c r="SYK78" s="306"/>
      <c r="SYL78" s="306"/>
      <c r="SYM78" s="306"/>
      <c r="SYN78" s="306"/>
      <c r="SYO78" s="306"/>
      <c r="SYP78" s="306"/>
      <c r="SYQ78" s="306"/>
      <c r="SYR78" s="306"/>
      <c r="SYS78" s="306"/>
      <c r="SYT78" s="306"/>
      <c r="SYU78" s="306"/>
      <c r="SYV78" s="306"/>
      <c r="SYW78" s="306"/>
      <c r="SYX78" s="306"/>
      <c r="SYY78" s="306"/>
      <c r="SYZ78" s="306"/>
      <c r="SZA78" s="306"/>
      <c r="SZB78" s="306"/>
      <c r="SZC78" s="306"/>
      <c r="SZD78" s="306"/>
      <c r="SZE78" s="306"/>
      <c r="SZF78" s="306"/>
      <c r="SZG78" s="306"/>
      <c r="SZH78" s="306"/>
      <c r="SZI78" s="306"/>
      <c r="SZJ78" s="306"/>
      <c r="SZK78" s="306"/>
      <c r="SZL78" s="306"/>
      <c r="SZM78" s="306"/>
      <c r="SZN78" s="306"/>
      <c r="SZO78" s="306"/>
      <c r="SZP78" s="306"/>
      <c r="SZQ78" s="306"/>
      <c r="SZR78" s="306"/>
      <c r="SZS78" s="306"/>
      <c r="SZT78" s="306"/>
      <c r="SZU78" s="306"/>
      <c r="SZV78" s="306"/>
      <c r="SZW78" s="306"/>
      <c r="SZX78" s="306"/>
      <c r="SZY78" s="306"/>
      <c r="SZZ78" s="306"/>
      <c r="TAA78" s="306"/>
      <c r="TAB78" s="306"/>
      <c r="TAC78" s="306"/>
      <c r="TAD78" s="306"/>
      <c r="TAE78" s="306"/>
      <c r="TAF78" s="306"/>
      <c r="TAG78" s="306"/>
      <c r="TAH78" s="306"/>
      <c r="TAI78" s="306"/>
      <c r="TAJ78" s="306"/>
      <c r="TAK78" s="306"/>
      <c r="TAL78" s="306"/>
      <c r="TAM78" s="306"/>
      <c r="TAN78" s="306"/>
      <c r="TAO78" s="306"/>
      <c r="TAP78" s="306"/>
      <c r="TAQ78" s="306"/>
      <c r="TAR78" s="306"/>
      <c r="TBA78" s="306"/>
      <c r="TBD78" s="306"/>
      <c r="TBO78" s="306"/>
      <c r="TBP78" s="306"/>
      <c r="TBQ78" s="306"/>
      <c r="TBR78" s="306"/>
      <c r="TBS78" s="306"/>
      <c r="TBT78" s="306"/>
      <c r="TBU78" s="306"/>
      <c r="TBV78" s="306"/>
      <c r="TBW78" s="306"/>
      <c r="TBX78" s="306"/>
      <c r="TBY78" s="306"/>
      <c r="TBZ78" s="306"/>
      <c r="TCA78" s="306"/>
      <c r="TCB78" s="306"/>
      <c r="TCC78" s="306"/>
      <c r="TCD78" s="306"/>
      <c r="TCE78" s="306"/>
      <c r="TCF78" s="306"/>
      <c r="TCG78" s="306"/>
      <c r="TCH78" s="306"/>
      <c r="TCI78" s="306"/>
      <c r="TCJ78" s="306"/>
      <c r="TCK78" s="306"/>
      <c r="TCL78" s="306"/>
      <c r="TCM78" s="306"/>
      <c r="TCN78" s="306"/>
      <c r="TCO78" s="306"/>
      <c r="TCP78" s="306"/>
      <c r="TCQ78" s="306"/>
      <c r="TCR78" s="306"/>
      <c r="TCS78" s="306"/>
      <c r="TCT78" s="306"/>
      <c r="TCU78" s="306"/>
      <c r="TCV78" s="306"/>
      <c r="TCW78" s="306"/>
      <c r="TCX78" s="306"/>
      <c r="TCY78" s="306"/>
      <c r="TCZ78" s="306"/>
      <c r="TDA78" s="306"/>
      <c r="TDB78" s="306"/>
      <c r="TDC78" s="306"/>
      <c r="TDD78" s="306"/>
      <c r="TDE78" s="306"/>
      <c r="TDF78" s="306"/>
      <c r="TDG78" s="306"/>
      <c r="TDH78" s="306"/>
      <c r="TDI78" s="306"/>
      <c r="TDJ78" s="306"/>
      <c r="TDK78" s="306"/>
      <c r="TDL78" s="306"/>
      <c r="TDM78" s="306"/>
      <c r="TDN78" s="306"/>
      <c r="TDO78" s="306"/>
      <c r="TDP78" s="306"/>
      <c r="TDQ78" s="306"/>
      <c r="TDR78" s="306"/>
      <c r="TDS78" s="306"/>
      <c r="TDT78" s="306"/>
      <c r="TDU78" s="306"/>
      <c r="TDV78" s="306"/>
      <c r="TDW78" s="306"/>
      <c r="TDX78" s="306"/>
      <c r="TDY78" s="306"/>
      <c r="TDZ78" s="306"/>
      <c r="TEA78" s="306"/>
      <c r="TEB78" s="306"/>
      <c r="TEC78" s="306"/>
      <c r="TED78" s="306"/>
      <c r="TEE78" s="306"/>
      <c r="TEF78" s="306"/>
      <c r="TEG78" s="306"/>
      <c r="TEH78" s="306"/>
      <c r="TEI78" s="306"/>
      <c r="TEJ78" s="306"/>
      <c r="TEK78" s="306"/>
      <c r="TEL78" s="306"/>
      <c r="TEP78" s="306"/>
      <c r="TEQ78" s="306"/>
      <c r="TER78" s="306"/>
      <c r="TES78" s="306"/>
      <c r="TET78" s="306"/>
      <c r="TEU78" s="306"/>
      <c r="TEV78" s="306"/>
      <c r="TEW78" s="306"/>
      <c r="TEX78" s="306"/>
      <c r="TEY78" s="306"/>
      <c r="TEZ78" s="306"/>
      <c r="TFA78" s="306"/>
      <c r="TFB78" s="306"/>
      <c r="TFC78" s="306"/>
      <c r="TFD78" s="306"/>
      <c r="TFE78" s="306"/>
      <c r="TFF78" s="306"/>
      <c r="TFG78" s="306"/>
      <c r="TFH78" s="306"/>
      <c r="TFI78" s="306"/>
      <c r="TFJ78" s="306"/>
      <c r="TFK78" s="306"/>
      <c r="TFL78" s="306"/>
      <c r="TFM78" s="306"/>
      <c r="TFN78" s="306"/>
      <c r="TFO78" s="306"/>
      <c r="TFP78" s="306"/>
      <c r="TFQ78" s="306"/>
      <c r="TFR78" s="306"/>
      <c r="TFS78" s="306"/>
      <c r="TFT78" s="306"/>
      <c r="TFU78" s="306"/>
      <c r="TFV78" s="306"/>
      <c r="TFW78" s="306"/>
      <c r="TFX78" s="306"/>
      <c r="TFY78" s="306"/>
      <c r="TFZ78" s="306"/>
      <c r="TGA78" s="306"/>
      <c r="TGB78" s="306"/>
      <c r="TGC78" s="306"/>
      <c r="TGD78" s="306"/>
      <c r="TGE78" s="306"/>
      <c r="TGF78" s="306"/>
      <c r="TGG78" s="306"/>
      <c r="TGH78" s="306"/>
      <c r="TGI78" s="306"/>
      <c r="TGJ78" s="306"/>
      <c r="TGK78" s="306"/>
      <c r="TGL78" s="306"/>
      <c r="TGM78" s="306"/>
      <c r="TGN78" s="306"/>
      <c r="TGO78" s="306"/>
      <c r="TGP78" s="306"/>
      <c r="TGQ78" s="306"/>
      <c r="TGR78" s="306"/>
      <c r="TGS78" s="306"/>
      <c r="TGT78" s="306"/>
      <c r="TGU78" s="306"/>
      <c r="TGV78" s="306"/>
      <c r="TGW78" s="306"/>
      <c r="TGX78" s="306"/>
      <c r="TGY78" s="306"/>
      <c r="TGZ78" s="306"/>
      <c r="THA78" s="306"/>
      <c r="THB78" s="306"/>
      <c r="THC78" s="306"/>
      <c r="THD78" s="306"/>
      <c r="THE78" s="306"/>
      <c r="THF78" s="306"/>
      <c r="THG78" s="306"/>
      <c r="THH78" s="306"/>
      <c r="THI78" s="306"/>
      <c r="THJ78" s="306"/>
      <c r="THK78" s="306"/>
      <c r="THL78" s="306"/>
      <c r="THM78" s="306"/>
      <c r="THN78" s="306"/>
      <c r="THO78" s="306"/>
      <c r="THP78" s="306"/>
      <c r="THQ78" s="306"/>
      <c r="THR78" s="306"/>
      <c r="THS78" s="306"/>
      <c r="THT78" s="306"/>
      <c r="THU78" s="306"/>
      <c r="THV78" s="306"/>
      <c r="THW78" s="306"/>
      <c r="THX78" s="306"/>
      <c r="THY78" s="306"/>
      <c r="THZ78" s="306"/>
      <c r="TIA78" s="306"/>
      <c r="TIB78" s="306"/>
      <c r="TIC78" s="306"/>
      <c r="TID78" s="306"/>
      <c r="TIE78" s="306"/>
      <c r="TIF78" s="306"/>
      <c r="TIG78" s="306"/>
      <c r="TIH78" s="306"/>
      <c r="TII78" s="306"/>
      <c r="TIJ78" s="306"/>
      <c r="TIK78" s="306"/>
      <c r="TIL78" s="306"/>
      <c r="TIM78" s="306"/>
      <c r="TIN78" s="306"/>
      <c r="TIO78" s="306"/>
      <c r="TIP78" s="306"/>
      <c r="TIQ78" s="306"/>
      <c r="TIR78" s="306"/>
      <c r="TIS78" s="306"/>
      <c r="TIT78" s="306"/>
      <c r="TIU78" s="306"/>
      <c r="TIV78" s="306"/>
      <c r="TIW78" s="306"/>
      <c r="TIX78" s="306"/>
      <c r="TIY78" s="306"/>
      <c r="TIZ78" s="306"/>
      <c r="TJA78" s="306"/>
      <c r="TJB78" s="306"/>
      <c r="TJC78" s="306"/>
      <c r="TJD78" s="306"/>
      <c r="TJE78" s="306"/>
      <c r="TJF78" s="306"/>
      <c r="TJG78" s="306"/>
      <c r="TJH78" s="306"/>
      <c r="TJI78" s="306"/>
      <c r="TJJ78" s="306"/>
      <c r="TJK78" s="306"/>
      <c r="TJL78" s="306"/>
      <c r="TJM78" s="306"/>
      <c r="TJN78" s="306"/>
      <c r="TJO78" s="306"/>
      <c r="TJP78" s="306"/>
      <c r="TJQ78" s="306"/>
      <c r="TJR78" s="306"/>
      <c r="TJS78" s="306"/>
      <c r="TJT78" s="306"/>
      <c r="TJU78" s="306"/>
      <c r="TJV78" s="306"/>
      <c r="TJW78" s="306"/>
      <c r="TJX78" s="306"/>
      <c r="TJY78" s="306"/>
      <c r="TJZ78" s="306"/>
      <c r="TKA78" s="306"/>
      <c r="TKB78" s="306"/>
      <c r="TKC78" s="306"/>
      <c r="TKD78" s="306"/>
      <c r="TKE78" s="306"/>
      <c r="TKF78" s="306"/>
      <c r="TKG78" s="306"/>
      <c r="TKH78" s="306"/>
      <c r="TKI78" s="306"/>
      <c r="TKJ78" s="306"/>
      <c r="TKK78" s="306"/>
      <c r="TKL78" s="306"/>
      <c r="TKM78" s="306"/>
      <c r="TKN78" s="306"/>
      <c r="TKW78" s="306"/>
      <c r="TKZ78" s="306"/>
      <c r="TLK78" s="306"/>
      <c r="TLL78" s="306"/>
      <c r="TLM78" s="306"/>
      <c r="TLN78" s="306"/>
      <c r="TLO78" s="306"/>
      <c r="TLP78" s="306"/>
      <c r="TLQ78" s="306"/>
      <c r="TLR78" s="306"/>
      <c r="TLS78" s="306"/>
      <c r="TLT78" s="306"/>
      <c r="TLU78" s="306"/>
      <c r="TLV78" s="306"/>
      <c r="TLW78" s="306"/>
      <c r="TLX78" s="306"/>
      <c r="TLY78" s="306"/>
      <c r="TLZ78" s="306"/>
      <c r="TMA78" s="306"/>
      <c r="TMB78" s="306"/>
      <c r="TMC78" s="306"/>
      <c r="TMD78" s="306"/>
      <c r="TME78" s="306"/>
      <c r="TMF78" s="306"/>
      <c r="TMG78" s="306"/>
      <c r="TMH78" s="306"/>
      <c r="TMI78" s="306"/>
      <c r="TMJ78" s="306"/>
      <c r="TMK78" s="306"/>
      <c r="TML78" s="306"/>
      <c r="TMM78" s="306"/>
      <c r="TMN78" s="306"/>
      <c r="TMO78" s="306"/>
      <c r="TMP78" s="306"/>
      <c r="TMQ78" s="306"/>
      <c r="TMR78" s="306"/>
      <c r="TMS78" s="306"/>
      <c r="TMT78" s="306"/>
      <c r="TMU78" s="306"/>
      <c r="TMV78" s="306"/>
      <c r="TMW78" s="306"/>
      <c r="TMX78" s="306"/>
      <c r="TMY78" s="306"/>
      <c r="TMZ78" s="306"/>
      <c r="TNA78" s="306"/>
      <c r="TNB78" s="306"/>
      <c r="TNC78" s="306"/>
      <c r="TND78" s="306"/>
      <c r="TNE78" s="306"/>
      <c r="TNF78" s="306"/>
      <c r="TNG78" s="306"/>
      <c r="TNH78" s="306"/>
      <c r="TNI78" s="306"/>
      <c r="TNJ78" s="306"/>
      <c r="TNK78" s="306"/>
      <c r="TNL78" s="306"/>
      <c r="TNM78" s="306"/>
      <c r="TNN78" s="306"/>
      <c r="TNO78" s="306"/>
      <c r="TNP78" s="306"/>
      <c r="TNQ78" s="306"/>
      <c r="TNR78" s="306"/>
      <c r="TNS78" s="306"/>
      <c r="TNT78" s="306"/>
      <c r="TNU78" s="306"/>
      <c r="TNV78" s="306"/>
      <c r="TNW78" s="306"/>
      <c r="TNX78" s="306"/>
      <c r="TNY78" s="306"/>
      <c r="TNZ78" s="306"/>
      <c r="TOA78" s="306"/>
      <c r="TOB78" s="306"/>
      <c r="TOC78" s="306"/>
      <c r="TOD78" s="306"/>
      <c r="TOE78" s="306"/>
      <c r="TOF78" s="306"/>
      <c r="TOG78" s="306"/>
      <c r="TOH78" s="306"/>
      <c r="TOL78" s="306"/>
      <c r="TOM78" s="306"/>
      <c r="TON78" s="306"/>
      <c r="TOO78" s="306"/>
      <c r="TOP78" s="306"/>
      <c r="TOQ78" s="306"/>
      <c r="TOR78" s="306"/>
      <c r="TOS78" s="306"/>
      <c r="TOT78" s="306"/>
      <c r="TOU78" s="306"/>
      <c r="TOV78" s="306"/>
      <c r="TOW78" s="306"/>
      <c r="TOX78" s="306"/>
      <c r="TOY78" s="306"/>
      <c r="TOZ78" s="306"/>
      <c r="TPA78" s="306"/>
      <c r="TPB78" s="306"/>
      <c r="TPC78" s="306"/>
      <c r="TPD78" s="306"/>
      <c r="TPE78" s="306"/>
      <c r="TPF78" s="306"/>
      <c r="TPG78" s="306"/>
      <c r="TPH78" s="306"/>
      <c r="TPI78" s="306"/>
      <c r="TPJ78" s="306"/>
      <c r="TPK78" s="306"/>
      <c r="TPL78" s="306"/>
      <c r="TPM78" s="306"/>
      <c r="TPN78" s="306"/>
      <c r="TPO78" s="306"/>
      <c r="TPP78" s="306"/>
      <c r="TPQ78" s="306"/>
      <c r="TPR78" s="306"/>
      <c r="TPS78" s="306"/>
      <c r="TPT78" s="306"/>
      <c r="TPU78" s="306"/>
      <c r="TPV78" s="306"/>
      <c r="TPW78" s="306"/>
      <c r="TPX78" s="306"/>
      <c r="TPY78" s="306"/>
      <c r="TPZ78" s="306"/>
      <c r="TQA78" s="306"/>
      <c r="TQB78" s="306"/>
      <c r="TQC78" s="306"/>
      <c r="TQD78" s="306"/>
      <c r="TQE78" s="306"/>
      <c r="TQF78" s="306"/>
      <c r="TQG78" s="306"/>
      <c r="TQH78" s="306"/>
      <c r="TQI78" s="306"/>
      <c r="TQJ78" s="306"/>
      <c r="TQK78" s="306"/>
      <c r="TQL78" s="306"/>
      <c r="TQM78" s="306"/>
      <c r="TQN78" s="306"/>
      <c r="TQO78" s="306"/>
      <c r="TQP78" s="306"/>
      <c r="TQQ78" s="306"/>
      <c r="TQR78" s="306"/>
      <c r="TQS78" s="306"/>
      <c r="TQT78" s="306"/>
      <c r="TQU78" s="306"/>
      <c r="TQV78" s="306"/>
      <c r="TQW78" s="306"/>
      <c r="TQX78" s="306"/>
      <c r="TQY78" s="306"/>
      <c r="TQZ78" s="306"/>
      <c r="TRA78" s="306"/>
      <c r="TRB78" s="306"/>
      <c r="TRC78" s="306"/>
      <c r="TRD78" s="306"/>
      <c r="TRE78" s="306"/>
      <c r="TRF78" s="306"/>
      <c r="TRG78" s="306"/>
      <c r="TRH78" s="306"/>
      <c r="TRI78" s="306"/>
      <c r="TRJ78" s="306"/>
      <c r="TRK78" s="306"/>
      <c r="TRL78" s="306"/>
      <c r="TRM78" s="306"/>
      <c r="TRN78" s="306"/>
      <c r="TRO78" s="306"/>
      <c r="TRP78" s="306"/>
      <c r="TRQ78" s="306"/>
      <c r="TRR78" s="306"/>
      <c r="TRS78" s="306"/>
      <c r="TRT78" s="306"/>
      <c r="TRU78" s="306"/>
      <c r="TRV78" s="306"/>
      <c r="TRW78" s="306"/>
      <c r="TRX78" s="306"/>
      <c r="TRY78" s="306"/>
      <c r="TRZ78" s="306"/>
      <c r="TSA78" s="306"/>
      <c r="TSB78" s="306"/>
      <c r="TSC78" s="306"/>
      <c r="TSD78" s="306"/>
      <c r="TSE78" s="306"/>
      <c r="TSF78" s="306"/>
      <c r="TSG78" s="306"/>
      <c r="TSH78" s="306"/>
      <c r="TSI78" s="306"/>
      <c r="TSJ78" s="306"/>
      <c r="TSK78" s="306"/>
      <c r="TSL78" s="306"/>
      <c r="TSM78" s="306"/>
      <c r="TSN78" s="306"/>
      <c r="TSO78" s="306"/>
      <c r="TSP78" s="306"/>
      <c r="TSQ78" s="306"/>
      <c r="TSR78" s="306"/>
      <c r="TSS78" s="306"/>
      <c r="TST78" s="306"/>
      <c r="TSU78" s="306"/>
      <c r="TSV78" s="306"/>
      <c r="TSW78" s="306"/>
      <c r="TSX78" s="306"/>
      <c r="TSY78" s="306"/>
      <c r="TSZ78" s="306"/>
      <c r="TTA78" s="306"/>
      <c r="TTB78" s="306"/>
      <c r="TTC78" s="306"/>
      <c r="TTD78" s="306"/>
      <c r="TTE78" s="306"/>
      <c r="TTF78" s="306"/>
      <c r="TTG78" s="306"/>
      <c r="TTH78" s="306"/>
      <c r="TTI78" s="306"/>
      <c r="TTJ78" s="306"/>
      <c r="TTK78" s="306"/>
      <c r="TTL78" s="306"/>
      <c r="TTM78" s="306"/>
      <c r="TTN78" s="306"/>
      <c r="TTO78" s="306"/>
      <c r="TTP78" s="306"/>
      <c r="TTQ78" s="306"/>
      <c r="TTR78" s="306"/>
      <c r="TTS78" s="306"/>
      <c r="TTT78" s="306"/>
      <c r="TTU78" s="306"/>
      <c r="TTV78" s="306"/>
      <c r="TTW78" s="306"/>
      <c r="TTX78" s="306"/>
      <c r="TTY78" s="306"/>
      <c r="TTZ78" s="306"/>
      <c r="TUA78" s="306"/>
      <c r="TUB78" s="306"/>
      <c r="TUC78" s="306"/>
      <c r="TUD78" s="306"/>
      <c r="TUE78" s="306"/>
      <c r="TUF78" s="306"/>
      <c r="TUG78" s="306"/>
      <c r="TUH78" s="306"/>
      <c r="TUI78" s="306"/>
      <c r="TUJ78" s="306"/>
      <c r="TUS78" s="306"/>
      <c r="TUV78" s="306"/>
      <c r="TVG78" s="306"/>
      <c r="TVH78" s="306"/>
      <c r="TVI78" s="306"/>
      <c r="TVJ78" s="306"/>
      <c r="TVK78" s="306"/>
      <c r="TVL78" s="306"/>
      <c r="TVM78" s="306"/>
      <c r="TVN78" s="306"/>
      <c r="TVO78" s="306"/>
      <c r="TVP78" s="306"/>
      <c r="TVQ78" s="306"/>
      <c r="TVR78" s="306"/>
      <c r="TVS78" s="306"/>
      <c r="TVT78" s="306"/>
      <c r="TVU78" s="306"/>
      <c r="TVV78" s="306"/>
      <c r="TVW78" s="306"/>
      <c r="TVX78" s="306"/>
      <c r="TVY78" s="306"/>
      <c r="TVZ78" s="306"/>
      <c r="TWA78" s="306"/>
      <c r="TWB78" s="306"/>
      <c r="TWC78" s="306"/>
      <c r="TWD78" s="306"/>
      <c r="TWE78" s="306"/>
      <c r="TWF78" s="306"/>
      <c r="TWG78" s="306"/>
      <c r="TWH78" s="306"/>
      <c r="TWI78" s="306"/>
      <c r="TWJ78" s="306"/>
      <c r="TWK78" s="306"/>
      <c r="TWL78" s="306"/>
      <c r="TWM78" s="306"/>
      <c r="TWN78" s="306"/>
      <c r="TWO78" s="306"/>
      <c r="TWP78" s="306"/>
      <c r="TWQ78" s="306"/>
      <c r="TWR78" s="306"/>
      <c r="TWS78" s="306"/>
      <c r="TWT78" s="306"/>
      <c r="TWU78" s="306"/>
      <c r="TWV78" s="306"/>
      <c r="TWW78" s="306"/>
      <c r="TWX78" s="306"/>
      <c r="TWY78" s="306"/>
      <c r="TWZ78" s="306"/>
      <c r="TXA78" s="306"/>
      <c r="TXB78" s="306"/>
      <c r="TXC78" s="306"/>
      <c r="TXD78" s="306"/>
      <c r="TXE78" s="306"/>
      <c r="TXF78" s="306"/>
      <c r="TXG78" s="306"/>
      <c r="TXH78" s="306"/>
      <c r="TXI78" s="306"/>
      <c r="TXJ78" s="306"/>
      <c r="TXK78" s="306"/>
      <c r="TXL78" s="306"/>
      <c r="TXM78" s="306"/>
      <c r="TXN78" s="306"/>
      <c r="TXO78" s="306"/>
      <c r="TXP78" s="306"/>
      <c r="TXQ78" s="306"/>
      <c r="TXR78" s="306"/>
      <c r="TXS78" s="306"/>
      <c r="TXT78" s="306"/>
      <c r="TXU78" s="306"/>
      <c r="TXV78" s="306"/>
      <c r="TXW78" s="306"/>
      <c r="TXX78" s="306"/>
      <c r="TXY78" s="306"/>
      <c r="TXZ78" s="306"/>
      <c r="TYA78" s="306"/>
      <c r="TYB78" s="306"/>
      <c r="TYC78" s="306"/>
      <c r="TYD78" s="306"/>
      <c r="TYH78" s="306"/>
      <c r="TYI78" s="306"/>
      <c r="TYJ78" s="306"/>
      <c r="TYK78" s="306"/>
      <c r="TYL78" s="306"/>
      <c r="TYM78" s="306"/>
      <c r="TYN78" s="306"/>
      <c r="TYO78" s="306"/>
      <c r="TYP78" s="306"/>
      <c r="TYQ78" s="306"/>
      <c r="TYR78" s="306"/>
      <c r="TYS78" s="306"/>
      <c r="TYT78" s="306"/>
      <c r="TYU78" s="306"/>
      <c r="TYV78" s="306"/>
      <c r="TYW78" s="306"/>
      <c r="TYX78" s="306"/>
      <c r="TYY78" s="306"/>
      <c r="TYZ78" s="306"/>
      <c r="TZA78" s="306"/>
      <c r="TZB78" s="306"/>
      <c r="TZC78" s="306"/>
      <c r="TZD78" s="306"/>
      <c r="TZE78" s="306"/>
      <c r="TZF78" s="306"/>
      <c r="TZG78" s="306"/>
      <c r="TZH78" s="306"/>
      <c r="TZI78" s="306"/>
      <c r="TZJ78" s="306"/>
      <c r="TZK78" s="306"/>
      <c r="TZL78" s="306"/>
      <c r="TZM78" s="306"/>
      <c r="TZN78" s="306"/>
      <c r="TZO78" s="306"/>
      <c r="TZP78" s="306"/>
      <c r="TZQ78" s="306"/>
      <c r="TZR78" s="306"/>
      <c r="TZS78" s="306"/>
      <c r="TZT78" s="306"/>
      <c r="TZU78" s="306"/>
      <c r="TZV78" s="306"/>
      <c r="TZW78" s="306"/>
      <c r="TZX78" s="306"/>
      <c r="TZY78" s="306"/>
      <c r="TZZ78" s="306"/>
      <c r="UAA78" s="306"/>
      <c r="UAB78" s="306"/>
      <c r="UAC78" s="306"/>
      <c r="UAD78" s="306"/>
      <c r="UAE78" s="306"/>
      <c r="UAF78" s="306"/>
      <c r="UAG78" s="306"/>
      <c r="UAH78" s="306"/>
      <c r="UAI78" s="306"/>
      <c r="UAJ78" s="306"/>
      <c r="UAK78" s="306"/>
      <c r="UAL78" s="306"/>
      <c r="UAM78" s="306"/>
      <c r="UAN78" s="306"/>
      <c r="UAO78" s="306"/>
      <c r="UAP78" s="306"/>
      <c r="UAQ78" s="306"/>
      <c r="UAR78" s="306"/>
      <c r="UAS78" s="306"/>
      <c r="UAT78" s="306"/>
      <c r="UAU78" s="306"/>
      <c r="UAV78" s="306"/>
      <c r="UAW78" s="306"/>
      <c r="UAX78" s="306"/>
      <c r="UAY78" s="306"/>
      <c r="UAZ78" s="306"/>
      <c r="UBA78" s="306"/>
      <c r="UBB78" s="306"/>
      <c r="UBC78" s="306"/>
      <c r="UBD78" s="306"/>
      <c r="UBE78" s="306"/>
      <c r="UBF78" s="306"/>
      <c r="UBG78" s="306"/>
      <c r="UBH78" s="306"/>
      <c r="UBI78" s="306"/>
      <c r="UBJ78" s="306"/>
      <c r="UBK78" s="306"/>
      <c r="UBL78" s="306"/>
      <c r="UBM78" s="306"/>
      <c r="UBN78" s="306"/>
      <c r="UBO78" s="306"/>
      <c r="UBP78" s="306"/>
      <c r="UBQ78" s="306"/>
      <c r="UBR78" s="306"/>
      <c r="UBS78" s="306"/>
      <c r="UBT78" s="306"/>
      <c r="UBU78" s="306"/>
      <c r="UBV78" s="306"/>
      <c r="UBW78" s="306"/>
      <c r="UBX78" s="306"/>
      <c r="UBY78" s="306"/>
      <c r="UBZ78" s="306"/>
      <c r="UCA78" s="306"/>
      <c r="UCB78" s="306"/>
      <c r="UCC78" s="306"/>
      <c r="UCD78" s="306"/>
      <c r="UCE78" s="306"/>
      <c r="UCF78" s="306"/>
      <c r="UCG78" s="306"/>
      <c r="UCH78" s="306"/>
      <c r="UCI78" s="306"/>
      <c r="UCJ78" s="306"/>
      <c r="UCK78" s="306"/>
      <c r="UCL78" s="306"/>
      <c r="UCM78" s="306"/>
      <c r="UCN78" s="306"/>
      <c r="UCO78" s="306"/>
      <c r="UCP78" s="306"/>
      <c r="UCQ78" s="306"/>
      <c r="UCR78" s="306"/>
      <c r="UCS78" s="306"/>
      <c r="UCT78" s="306"/>
      <c r="UCU78" s="306"/>
      <c r="UCV78" s="306"/>
      <c r="UCW78" s="306"/>
      <c r="UCX78" s="306"/>
      <c r="UCY78" s="306"/>
      <c r="UCZ78" s="306"/>
      <c r="UDA78" s="306"/>
      <c r="UDB78" s="306"/>
      <c r="UDC78" s="306"/>
      <c r="UDD78" s="306"/>
      <c r="UDE78" s="306"/>
      <c r="UDF78" s="306"/>
      <c r="UDG78" s="306"/>
      <c r="UDH78" s="306"/>
      <c r="UDI78" s="306"/>
      <c r="UDJ78" s="306"/>
      <c r="UDK78" s="306"/>
      <c r="UDL78" s="306"/>
      <c r="UDM78" s="306"/>
      <c r="UDN78" s="306"/>
      <c r="UDO78" s="306"/>
      <c r="UDP78" s="306"/>
      <c r="UDQ78" s="306"/>
      <c r="UDR78" s="306"/>
      <c r="UDS78" s="306"/>
      <c r="UDT78" s="306"/>
      <c r="UDU78" s="306"/>
      <c r="UDV78" s="306"/>
      <c r="UDW78" s="306"/>
      <c r="UDX78" s="306"/>
      <c r="UDY78" s="306"/>
      <c r="UDZ78" s="306"/>
      <c r="UEA78" s="306"/>
      <c r="UEB78" s="306"/>
      <c r="UEC78" s="306"/>
      <c r="UED78" s="306"/>
      <c r="UEE78" s="306"/>
      <c r="UEF78" s="306"/>
      <c r="UEO78" s="306"/>
      <c r="UER78" s="306"/>
      <c r="UFC78" s="306"/>
      <c r="UFD78" s="306"/>
      <c r="UFE78" s="306"/>
      <c r="UFF78" s="306"/>
      <c r="UFG78" s="306"/>
      <c r="UFH78" s="306"/>
      <c r="UFI78" s="306"/>
      <c r="UFJ78" s="306"/>
      <c r="UFK78" s="306"/>
      <c r="UFL78" s="306"/>
      <c r="UFM78" s="306"/>
      <c r="UFN78" s="306"/>
      <c r="UFO78" s="306"/>
      <c r="UFP78" s="306"/>
      <c r="UFQ78" s="306"/>
      <c r="UFR78" s="306"/>
      <c r="UFS78" s="306"/>
      <c r="UFT78" s="306"/>
      <c r="UFU78" s="306"/>
      <c r="UFV78" s="306"/>
      <c r="UFW78" s="306"/>
      <c r="UFX78" s="306"/>
      <c r="UFY78" s="306"/>
      <c r="UFZ78" s="306"/>
      <c r="UGA78" s="306"/>
      <c r="UGB78" s="306"/>
      <c r="UGC78" s="306"/>
      <c r="UGD78" s="306"/>
      <c r="UGE78" s="306"/>
      <c r="UGF78" s="306"/>
      <c r="UGG78" s="306"/>
      <c r="UGH78" s="306"/>
      <c r="UGI78" s="306"/>
      <c r="UGJ78" s="306"/>
      <c r="UGK78" s="306"/>
      <c r="UGL78" s="306"/>
      <c r="UGM78" s="306"/>
      <c r="UGN78" s="306"/>
      <c r="UGO78" s="306"/>
      <c r="UGP78" s="306"/>
      <c r="UGQ78" s="306"/>
      <c r="UGR78" s="306"/>
      <c r="UGS78" s="306"/>
      <c r="UGT78" s="306"/>
      <c r="UGU78" s="306"/>
      <c r="UGV78" s="306"/>
      <c r="UGW78" s="306"/>
      <c r="UGX78" s="306"/>
      <c r="UGY78" s="306"/>
      <c r="UGZ78" s="306"/>
      <c r="UHA78" s="306"/>
      <c r="UHB78" s="306"/>
      <c r="UHC78" s="306"/>
      <c r="UHD78" s="306"/>
      <c r="UHE78" s="306"/>
      <c r="UHF78" s="306"/>
      <c r="UHG78" s="306"/>
      <c r="UHH78" s="306"/>
      <c r="UHI78" s="306"/>
      <c r="UHJ78" s="306"/>
      <c r="UHK78" s="306"/>
      <c r="UHL78" s="306"/>
      <c r="UHM78" s="306"/>
      <c r="UHN78" s="306"/>
      <c r="UHO78" s="306"/>
      <c r="UHP78" s="306"/>
      <c r="UHQ78" s="306"/>
      <c r="UHR78" s="306"/>
      <c r="UHS78" s="306"/>
      <c r="UHT78" s="306"/>
      <c r="UHU78" s="306"/>
      <c r="UHV78" s="306"/>
      <c r="UHW78" s="306"/>
      <c r="UHX78" s="306"/>
      <c r="UHY78" s="306"/>
      <c r="UHZ78" s="306"/>
      <c r="UID78" s="306"/>
      <c r="UIE78" s="306"/>
      <c r="UIF78" s="306"/>
      <c r="UIG78" s="306"/>
      <c r="UIH78" s="306"/>
      <c r="UII78" s="306"/>
      <c r="UIJ78" s="306"/>
      <c r="UIK78" s="306"/>
      <c r="UIL78" s="306"/>
      <c r="UIM78" s="306"/>
      <c r="UIN78" s="306"/>
      <c r="UIO78" s="306"/>
      <c r="UIP78" s="306"/>
      <c r="UIQ78" s="306"/>
      <c r="UIR78" s="306"/>
      <c r="UIS78" s="306"/>
      <c r="UIT78" s="306"/>
      <c r="UIU78" s="306"/>
      <c r="UIV78" s="306"/>
      <c r="UIW78" s="306"/>
      <c r="UIX78" s="306"/>
      <c r="UIY78" s="306"/>
      <c r="UIZ78" s="306"/>
      <c r="UJA78" s="306"/>
      <c r="UJB78" s="306"/>
      <c r="UJC78" s="306"/>
      <c r="UJD78" s="306"/>
      <c r="UJE78" s="306"/>
      <c r="UJF78" s="306"/>
      <c r="UJG78" s="306"/>
      <c r="UJH78" s="306"/>
      <c r="UJI78" s="306"/>
      <c r="UJJ78" s="306"/>
      <c r="UJK78" s="306"/>
      <c r="UJL78" s="306"/>
      <c r="UJM78" s="306"/>
      <c r="UJN78" s="306"/>
      <c r="UJO78" s="306"/>
      <c r="UJP78" s="306"/>
      <c r="UJQ78" s="306"/>
      <c r="UJR78" s="306"/>
      <c r="UJS78" s="306"/>
      <c r="UJT78" s="306"/>
      <c r="UJU78" s="306"/>
      <c r="UJV78" s="306"/>
      <c r="UJW78" s="306"/>
      <c r="UJX78" s="306"/>
      <c r="UJY78" s="306"/>
      <c r="UJZ78" s="306"/>
      <c r="UKA78" s="306"/>
      <c r="UKB78" s="306"/>
      <c r="UKC78" s="306"/>
      <c r="UKD78" s="306"/>
      <c r="UKE78" s="306"/>
      <c r="UKF78" s="306"/>
      <c r="UKG78" s="306"/>
      <c r="UKH78" s="306"/>
      <c r="UKI78" s="306"/>
      <c r="UKJ78" s="306"/>
      <c r="UKK78" s="306"/>
      <c r="UKL78" s="306"/>
      <c r="UKM78" s="306"/>
      <c r="UKN78" s="306"/>
      <c r="UKO78" s="306"/>
      <c r="UKP78" s="306"/>
      <c r="UKQ78" s="306"/>
      <c r="UKR78" s="306"/>
      <c r="UKS78" s="306"/>
      <c r="UKT78" s="306"/>
      <c r="UKU78" s="306"/>
      <c r="UKV78" s="306"/>
      <c r="UKW78" s="306"/>
      <c r="UKX78" s="306"/>
      <c r="UKY78" s="306"/>
      <c r="UKZ78" s="306"/>
      <c r="ULA78" s="306"/>
      <c r="ULB78" s="306"/>
      <c r="ULC78" s="306"/>
      <c r="ULD78" s="306"/>
      <c r="ULE78" s="306"/>
      <c r="ULF78" s="306"/>
      <c r="ULG78" s="306"/>
      <c r="ULH78" s="306"/>
      <c r="ULI78" s="306"/>
      <c r="ULJ78" s="306"/>
      <c r="ULK78" s="306"/>
      <c r="ULL78" s="306"/>
      <c r="ULM78" s="306"/>
      <c r="ULN78" s="306"/>
      <c r="ULO78" s="306"/>
      <c r="ULP78" s="306"/>
      <c r="ULQ78" s="306"/>
      <c r="ULR78" s="306"/>
      <c r="ULS78" s="306"/>
      <c r="ULT78" s="306"/>
      <c r="ULU78" s="306"/>
      <c r="ULV78" s="306"/>
      <c r="ULW78" s="306"/>
      <c r="ULX78" s="306"/>
      <c r="ULY78" s="306"/>
      <c r="ULZ78" s="306"/>
      <c r="UMA78" s="306"/>
      <c r="UMB78" s="306"/>
      <c r="UMC78" s="306"/>
      <c r="UMD78" s="306"/>
      <c r="UME78" s="306"/>
      <c r="UMF78" s="306"/>
      <c r="UMG78" s="306"/>
      <c r="UMH78" s="306"/>
      <c r="UMI78" s="306"/>
      <c r="UMJ78" s="306"/>
      <c r="UMK78" s="306"/>
      <c r="UML78" s="306"/>
      <c r="UMM78" s="306"/>
      <c r="UMN78" s="306"/>
      <c r="UMO78" s="306"/>
      <c r="UMP78" s="306"/>
      <c r="UMQ78" s="306"/>
      <c r="UMR78" s="306"/>
      <c r="UMS78" s="306"/>
      <c r="UMT78" s="306"/>
      <c r="UMU78" s="306"/>
      <c r="UMV78" s="306"/>
      <c r="UMW78" s="306"/>
      <c r="UMX78" s="306"/>
      <c r="UMY78" s="306"/>
      <c r="UMZ78" s="306"/>
      <c r="UNA78" s="306"/>
      <c r="UNB78" s="306"/>
      <c r="UNC78" s="306"/>
      <c r="UND78" s="306"/>
      <c r="UNE78" s="306"/>
      <c r="UNF78" s="306"/>
      <c r="UNG78" s="306"/>
      <c r="UNH78" s="306"/>
      <c r="UNI78" s="306"/>
      <c r="UNJ78" s="306"/>
      <c r="UNK78" s="306"/>
      <c r="UNL78" s="306"/>
      <c r="UNM78" s="306"/>
      <c r="UNN78" s="306"/>
      <c r="UNO78" s="306"/>
      <c r="UNP78" s="306"/>
      <c r="UNQ78" s="306"/>
      <c r="UNR78" s="306"/>
      <c r="UNS78" s="306"/>
      <c r="UNT78" s="306"/>
      <c r="UNU78" s="306"/>
      <c r="UNV78" s="306"/>
      <c r="UNW78" s="306"/>
      <c r="UNX78" s="306"/>
      <c r="UNY78" s="306"/>
      <c r="UNZ78" s="306"/>
      <c r="UOA78" s="306"/>
      <c r="UOB78" s="306"/>
      <c r="UOK78" s="306"/>
      <c r="UON78" s="306"/>
      <c r="UOY78" s="306"/>
      <c r="UOZ78" s="306"/>
      <c r="UPA78" s="306"/>
      <c r="UPB78" s="306"/>
      <c r="UPC78" s="306"/>
      <c r="UPD78" s="306"/>
      <c r="UPE78" s="306"/>
      <c r="UPF78" s="306"/>
      <c r="UPG78" s="306"/>
      <c r="UPH78" s="306"/>
      <c r="UPI78" s="306"/>
      <c r="UPJ78" s="306"/>
      <c r="UPK78" s="306"/>
      <c r="UPL78" s="306"/>
      <c r="UPM78" s="306"/>
      <c r="UPN78" s="306"/>
      <c r="UPO78" s="306"/>
      <c r="UPP78" s="306"/>
      <c r="UPQ78" s="306"/>
      <c r="UPR78" s="306"/>
      <c r="UPS78" s="306"/>
      <c r="UPT78" s="306"/>
      <c r="UPU78" s="306"/>
      <c r="UPV78" s="306"/>
      <c r="UPW78" s="306"/>
      <c r="UPX78" s="306"/>
      <c r="UPY78" s="306"/>
      <c r="UPZ78" s="306"/>
      <c r="UQA78" s="306"/>
      <c r="UQB78" s="306"/>
      <c r="UQC78" s="306"/>
      <c r="UQD78" s="306"/>
      <c r="UQE78" s="306"/>
      <c r="UQF78" s="306"/>
      <c r="UQG78" s="306"/>
      <c r="UQH78" s="306"/>
      <c r="UQI78" s="306"/>
      <c r="UQJ78" s="306"/>
      <c r="UQK78" s="306"/>
      <c r="UQL78" s="306"/>
      <c r="UQM78" s="306"/>
      <c r="UQN78" s="306"/>
      <c r="UQO78" s="306"/>
      <c r="UQP78" s="306"/>
      <c r="UQQ78" s="306"/>
      <c r="UQR78" s="306"/>
      <c r="UQS78" s="306"/>
      <c r="UQT78" s="306"/>
      <c r="UQU78" s="306"/>
      <c r="UQV78" s="306"/>
      <c r="UQW78" s="306"/>
      <c r="UQX78" s="306"/>
      <c r="UQY78" s="306"/>
      <c r="UQZ78" s="306"/>
      <c r="URA78" s="306"/>
      <c r="URB78" s="306"/>
      <c r="URC78" s="306"/>
      <c r="URD78" s="306"/>
      <c r="URE78" s="306"/>
      <c r="URF78" s="306"/>
      <c r="URG78" s="306"/>
      <c r="URH78" s="306"/>
      <c r="URI78" s="306"/>
      <c r="URJ78" s="306"/>
      <c r="URK78" s="306"/>
      <c r="URL78" s="306"/>
      <c r="URM78" s="306"/>
      <c r="URN78" s="306"/>
      <c r="URO78" s="306"/>
      <c r="URP78" s="306"/>
      <c r="URQ78" s="306"/>
      <c r="URR78" s="306"/>
      <c r="URS78" s="306"/>
      <c r="URT78" s="306"/>
      <c r="URU78" s="306"/>
      <c r="URV78" s="306"/>
      <c r="URZ78" s="306"/>
      <c r="USA78" s="306"/>
      <c r="USB78" s="306"/>
      <c r="USC78" s="306"/>
      <c r="USD78" s="306"/>
      <c r="USE78" s="306"/>
      <c r="USF78" s="306"/>
      <c r="USG78" s="306"/>
      <c r="USH78" s="306"/>
      <c r="USI78" s="306"/>
      <c r="USJ78" s="306"/>
      <c r="USK78" s="306"/>
      <c r="USL78" s="306"/>
      <c r="USM78" s="306"/>
      <c r="USN78" s="306"/>
      <c r="USO78" s="306"/>
      <c r="USP78" s="306"/>
      <c r="USQ78" s="306"/>
      <c r="USR78" s="306"/>
      <c r="USS78" s="306"/>
      <c r="UST78" s="306"/>
      <c r="USU78" s="306"/>
      <c r="USV78" s="306"/>
      <c r="USW78" s="306"/>
      <c r="USX78" s="306"/>
      <c r="USY78" s="306"/>
      <c r="USZ78" s="306"/>
      <c r="UTA78" s="306"/>
      <c r="UTB78" s="306"/>
      <c r="UTC78" s="306"/>
      <c r="UTD78" s="306"/>
      <c r="UTE78" s="306"/>
      <c r="UTF78" s="306"/>
      <c r="UTG78" s="306"/>
      <c r="UTH78" s="306"/>
      <c r="UTI78" s="306"/>
      <c r="UTJ78" s="306"/>
      <c r="UTK78" s="306"/>
      <c r="UTL78" s="306"/>
      <c r="UTM78" s="306"/>
      <c r="UTN78" s="306"/>
      <c r="UTO78" s="306"/>
      <c r="UTP78" s="306"/>
      <c r="UTQ78" s="306"/>
      <c r="UTR78" s="306"/>
      <c r="UTS78" s="306"/>
      <c r="UTT78" s="306"/>
      <c r="UTU78" s="306"/>
      <c r="UTV78" s="306"/>
      <c r="UTW78" s="306"/>
      <c r="UTX78" s="306"/>
      <c r="UTY78" s="306"/>
      <c r="UTZ78" s="306"/>
      <c r="UUA78" s="306"/>
      <c r="UUB78" s="306"/>
      <c r="UUC78" s="306"/>
      <c r="UUD78" s="306"/>
      <c r="UUE78" s="306"/>
      <c r="UUF78" s="306"/>
      <c r="UUG78" s="306"/>
      <c r="UUH78" s="306"/>
      <c r="UUI78" s="306"/>
      <c r="UUJ78" s="306"/>
      <c r="UUK78" s="306"/>
      <c r="UUL78" s="306"/>
      <c r="UUM78" s="306"/>
      <c r="UUN78" s="306"/>
      <c r="UUO78" s="306"/>
      <c r="UUP78" s="306"/>
      <c r="UUQ78" s="306"/>
      <c r="UUR78" s="306"/>
      <c r="UUS78" s="306"/>
      <c r="UUT78" s="306"/>
      <c r="UUU78" s="306"/>
      <c r="UUV78" s="306"/>
      <c r="UUW78" s="306"/>
      <c r="UUX78" s="306"/>
      <c r="UUY78" s="306"/>
      <c r="UUZ78" s="306"/>
      <c r="UVA78" s="306"/>
      <c r="UVB78" s="306"/>
      <c r="UVC78" s="306"/>
      <c r="UVD78" s="306"/>
      <c r="UVE78" s="306"/>
      <c r="UVF78" s="306"/>
      <c r="UVG78" s="306"/>
      <c r="UVH78" s="306"/>
      <c r="UVI78" s="306"/>
      <c r="UVJ78" s="306"/>
      <c r="UVK78" s="306"/>
      <c r="UVL78" s="306"/>
      <c r="UVM78" s="306"/>
      <c r="UVN78" s="306"/>
      <c r="UVO78" s="306"/>
      <c r="UVP78" s="306"/>
      <c r="UVQ78" s="306"/>
      <c r="UVR78" s="306"/>
      <c r="UVS78" s="306"/>
      <c r="UVT78" s="306"/>
      <c r="UVU78" s="306"/>
      <c r="UVV78" s="306"/>
      <c r="UVW78" s="306"/>
      <c r="UVX78" s="306"/>
      <c r="UVY78" s="306"/>
      <c r="UVZ78" s="306"/>
      <c r="UWA78" s="306"/>
      <c r="UWB78" s="306"/>
      <c r="UWC78" s="306"/>
      <c r="UWD78" s="306"/>
      <c r="UWE78" s="306"/>
      <c r="UWF78" s="306"/>
      <c r="UWG78" s="306"/>
      <c r="UWH78" s="306"/>
      <c r="UWI78" s="306"/>
      <c r="UWJ78" s="306"/>
      <c r="UWK78" s="306"/>
      <c r="UWL78" s="306"/>
      <c r="UWM78" s="306"/>
      <c r="UWN78" s="306"/>
      <c r="UWO78" s="306"/>
      <c r="UWP78" s="306"/>
      <c r="UWQ78" s="306"/>
      <c r="UWR78" s="306"/>
      <c r="UWS78" s="306"/>
      <c r="UWT78" s="306"/>
      <c r="UWU78" s="306"/>
      <c r="UWV78" s="306"/>
      <c r="UWW78" s="306"/>
      <c r="UWX78" s="306"/>
      <c r="UWY78" s="306"/>
      <c r="UWZ78" s="306"/>
      <c r="UXA78" s="306"/>
      <c r="UXB78" s="306"/>
      <c r="UXC78" s="306"/>
      <c r="UXD78" s="306"/>
      <c r="UXE78" s="306"/>
      <c r="UXF78" s="306"/>
      <c r="UXG78" s="306"/>
      <c r="UXH78" s="306"/>
      <c r="UXI78" s="306"/>
      <c r="UXJ78" s="306"/>
      <c r="UXK78" s="306"/>
      <c r="UXL78" s="306"/>
      <c r="UXM78" s="306"/>
      <c r="UXN78" s="306"/>
      <c r="UXO78" s="306"/>
      <c r="UXP78" s="306"/>
      <c r="UXQ78" s="306"/>
      <c r="UXR78" s="306"/>
      <c r="UXS78" s="306"/>
      <c r="UXT78" s="306"/>
      <c r="UXU78" s="306"/>
      <c r="UXV78" s="306"/>
      <c r="UXW78" s="306"/>
      <c r="UXX78" s="306"/>
      <c r="UYG78" s="306"/>
      <c r="UYJ78" s="306"/>
      <c r="UYU78" s="306"/>
      <c r="UYV78" s="306"/>
      <c r="UYW78" s="306"/>
      <c r="UYX78" s="306"/>
      <c r="UYY78" s="306"/>
      <c r="UYZ78" s="306"/>
      <c r="UZA78" s="306"/>
      <c r="UZB78" s="306"/>
      <c r="UZC78" s="306"/>
      <c r="UZD78" s="306"/>
      <c r="UZE78" s="306"/>
      <c r="UZF78" s="306"/>
      <c r="UZG78" s="306"/>
      <c r="UZH78" s="306"/>
      <c r="UZI78" s="306"/>
      <c r="UZJ78" s="306"/>
      <c r="UZK78" s="306"/>
      <c r="UZL78" s="306"/>
      <c r="UZM78" s="306"/>
      <c r="UZN78" s="306"/>
      <c r="UZO78" s="306"/>
      <c r="UZP78" s="306"/>
      <c r="UZQ78" s="306"/>
      <c r="UZR78" s="306"/>
      <c r="UZS78" s="306"/>
      <c r="UZT78" s="306"/>
      <c r="UZU78" s="306"/>
      <c r="UZV78" s="306"/>
      <c r="UZW78" s="306"/>
      <c r="UZX78" s="306"/>
      <c r="UZY78" s="306"/>
      <c r="UZZ78" s="306"/>
      <c r="VAA78" s="306"/>
      <c r="VAB78" s="306"/>
      <c r="VAC78" s="306"/>
      <c r="VAD78" s="306"/>
      <c r="VAE78" s="306"/>
      <c r="VAF78" s="306"/>
      <c r="VAG78" s="306"/>
      <c r="VAH78" s="306"/>
      <c r="VAI78" s="306"/>
      <c r="VAJ78" s="306"/>
      <c r="VAK78" s="306"/>
      <c r="VAL78" s="306"/>
      <c r="VAM78" s="306"/>
      <c r="VAN78" s="306"/>
      <c r="VAO78" s="306"/>
      <c r="VAP78" s="306"/>
      <c r="VAQ78" s="306"/>
      <c r="VAR78" s="306"/>
      <c r="VAS78" s="306"/>
      <c r="VAT78" s="306"/>
      <c r="VAU78" s="306"/>
      <c r="VAV78" s="306"/>
      <c r="VAW78" s="306"/>
      <c r="VAX78" s="306"/>
      <c r="VAY78" s="306"/>
      <c r="VAZ78" s="306"/>
      <c r="VBA78" s="306"/>
      <c r="VBB78" s="306"/>
      <c r="VBC78" s="306"/>
      <c r="VBD78" s="306"/>
      <c r="VBE78" s="306"/>
      <c r="VBF78" s="306"/>
      <c r="VBG78" s="306"/>
      <c r="VBH78" s="306"/>
      <c r="VBI78" s="306"/>
      <c r="VBJ78" s="306"/>
      <c r="VBK78" s="306"/>
      <c r="VBL78" s="306"/>
      <c r="VBM78" s="306"/>
      <c r="VBN78" s="306"/>
      <c r="VBO78" s="306"/>
      <c r="VBP78" s="306"/>
      <c r="VBQ78" s="306"/>
      <c r="VBR78" s="306"/>
      <c r="VBV78" s="306"/>
      <c r="VBW78" s="306"/>
      <c r="VBX78" s="306"/>
      <c r="VBY78" s="306"/>
      <c r="VBZ78" s="306"/>
      <c r="VCA78" s="306"/>
      <c r="VCB78" s="306"/>
      <c r="VCC78" s="306"/>
      <c r="VCD78" s="306"/>
      <c r="VCE78" s="306"/>
      <c r="VCF78" s="306"/>
      <c r="VCG78" s="306"/>
      <c r="VCH78" s="306"/>
      <c r="VCI78" s="306"/>
      <c r="VCJ78" s="306"/>
      <c r="VCK78" s="306"/>
      <c r="VCL78" s="306"/>
      <c r="VCM78" s="306"/>
      <c r="VCN78" s="306"/>
      <c r="VCO78" s="306"/>
      <c r="VCP78" s="306"/>
      <c r="VCQ78" s="306"/>
      <c r="VCR78" s="306"/>
      <c r="VCS78" s="306"/>
      <c r="VCT78" s="306"/>
      <c r="VCU78" s="306"/>
      <c r="VCV78" s="306"/>
      <c r="VCW78" s="306"/>
      <c r="VCX78" s="306"/>
      <c r="VCY78" s="306"/>
      <c r="VCZ78" s="306"/>
      <c r="VDA78" s="306"/>
      <c r="VDB78" s="306"/>
      <c r="VDC78" s="306"/>
      <c r="VDD78" s="306"/>
      <c r="VDE78" s="306"/>
      <c r="VDF78" s="306"/>
      <c r="VDG78" s="306"/>
      <c r="VDH78" s="306"/>
      <c r="VDI78" s="306"/>
      <c r="VDJ78" s="306"/>
      <c r="VDK78" s="306"/>
      <c r="VDL78" s="306"/>
      <c r="VDM78" s="306"/>
      <c r="VDN78" s="306"/>
      <c r="VDO78" s="306"/>
      <c r="VDP78" s="306"/>
      <c r="VDQ78" s="306"/>
      <c r="VDR78" s="306"/>
      <c r="VDS78" s="306"/>
      <c r="VDT78" s="306"/>
      <c r="VDU78" s="306"/>
      <c r="VDV78" s="306"/>
      <c r="VDW78" s="306"/>
      <c r="VDX78" s="306"/>
      <c r="VDY78" s="306"/>
      <c r="VDZ78" s="306"/>
      <c r="VEA78" s="306"/>
      <c r="VEB78" s="306"/>
      <c r="VEC78" s="306"/>
      <c r="VED78" s="306"/>
      <c r="VEE78" s="306"/>
      <c r="VEF78" s="306"/>
      <c r="VEG78" s="306"/>
      <c r="VEH78" s="306"/>
      <c r="VEI78" s="306"/>
      <c r="VEJ78" s="306"/>
      <c r="VEK78" s="306"/>
      <c r="VEL78" s="306"/>
      <c r="VEM78" s="306"/>
      <c r="VEN78" s="306"/>
      <c r="VEO78" s="306"/>
      <c r="VEP78" s="306"/>
      <c r="VEQ78" s="306"/>
      <c r="VER78" s="306"/>
      <c r="VES78" s="306"/>
      <c r="VET78" s="306"/>
      <c r="VEU78" s="306"/>
      <c r="VEV78" s="306"/>
      <c r="VEW78" s="306"/>
      <c r="VEX78" s="306"/>
      <c r="VEY78" s="306"/>
      <c r="VEZ78" s="306"/>
      <c r="VFA78" s="306"/>
      <c r="VFB78" s="306"/>
      <c r="VFC78" s="306"/>
      <c r="VFD78" s="306"/>
      <c r="VFE78" s="306"/>
      <c r="VFF78" s="306"/>
      <c r="VFG78" s="306"/>
      <c r="VFH78" s="306"/>
      <c r="VFI78" s="306"/>
      <c r="VFJ78" s="306"/>
      <c r="VFK78" s="306"/>
      <c r="VFL78" s="306"/>
      <c r="VFM78" s="306"/>
      <c r="VFN78" s="306"/>
      <c r="VFO78" s="306"/>
      <c r="VFP78" s="306"/>
      <c r="VFQ78" s="306"/>
      <c r="VFR78" s="306"/>
      <c r="VFS78" s="306"/>
      <c r="VFT78" s="306"/>
      <c r="VFU78" s="306"/>
      <c r="VFV78" s="306"/>
      <c r="VFW78" s="306"/>
      <c r="VFX78" s="306"/>
      <c r="VFY78" s="306"/>
      <c r="VFZ78" s="306"/>
      <c r="VGA78" s="306"/>
      <c r="VGB78" s="306"/>
      <c r="VGC78" s="306"/>
      <c r="VGD78" s="306"/>
      <c r="VGE78" s="306"/>
      <c r="VGF78" s="306"/>
      <c r="VGG78" s="306"/>
      <c r="VGH78" s="306"/>
      <c r="VGI78" s="306"/>
      <c r="VGJ78" s="306"/>
      <c r="VGK78" s="306"/>
      <c r="VGL78" s="306"/>
      <c r="VGM78" s="306"/>
      <c r="VGN78" s="306"/>
      <c r="VGO78" s="306"/>
      <c r="VGP78" s="306"/>
      <c r="VGQ78" s="306"/>
      <c r="VGR78" s="306"/>
      <c r="VGS78" s="306"/>
      <c r="VGT78" s="306"/>
      <c r="VGU78" s="306"/>
      <c r="VGV78" s="306"/>
      <c r="VGW78" s="306"/>
      <c r="VGX78" s="306"/>
      <c r="VGY78" s="306"/>
      <c r="VGZ78" s="306"/>
      <c r="VHA78" s="306"/>
      <c r="VHB78" s="306"/>
      <c r="VHC78" s="306"/>
      <c r="VHD78" s="306"/>
      <c r="VHE78" s="306"/>
      <c r="VHF78" s="306"/>
      <c r="VHG78" s="306"/>
      <c r="VHH78" s="306"/>
      <c r="VHI78" s="306"/>
      <c r="VHJ78" s="306"/>
      <c r="VHK78" s="306"/>
      <c r="VHL78" s="306"/>
      <c r="VHM78" s="306"/>
      <c r="VHN78" s="306"/>
      <c r="VHO78" s="306"/>
      <c r="VHP78" s="306"/>
      <c r="VHQ78" s="306"/>
      <c r="VHR78" s="306"/>
      <c r="VHS78" s="306"/>
      <c r="VHT78" s="306"/>
      <c r="VIC78" s="306"/>
      <c r="VIF78" s="306"/>
      <c r="VIQ78" s="306"/>
      <c r="VIR78" s="306"/>
      <c r="VIS78" s="306"/>
      <c r="VIT78" s="306"/>
      <c r="VIU78" s="306"/>
      <c r="VIV78" s="306"/>
      <c r="VIW78" s="306"/>
      <c r="VIX78" s="306"/>
      <c r="VIY78" s="306"/>
      <c r="VIZ78" s="306"/>
      <c r="VJA78" s="306"/>
      <c r="VJB78" s="306"/>
      <c r="VJC78" s="306"/>
      <c r="VJD78" s="306"/>
      <c r="VJE78" s="306"/>
      <c r="VJF78" s="306"/>
      <c r="VJG78" s="306"/>
      <c r="VJH78" s="306"/>
      <c r="VJI78" s="306"/>
      <c r="VJJ78" s="306"/>
      <c r="VJK78" s="306"/>
      <c r="VJL78" s="306"/>
      <c r="VJM78" s="306"/>
      <c r="VJN78" s="306"/>
      <c r="VJO78" s="306"/>
      <c r="VJP78" s="306"/>
      <c r="VJQ78" s="306"/>
      <c r="VJR78" s="306"/>
      <c r="VJS78" s="306"/>
      <c r="VJT78" s="306"/>
      <c r="VJU78" s="306"/>
      <c r="VJV78" s="306"/>
      <c r="VJW78" s="306"/>
      <c r="VJX78" s="306"/>
      <c r="VJY78" s="306"/>
      <c r="VJZ78" s="306"/>
      <c r="VKA78" s="306"/>
      <c r="VKB78" s="306"/>
      <c r="VKC78" s="306"/>
      <c r="VKD78" s="306"/>
      <c r="VKE78" s="306"/>
      <c r="VKF78" s="306"/>
      <c r="VKG78" s="306"/>
      <c r="VKH78" s="306"/>
      <c r="VKI78" s="306"/>
      <c r="VKJ78" s="306"/>
      <c r="VKK78" s="306"/>
      <c r="VKL78" s="306"/>
      <c r="VKM78" s="306"/>
      <c r="VKN78" s="306"/>
      <c r="VKO78" s="306"/>
      <c r="VKP78" s="306"/>
      <c r="VKQ78" s="306"/>
      <c r="VKR78" s="306"/>
      <c r="VKS78" s="306"/>
      <c r="VKT78" s="306"/>
      <c r="VKU78" s="306"/>
      <c r="VKV78" s="306"/>
      <c r="VKW78" s="306"/>
      <c r="VKX78" s="306"/>
      <c r="VKY78" s="306"/>
      <c r="VKZ78" s="306"/>
      <c r="VLA78" s="306"/>
      <c r="VLB78" s="306"/>
      <c r="VLC78" s="306"/>
      <c r="VLD78" s="306"/>
      <c r="VLE78" s="306"/>
      <c r="VLF78" s="306"/>
      <c r="VLG78" s="306"/>
      <c r="VLH78" s="306"/>
      <c r="VLI78" s="306"/>
      <c r="VLJ78" s="306"/>
      <c r="VLK78" s="306"/>
      <c r="VLL78" s="306"/>
      <c r="VLM78" s="306"/>
      <c r="VLN78" s="306"/>
      <c r="VLR78" s="306"/>
      <c r="VLS78" s="306"/>
      <c r="VLT78" s="306"/>
      <c r="VLU78" s="306"/>
      <c r="VLV78" s="306"/>
      <c r="VLW78" s="306"/>
      <c r="VLX78" s="306"/>
      <c r="VLY78" s="306"/>
      <c r="VLZ78" s="306"/>
      <c r="VMA78" s="306"/>
      <c r="VMB78" s="306"/>
      <c r="VMC78" s="306"/>
      <c r="VMD78" s="306"/>
      <c r="VME78" s="306"/>
      <c r="VMF78" s="306"/>
      <c r="VMG78" s="306"/>
      <c r="VMH78" s="306"/>
      <c r="VMI78" s="306"/>
      <c r="VMJ78" s="306"/>
      <c r="VMK78" s="306"/>
      <c r="VML78" s="306"/>
      <c r="VMM78" s="306"/>
      <c r="VMN78" s="306"/>
      <c r="VMO78" s="306"/>
      <c r="VMP78" s="306"/>
      <c r="VMQ78" s="306"/>
      <c r="VMR78" s="306"/>
      <c r="VMS78" s="306"/>
      <c r="VMT78" s="306"/>
      <c r="VMU78" s="306"/>
      <c r="VMV78" s="306"/>
      <c r="VMW78" s="306"/>
      <c r="VMX78" s="306"/>
      <c r="VMY78" s="306"/>
      <c r="VMZ78" s="306"/>
      <c r="VNA78" s="306"/>
      <c r="VNB78" s="306"/>
      <c r="VNC78" s="306"/>
      <c r="VND78" s="306"/>
      <c r="VNE78" s="306"/>
      <c r="VNF78" s="306"/>
      <c r="VNG78" s="306"/>
      <c r="VNH78" s="306"/>
      <c r="VNI78" s="306"/>
      <c r="VNJ78" s="306"/>
      <c r="VNK78" s="306"/>
      <c r="VNL78" s="306"/>
      <c r="VNM78" s="306"/>
      <c r="VNN78" s="306"/>
      <c r="VNO78" s="306"/>
      <c r="VNP78" s="306"/>
      <c r="VNQ78" s="306"/>
      <c r="VNR78" s="306"/>
      <c r="VNS78" s="306"/>
      <c r="VNT78" s="306"/>
      <c r="VNU78" s="306"/>
      <c r="VNV78" s="306"/>
      <c r="VNW78" s="306"/>
      <c r="VNX78" s="306"/>
      <c r="VNY78" s="306"/>
      <c r="VNZ78" s="306"/>
      <c r="VOA78" s="306"/>
      <c r="VOB78" s="306"/>
      <c r="VOC78" s="306"/>
      <c r="VOD78" s="306"/>
      <c r="VOE78" s="306"/>
      <c r="VOF78" s="306"/>
      <c r="VOG78" s="306"/>
      <c r="VOH78" s="306"/>
      <c r="VOI78" s="306"/>
      <c r="VOJ78" s="306"/>
      <c r="VOK78" s="306"/>
      <c r="VOL78" s="306"/>
      <c r="VOM78" s="306"/>
      <c r="VON78" s="306"/>
      <c r="VOO78" s="306"/>
      <c r="VOP78" s="306"/>
      <c r="VOQ78" s="306"/>
      <c r="VOR78" s="306"/>
      <c r="VOS78" s="306"/>
      <c r="VOT78" s="306"/>
      <c r="VOU78" s="306"/>
      <c r="VOV78" s="306"/>
      <c r="VOW78" s="306"/>
      <c r="VOX78" s="306"/>
      <c r="VOY78" s="306"/>
      <c r="VOZ78" s="306"/>
      <c r="VPA78" s="306"/>
      <c r="VPB78" s="306"/>
      <c r="VPC78" s="306"/>
      <c r="VPD78" s="306"/>
      <c r="VPE78" s="306"/>
      <c r="VPF78" s="306"/>
      <c r="VPG78" s="306"/>
      <c r="VPH78" s="306"/>
      <c r="VPI78" s="306"/>
      <c r="VPJ78" s="306"/>
      <c r="VPK78" s="306"/>
      <c r="VPL78" s="306"/>
      <c r="VPM78" s="306"/>
      <c r="VPN78" s="306"/>
      <c r="VPO78" s="306"/>
      <c r="VPP78" s="306"/>
      <c r="VPQ78" s="306"/>
      <c r="VPR78" s="306"/>
      <c r="VPS78" s="306"/>
      <c r="VPT78" s="306"/>
      <c r="VPU78" s="306"/>
      <c r="VPV78" s="306"/>
      <c r="VPW78" s="306"/>
      <c r="VPX78" s="306"/>
      <c r="VPY78" s="306"/>
      <c r="VPZ78" s="306"/>
      <c r="VQA78" s="306"/>
      <c r="VQB78" s="306"/>
      <c r="VQC78" s="306"/>
      <c r="VQD78" s="306"/>
      <c r="VQE78" s="306"/>
      <c r="VQF78" s="306"/>
      <c r="VQG78" s="306"/>
      <c r="VQH78" s="306"/>
      <c r="VQI78" s="306"/>
      <c r="VQJ78" s="306"/>
      <c r="VQK78" s="306"/>
      <c r="VQL78" s="306"/>
      <c r="VQM78" s="306"/>
      <c r="VQN78" s="306"/>
      <c r="VQO78" s="306"/>
      <c r="VQP78" s="306"/>
      <c r="VQQ78" s="306"/>
      <c r="VQR78" s="306"/>
      <c r="VQS78" s="306"/>
      <c r="VQT78" s="306"/>
      <c r="VQU78" s="306"/>
      <c r="VQV78" s="306"/>
      <c r="VQW78" s="306"/>
      <c r="VQX78" s="306"/>
      <c r="VQY78" s="306"/>
      <c r="VQZ78" s="306"/>
      <c r="VRA78" s="306"/>
      <c r="VRB78" s="306"/>
      <c r="VRC78" s="306"/>
      <c r="VRD78" s="306"/>
      <c r="VRE78" s="306"/>
      <c r="VRF78" s="306"/>
      <c r="VRG78" s="306"/>
      <c r="VRH78" s="306"/>
      <c r="VRI78" s="306"/>
      <c r="VRJ78" s="306"/>
      <c r="VRK78" s="306"/>
      <c r="VRL78" s="306"/>
      <c r="VRM78" s="306"/>
      <c r="VRN78" s="306"/>
      <c r="VRO78" s="306"/>
      <c r="VRP78" s="306"/>
      <c r="VRY78" s="306"/>
      <c r="VSB78" s="306"/>
      <c r="VSM78" s="306"/>
      <c r="VSN78" s="306"/>
      <c r="VSO78" s="306"/>
      <c r="VSP78" s="306"/>
      <c r="VSQ78" s="306"/>
      <c r="VSR78" s="306"/>
      <c r="VSS78" s="306"/>
      <c r="VST78" s="306"/>
      <c r="VSU78" s="306"/>
      <c r="VSV78" s="306"/>
      <c r="VSW78" s="306"/>
      <c r="VSX78" s="306"/>
      <c r="VSY78" s="306"/>
      <c r="VSZ78" s="306"/>
      <c r="VTA78" s="306"/>
      <c r="VTB78" s="306"/>
      <c r="VTC78" s="306"/>
      <c r="VTD78" s="306"/>
      <c r="VTE78" s="306"/>
      <c r="VTF78" s="306"/>
      <c r="VTG78" s="306"/>
      <c r="VTH78" s="306"/>
      <c r="VTI78" s="306"/>
      <c r="VTJ78" s="306"/>
      <c r="VTK78" s="306"/>
      <c r="VTL78" s="306"/>
      <c r="VTM78" s="306"/>
      <c r="VTN78" s="306"/>
      <c r="VTO78" s="306"/>
      <c r="VTP78" s="306"/>
      <c r="VTQ78" s="306"/>
      <c r="VTR78" s="306"/>
      <c r="VTS78" s="306"/>
      <c r="VTT78" s="306"/>
      <c r="VTU78" s="306"/>
      <c r="VTV78" s="306"/>
      <c r="VTW78" s="306"/>
      <c r="VTX78" s="306"/>
      <c r="VTY78" s="306"/>
      <c r="VTZ78" s="306"/>
      <c r="VUA78" s="306"/>
      <c r="VUB78" s="306"/>
      <c r="VUC78" s="306"/>
      <c r="VUD78" s="306"/>
      <c r="VUE78" s="306"/>
      <c r="VUF78" s="306"/>
      <c r="VUG78" s="306"/>
      <c r="VUH78" s="306"/>
      <c r="VUI78" s="306"/>
      <c r="VUJ78" s="306"/>
      <c r="VUK78" s="306"/>
      <c r="VUL78" s="306"/>
      <c r="VUM78" s="306"/>
      <c r="VUN78" s="306"/>
      <c r="VUO78" s="306"/>
      <c r="VUP78" s="306"/>
      <c r="VUQ78" s="306"/>
      <c r="VUR78" s="306"/>
      <c r="VUS78" s="306"/>
      <c r="VUT78" s="306"/>
      <c r="VUU78" s="306"/>
      <c r="VUV78" s="306"/>
      <c r="VUW78" s="306"/>
      <c r="VUX78" s="306"/>
      <c r="VUY78" s="306"/>
      <c r="VUZ78" s="306"/>
      <c r="VVA78" s="306"/>
      <c r="VVB78" s="306"/>
      <c r="VVC78" s="306"/>
      <c r="VVD78" s="306"/>
      <c r="VVE78" s="306"/>
      <c r="VVF78" s="306"/>
      <c r="VVG78" s="306"/>
      <c r="VVH78" s="306"/>
      <c r="VVI78" s="306"/>
      <c r="VVJ78" s="306"/>
      <c r="VVN78" s="306"/>
      <c r="VVO78" s="306"/>
      <c r="VVP78" s="306"/>
      <c r="VVQ78" s="306"/>
      <c r="VVR78" s="306"/>
      <c r="VVS78" s="306"/>
      <c r="VVT78" s="306"/>
      <c r="VVU78" s="306"/>
      <c r="VVV78" s="306"/>
      <c r="VVW78" s="306"/>
      <c r="VVX78" s="306"/>
      <c r="VVY78" s="306"/>
      <c r="VVZ78" s="306"/>
      <c r="VWA78" s="306"/>
      <c r="VWB78" s="306"/>
      <c r="VWC78" s="306"/>
      <c r="VWD78" s="306"/>
      <c r="VWE78" s="306"/>
      <c r="VWF78" s="306"/>
      <c r="VWG78" s="306"/>
      <c r="VWH78" s="306"/>
      <c r="VWI78" s="306"/>
      <c r="VWJ78" s="306"/>
      <c r="VWK78" s="306"/>
      <c r="VWL78" s="306"/>
      <c r="VWM78" s="306"/>
      <c r="VWN78" s="306"/>
      <c r="VWO78" s="306"/>
      <c r="VWP78" s="306"/>
      <c r="VWQ78" s="306"/>
      <c r="VWR78" s="306"/>
      <c r="VWS78" s="306"/>
      <c r="VWT78" s="306"/>
      <c r="VWU78" s="306"/>
      <c r="VWV78" s="306"/>
      <c r="VWW78" s="306"/>
      <c r="VWX78" s="306"/>
      <c r="VWY78" s="306"/>
      <c r="VWZ78" s="306"/>
      <c r="VXA78" s="306"/>
      <c r="VXB78" s="306"/>
      <c r="VXC78" s="306"/>
      <c r="VXD78" s="306"/>
      <c r="VXE78" s="306"/>
      <c r="VXF78" s="306"/>
      <c r="VXG78" s="306"/>
      <c r="VXH78" s="306"/>
      <c r="VXI78" s="306"/>
      <c r="VXJ78" s="306"/>
      <c r="VXK78" s="306"/>
      <c r="VXL78" s="306"/>
      <c r="VXM78" s="306"/>
      <c r="VXN78" s="306"/>
      <c r="VXO78" s="306"/>
      <c r="VXP78" s="306"/>
      <c r="VXQ78" s="306"/>
      <c r="VXR78" s="306"/>
      <c r="VXS78" s="306"/>
      <c r="VXT78" s="306"/>
      <c r="VXU78" s="306"/>
      <c r="VXV78" s="306"/>
      <c r="VXW78" s="306"/>
      <c r="VXX78" s="306"/>
      <c r="VXY78" s="306"/>
      <c r="VXZ78" s="306"/>
      <c r="VYA78" s="306"/>
      <c r="VYB78" s="306"/>
      <c r="VYC78" s="306"/>
      <c r="VYD78" s="306"/>
      <c r="VYE78" s="306"/>
      <c r="VYF78" s="306"/>
      <c r="VYG78" s="306"/>
      <c r="VYH78" s="306"/>
      <c r="VYI78" s="306"/>
      <c r="VYJ78" s="306"/>
      <c r="VYK78" s="306"/>
      <c r="VYL78" s="306"/>
      <c r="VYM78" s="306"/>
      <c r="VYN78" s="306"/>
      <c r="VYO78" s="306"/>
      <c r="VYP78" s="306"/>
      <c r="VYQ78" s="306"/>
      <c r="VYR78" s="306"/>
      <c r="VYS78" s="306"/>
      <c r="VYT78" s="306"/>
      <c r="VYU78" s="306"/>
      <c r="VYV78" s="306"/>
      <c r="VYW78" s="306"/>
      <c r="VYX78" s="306"/>
      <c r="VYY78" s="306"/>
      <c r="VYZ78" s="306"/>
      <c r="VZA78" s="306"/>
      <c r="VZB78" s="306"/>
      <c r="VZC78" s="306"/>
      <c r="VZD78" s="306"/>
      <c r="VZE78" s="306"/>
      <c r="VZF78" s="306"/>
      <c r="VZG78" s="306"/>
      <c r="VZH78" s="306"/>
      <c r="VZI78" s="306"/>
      <c r="VZJ78" s="306"/>
      <c r="VZK78" s="306"/>
      <c r="VZL78" s="306"/>
      <c r="VZM78" s="306"/>
      <c r="VZN78" s="306"/>
      <c r="VZO78" s="306"/>
      <c r="VZP78" s="306"/>
      <c r="VZQ78" s="306"/>
      <c r="VZR78" s="306"/>
      <c r="VZS78" s="306"/>
      <c r="VZT78" s="306"/>
      <c r="VZU78" s="306"/>
      <c r="VZV78" s="306"/>
      <c r="VZW78" s="306"/>
      <c r="VZX78" s="306"/>
      <c r="VZY78" s="306"/>
      <c r="VZZ78" s="306"/>
      <c r="WAA78" s="306"/>
      <c r="WAB78" s="306"/>
      <c r="WAC78" s="306"/>
      <c r="WAD78" s="306"/>
      <c r="WAE78" s="306"/>
      <c r="WAF78" s="306"/>
      <c r="WAG78" s="306"/>
      <c r="WAH78" s="306"/>
      <c r="WAI78" s="306"/>
      <c r="WAJ78" s="306"/>
      <c r="WAK78" s="306"/>
      <c r="WAL78" s="306"/>
      <c r="WAM78" s="306"/>
      <c r="WAN78" s="306"/>
      <c r="WAO78" s="306"/>
      <c r="WAP78" s="306"/>
      <c r="WAQ78" s="306"/>
      <c r="WAR78" s="306"/>
      <c r="WAS78" s="306"/>
      <c r="WAT78" s="306"/>
      <c r="WAU78" s="306"/>
      <c r="WAV78" s="306"/>
      <c r="WAW78" s="306"/>
      <c r="WAX78" s="306"/>
      <c r="WAY78" s="306"/>
      <c r="WAZ78" s="306"/>
      <c r="WBA78" s="306"/>
      <c r="WBB78" s="306"/>
      <c r="WBC78" s="306"/>
      <c r="WBD78" s="306"/>
      <c r="WBE78" s="306"/>
      <c r="WBF78" s="306"/>
      <c r="WBG78" s="306"/>
      <c r="WBH78" s="306"/>
      <c r="WBI78" s="306"/>
      <c r="WBJ78" s="306"/>
      <c r="WBK78" s="306"/>
      <c r="WBL78" s="306"/>
      <c r="WBU78" s="306"/>
      <c r="WBX78" s="306"/>
      <c r="WCI78" s="306"/>
      <c r="WCJ78" s="306"/>
      <c r="WCK78" s="306"/>
      <c r="WCL78" s="306"/>
      <c r="WCM78" s="306"/>
      <c r="WCN78" s="306"/>
      <c r="WCO78" s="306"/>
      <c r="WCP78" s="306"/>
      <c r="WCQ78" s="306"/>
      <c r="WCR78" s="306"/>
      <c r="WCS78" s="306"/>
      <c r="WCT78" s="306"/>
      <c r="WCU78" s="306"/>
      <c r="WCV78" s="306"/>
      <c r="WCW78" s="306"/>
      <c r="WCX78" s="306"/>
      <c r="WCY78" s="306"/>
      <c r="WCZ78" s="306"/>
      <c r="WDA78" s="306"/>
      <c r="WDB78" s="306"/>
      <c r="WDC78" s="306"/>
      <c r="WDD78" s="306"/>
      <c r="WDE78" s="306"/>
      <c r="WDF78" s="306"/>
      <c r="WDG78" s="306"/>
      <c r="WDH78" s="306"/>
      <c r="WDI78" s="306"/>
      <c r="WDJ78" s="306"/>
      <c r="WDK78" s="306"/>
      <c r="WDL78" s="306"/>
      <c r="WDM78" s="306"/>
      <c r="WDN78" s="306"/>
      <c r="WDO78" s="306"/>
      <c r="WDP78" s="306"/>
      <c r="WDQ78" s="306"/>
      <c r="WDR78" s="306"/>
      <c r="WDS78" s="306"/>
      <c r="WDT78" s="306"/>
      <c r="WDU78" s="306"/>
      <c r="WDV78" s="306"/>
      <c r="WDW78" s="306"/>
      <c r="WDX78" s="306"/>
      <c r="WDY78" s="306"/>
      <c r="WDZ78" s="306"/>
      <c r="WEA78" s="306"/>
      <c r="WEB78" s="306"/>
      <c r="WEC78" s="306"/>
      <c r="WED78" s="306"/>
      <c r="WEE78" s="306"/>
      <c r="WEF78" s="306"/>
      <c r="WEG78" s="306"/>
      <c r="WEH78" s="306"/>
      <c r="WEI78" s="306"/>
      <c r="WEJ78" s="306"/>
      <c r="WEK78" s="306"/>
      <c r="WEL78" s="306"/>
      <c r="WEM78" s="306"/>
      <c r="WEN78" s="306"/>
      <c r="WEO78" s="306"/>
      <c r="WEP78" s="306"/>
      <c r="WEQ78" s="306"/>
      <c r="WER78" s="306"/>
      <c r="WES78" s="306"/>
      <c r="WET78" s="306"/>
      <c r="WEU78" s="306"/>
      <c r="WEV78" s="306"/>
      <c r="WEW78" s="306"/>
      <c r="WEX78" s="306"/>
      <c r="WEY78" s="306"/>
      <c r="WEZ78" s="306"/>
      <c r="WFA78" s="306"/>
      <c r="WFB78" s="306"/>
      <c r="WFC78" s="306"/>
      <c r="WFD78" s="306"/>
      <c r="WFE78" s="306"/>
      <c r="WFF78" s="306"/>
      <c r="WFJ78" s="306"/>
      <c r="WFK78" s="306"/>
      <c r="WFL78" s="306"/>
      <c r="WFM78" s="306"/>
      <c r="WFN78" s="306"/>
      <c r="WFO78" s="306"/>
      <c r="WFP78" s="306"/>
      <c r="WFQ78" s="306"/>
      <c r="WFR78" s="306"/>
      <c r="WFS78" s="306"/>
      <c r="WFT78" s="306"/>
      <c r="WFU78" s="306"/>
      <c r="WFV78" s="306"/>
      <c r="WFW78" s="306"/>
      <c r="WFX78" s="306"/>
      <c r="WFY78" s="306"/>
      <c r="WFZ78" s="306"/>
      <c r="WGA78" s="306"/>
      <c r="WGB78" s="306"/>
      <c r="WGC78" s="306"/>
      <c r="WGD78" s="306"/>
      <c r="WGE78" s="306"/>
      <c r="WGF78" s="306"/>
      <c r="WGG78" s="306"/>
      <c r="WGH78" s="306"/>
      <c r="WGI78" s="306"/>
      <c r="WGJ78" s="306"/>
      <c r="WGK78" s="306"/>
      <c r="WGL78" s="306"/>
      <c r="WGM78" s="306"/>
      <c r="WGN78" s="306"/>
      <c r="WGO78" s="306"/>
      <c r="WGP78" s="306"/>
      <c r="WGQ78" s="306"/>
      <c r="WGR78" s="306"/>
      <c r="WGS78" s="306"/>
      <c r="WGT78" s="306"/>
      <c r="WGU78" s="306"/>
      <c r="WGV78" s="306"/>
      <c r="WGW78" s="306"/>
      <c r="WGX78" s="306"/>
      <c r="WGY78" s="306"/>
      <c r="WGZ78" s="306"/>
      <c r="WHA78" s="306"/>
      <c r="WHB78" s="306"/>
      <c r="WHC78" s="306"/>
      <c r="WHD78" s="306"/>
      <c r="WHE78" s="306"/>
      <c r="WHF78" s="306"/>
      <c r="WHG78" s="306"/>
      <c r="WHH78" s="306"/>
      <c r="WHI78" s="306"/>
      <c r="WHJ78" s="306"/>
      <c r="WHK78" s="306"/>
      <c r="WHL78" s="306"/>
      <c r="WHM78" s="306"/>
      <c r="WHN78" s="306"/>
      <c r="WHO78" s="306"/>
      <c r="WHP78" s="306"/>
      <c r="WHQ78" s="306"/>
      <c r="WHR78" s="306"/>
      <c r="WHS78" s="306"/>
      <c r="WHT78" s="306"/>
      <c r="WHU78" s="306"/>
      <c r="WHV78" s="306"/>
      <c r="WHW78" s="306"/>
      <c r="WHX78" s="306"/>
      <c r="WHY78" s="306"/>
      <c r="WHZ78" s="306"/>
      <c r="WIA78" s="306"/>
      <c r="WIB78" s="306"/>
      <c r="WIC78" s="306"/>
      <c r="WID78" s="306"/>
      <c r="WIE78" s="306"/>
      <c r="WIF78" s="306"/>
      <c r="WIG78" s="306"/>
      <c r="WIH78" s="306"/>
      <c r="WII78" s="306"/>
      <c r="WIJ78" s="306"/>
      <c r="WIK78" s="306"/>
      <c r="WIL78" s="306"/>
      <c r="WIM78" s="306"/>
      <c r="WIN78" s="306"/>
      <c r="WIO78" s="306"/>
      <c r="WIP78" s="306"/>
      <c r="WIQ78" s="306"/>
      <c r="WIR78" s="306"/>
      <c r="WIS78" s="306"/>
      <c r="WIT78" s="306"/>
      <c r="WIU78" s="306"/>
      <c r="WIV78" s="306"/>
      <c r="WIW78" s="306"/>
      <c r="WIX78" s="306"/>
      <c r="WIY78" s="306"/>
      <c r="WIZ78" s="306"/>
      <c r="WJA78" s="306"/>
      <c r="WJB78" s="306"/>
      <c r="WJC78" s="306"/>
      <c r="WJD78" s="306"/>
      <c r="WJE78" s="306"/>
      <c r="WJF78" s="306"/>
      <c r="WJG78" s="306"/>
      <c r="WJH78" s="306"/>
      <c r="WJI78" s="306"/>
      <c r="WJJ78" s="306"/>
      <c r="WJK78" s="306"/>
      <c r="WJL78" s="306"/>
      <c r="WJM78" s="306"/>
      <c r="WJN78" s="306"/>
      <c r="WJO78" s="306"/>
      <c r="WJP78" s="306"/>
      <c r="WJQ78" s="306"/>
      <c r="WJR78" s="306"/>
      <c r="WJS78" s="306"/>
      <c r="WJT78" s="306"/>
      <c r="WJU78" s="306"/>
      <c r="WJV78" s="306"/>
      <c r="WJW78" s="306"/>
      <c r="WJX78" s="306"/>
      <c r="WJY78" s="306"/>
      <c r="WJZ78" s="306"/>
      <c r="WKA78" s="306"/>
      <c r="WKB78" s="306"/>
      <c r="WKC78" s="306"/>
      <c r="WKD78" s="306"/>
      <c r="WKE78" s="306"/>
      <c r="WKF78" s="306"/>
      <c r="WKG78" s="306"/>
      <c r="WKH78" s="306"/>
      <c r="WKI78" s="306"/>
      <c r="WKJ78" s="306"/>
      <c r="WKK78" s="306"/>
      <c r="WKL78" s="306"/>
      <c r="WKM78" s="306"/>
      <c r="WKN78" s="306"/>
      <c r="WKO78" s="306"/>
      <c r="WKP78" s="306"/>
      <c r="WKQ78" s="306"/>
      <c r="WKR78" s="306"/>
      <c r="WKS78" s="306"/>
      <c r="WKT78" s="306"/>
      <c r="WKU78" s="306"/>
      <c r="WKV78" s="306"/>
      <c r="WKW78" s="306"/>
      <c r="WKX78" s="306"/>
      <c r="WKY78" s="306"/>
      <c r="WKZ78" s="306"/>
      <c r="WLA78" s="306"/>
      <c r="WLB78" s="306"/>
      <c r="WLC78" s="306"/>
      <c r="WLD78" s="306"/>
      <c r="WLE78" s="306"/>
      <c r="WLF78" s="306"/>
      <c r="WLG78" s="306"/>
      <c r="WLH78" s="306"/>
      <c r="WLQ78" s="306"/>
      <c r="WLT78" s="306"/>
      <c r="WME78" s="306"/>
      <c r="WMF78" s="306"/>
      <c r="WMG78" s="306"/>
      <c r="WMH78" s="306"/>
      <c r="WMI78" s="306"/>
      <c r="WMJ78" s="306"/>
      <c r="WMK78" s="306"/>
      <c r="WML78" s="306"/>
      <c r="WMM78" s="306"/>
      <c r="WMN78" s="306"/>
      <c r="WMO78" s="306"/>
      <c r="WMP78" s="306"/>
      <c r="WMQ78" s="306"/>
      <c r="WMR78" s="306"/>
      <c r="WMS78" s="306"/>
      <c r="WMT78" s="306"/>
      <c r="WMU78" s="306"/>
      <c r="WMV78" s="306"/>
      <c r="WMW78" s="306"/>
      <c r="WMX78" s="306"/>
      <c r="WMY78" s="306"/>
      <c r="WMZ78" s="306"/>
      <c r="WNA78" s="306"/>
      <c r="WNB78" s="306"/>
      <c r="WNC78" s="306"/>
      <c r="WND78" s="306"/>
      <c r="WNE78" s="306"/>
      <c r="WNF78" s="306"/>
      <c r="WNG78" s="306"/>
      <c r="WNH78" s="306"/>
      <c r="WNI78" s="306"/>
      <c r="WNJ78" s="306"/>
      <c r="WNK78" s="306"/>
      <c r="WNL78" s="306"/>
      <c r="WNM78" s="306"/>
      <c r="WNN78" s="306"/>
      <c r="WNO78" s="306"/>
      <c r="WNP78" s="306"/>
      <c r="WNQ78" s="306"/>
      <c r="WNR78" s="306"/>
      <c r="WNS78" s="306"/>
      <c r="WNT78" s="306"/>
      <c r="WNU78" s="306"/>
      <c r="WNV78" s="306"/>
      <c r="WNW78" s="306"/>
      <c r="WNX78" s="306"/>
      <c r="WNY78" s="306"/>
      <c r="WNZ78" s="306"/>
      <c r="WOA78" s="306"/>
      <c r="WOB78" s="306"/>
      <c r="WOC78" s="306"/>
      <c r="WOD78" s="306"/>
      <c r="WOE78" s="306"/>
      <c r="WOF78" s="306"/>
      <c r="WOG78" s="306"/>
      <c r="WOH78" s="306"/>
      <c r="WOI78" s="306"/>
      <c r="WOJ78" s="306"/>
      <c r="WOK78" s="306"/>
      <c r="WOL78" s="306"/>
      <c r="WOM78" s="306"/>
      <c r="WON78" s="306"/>
      <c r="WOO78" s="306"/>
      <c r="WOP78" s="306"/>
      <c r="WOQ78" s="306"/>
      <c r="WOR78" s="306"/>
      <c r="WOS78" s="306"/>
      <c r="WOT78" s="306"/>
      <c r="WOU78" s="306"/>
      <c r="WOV78" s="306"/>
      <c r="WOW78" s="306"/>
      <c r="WOX78" s="306"/>
      <c r="WOY78" s="306"/>
      <c r="WOZ78" s="306"/>
      <c r="WPA78" s="306"/>
      <c r="WPB78" s="306"/>
      <c r="WPF78" s="306"/>
      <c r="WPG78" s="306"/>
      <c r="WPH78" s="306"/>
      <c r="WPI78" s="306"/>
      <c r="WPJ78" s="306"/>
      <c r="WPK78" s="306"/>
      <c r="WPL78" s="306"/>
      <c r="WPM78" s="306"/>
      <c r="WPN78" s="306"/>
      <c r="WPO78" s="306"/>
      <c r="WPP78" s="306"/>
      <c r="WPQ78" s="306"/>
      <c r="WPR78" s="306"/>
      <c r="WPS78" s="306"/>
      <c r="WPT78" s="306"/>
      <c r="WPU78" s="306"/>
      <c r="WPV78" s="306"/>
      <c r="WPW78" s="306"/>
      <c r="WPX78" s="306"/>
      <c r="WPY78" s="306"/>
      <c r="WPZ78" s="306"/>
      <c r="WQA78" s="306"/>
      <c r="WQB78" s="306"/>
      <c r="WQC78" s="306"/>
      <c r="WQD78" s="306"/>
      <c r="WQE78" s="306"/>
      <c r="WQF78" s="306"/>
      <c r="WQG78" s="306"/>
      <c r="WQH78" s="306"/>
      <c r="WQI78" s="306"/>
      <c r="WQJ78" s="306"/>
      <c r="WQK78" s="306"/>
      <c r="WQL78" s="306"/>
      <c r="WQM78" s="306"/>
      <c r="WQN78" s="306"/>
      <c r="WQO78" s="306"/>
      <c r="WQP78" s="306"/>
      <c r="WQQ78" s="306"/>
      <c r="WQR78" s="306"/>
      <c r="WQS78" s="306"/>
      <c r="WQT78" s="306"/>
      <c r="WQU78" s="306"/>
      <c r="WQV78" s="306"/>
      <c r="WQW78" s="306"/>
      <c r="WQX78" s="306"/>
      <c r="WQY78" s="306"/>
      <c r="WQZ78" s="306"/>
      <c r="WRA78" s="306"/>
      <c r="WRB78" s="306"/>
      <c r="WRC78" s="306"/>
      <c r="WRD78" s="306"/>
      <c r="WRE78" s="306"/>
      <c r="WRF78" s="306"/>
      <c r="WRG78" s="306"/>
      <c r="WRH78" s="306"/>
      <c r="WRI78" s="306"/>
      <c r="WRJ78" s="306"/>
      <c r="WRK78" s="306"/>
      <c r="WRL78" s="306"/>
      <c r="WRM78" s="306"/>
      <c r="WRN78" s="306"/>
      <c r="WRO78" s="306"/>
      <c r="WRP78" s="306"/>
      <c r="WRQ78" s="306"/>
      <c r="WRR78" s="306"/>
      <c r="WRS78" s="306"/>
      <c r="WRT78" s="306"/>
      <c r="WRU78" s="306"/>
      <c r="WRV78" s="306"/>
      <c r="WRW78" s="306"/>
      <c r="WRX78" s="306"/>
      <c r="WRY78" s="306"/>
      <c r="WRZ78" s="306"/>
      <c r="WSA78" s="306"/>
      <c r="WSB78" s="306"/>
      <c r="WSC78" s="306"/>
      <c r="WSD78" s="306"/>
      <c r="WSE78" s="306"/>
      <c r="WSF78" s="306"/>
      <c r="WSG78" s="306"/>
      <c r="WSH78" s="306"/>
      <c r="WSI78" s="306"/>
      <c r="WSJ78" s="306"/>
      <c r="WSK78" s="306"/>
      <c r="WSL78" s="306"/>
      <c r="WSM78" s="306"/>
      <c r="WSN78" s="306"/>
      <c r="WSO78" s="306"/>
      <c r="WSP78" s="306"/>
      <c r="WSQ78" s="306"/>
      <c r="WSR78" s="306"/>
      <c r="WSS78" s="306"/>
      <c r="WST78" s="306"/>
      <c r="WSU78" s="306"/>
      <c r="WSV78" s="306"/>
      <c r="WSW78" s="306"/>
      <c r="WSX78" s="306"/>
      <c r="WSY78" s="306"/>
      <c r="WSZ78" s="306"/>
      <c r="WTA78" s="306"/>
      <c r="WTB78" s="306"/>
      <c r="WTC78" s="306"/>
      <c r="WTD78" s="306"/>
      <c r="WTE78" s="306"/>
      <c r="WTF78" s="306"/>
      <c r="WTG78" s="306"/>
      <c r="WTH78" s="306"/>
      <c r="WTI78" s="306"/>
      <c r="WTJ78" s="306"/>
      <c r="WTK78" s="306"/>
      <c r="WTL78" s="306"/>
      <c r="WTM78" s="306"/>
      <c r="WTN78" s="306"/>
      <c r="WTO78" s="306"/>
      <c r="WTP78" s="306"/>
      <c r="WTQ78" s="306"/>
      <c r="WTR78" s="306"/>
      <c r="WTS78" s="306"/>
      <c r="WTT78" s="306"/>
      <c r="WTU78" s="306"/>
      <c r="WTV78" s="306"/>
      <c r="WTW78" s="306"/>
      <c r="WTX78" s="306"/>
      <c r="WTY78" s="306"/>
      <c r="WTZ78" s="306"/>
      <c r="WUA78" s="306"/>
      <c r="WUB78" s="306"/>
      <c r="WUC78" s="306"/>
      <c r="WUD78" s="306"/>
      <c r="WUE78" s="306"/>
      <c r="WUF78" s="306"/>
      <c r="WUG78" s="306"/>
      <c r="WUH78" s="306"/>
      <c r="WUI78" s="306"/>
      <c r="WUJ78" s="306"/>
      <c r="WUK78" s="306"/>
      <c r="WUL78" s="306"/>
      <c r="WUM78" s="306"/>
      <c r="WUN78" s="306"/>
      <c r="WUO78" s="306"/>
      <c r="WUP78" s="306"/>
      <c r="WUQ78" s="306"/>
      <c r="WUR78" s="306"/>
      <c r="WUS78" s="306"/>
      <c r="WUT78" s="306"/>
      <c r="WUU78" s="306"/>
      <c r="WUV78" s="306"/>
      <c r="WUW78" s="306"/>
      <c r="WUX78" s="306"/>
      <c r="WUY78" s="306"/>
      <c r="WUZ78" s="306"/>
      <c r="WVA78" s="306"/>
      <c r="WVB78" s="306"/>
      <c r="WVC78" s="306"/>
      <c r="WVD78" s="306"/>
      <c r="WVE78" s="306"/>
      <c r="WVF78" s="306"/>
      <c r="WVG78" s="306"/>
      <c r="WVH78" s="306"/>
      <c r="WVI78" s="306"/>
      <c r="WVJ78" s="306"/>
      <c r="WVK78" s="306"/>
      <c r="WVL78" s="306"/>
      <c r="WVM78" s="306"/>
      <c r="WVN78" s="306"/>
      <c r="WVO78" s="306"/>
      <c r="WVP78" s="306"/>
      <c r="WVQ78" s="306"/>
      <c r="WVR78" s="306"/>
      <c r="WVS78" s="306"/>
      <c r="WVT78" s="306"/>
      <c r="WVU78" s="306"/>
      <c r="WVV78" s="306"/>
      <c r="WVW78" s="306"/>
      <c r="WVX78" s="306"/>
      <c r="WVY78" s="306"/>
      <c r="WVZ78" s="306"/>
      <c r="WWA78" s="306"/>
      <c r="WWB78" s="306"/>
      <c r="WWC78" s="306"/>
      <c r="WWD78" s="306"/>
      <c r="WWE78" s="306"/>
      <c r="WWF78" s="306"/>
      <c r="WWG78" s="306"/>
      <c r="WWH78" s="306"/>
      <c r="WWI78" s="306"/>
      <c r="WWJ78" s="306"/>
      <c r="WWK78" s="306"/>
      <c r="WWL78" s="306"/>
      <c r="WWM78" s="306"/>
      <c r="WWN78" s="306"/>
      <c r="WWO78" s="306"/>
      <c r="WWP78" s="306"/>
      <c r="WWQ78" s="306"/>
      <c r="WWR78" s="306"/>
      <c r="WWS78" s="306"/>
      <c r="WWT78" s="306"/>
      <c r="WWU78" s="306"/>
      <c r="WWV78" s="306"/>
      <c r="WWW78" s="306"/>
      <c r="WWX78" s="306"/>
      <c r="WWY78" s="306"/>
      <c r="WWZ78" s="306"/>
      <c r="WXA78" s="306"/>
      <c r="WXB78" s="306"/>
      <c r="WXC78" s="306"/>
      <c r="WXD78" s="306"/>
      <c r="WXE78" s="306"/>
      <c r="WXF78" s="306"/>
      <c r="WXG78" s="306"/>
      <c r="WXH78" s="306"/>
      <c r="WXI78" s="306"/>
      <c r="WXJ78" s="306"/>
      <c r="WXK78" s="306"/>
      <c r="WXL78" s="306"/>
      <c r="WXM78" s="306"/>
      <c r="WXN78" s="306"/>
      <c r="WXO78" s="306"/>
      <c r="WXP78" s="306"/>
      <c r="WXQ78" s="306"/>
      <c r="WXR78" s="306"/>
      <c r="WXS78" s="306"/>
      <c r="WXT78" s="306"/>
      <c r="WXU78" s="306"/>
      <c r="WXV78" s="306"/>
      <c r="WXW78" s="306"/>
      <c r="WXX78" s="306"/>
      <c r="WXY78" s="306"/>
      <c r="WXZ78" s="306"/>
      <c r="WYA78" s="306"/>
      <c r="WYB78" s="306"/>
      <c r="WYC78" s="306"/>
      <c r="WYD78" s="306"/>
      <c r="WYE78" s="306"/>
      <c r="WYF78" s="306"/>
      <c r="WYG78" s="306"/>
      <c r="WYH78" s="306"/>
      <c r="WYI78" s="306"/>
      <c r="WYJ78" s="306"/>
      <c r="WYK78" s="306"/>
      <c r="WYL78" s="306"/>
      <c r="WYM78" s="306"/>
      <c r="WYN78" s="306"/>
      <c r="WYO78" s="306"/>
      <c r="WYP78" s="306"/>
      <c r="WYQ78" s="306"/>
      <c r="WYR78" s="306"/>
      <c r="WYS78" s="306"/>
      <c r="WYT78" s="306"/>
      <c r="WYU78" s="306"/>
      <c r="WYV78" s="306"/>
      <c r="WYW78" s="306"/>
      <c r="WYX78" s="306"/>
      <c r="WYY78" s="306"/>
      <c r="WYZ78" s="306"/>
      <c r="WZA78" s="306"/>
      <c r="WZB78" s="306"/>
      <c r="WZC78" s="306"/>
      <c r="WZD78" s="306"/>
      <c r="WZE78" s="306"/>
      <c r="WZF78" s="306"/>
      <c r="WZG78" s="306"/>
      <c r="WZH78" s="306"/>
      <c r="WZI78" s="306"/>
      <c r="WZJ78" s="306"/>
      <c r="WZK78" s="306"/>
      <c r="WZL78" s="306"/>
      <c r="WZM78" s="306"/>
      <c r="WZN78" s="306"/>
      <c r="WZO78" s="306"/>
      <c r="WZP78" s="306"/>
      <c r="WZQ78" s="306"/>
      <c r="WZR78" s="306"/>
      <c r="WZS78" s="306"/>
      <c r="WZT78" s="306"/>
      <c r="WZU78" s="306"/>
      <c r="WZV78" s="306"/>
      <c r="WZW78" s="306"/>
      <c r="WZX78" s="306"/>
      <c r="WZY78" s="306"/>
      <c r="WZZ78" s="306"/>
      <c r="XAA78" s="306"/>
      <c r="XAB78" s="306"/>
      <c r="XAC78" s="306"/>
      <c r="XAD78" s="306"/>
      <c r="XAE78" s="306"/>
      <c r="XAF78" s="306"/>
      <c r="XAG78" s="306"/>
      <c r="XAH78" s="306"/>
      <c r="XAI78" s="306"/>
      <c r="XAJ78" s="306"/>
      <c r="XAK78" s="306"/>
      <c r="XAL78" s="306"/>
      <c r="XAM78" s="306"/>
      <c r="XAN78" s="306"/>
      <c r="XAO78" s="306"/>
      <c r="XAP78" s="306"/>
      <c r="XAQ78" s="306"/>
      <c r="XAR78" s="306"/>
      <c r="XAS78" s="306"/>
      <c r="XAT78" s="306"/>
      <c r="XAU78" s="306"/>
      <c r="XAV78" s="306"/>
      <c r="XAW78" s="306"/>
      <c r="XAX78" s="306"/>
      <c r="XAY78" s="306"/>
      <c r="XAZ78" s="306"/>
      <c r="XBA78" s="306"/>
      <c r="XBB78" s="306"/>
      <c r="XBC78" s="306"/>
      <c r="XBD78" s="306"/>
      <c r="XBE78" s="306"/>
      <c r="XBF78" s="306"/>
      <c r="XBG78" s="306"/>
      <c r="XBH78" s="306"/>
      <c r="XBI78" s="306"/>
      <c r="XBJ78" s="306"/>
      <c r="XBK78" s="306"/>
      <c r="XBL78" s="306"/>
      <c r="XBM78" s="306"/>
      <c r="XBN78" s="306"/>
      <c r="XBO78" s="306"/>
      <c r="XBP78" s="306"/>
      <c r="XBQ78" s="306"/>
      <c r="XBR78" s="306"/>
      <c r="XBS78" s="306"/>
      <c r="XBT78" s="306"/>
      <c r="XBU78" s="306"/>
      <c r="XBV78" s="306"/>
      <c r="XBW78" s="306"/>
      <c r="XBX78" s="306"/>
      <c r="XBY78" s="306"/>
      <c r="XBZ78" s="306"/>
      <c r="XCA78" s="306"/>
      <c r="XCB78" s="306"/>
      <c r="XCC78" s="306"/>
      <c r="XCD78" s="306"/>
      <c r="XCE78" s="306"/>
      <c r="XCF78" s="306"/>
      <c r="XCG78" s="306"/>
      <c r="XCH78" s="306"/>
      <c r="XCI78" s="306"/>
      <c r="XCJ78" s="306"/>
      <c r="XCK78" s="306"/>
      <c r="XCL78" s="306"/>
      <c r="XCM78" s="306"/>
      <c r="XCN78" s="306"/>
      <c r="XCO78" s="306"/>
      <c r="XCP78" s="306"/>
      <c r="XCQ78" s="306"/>
      <c r="XCR78" s="306"/>
      <c r="XCS78" s="306"/>
      <c r="XCT78" s="306"/>
      <c r="XCU78" s="306"/>
      <c r="XCV78" s="306"/>
      <c r="XCW78" s="306"/>
      <c r="XCX78" s="306"/>
      <c r="XCY78" s="306"/>
      <c r="XCZ78" s="306"/>
      <c r="XDA78" s="306"/>
      <c r="XDB78" s="306"/>
      <c r="XDC78" s="306"/>
      <c r="XDD78" s="306"/>
      <c r="XDE78" s="306"/>
      <c r="XDF78" s="306"/>
      <c r="XDG78" s="306"/>
      <c r="XDH78" s="306"/>
      <c r="XDI78" s="306"/>
      <c r="XDJ78" s="306"/>
      <c r="XDK78" s="306"/>
      <c r="XDL78" s="306"/>
    </row>
    <row r="79" spans="1:1020 1029:2044 2053:3068 3077:4092 4101:5116 5125:6140 6149:7164 7173:8188 8197:9212 9221:10236 10245:11260 11269:12284 12293:13308 13317:14332 14341:15356 15365:16340" s="307" customFormat="1" ht="126" x14ac:dyDescent="0.25">
      <c r="A79" s="160">
        <v>554</v>
      </c>
      <c r="B79" s="160" t="s">
        <v>70</v>
      </c>
      <c r="C79" s="160" t="s">
        <v>787</v>
      </c>
      <c r="D79" s="144">
        <v>42984</v>
      </c>
      <c r="E79" s="63" t="s">
        <v>131</v>
      </c>
      <c r="F79" s="157" t="s">
        <v>806</v>
      </c>
      <c r="G79" s="160" t="s">
        <v>274</v>
      </c>
      <c r="H79" s="160" t="s">
        <v>789</v>
      </c>
      <c r="I79" s="158" t="s">
        <v>807</v>
      </c>
      <c r="J79" s="63" t="s">
        <v>136</v>
      </c>
      <c r="K79" s="63" t="s">
        <v>111</v>
      </c>
      <c r="L79" s="63" t="s">
        <v>112</v>
      </c>
      <c r="M79" s="63" t="s">
        <v>50</v>
      </c>
      <c r="N79" s="63" t="s">
        <v>113</v>
      </c>
      <c r="O79" s="45" t="s">
        <v>63</v>
      </c>
      <c r="P79" s="144">
        <v>43006</v>
      </c>
      <c r="Q79" s="47" t="s">
        <v>808</v>
      </c>
      <c r="R79" s="45" t="s">
        <v>63</v>
      </c>
      <c r="S79" s="47" t="s">
        <v>809</v>
      </c>
      <c r="T79" s="45" t="s">
        <v>63</v>
      </c>
      <c r="U79" s="45" t="s">
        <v>810</v>
      </c>
      <c r="V79" s="45" t="s">
        <v>811</v>
      </c>
      <c r="W79" s="45">
        <v>6</v>
      </c>
      <c r="X79" s="53">
        <v>43018</v>
      </c>
      <c r="Y79" s="53">
        <v>43190</v>
      </c>
      <c r="Z79" s="45" t="s">
        <v>795</v>
      </c>
      <c r="AA79" s="45" t="s">
        <v>785</v>
      </c>
      <c r="AB79" s="41" t="s">
        <v>249</v>
      </c>
      <c r="AC79" s="43" t="s">
        <v>61</v>
      </c>
      <c r="AD79" s="127">
        <v>3</v>
      </c>
      <c r="AE79" s="128" t="s">
        <v>63</v>
      </c>
      <c r="AF79" s="129" t="s">
        <v>812</v>
      </c>
      <c r="AG79" s="130" t="s">
        <v>63</v>
      </c>
      <c r="AH79" s="130" t="s">
        <v>63</v>
      </c>
      <c r="AI79" s="130" t="s">
        <v>63</v>
      </c>
      <c r="AJ79" s="129" t="s">
        <v>284</v>
      </c>
      <c r="AK79" s="119" t="s">
        <v>285</v>
      </c>
      <c r="AL79" s="43" t="s">
        <v>67</v>
      </c>
      <c r="AM79" s="41" t="s">
        <v>249</v>
      </c>
      <c r="AN79" s="43" t="s">
        <v>61</v>
      </c>
      <c r="AO79" s="131">
        <v>3</v>
      </c>
      <c r="AP79" s="282">
        <v>0.5</v>
      </c>
      <c r="AQ79" s="179" t="s">
        <v>813</v>
      </c>
      <c r="AR79" s="283">
        <v>0.5</v>
      </c>
      <c r="AS79" s="283">
        <v>0.5</v>
      </c>
      <c r="AT79" s="282">
        <v>0.5</v>
      </c>
      <c r="AU79" s="131" t="s">
        <v>814</v>
      </c>
      <c r="AV79" s="131" t="s">
        <v>288</v>
      </c>
      <c r="AW79" s="43" t="s">
        <v>67</v>
      </c>
      <c r="AX79" s="306"/>
      <c r="AY79" s="306"/>
      <c r="AZ79" s="306"/>
      <c r="BA79" s="306"/>
      <c r="BB79" s="306"/>
      <c r="BC79" s="306"/>
      <c r="BD79" s="306"/>
      <c r="BE79" s="306"/>
      <c r="BF79" s="306"/>
      <c r="BG79" s="306"/>
      <c r="BH79" s="306"/>
      <c r="BI79" s="306"/>
      <c r="BJ79" s="306"/>
      <c r="BK79" s="306"/>
      <c r="BL79" s="306"/>
      <c r="BM79" s="306"/>
      <c r="BN79" s="306"/>
      <c r="BO79" s="306"/>
      <c r="BP79" s="306"/>
      <c r="BQ79" s="306"/>
      <c r="BR79" s="306"/>
      <c r="BS79" s="306"/>
      <c r="BT79" s="306"/>
      <c r="BU79" s="306"/>
      <c r="BV79" s="306"/>
      <c r="BW79" s="306"/>
      <c r="BX79" s="306"/>
      <c r="BY79" s="306"/>
      <c r="BZ79" s="306"/>
      <c r="CA79" s="306"/>
      <c r="CB79" s="306"/>
      <c r="CC79" s="306"/>
      <c r="CD79" s="306"/>
      <c r="CE79" s="306"/>
      <c r="CF79" s="306"/>
      <c r="CG79" s="306"/>
      <c r="CH79" s="306"/>
      <c r="CI79" s="306"/>
      <c r="CJ79" s="306"/>
      <c r="CK79" s="306"/>
      <c r="CL79" s="306"/>
      <c r="CM79" s="306"/>
      <c r="CN79" s="306"/>
      <c r="CO79" s="306"/>
      <c r="CP79" s="306"/>
      <c r="CT79" s="306"/>
      <c r="CU79" s="306"/>
      <c r="CV79" s="306"/>
      <c r="CW79" s="306"/>
      <c r="CX79" s="306"/>
      <c r="CY79" s="306"/>
      <c r="CZ79" s="306"/>
      <c r="DA79" s="306"/>
      <c r="DB79" s="306"/>
      <c r="DC79" s="306"/>
      <c r="DD79" s="306"/>
      <c r="DE79" s="306"/>
      <c r="DF79" s="306"/>
      <c r="DG79" s="306"/>
      <c r="DH79" s="306"/>
      <c r="DI79" s="306"/>
      <c r="DJ79" s="306"/>
      <c r="DK79" s="306"/>
      <c r="DL79" s="306"/>
      <c r="DM79" s="306"/>
      <c r="DN79" s="306"/>
      <c r="DO79" s="306"/>
      <c r="DP79" s="306"/>
      <c r="DQ79" s="306"/>
      <c r="DR79" s="306"/>
      <c r="DS79" s="306"/>
      <c r="DT79" s="306"/>
      <c r="DU79" s="306"/>
      <c r="DV79" s="306"/>
      <c r="DW79" s="306"/>
      <c r="DX79" s="306"/>
      <c r="DY79" s="306"/>
      <c r="DZ79" s="306"/>
      <c r="EA79" s="306"/>
      <c r="EB79" s="306"/>
      <c r="EC79" s="306"/>
      <c r="ED79" s="306"/>
      <c r="EE79" s="306"/>
      <c r="EF79" s="306"/>
      <c r="EG79" s="306"/>
      <c r="EH79" s="306"/>
      <c r="EI79" s="306"/>
      <c r="EJ79" s="306"/>
      <c r="EK79" s="306"/>
      <c r="EL79" s="306"/>
      <c r="EM79" s="306"/>
      <c r="EN79" s="306"/>
      <c r="EO79" s="306"/>
      <c r="EP79" s="306"/>
      <c r="EQ79" s="306"/>
      <c r="ER79" s="306"/>
      <c r="ES79" s="306"/>
      <c r="ET79" s="306"/>
      <c r="EU79" s="306"/>
      <c r="EV79" s="306"/>
      <c r="EW79" s="306"/>
      <c r="EX79" s="306"/>
      <c r="EY79" s="306"/>
      <c r="EZ79" s="306"/>
      <c r="FA79" s="306"/>
      <c r="FB79" s="306"/>
      <c r="FC79" s="306"/>
      <c r="FD79" s="306"/>
      <c r="FE79" s="306"/>
      <c r="FF79" s="306"/>
      <c r="FG79" s="306"/>
      <c r="FH79" s="306"/>
      <c r="FI79" s="306"/>
      <c r="FJ79" s="306"/>
      <c r="FK79" s="306"/>
      <c r="FL79" s="306"/>
      <c r="FM79" s="306"/>
      <c r="FN79" s="306"/>
      <c r="FO79" s="306"/>
      <c r="FP79" s="306"/>
      <c r="FQ79" s="306"/>
      <c r="FR79" s="306"/>
      <c r="FS79" s="306"/>
      <c r="FT79" s="306"/>
      <c r="FU79" s="306"/>
      <c r="FV79" s="306"/>
      <c r="FW79" s="306"/>
      <c r="FX79" s="306"/>
      <c r="FY79" s="306"/>
      <c r="FZ79" s="306"/>
      <c r="GA79" s="306"/>
      <c r="GB79" s="306"/>
      <c r="GC79" s="306"/>
      <c r="GD79" s="306"/>
      <c r="GE79" s="306"/>
      <c r="GF79" s="306"/>
      <c r="GG79" s="306"/>
      <c r="GH79" s="306"/>
      <c r="GI79" s="306"/>
      <c r="GJ79" s="306"/>
      <c r="GK79" s="306"/>
      <c r="GL79" s="306"/>
      <c r="GM79" s="306"/>
      <c r="GN79" s="306"/>
      <c r="GO79" s="306"/>
      <c r="GP79" s="306"/>
      <c r="GQ79" s="306"/>
      <c r="GR79" s="306"/>
      <c r="GS79" s="306"/>
      <c r="GT79" s="306"/>
      <c r="GU79" s="306"/>
      <c r="GV79" s="306"/>
      <c r="GW79" s="306"/>
      <c r="GX79" s="306"/>
      <c r="GY79" s="306"/>
      <c r="GZ79" s="306"/>
      <c r="HA79" s="306"/>
      <c r="HB79" s="306"/>
      <c r="HC79" s="306"/>
      <c r="HD79" s="306"/>
      <c r="HE79" s="306"/>
      <c r="HF79" s="306"/>
      <c r="HG79" s="306"/>
      <c r="HH79" s="306"/>
      <c r="HI79" s="306"/>
      <c r="HJ79" s="306"/>
      <c r="HK79" s="306"/>
      <c r="HL79" s="306"/>
      <c r="HM79" s="306"/>
      <c r="HN79" s="306"/>
      <c r="HO79" s="306"/>
      <c r="HP79" s="306"/>
      <c r="HQ79" s="306"/>
      <c r="HR79" s="306"/>
      <c r="HS79" s="306"/>
      <c r="HT79" s="306"/>
      <c r="HU79" s="306"/>
      <c r="HV79" s="306"/>
      <c r="HW79" s="306"/>
      <c r="HX79" s="306"/>
      <c r="HY79" s="306"/>
      <c r="HZ79" s="306"/>
      <c r="IA79" s="306"/>
      <c r="IB79" s="306"/>
      <c r="IC79" s="306"/>
      <c r="ID79" s="306"/>
      <c r="IE79" s="306"/>
      <c r="IF79" s="306"/>
      <c r="IG79" s="306"/>
      <c r="IH79" s="306"/>
      <c r="II79" s="306"/>
      <c r="IJ79" s="306"/>
      <c r="IK79" s="306"/>
      <c r="IL79" s="306"/>
      <c r="IM79" s="306"/>
      <c r="IN79" s="306"/>
      <c r="IO79" s="306"/>
      <c r="IP79" s="306"/>
      <c r="IQ79" s="306"/>
      <c r="IR79" s="306"/>
      <c r="JA79" s="306"/>
      <c r="JD79" s="306"/>
      <c r="JO79" s="306"/>
      <c r="JP79" s="306"/>
      <c r="JQ79" s="306"/>
      <c r="JR79" s="306"/>
      <c r="JS79" s="306"/>
      <c r="JT79" s="306"/>
      <c r="JU79" s="306"/>
      <c r="JV79" s="306"/>
      <c r="JW79" s="306"/>
      <c r="JX79" s="306"/>
      <c r="JY79" s="306"/>
      <c r="JZ79" s="306"/>
      <c r="KA79" s="306"/>
      <c r="KB79" s="306"/>
      <c r="KC79" s="306"/>
      <c r="KD79" s="306"/>
      <c r="KE79" s="306"/>
      <c r="KF79" s="306"/>
      <c r="KG79" s="306"/>
      <c r="KH79" s="306"/>
      <c r="KI79" s="306"/>
      <c r="KJ79" s="306"/>
      <c r="KK79" s="306"/>
      <c r="KL79" s="306"/>
      <c r="KM79" s="306"/>
      <c r="KN79" s="306"/>
      <c r="KO79" s="306"/>
      <c r="KP79" s="306"/>
      <c r="KQ79" s="306"/>
      <c r="KR79" s="306"/>
      <c r="KS79" s="306"/>
      <c r="KT79" s="306"/>
      <c r="KU79" s="306"/>
      <c r="KV79" s="306"/>
      <c r="KW79" s="306"/>
      <c r="KX79" s="306"/>
      <c r="KY79" s="306"/>
      <c r="KZ79" s="306"/>
      <c r="LA79" s="306"/>
      <c r="LB79" s="306"/>
      <c r="LC79" s="306"/>
      <c r="LD79" s="306"/>
      <c r="LE79" s="306"/>
      <c r="LF79" s="306"/>
      <c r="LG79" s="306"/>
      <c r="LH79" s="306"/>
      <c r="LI79" s="306"/>
      <c r="LJ79" s="306"/>
      <c r="LK79" s="306"/>
      <c r="LL79" s="306"/>
      <c r="LM79" s="306"/>
      <c r="LN79" s="306"/>
      <c r="LO79" s="306"/>
      <c r="LP79" s="306"/>
      <c r="LQ79" s="306"/>
      <c r="LR79" s="306"/>
      <c r="LS79" s="306"/>
      <c r="LT79" s="306"/>
      <c r="LU79" s="306"/>
      <c r="LV79" s="306"/>
      <c r="LW79" s="306"/>
      <c r="LX79" s="306"/>
      <c r="LY79" s="306"/>
      <c r="LZ79" s="306"/>
      <c r="MA79" s="306"/>
      <c r="MB79" s="306"/>
      <c r="MC79" s="306"/>
      <c r="MD79" s="306"/>
      <c r="ME79" s="306"/>
      <c r="MF79" s="306"/>
      <c r="MG79" s="306"/>
      <c r="MH79" s="306"/>
      <c r="MI79" s="306"/>
      <c r="MJ79" s="306"/>
      <c r="MK79" s="306"/>
      <c r="ML79" s="306"/>
      <c r="MP79" s="306"/>
      <c r="MQ79" s="306"/>
      <c r="MR79" s="306"/>
      <c r="MS79" s="306"/>
      <c r="MT79" s="306"/>
      <c r="MU79" s="306"/>
      <c r="MV79" s="306"/>
      <c r="MW79" s="306"/>
      <c r="MX79" s="306"/>
      <c r="MY79" s="306"/>
      <c r="MZ79" s="306"/>
      <c r="NA79" s="306"/>
      <c r="NB79" s="306"/>
      <c r="NC79" s="306"/>
      <c r="ND79" s="306"/>
      <c r="NE79" s="306"/>
      <c r="NF79" s="306"/>
      <c r="NG79" s="306"/>
      <c r="NH79" s="306"/>
      <c r="NI79" s="306"/>
      <c r="NJ79" s="306"/>
      <c r="NK79" s="306"/>
      <c r="NL79" s="306"/>
      <c r="NM79" s="306"/>
      <c r="NN79" s="306"/>
      <c r="NO79" s="306"/>
      <c r="NP79" s="306"/>
      <c r="NQ79" s="306"/>
      <c r="NR79" s="306"/>
      <c r="NS79" s="306"/>
      <c r="NT79" s="306"/>
      <c r="NU79" s="306"/>
      <c r="NV79" s="306"/>
      <c r="NW79" s="306"/>
      <c r="NX79" s="306"/>
      <c r="NY79" s="306"/>
      <c r="NZ79" s="306"/>
      <c r="OA79" s="306"/>
      <c r="OB79" s="306"/>
      <c r="OC79" s="306"/>
      <c r="OD79" s="306"/>
      <c r="OE79" s="306"/>
      <c r="OF79" s="306"/>
      <c r="OG79" s="306"/>
      <c r="OH79" s="306"/>
      <c r="OI79" s="306"/>
      <c r="OJ79" s="306"/>
      <c r="OK79" s="306"/>
      <c r="OL79" s="306"/>
      <c r="OM79" s="306"/>
      <c r="ON79" s="306"/>
      <c r="OO79" s="306"/>
      <c r="OP79" s="306"/>
      <c r="OQ79" s="306"/>
      <c r="OR79" s="306"/>
      <c r="OS79" s="306"/>
      <c r="OT79" s="306"/>
      <c r="OU79" s="306"/>
      <c r="OV79" s="306"/>
      <c r="OW79" s="306"/>
      <c r="OX79" s="306"/>
      <c r="OY79" s="306"/>
      <c r="OZ79" s="306"/>
      <c r="PA79" s="306"/>
      <c r="PB79" s="306"/>
      <c r="PC79" s="306"/>
      <c r="PD79" s="306"/>
      <c r="PE79" s="306"/>
      <c r="PF79" s="306"/>
      <c r="PG79" s="306"/>
      <c r="PH79" s="306"/>
      <c r="PI79" s="306"/>
      <c r="PJ79" s="306"/>
      <c r="PK79" s="306"/>
      <c r="PL79" s="306"/>
      <c r="PM79" s="306"/>
      <c r="PN79" s="306"/>
      <c r="PO79" s="306"/>
      <c r="PP79" s="306"/>
      <c r="PQ79" s="306"/>
      <c r="PR79" s="306"/>
      <c r="PS79" s="306"/>
      <c r="PT79" s="306"/>
      <c r="PU79" s="306"/>
      <c r="PV79" s="306"/>
      <c r="PW79" s="306"/>
      <c r="PX79" s="306"/>
      <c r="PY79" s="306"/>
      <c r="PZ79" s="306"/>
      <c r="QA79" s="306"/>
      <c r="QB79" s="306"/>
      <c r="QC79" s="306"/>
      <c r="QD79" s="306"/>
      <c r="QE79" s="306"/>
      <c r="QF79" s="306"/>
      <c r="QG79" s="306"/>
      <c r="QH79" s="306"/>
      <c r="QI79" s="306"/>
      <c r="QJ79" s="306"/>
      <c r="QK79" s="306"/>
      <c r="QL79" s="306"/>
      <c r="QM79" s="306"/>
      <c r="QN79" s="306"/>
      <c r="QO79" s="306"/>
      <c r="QP79" s="306"/>
      <c r="QQ79" s="306"/>
      <c r="QR79" s="306"/>
      <c r="QS79" s="306"/>
      <c r="QT79" s="306"/>
      <c r="QU79" s="306"/>
      <c r="QV79" s="306"/>
      <c r="QW79" s="306"/>
      <c r="QX79" s="306"/>
      <c r="QY79" s="306"/>
      <c r="QZ79" s="306"/>
      <c r="RA79" s="306"/>
      <c r="RB79" s="306"/>
      <c r="RC79" s="306"/>
      <c r="RD79" s="306"/>
      <c r="RE79" s="306"/>
      <c r="RF79" s="306"/>
      <c r="RG79" s="306"/>
      <c r="RH79" s="306"/>
      <c r="RI79" s="306"/>
      <c r="RJ79" s="306"/>
      <c r="RK79" s="306"/>
      <c r="RL79" s="306"/>
      <c r="RM79" s="306"/>
      <c r="RN79" s="306"/>
      <c r="RO79" s="306"/>
      <c r="RP79" s="306"/>
      <c r="RQ79" s="306"/>
      <c r="RR79" s="306"/>
      <c r="RS79" s="306"/>
      <c r="RT79" s="306"/>
      <c r="RU79" s="306"/>
      <c r="RV79" s="306"/>
      <c r="RW79" s="306"/>
      <c r="RX79" s="306"/>
      <c r="RY79" s="306"/>
      <c r="RZ79" s="306"/>
      <c r="SA79" s="306"/>
      <c r="SB79" s="306"/>
      <c r="SC79" s="306"/>
      <c r="SD79" s="306"/>
      <c r="SE79" s="306"/>
      <c r="SF79" s="306"/>
      <c r="SG79" s="306"/>
      <c r="SH79" s="306"/>
      <c r="SI79" s="306"/>
      <c r="SJ79" s="306"/>
      <c r="SK79" s="306"/>
      <c r="SL79" s="306"/>
      <c r="SM79" s="306"/>
      <c r="SN79" s="306"/>
      <c r="SW79" s="306"/>
      <c r="SZ79" s="306"/>
      <c r="TK79" s="306"/>
      <c r="TL79" s="306"/>
      <c r="TM79" s="306"/>
      <c r="TN79" s="306"/>
      <c r="TO79" s="306"/>
      <c r="TP79" s="306"/>
      <c r="TQ79" s="306"/>
      <c r="TR79" s="306"/>
      <c r="TS79" s="306"/>
      <c r="TT79" s="306"/>
      <c r="TU79" s="306"/>
      <c r="TV79" s="306"/>
      <c r="TW79" s="306"/>
      <c r="TX79" s="306"/>
      <c r="TY79" s="306"/>
      <c r="TZ79" s="306"/>
      <c r="UA79" s="306"/>
      <c r="UB79" s="306"/>
      <c r="UC79" s="306"/>
      <c r="UD79" s="306"/>
      <c r="UE79" s="306"/>
      <c r="UF79" s="306"/>
      <c r="UG79" s="306"/>
      <c r="UH79" s="306"/>
      <c r="UI79" s="306"/>
      <c r="UJ79" s="306"/>
      <c r="UK79" s="306"/>
      <c r="UL79" s="306"/>
      <c r="UM79" s="306"/>
      <c r="UN79" s="306"/>
      <c r="UO79" s="306"/>
      <c r="UP79" s="306"/>
      <c r="UQ79" s="306"/>
      <c r="UR79" s="306"/>
      <c r="US79" s="306"/>
      <c r="UT79" s="306"/>
      <c r="UU79" s="306"/>
      <c r="UV79" s="306"/>
      <c r="UW79" s="306"/>
      <c r="UX79" s="306"/>
      <c r="UY79" s="306"/>
      <c r="UZ79" s="306"/>
      <c r="VA79" s="306"/>
      <c r="VB79" s="306"/>
      <c r="VC79" s="306"/>
      <c r="VD79" s="306"/>
      <c r="VE79" s="306"/>
      <c r="VF79" s="306"/>
      <c r="VG79" s="306"/>
      <c r="VH79" s="306"/>
      <c r="VI79" s="306"/>
      <c r="VJ79" s="306"/>
      <c r="VK79" s="306"/>
      <c r="VL79" s="306"/>
      <c r="VM79" s="306"/>
      <c r="VN79" s="306"/>
      <c r="VO79" s="306"/>
      <c r="VP79" s="306"/>
      <c r="VQ79" s="306"/>
      <c r="VR79" s="306"/>
      <c r="VS79" s="306"/>
      <c r="VT79" s="306"/>
      <c r="VU79" s="306"/>
      <c r="VV79" s="306"/>
      <c r="VW79" s="306"/>
      <c r="VX79" s="306"/>
      <c r="VY79" s="306"/>
      <c r="VZ79" s="306"/>
      <c r="WA79" s="306"/>
      <c r="WB79" s="306"/>
      <c r="WC79" s="306"/>
      <c r="WD79" s="306"/>
      <c r="WE79" s="306"/>
      <c r="WF79" s="306"/>
      <c r="WG79" s="306"/>
      <c r="WH79" s="306"/>
      <c r="WL79" s="306"/>
      <c r="WM79" s="306"/>
      <c r="WN79" s="306"/>
      <c r="WO79" s="306"/>
      <c r="WP79" s="306"/>
      <c r="WQ79" s="306"/>
      <c r="WR79" s="306"/>
      <c r="WS79" s="306"/>
      <c r="WT79" s="306"/>
      <c r="WU79" s="306"/>
      <c r="WV79" s="306"/>
      <c r="WW79" s="306"/>
      <c r="WX79" s="306"/>
      <c r="WY79" s="306"/>
      <c r="WZ79" s="306"/>
      <c r="XA79" s="306"/>
      <c r="XB79" s="306"/>
      <c r="XC79" s="306"/>
      <c r="XD79" s="306"/>
      <c r="XE79" s="306"/>
      <c r="XF79" s="306"/>
      <c r="XG79" s="306"/>
      <c r="XH79" s="306"/>
      <c r="XI79" s="306"/>
      <c r="XJ79" s="306"/>
      <c r="XK79" s="306"/>
      <c r="XL79" s="306"/>
      <c r="XM79" s="306"/>
      <c r="XN79" s="306"/>
      <c r="XO79" s="306"/>
      <c r="XP79" s="306"/>
      <c r="XQ79" s="306"/>
      <c r="XR79" s="306"/>
      <c r="XS79" s="306"/>
      <c r="XT79" s="306"/>
      <c r="XU79" s="306"/>
      <c r="XV79" s="306"/>
      <c r="XW79" s="306"/>
      <c r="XX79" s="306"/>
      <c r="XY79" s="306"/>
      <c r="XZ79" s="306"/>
      <c r="YA79" s="306"/>
      <c r="YB79" s="306"/>
      <c r="YC79" s="306"/>
      <c r="YD79" s="306"/>
      <c r="YE79" s="306"/>
      <c r="YF79" s="306"/>
      <c r="YG79" s="306"/>
      <c r="YH79" s="306"/>
      <c r="YI79" s="306"/>
      <c r="YJ79" s="306"/>
      <c r="YK79" s="306"/>
      <c r="YL79" s="306"/>
      <c r="YM79" s="306"/>
      <c r="YN79" s="306"/>
      <c r="YO79" s="306"/>
      <c r="YP79" s="306"/>
      <c r="YQ79" s="306"/>
      <c r="YR79" s="306"/>
      <c r="YS79" s="306"/>
      <c r="YT79" s="306"/>
      <c r="YU79" s="306"/>
      <c r="YV79" s="306"/>
      <c r="YW79" s="306"/>
      <c r="YX79" s="306"/>
      <c r="YY79" s="306"/>
      <c r="YZ79" s="306"/>
      <c r="ZA79" s="306"/>
      <c r="ZB79" s="306"/>
      <c r="ZC79" s="306"/>
      <c r="ZD79" s="306"/>
      <c r="ZE79" s="306"/>
      <c r="ZF79" s="306"/>
      <c r="ZG79" s="306"/>
      <c r="ZH79" s="306"/>
      <c r="ZI79" s="306"/>
      <c r="ZJ79" s="306"/>
      <c r="ZK79" s="306"/>
      <c r="ZL79" s="306"/>
      <c r="ZM79" s="306"/>
      <c r="ZN79" s="306"/>
      <c r="ZO79" s="306"/>
      <c r="ZP79" s="306"/>
      <c r="ZQ79" s="306"/>
      <c r="ZR79" s="306"/>
      <c r="ZS79" s="306"/>
      <c r="ZT79" s="306"/>
      <c r="ZU79" s="306"/>
      <c r="ZV79" s="306"/>
      <c r="ZW79" s="306"/>
      <c r="ZX79" s="306"/>
      <c r="ZY79" s="306"/>
      <c r="ZZ79" s="306"/>
      <c r="AAA79" s="306"/>
      <c r="AAB79" s="306"/>
      <c r="AAC79" s="306"/>
      <c r="AAD79" s="306"/>
      <c r="AAE79" s="306"/>
      <c r="AAF79" s="306"/>
      <c r="AAG79" s="306"/>
      <c r="AAH79" s="306"/>
      <c r="AAI79" s="306"/>
      <c r="AAJ79" s="306"/>
      <c r="AAK79" s="306"/>
      <c r="AAL79" s="306"/>
      <c r="AAM79" s="306"/>
      <c r="AAN79" s="306"/>
      <c r="AAO79" s="306"/>
      <c r="AAP79" s="306"/>
      <c r="AAQ79" s="306"/>
      <c r="AAR79" s="306"/>
      <c r="AAS79" s="306"/>
      <c r="AAT79" s="306"/>
      <c r="AAU79" s="306"/>
      <c r="AAV79" s="306"/>
      <c r="AAW79" s="306"/>
      <c r="AAX79" s="306"/>
      <c r="AAY79" s="306"/>
      <c r="AAZ79" s="306"/>
      <c r="ABA79" s="306"/>
      <c r="ABB79" s="306"/>
      <c r="ABC79" s="306"/>
      <c r="ABD79" s="306"/>
      <c r="ABE79" s="306"/>
      <c r="ABF79" s="306"/>
      <c r="ABG79" s="306"/>
      <c r="ABH79" s="306"/>
      <c r="ABI79" s="306"/>
      <c r="ABJ79" s="306"/>
      <c r="ABK79" s="306"/>
      <c r="ABL79" s="306"/>
      <c r="ABM79" s="306"/>
      <c r="ABN79" s="306"/>
      <c r="ABO79" s="306"/>
      <c r="ABP79" s="306"/>
      <c r="ABQ79" s="306"/>
      <c r="ABR79" s="306"/>
      <c r="ABS79" s="306"/>
      <c r="ABT79" s="306"/>
      <c r="ABU79" s="306"/>
      <c r="ABV79" s="306"/>
      <c r="ABW79" s="306"/>
      <c r="ABX79" s="306"/>
      <c r="ABY79" s="306"/>
      <c r="ABZ79" s="306"/>
      <c r="ACA79" s="306"/>
      <c r="ACB79" s="306"/>
      <c r="ACC79" s="306"/>
      <c r="ACD79" s="306"/>
      <c r="ACE79" s="306"/>
      <c r="ACF79" s="306"/>
      <c r="ACG79" s="306"/>
      <c r="ACH79" s="306"/>
      <c r="ACI79" s="306"/>
      <c r="ACJ79" s="306"/>
      <c r="ACS79" s="306"/>
      <c r="ACV79" s="306"/>
      <c r="ADG79" s="306"/>
      <c r="ADH79" s="306"/>
      <c r="ADI79" s="306"/>
      <c r="ADJ79" s="306"/>
      <c r="ADK79" s="306"/>
      <c r="ADL79" s="306"/>
      <c r="ADM79" s="306"/>
      <c r="ADN79" s="306"/>
      <c r="ADO79" s="306"/>
      <c r="ADP79" s="306"/>
      <c r="ADQ79" s="306"/>
      <c r="ADR79" s="306"/>
      <c r="ADS79" s="306"/>
      <c r="ADT79" s="306"/>
      <c r="ADU79" s="306"/>
      <c r="ADV79" s="306"/>
      <c r="ADW79" s="306"/>
      <c r="ADX79" s="306"/>
      <c r="ADY79" s="306"/>
      <c r="ADZ79" s="306"/>
      <c r="AEA79" s="306"/>
      <c r="AEB79" s="306"/>
      <c r="AEC79" s="306"/>
      <c r="AED79" s="306"/>
      <c r="AEE79" s="306"/>
      <c r="AEF79" s="306"/>
      <c r="AEG79" s="306"/>
      <c r="AEH79" s="306"/>
      <c r="AEI79" s="306"/>
      <c r="AEJ79" s="306"/>
      <c r="AEK79" s="306"/>
      <c r="AEL79" s="306"/>
      <c r="AEM79" s="306"/>
      <c r="AEN79" s="306"/>
      <c r="AEO79" s="306"/>
      <c r="AEP79" s="306"/>
      <c r="AEQ79" s="306"/>
      <c r="AER79" s="306"/>
      <c r="AES79" s="306"/>
      <c r="AET79" s="306"/>
      <c r="AEU79" s="306"/>
      <c r="AEV79" s="306"/>
      <c r="AEW79" s="306"/>
      <c r="AEX79" s="306"/>
      <c r="AEY79" s="306"/>
      <c r="AEZ79" s="306"/>
      <c r="AFA79" s="306"/>
      <c r="AFB79" s="306"/>
      <c r="AFC79" s="306"/>
      <c r="AFD79" s="306"/>
      <c r="AFE79" s="306"/>
      <c r="AFF79" s="306"/>
      <c r="AFG79" s="306"/>
      <c r="AFH79" s="306"/>
      <c r="AFI79" s="306"/>
      <c r="AFJ79" s="306"/>
      <c r="AFK79" s="306"/>
      <c r="AFL79" s="306"/>
      <c r="AFM79" s="306"/>
      <c r="AFN79" s="306"/>
      <c r="AFO79" s="306"/>
      <c r="AFP79" s="306"/>
      <c r="AFQ79" s="306"/>
      <c r="AFR79" s="306"/>
      <c r="AFS79" s="306"/>
      <c r="AFT79" s="306"/>
      <c r="AFU79" s="306"/>
      <c r="AFV79" s="306"/>
      <c r="AFW79" s="306"/>
      <c r="AFX79" s="306"/>
      <c r="AFY79" s="306"/>
      <c r="AFZ79" s="306"/>
      <c r="AGA79" s="306"/>
      <c r="AGB79" s="306"/>
      <c r="AGC79" s="306"/>
      <c r="AGD79" s="306"/>
      <c r="AGH79" s="306"/>
      <c r="AGI79" s="306"/>
      <c r="AGJ79" s="306"/>
      <c r="AGK79" s="306"/>
      <c r="AGL79" s="306"/>
      <c r="AGM79" s="306"/>
      <c r="AGN79" s="306"/>
      <c r="AGO79" s="306"/>
      <c r="AGP79" s="306"/>
      <c r="AGQ79" s="306"/>
      <c r="AGR79" s="306"/>
      <c r="AGS79" s="306"/>
      <c r="AGT79" s="306"/>
      <c r="AGU79" s="306"/>
      <c r="AGV79" s="306"/>
      <c r="AGW79" s="306"/>
      <c r="AGX79" s="306"/>
      <c r="AGY79" s="306"/>
      <c r="AGZ79" s="306"/>
      <c r="AHA79" s="306"/>
      <c r="AHB79" s="306"/>
      <c r="AHC79" s="306"/>
      <c r="AHD79" s="306"/>
      <c r="AHE79" s="306"/>
      <c r="AHF79" s="306"/>
      <c r="AHG79" s="306"/>
      <c r="AHH79" s="306"/>
      <c r="AHI79" s="306"/>
      <c r="AHJ79" s="306"/>
      <c r="AHK79" s="306"/>
      <c r="AHL79" s="306"/>
      <c r="AHM79" s="306"/>
      <c r="AHN79" s="306"/>
      <c r="AHO79" s="306"/>
      <c r="AHP79" s="306"/>
      <c r="AHQ79" s="306"/>
      <c r="AHR79" s="306"/>
      <c r="AHS79" s="306"/>
      <c r="AHT79" s="306"/>
      <c r="AHU79" s="306"/>
      <c r="AHV79" s="306"/>
      <c r="AHW79" s="306"/>
      <c r="AHX79" s="306"/>
      <c r="AHY79" s="306"/>
      <c r="AHZ79" s="306"/>
      <c r="AIA79" s="306"/>
      <c r="AIB79" s="306"/>
      <c r="AIC79" s="306"/>
      <c r="AID79" s="306"/>
      <c r="AIE79" s="306"/>
      <c r="AIF79" s="306"/>
      <c r="AIG79" s="306"/>
      <c r="AIH79" s="306"/>
      <c r="AII79" s="306"/>
      <c r="AIJ79" s="306"/>
      <c r="AIK79" s="306"/>
      <c r="AIL79" s="306"/>
      <c r="AIM79" s="306"/>
      <c r="AIN79" s="306"/>
      <c r="AIO79" s="306"/>
      <c r="AIP79" s="306"/>
      <c r="AIQ79" s="306"/>
      <c r="AIR79" s="306"/>
      <c r="AIS79" s="306"/>
      <c r="AIT79" s="306"/>
      <c r="AIU79" s="306"/>
      <c r="AIV79" s="306"/>
      <c r="AIW79" s="306"/>
      <c r="AIX79" s="306"/>
      <c r="AIY79" s="306"/>
      <c r="AIZ79" s="306"/>
      <c r="AJA79" s="306"/>
      <c r="AJB79" s="306"/>
      <c r="AJC79" s="306"/>
      <c r="AJD79" s="306"/>
      <c r="AJE79" s="306"/>
      <c r="AJF79" s="306"/>
      <c r="AJG79" s="306"/>
      <c r="AJH79" s="306"/>
      <c r="AJI79" s="306"/>
      <c r="AJJ79" s="306"/>
      <c r="AJK79" s="306"/>
      <c r="AJL79" s="306"/>
      <c r="AJM79" s="306"/>
      <c r="AJN79" s="306"/>
      <c r="AJO79" s="306"/>
      <c r="AJP79" s="306"/>
      <c r="AJQ79" s="306"/>
      <c r="AJR79" s="306"/>
      <c r="AJS79" s="306"/>
      <c r="AJT79" s="306"/>
      <c r="AJU79" s="306"/>
      <c r="AJV79" s="306"/>
      <c r="AJW79" s="306"/>
      <c r="AJX79" s="306"/>
      <c r="AJY79" s="306"/>
      <c r="AJZ79" s="306"/>
      <c r="AKA79" s="306"/>
      <c r="AKB79" s="306"/>
      <c r="AKC79" s="306"/>
      <c r="AKD79" s="306"/>
      <c r="AKE79" s="306"/>
      <c r="AKF79" s="306"/>
      <c r="AKG79" s="306"/>
      <c r="AKH79" s="306"/>
      <c r="AKI79" s="306"/>
      <c r="AKJ79" s="306"/>
      <c r="AKK79" s="306"/>
      <c r="AKL79" s="306"/>
      <c r="AKM79" s="306"/>
      <c r="AKN79" s="306"/>
      <c r="AKO79" s="306"/>
      <c r="AKP79" s="306"/>
      <c r="AKQ79" s="306"/>
      <c r="AKR79" s="306"/>
      <c r="AKS79" s="306"/>
      <c r="AKT79" s="306"/>
      <c r="AKU79" s="306"/>
      <c r="AKV79" s="306"/>
      <c r="AKW79" s="306"/>
      <c r="AKX79" s="306"/>
      <c r="AKY79" s="306"/>
      <c r="AKZ79" s="306"/>
      <c r="ALA79" s="306"/>
      <c r="ALB79" s="306"/>
      <c r="ALC79" s="306"/>
      <c r="ALD79" s="306"/>
      <c r="ALE79" s="306"/>
      <c r="ALF79" s="306"/>
      <c r="ALG79" s="306"/>
      <c r="ALH79" s="306"/>
      <c r="ALI79" s="306"/>
      <c r="ALJ79" s="306"/>
      <c r="ALK79" s="306"/>
      <c r="ALL79" s="306"/>
      <c r="ALM79" s="306"/>
      <c r="ALN79" s="306"/>
      <c r="ALO79" s="306"/>
      <c r="ALP79" s="306"/>
      <c r="ALQ79" s="306"/>
      <c r="ALR79" s="306"/>
      <c r="ALS79" s="306"/>
      <c r="ALT79" s="306"/>
      <c r="ALU79" s="306"/>
      <c r="ALV79" s="306"/>
      <c r="ALW79" s="306"/>
      <c r="ALX79" s="306"/>
      <c r="ALY79" s="306"/>
      <c r="ALZ79" s="306"/>
      <c r="AMA79" s="306"/>
      <c r="AMB79" s="306"/>
      <c r="AMC79" s="306"/>
      <c r="AMD79" s="306"/>
      <c r="AME79" s="306"/>
      <c r="AMF79" s="306"/>
      <c r="AMO79" s="306"/>
      <c r="AMR79" s="306"/>
      <c r="ANC79" s="306"/>
      <c r="AND79" s="306"/>
      <c r="ANE79" s="306"/>
      <c r="ANF79" s="306"/>
      <c r="ANG79" s="306"/>
      <c r="ANH79" s="306"/>
      <c r="ANI79" s="306"/>
      <c r="ANJ79" s="306"/>
      <c r="ANK79" s="306"/>
      <c r="ANL79" s="306"/>
      <c r="ANM79" s="306"/>
      <c r="ANN79" s="306"/>
      <c r="ANO79" s="306"/>
      <c r="ANP79" s="306"/>
      <c r="ANQ79" s="306"/>
      <c r="ANR79" s="306"/>
      <c r="ANS79" s="306"/>
      <c r="ANT79" s="306"/>
      <c r="ANU79" s="306"/>
      <c r="ANV79" s="306"/>
      <c r="ANW79" s="306"/>
      <c r="ANX79" s="306"/>
      <c r="ANY79" s="306"/>
      <c r="ANZ79" s="306"/>
      <c r="AOA79" s="306"/>
      <c r="AOB79" s="306"/>
      <c r="AOC79" s="306"/>
      <c r="AOD79" s="306"/>
      <c r="AOE79" s="306"/>
      <c r="AOF79" s="306"/>
      <c r="AOG79" s="306"/>
      <c r="AOH79" s="306"/>
      <c r="AOI79" s="306"/>
      <c r="AOJ79" s="306"/>
      <c r="AOK79" s="306"/>
      <c r="AOL79" s="306"/>
      <c r="AOM79" s="306"/>
      <c r="AON79" s="306"/>
      <c r="AOO79" s="306"/>
      <c r="AOP79" s="306"/>
      <c r="AOQ79" s="306"/>
      <c r="AOR79" s="306"/>
      <c r="AOS79" s="306"/>
      <c r="AOT79" s="306"/>
      <c r="AOU79" s="306"/>
      <c r="AOV79" s="306"/>
      <c r="AOW79" s="306"/>
      <c r="AOX79" s="306"/>
      <c r="AOY79" s="306"/>
      <c r="AOZ79" s="306"/>
      <c r="APA79" s="306"/>
      <c r="APB79" s="306"/>
      <c r="APC79" s="306"/>
      <c r="APD79" s="306"/>
      <c r="APE79" s="306"/>
      <c r="APF79" s="306"/>
      <c r="APG79" s="306"/>
      <c r="APH79" s="306"/>
      <c r="API79" s="306"/>
      <c r="APJ79" s="306"/>
      <c r="APK79" s="306"/>
      <c r="APL79" s="306"/>
      <c r="APM79" s="306"/>
      <c r="APN79" s="306"/>
      <c r="APO79" s="306"/>
      <c r="APP79" s="306"/>
      <c r="APQ79" s="306"/>
      <c r="APR79" s="306"/>
      <c r="APS79" s="306"/>
      <c r="APT79" s="306"/>
      <c r="APU79" s="306"/>
      <c r="APV79" s="306"/>
      <c r="APW79" s="306"/>
      <c r="APX79" s="306"/>
      <c r="APY79" s="306"/>
      <c r="APZ79" s="306"/>
      <c r="AQD79" s="306"/>
      <c r="AQE79" s="306"/>
      <c r="AQF79" s="306"/>
      <c r="AQG79" s="306"/>
      <c r="AQH79" s="306"/>
      <c r="AQI79" s="306"/>
      <c r="AQJ79" s="306"/>
      <c r="AQK79" s="306"/>
      <c r="AQL79" s="306"/>
      <c r="AQM79" s="306"/>
      <c r="AQN79" s="306"/>
      <c r="AQO79" s="306"/>
      <c r="AQP79" s="306"/>
      <c r="AQQ79" s="306"/>
      <c r="AQR79" s="306"/>
      <c r="AQS79" s="306"/>
      <c r="AQT79" s="306"/>
      <c r="AQU79" s="306"/>
      <c r="AQV79" s="306"/>
      <c r="AQW79" s="306"/>
      <c r="AQX79" s="306"/>
      <c r="AQY79" s="306"/>
      <c r="AQZ79" s="306"/>
      <c r="ARA79" s="306"/>
      <c r="ARB79" s="306"/>
      <c r="ARC79" s="306"/>
      <c r="ARD79" s="306"/>
      <c r="ARE79" s="306"/>
      <c r="ARF79" s="306"/>
      <c r="ARG79" s="306"/>
      <c r="ARH79" s="306"/>
      <c r="ARI79" s="306"/>
      <c r="ARJ79" s="306"/>
      <c r="ARK79" s="306"/>
      <c r="ARL79" s="306"/>
      <c r="ARM79" s="306"/>
      <c r="ARN79" s="306"/>
      <c r="ARO79" s="306"/>
      <c r="ARP79" s="306"/>
      <c r="ARQ79" s="306"/>
      <c r="ARR79" s="306"/>
      <c r="ARS79" s="306"/>
      <c r="ART79" s="306"/>
      <c r="ARU79" s="306"/>
      <c r="ARV79" s="306"/>
      <c r="ARW79" s="306"/>
      <c r="ARX79" s="306"/>
      <c r="ARY79" s="306"/>
      <c r="ARZ79" s="306"/>
      <c r="ASA79" s="306"/>
      <c r="ASB79" s="306"/>
      <c r="ASC79" s="306"/>
      <c r="ASD79" s="306"/>
      <c r="ASE79" s="306"/>
      <c r="ASF79" s="306"/>
      <c r="ASG79" s="306"/>
      <c r="ASH79" s="306"/>
      <c r="ASI79" s="306"/>
      <c r="ASJ79" s="306"/>
      <c r="ASK79" s="306"/>
      <c r="ASL79" s="306"/>
      <c r="ASM79" s="306"/>
      <c r="ASN79" s="306"/>
      <c r="ASO79" s="306"/>
      <c r="ASP79" s="306"/>
      <c r="ASQ79" s="306"/>
      <c r="ASR79" s="306"/>
      <c r="ASS79" s="306"/>
      <c r="AST79" s="306"/>
      <c r="ASU79" s="306"/>
      <c r="ASV79" s="306"/>
      <c r="ASW79" s="306"/>
      <c r="ASX79" s="306"/>
      <c r="ASY79" s="306"/>
      <c r="ASZ79" s="306"/>
      <c r="ATA79" s="306"/>
      <c r="ATB79" s="306"/>
      <c r="ATC79" s="306"/>
      <c r="ATD79" s="306"/>
      <c r="ATE79" s="306"/>
      <c r="ATF79" s="306"/>
      <c r="ATG79" s="306"/>
      <c r="ATH79" s="306"/>
      <c r="ATI79" s="306"/>
      <c r="ATJ79" s="306"/>
      <c r="ATK79" s="306"/>
      <c r="ATL79" s="306"/>
      <c r="ATM79" s="306"/>
      <c r="ATN79" s="306"/>
      <c r="ATO79" s="306"/>
      <c r="ATP79" s="306"/>
      <c r="ATQ79" s="306"/>
      <c r="ATR79" s="306"/>
      <c r="ATS79" s="306"/>
      <c r="ATT79" s="306"/>
      <c r="ATU79" s="306"/>
      <c r="ATV79" s="306"/>
      <c r="ATW79" s="306"/>
      <c r="ATX79" s="306"/>
      <c r="ATY79" s="306"/>
      <c r="ATZ79" s="306"/>
      <c r="AUA79" s="306"/>
      <c r="AUB79" s="306"/>
      <c r="AUC79" s="306"/>
      <c r="AUD79" s="306"/>
      <c r="AUE79" s="306"/>
      <c r="AUF79" s="306"/>
      <c r="AUG79" s="306"/>
      <c r="AUH79" s="306"/>
      <c r="AUI79" s="306"/>
      <c r="AUJ79" s="306"/>
      <c r="AUK79" s="306"/>
      <c r="AUL79" s="306"/>
      <c r="AUM79" s="306"/>
      <c r="AUN79" s="306"/>
      <c r="AUO79" s="306"/>
      <c r="AUP79" s="306"/>
      <c r="AUQ79" s="306"/>
      <c r="AUR79" s="306"/>
      <c r="AUS79" s="306"/>
      <c r="AUT79" s="306"/>
      <c r="AUU79" s="306"/>
      <c r="AUV79" s="306"/>
      <c r="AUW79" s="306"/>
      <c r="AUX79" s="306"/>
      <c r="AUY79" s="306"/>
      <c r="AUZ79" s="306"/>
      <c r="AVA79" s="306"/>
      <c r="AVB79" s="306"/>
      <c r="AVC79" s="306"/>
      <c r="AVD79" s="306"/>
      <c r="AVE79" s="306"/>
      <c r="AVF79" s="306"/>
      <c r="AVG79" s="306"/>
      <c r="AVH79" s="306"/>
      <c r="AVI79" s="306"/>
      <c r="AVJ79" s="306"/>
      <c r="AVK79" s="306"/>
      <c r="AVL79" s="306"/>
      <c r="AVM79" s="306"/>
      <c r="AVN79" s="306"/>
      <c r="AVO79" s="306"/>
      <c r="AVP79" s="306"/>
      <c r="AVQ79" s="306"/>
      <c r="AVR79" s="306"/>
      <c r="AVS79" s="306"/>
      <c r="AVT79" s="306"/>
      <c r="AVU79" s="306"/>
      <c r="AVV79" s="306"/>
      <c r="AVW79" s="306"/>
      <c r="AVX79" s="306"/>
      <c r="AVY79" s="306"/>
      <c r="AVZ79" s="306"/>
      <c r="AWA79" s="306"/>
      <c r="AWB79" s="306"/>
      <c r="AWK79" s="306"/>
      <c r="AWN79" s="306"/>
      <c r="AWY79" s="306"/>
      <c r="AWZ79" s="306"/>
      <c r="AXA79" s="306"/>
      <c r="AXB79" s="306"/>
      <c r="AXC79" s="306"/>
      <c r="AXD79" s="306"/>
      <c r="AXE79" s="306"/>
      <c r="AXF79" s="306"/>
      <c r="AXG79" s="306"/>
      <c r="AXH79" s="306"/>
      <c r="AXI79" s="306"/>
      <c r="AXJ79" s="306"/>
      <c r="AXK79" s="306"/>
      <c r="AXL79" s="306"/>
      <c r="AXM79" s="306"/>
      <c r="AXN79" s="306"/>
      <c r="AXO79" s="306"/>
      <c r="AXP79" s="306"/>
      <c r="AXQ79" s="306"/>
      <c r="AXR79" s="306"/>
      <c r="AXS79" s="306"/>
      <c r="AXT79" s="306"/>
      <c r="AXU79" s="306"/>
      <c r="AXV79" s="306"/>
      <c r="AXW79" s="306"/>
      <c r="AXX79" s="306"/>
      <c r="AXY79" s="306"/>
      <c r="AXZ79" s="306"/>
      <c r="AYA79" s="306"/>
      <c r="AYB79" s="306"/>
      <c r="AYC79" s="306"/>
      <c r="AYD79" s="306"/>
      <c r="AYE79" s="306"/>
      <c r="AYF79" s="306"/>
      <c r="AYG79" s="306"/>
      <c r="AYH79" s="306"/>
      <c r="AYI79" s="306"/>
      <c r="AYJ79" s="306"/>
      <c r="AYK79" s="306"/>
      <c r="AYL79" s="306"/>
      <c r="AYM79" s="306"/>
      <c r="AYN79" s="306"/>
      <c r="AYO79" s="306"/>
      <c r="AYP79" s="306"/>
      <c r="AYQ79" s="306"/>
      <c r="AYR79" s="306"/>
      <c r="AYS79" s="306"/>
      <c r="AYT79" s="306"/>
      <c r="AYU79" s="306"/>
      <c r="AYV79" s="306"/>
      <c r="AYW79" s="306"/>
      <c r="AYX79" s="306"/>
      <c r="AYY79" s="306"/>
      <c r="AYZ79" s="306"/>
      <c r="AZA79" s="306"/>
      <c r="AZB79" s="306"/>
      <c r="AZC79" s="306"/>
      <c r="AZD79" s="306"/>
      <c r="AZE79" s="306"/>
      <c r="AZF79" s="306"/>
      <c r="AZG79" s="306"/>
      <c r="AZH79" s="306"/>
      <c r="AZI79" s="306"/>
      <c r="AZJ79" s="306"/>
      <c r="AZK79" s="306"/>
      <c r="AZL79" s="306"/>
      <c r="AZM79" s="306"/>
      <c r="AZN79" s="306"/>
      <c r="AZO79" s="306"/>
      <c r="AZP79" s="306"/>
      <c r="AZQ79" s="306"/>
      <c r="AZR79" s="306"/>
      <c r="AZS79" s="306"/>
      <c r="AZT79" s="306"/>
      <c r="AZU79" s="306"/>
      <c r="AZV79" s="306"/>
      <c r="AZZ79" s="306"/>
      <c r="BAA79" s="306"/>
      <c r="BAB79" s="306"/>
      <c r="BAC79" s="306"/>
      <c r="BAD79" s="306"/>
      <c r="BAE79" s="306"/>
      <c r="BAF79" s="306"/>
      <c r="BAG79" s="306"/>
      <c r="BAH79" s="306"/>
      <c r="BAI79" s="306"/>
      <c r="BAJ79" s="306"/>
      <c r="BAK79" s="306"/>
      <c r="BAL79" s="306"/>
      <c r="BAM79" s="306"/>
      <c r="BAN79" s="306"/>
      <c r="BAO79" s="306"/>
      <c r="BAP79" s="306"/>
      <c r="BAQ79" s="306"/>
      <c r="BAR79" s="306"/>
      <c r="BAS79" s="306"/>
      <c r="BAT79" s="306"/>
      <c r="BAU79" s="306"/>
      <c r="BAV79" s="306"/>
      <c r="BAW79" s="306"/>
      <c r="BAX79" s="306"/>
      <c r="BAY79" s="306"/>
      <c r="BAZ79" s="306"/>
      <c r="BBA79" s="306"/>
      <c r="BBB79" s="306"/>
      <c r="BBC79" s="306"/>
      <c r="BBD79" s="306"/>
      <c r="BBE79" s="306"/>
      <c r="BBF79" s="306"/>
      <c r="BBG79" s="306"/>
      <c r="BBH79" s="306"/>
      <c r="BBI79" s="306"/>
      <c r="BBJ79" s="306"/>
      <c r="BBK79" s="306"/>
      <c r="BBL79" s="306"/>
      <c r="BBM79" s="306"/>
      <c r="BBN79" s="306"/>
      <c r="BBO79" s="306"/>
      <c r="BBP79" s="306"/>
      <c r="BBQ79" s="306"/>
      <c r="BBR79" s="306"/>
      <c r="BBS79" s="306"/>
      <c r="BBT79" s="306"/>
      <c r="BBU79" s="306"/>
      <c r="BBV79" s="306"/>
      <c r="BBW79" s="306"/>
      <c r="BBX79" s="306"/>
      <c r="BBY79" s="306"/>
      <c r="BBZ79" s="306"/>
      <c r="BCA79" s="306"/>
      <c r="BCB79" s="306"/>
      <c r="BCC79" s="306"/>
      <c r="BCD79" s="306"/>
      <c r="BCE79" s="306"/>
      <c r="BCF79" s="306"/>
      <c r="BCG79" s="306"/>
      <c r="BCH79" s="306"/>
      <c r="BCI79" s="306"/>
      <c r="BCJ79" s="306"/>
      <c r="BCK79" s="306"/>
      <c r="BCL79" s="306"/>
      <c r="BCM79" s="306"/>
      <c r="BCN79" s="306"/>
      <c r="BCO79" s="306"/>
      <c r="BCP79" s="306"/>
      <c r="BCQ79" s="306"/>
      <c r="BCR79" s="306"/>
      <c r="BCS79" s="306"/>
      <c r="BCT79" s="306"/>
      <c r="BCU79" s="306"/>
      <c r="BCV79" s="306"/>
      <c r="BCW79" s="306"/>
      <c r="BCX79" s="306"/>
      <c r="BCY79" s="306"/>
      <c r="BCZ79" s="306"/>
      <c r="BDA79" s="306"/>
      <c r="BDB79" s="306"/>
      <c r="BDC79" s="306"/>
      <c r="BDD79" s="306"/>
      <c r="BDE79" s="306"/>
      <c r="BDF79" s="306"/>
      <c r="BDG79" s="306"/>
      <c r="BDH79" s="306"/>
      <c r="BDI79" s="306"/>
      <c r="BDJ79" s="306"/>
      <c r="BDK79" s="306"/>
      <c r="BDL79" s="306"/>
      <c r="BDM79" s="306"/>
      <c r="BDN79" s="306"/>
      <c r="BDO79" s="306"/>
      <c r="BDP79" s="306"/>
      <c r="BDQ79" s="306"/>
      <c r="BDR79" s="306"/>
      <c r="BDS79" s="306"/>
      <c r="BDT79" s="306"/>
      <c r="BDU79" s="306"/>
      <c r="BDV79" s="306"/>
      <c r="BDW79" s="306"/>
      <c r="BDX79" s="306"/>
      <c r="BDY79" s="306"/>
      <c r="BDZ79" s="306"/>
      <c r="BEA79" s="306"/>
      <c r="BEB79" s="306"/>
      <c r="BEC79" s="306"/>
      <c r="BED79" s="306"/>
      <c r="BEE79" s="306"/>
      <c r="BEF79" s="306"/>
      <c r="BEG79" s="306"/>
      <c r="BEH79" s="306"/>
      <c r="BEI79" s="306"/>
      <c r="BEJ79" s="306"/>
      <c r="BEK79" s="306"/>
      <c r="BEL79" s="306"/>
      <c r="BEM79" s="306"/>
      <c r="BEN79" s="306"/>
      <c r="BEO79" s="306"/>
      <c r="BEP79" s="306"/>
      <c r="BEQ79" s="306"/>
      <c r="BER79" s="306"/>
      <c r="BES79" s="306"/>
      <c r="BET79" s="306"/>
      <c r="BEU79" s="306"/>
      <c r="BEV79" s="306"/>
      <c r="BEW79" s="306"/>
      <c r="BEX79" s="306"/>
      <c r="BEY79" s="306"/>
      <c r="BEZ79" s="306"/>
      <c r="BFA79" s="306"/>
      <c r="BFB79" s="306"/>
      <c r="BFC79" s="306"/>
      <c r="BFD79" s="306"/>
      <c r="BFE79" s="306"/>
      <c r="BFF79" s="306"/>
      <c r="BFG79" s="306"/>
      <c r="BFH79" s="306"/>
      <c r="BFI79" s="306"/>
      <c r="BFJ79" s="306"/>
      <c r="BFK79" s="306"/>
      <c r="BFL79" s="306"/>
      <c r="BFM79" s="306"/>
      <c r="BFN79" s="306"/>
      <c r="BFO79" s="306"/>
      <c r="BFP79" s="306"/>
      <c r="BFQ79" s="306"/>
      <c r="BFR79" s="306"/>
      <c r="BFS79" s="306"/>
      <c r="BFT79" s="306"/>
      <c r="BFU79" s="306"/>
      <c r="BFV79" s="306"/>
      <c r="BFW79" s="306"/>
      <c r="BFX79" s="306"/>
      <c r="BGG79" s="306"/>
      <c r="BGJ79" s="306"/>
      <c r="BGU79" s="306"/>
      <c r="BGV79" s="306"/>
      <c r="BGW79" s="306"/>
      <c r="BGX79" s="306"/>
      <c r="BGY79" s="306"/>
      <c r="BGZ79" s="306"/>
      <c r="BHA79" s="306"/>
      <c r="BHB79" s="306"/>
      <c r="BHC79" s="306"/>
      <c r="BHD79" s="306"/>
      <c r="BHE79" s="306"/>
      <c r="BHF79" s="306"/>
      <c r="BHG79" s="306"/>
      <c r="BHH79" s="306"/>
      <c r="BHI79" s="306"/>
      <c r="BHJ79" s="306"/>
      <c r="BHK79" s="306"/>
      <c r="BHL79" s="306"/>
      <c r="BHM79" s="306"/>
      <c r="BHN79" s="306"/>
      <c r="BHO79" s="306"/>
      <c r="BHP79" s="306"/>
      <c r="BHQ79" s="306"/>
      <c r="BHR79" s="306"/>
      <c r="BHS79" s="306"/>
      <c r="BHT79" s="306"/>
      <c r="BHU79" s="306"/>
      <c r="BHV79" s="306"/>
      <c r="BHW79" s="306"/>
      <c r="BHX79" s="306"/>
      <c r="BHY79" s="306"/>
      <c r="BHZ79" s="306"/>
      <c r="BIA79" s="306"/>
      <c r="BIB79" s="306"/>
      <c r="BIC79" s="306"/>
      <c r="BID79" s="306"/>
      <c r="BIE79" s="306"/>
      <c r="BIF79" s="306"/>
      <c r="BIG79" s="306"/>
      <c r="BIH79" s="306"/>
      <c r="BII79" s="306"/>
      <c r="BIJ79" s="306"/>
      <c r="BIK79" s="306"/>
      <c r="BIL79" s="306"/>
      <c r="BIM79" s="306"/>
      <c r="BIN79" s="306"/>
      <c r="BIO79" s="306"/>
      <c r="BIP79" s="306"/>
      <c r="BIQ79" s="306"/>
      <c r="BIR79" s="306"/>
      <c r="BIS79" s="306"/>
      <c r="BIT79" s="306"/>
      <c r="BIU79" s="306"/>
      <c r="BIV79" s="306"/>
      <c r="BIW79" s="306"/>
      <c r="BIX79" s="306"/>
      <c r="BIY79" s="306"/>
      <c r="BIZ79" s="306"/>
      <c r="BJA79" s="306"/>
      <c r="BJB79" s="306"/>
      <c r="BJC79" s="306"/>
      <c r="BJD79" s="306"/>
      <c r="BJE79" s="306"/>
      <c r="BJF79" s="306"/>
      <c r="BJG79" s="306"/>
      <c r="BJH79" s="306"/>
      <c r="BJI79" s="306"/>
      <c r="BJJ79" s="306"/>
      <c r="BJK79" s="306"/>
      <c r="BJL79" s="306"/>
      <c r="BJM79" s="306"/>
      <c r="BJN79" s="306"/>
      <c r="BJO79" s="306"/>
      <c r="BJP79" s="306"/>
      <c r="BJQ79" s="306"/>
      <c r="BJR79" s="306"/>
      <c r="BJV79" s="306"/>
      <c r="BJW79" s="306"/>
      <c r="BJX79" s="306"/>
      <c r="BJY79" s="306"/>
      <c r="BJZ79" s="306"/>
      <c r="BKA79" s="306"/>
      <c r="BKB79" s="306"/>
      <c r="BKC79" s="306"/>
      <c r="BKD79" s="306"/>
      <c r="BKE79" s="306"/>
      <c r="BKF79" s="306"/>
      <c r="BKG79" s="306"/>
      <c r="BKH79" s="306"/>
      <c r="BKI79" s="306"/>
      <c r="BKJ79" s="306"/>
      <c r="BKK79" s="306"/>
      <c r="BKL79" s="306"/>
      <c r="BKM79" s="306"/>
      <c r="BKN79" s="306"/>
      <c r="BKO79" s="306"/>
      <c r="BKP79" s="306"/>
      <c r="BKQ79" s="306"/>
      <c r="BKR79" s="306"/>
      <c r="BKS79" s="306"/>
      <c r="BKT79" s="306"/>
      <c r="BKU79" s="306"/>
      <c r="BKV79" s="306"/>
      <c r="BKW79" s="306"/>
      <c r="BKX79" s="306"/>
      <c r="BKY79" s="306"/>
      <c r="BKZ79" s="306"/>
      <c r="BLA79" s="306"/>
      <c r="BLB79" s="306"/>
      <c r="BLC79" s="306"/>
      <c r="BLD79" s="306"/>
      <c r="BLE79" s="306"/>
      <c r="BLF79" s="306"/>
      <c r="BLG79" s="306"/>
      <c r="BLH79" s="306"/>
      <c r="BLI79" s="306"/>
      <c r="BLJ79" s="306"/>
      <c r="BLK79" s="306"/>
      <c r="BLL79" s="306"/>
      <c r="BLM79" s="306"/>
      <c r="BLN79" s="306"/>
      <c r="BLO79" s="306"/>
      <c r="BLP79" s="306"/>
      <c r="BLQ79" s="306"/>
      <c r="BLR79" s="306"/>
      <c r="BLS79" s="306"/>
      <c r="BLT79" s="306"/>
      <c r="BLU79" s="306"/>
      <c r="BLV79" s="306"/>
      <c r="BLW79" s="306"/>
      <c r="BLX79" s="306"/>
      <c r="BLY79" s="306"/>
      <c r="BLZ79" s="306"/>
      <c r="BMA79" s="306"/>
      <c r="BMB79" s="306"/>
      <c r="BMC79" s="306"/>
      <c r="BMD79" s="306"/>
      <c r="BME79" s="306"/>
      <c r="BMF79" s="306"/>
      <c r="BMG79" s="306"/>
      <c r="BMH79" s="306"/>
      <c r="BMI79" s="306"/>
      <c r="BMJ79" s="306"/>
      <c r="BMK79" s="306"/>
      <c r="BML79" s="306"/>
      <c r="BMM79" s="306"/>
      <c r="BMN79" s="306"/>
      <c r="BMO79" s="306"/>
      <c r="BMP79" s="306"/>
      <c r="BMQ79" s="306"/>
      <c r="BMR79" s="306"/>
      <c r="BMS79" s="306"/>
      <c r="BMT79" s="306"/>
      <c r="BMU79" s="306"/>
      <c r="BMV79" s="306"/>
      <c r="BMW79" s="306"/>
      <c r="BMX79" s="306"/>
      <c r="BMY79" s="306"/>
      <c r="BMZ79" s="306"/>
      <c r="BNA79" s="306"/>
      <c r="BNB79" s="306"/>
      <c r="BNC79" s="306"/>
      <c r="BND79" s="306"/>
      <c r="BNE79" s="306"/>
      <c r="BNF79" s="306"/>
      <c r="BNG79" s="306"/>
      <c r="BNH79" s="306"/>
      <c r="BNI79" s="306"/>
      <c r="BNJ79" s="306"/>
      <c r="BNK79" s="306"/>
      <c r="BNL79" s="306"/>
      <c r="BNM79" s="306"/>
      <c r="BNN79" s="306"/>
      <c r="BNO79" s="306"/>
      <c r="BNP79" s="306"/>
      <c r="BNQ79" s="306"/>
      <c r="BNR79" s="306"/>
      <c r="BNS79" s="306"/>
      <c r="BNT79" s="306"/>
      <c r="BNU79" s="306"/>
      <c r="BNV79" s="306"/>
      <c r="BNW79" s="306"/>
      <c r="BNX79" s="306"/>
      <c r="BNY79" s="306"/>
      <c r="BNZ79" s="306"/>
      <c r="BOA79" s="306"/>
      <c r="BOB79" s="306"/>
      <c r="BOC79" s="306"/>
      <c r="BOD79" s="306"/>
      <c r="BOE79" s="306"/>
      <c r="BOF79" s="306"/>
      <c r="BOG79" s="306"/>
      <c r="BOH79" s="306"/>
      <c r="BOI79" s="306"/>
      <c r="BOJ79" s="306"/>
      <c r="BOK79" s="306"/>
      <c r="BOL79" s="306"/>
      <c r="BOM79" s="306"/>
      <c r="BON79" s="306"/>
      <c r="BOO79" s="306"/>
      <c r="BOP79" s="306"/>
      <c r="BOQ79" s="306"/>
      <c r="BOR79" s="306"/>
      <c r="BOS79" s="306"/>
      <c r="BOT79" s="306"/>
      <c r="BOU79" s="306"/>
      <c r="BOV79" s="306"/>
      <c r="BOW79" s="306"/>
      <c r="BOX79" s="306"/>
      <c r="BOY79" s="306"/>
      <c r="BOZ79" s="306"/>
      <c r="BPA79" s="306"/>
      <c r="BPB79" s="306"/>
      <c r="BPC79" s="306"/>
      <c r="BPD79" s="306"/>
      <c r="BPE79" s="306"/>
      <c r="BPF79" s="306"/>
      <c r="BPG79" s="306"/>
      <c r="BPH79" s="306"/>
      <c r="BPI79" s="306"/>
      <c r="BPJ79" s="306"/>
      <c r="BPK79" s="306"/>
      <c r="BPL79" s="306"/>
      <c r="BPM79" s="306"/>
      <c r="BPN79" s="306"/>
      <c r="BPO79" s="306"/>
      <c r="BPP79" s="306"/>
      <c r="BPQ79" s="306"/>
      <c r="BPR79" s="306"/>
      <c r="BPS79" s="306"/>
      <c r="BPT79" s="306"/>
      <c r="BQC79" s="306"/>
      <c r="BQF79" s="306"/>
      <c r="BQQ79" s="306"/>
      <c r="BQR79" s="306"/>
      <c r="BQS79" s="306"/>
      <c r="BQT79" s="306"/>
      <c r="BQU79" s="306"/>
      <c r="BQV79" s="306"/>
      <c r="BQW79" s="306"/>
      <c r="BQX79" s="306"/>
      <c r="BQY79" s="306"/>
      <c r="BQZ79" s="306"/>
      <c r="BRA79" s="306"/>
      <c r="BRB79" s="306"/>
      <c r="BRC79" s="306"/>
      <c r="BRD79" s="306"/>
      <c r="BRE79" s="306"/>
      <c r="BRF79" s="306"/>
      <c r="BRG79" s="306"/>
      <c r="BRH79" s="306"/>
      <c r="BRI79" s="306"/>
      <c r="BRJ79" s="306"/>
      <c r="BRK79" s="306"/>
      <c r="BRL79" s="306"/>
      <c r="BRM79" s="306"/>
      <c r="BRN79" s="306"/>
      <c r="BRO79" s="306"/>
      <c r="BRP79" s="306"/>
      <c r="BRQ79" s="306"/>
      <c r="BRR79" s="306"/>
      <c r="BRS79" s="306"/>
      <c r="BRT79" s="306"/>
      <c r="BRU79" s="306"/>
      <c r="BRV79" s="306"/>
      <c r="BRW79" s="306"/>
      <c r="BRX79" s="306"/>
      <c r="BRY79" s="306"/>
      <c r="BRZ79" s="306"/>
      <c r="BSA79" s="306"/>
      <c r="BSB79" s="306"/>
      <c r="BSC79" s="306"/>
      <c r="BSD79" s="306"/>
      <c r="BSE79" s="306"/>
      <c r="BSF79" s="306"/>
      <c r="BSG79" s="306"/>
      <c r="BSH79" s="306"/>
      <c r="BSI79" s="306"/>
      <c r="BSJ79" s="306"/>
      <c r="BSK79" s="306"/>
      <c r="BSL79" s="306"/>
      <c r="BSM79" s="306"/>
      <c r="BSN79" s="306"/>
      <c r="BSO79" s="306"/>
      <c r="BSP79" s="306"/>
      <c r="BSQ79" s="306"/>
      <c r="BSR79" s="306"/>
      <c r="BSS79" s="306"/>
      <c r="BST79" s="306"/>
      <c r="BSU79" s="306"/>
      <c r="BSV79" s="306"/>
      <c r="BSW79" s="306"/>
      <c r="BSX79" s="306"/>
      <c r="BSY79" s="306"/>
      <c r="BSZ79" s="306"/>
      <c r="BTA79" s="306"/>
      <c r="BTB79" s="306"/>
      <c r="BTC79" s="306"/>
      <c r="BTD79" s="306"/>
      <c r="BTE79" s="306"/>
      <c r="BTF79" s="306"/>
      <c r="BTG79" s="306"/>
      <c r="BTH79" s="306"/>
      <c r="BTI79" s="306"/>
      <c r="BTJ79" s="306"/>
      <c r="BTK79" s="306"/>
      <c r="BTL79" s="306"/>
      <c r="BTM79" s="306"/>
      <c r="BTN79" s="306"/>
      <c r="BTR79" s="306"/>
      <c r="BTS79" s="306"/>
      <c r="BTT79" s="306"/>
      <c r="BTU79" s="306"/>
      <c r="BTV79" s="306"/>
      <c r="BTW79" s="306"/>
      <c r="BTX79" s="306"/>
      <c r="BTY79" s="306"/>
      <c r="BTZ79" s="306"/>
      <c r="BUA79" s="306"/>
      <c r="BUB79" s="306"/>
      <c r="BUC79" s="306"/>
      <c r="BUD79" s="306"/>
      <c r="BUE79" s="306"/>
      <c r="BUF79" s="306"/>
      <c r="BUG79" s="306"/>
      <c r="BUH79" s="306"/>
      <c r="BUI79" s="306"/>
      <c r="BUJ79" s="306"/>
      <c r="BUK79" s="306"/>
      <c r="BUL79" s="306"/>
      <c r="BUM79" s="306"/>
      <c r="BUN79" s="306"/>
      <c r="BUO79" s="306"/>
      <c r="BUP79" s="306"/>
      <c r="BUQ79" s="306"/>
      <c r="BUR79" s="306"/>
      <c r="BUS79" s="306"/>
      <c r="BUT79" s="306"/>
      <c r="BUU79" s="306"/>
      <c r="BUV79" s="306"/>
      <c r="BUW79" s="306"/>
      <c r="BUX79" s="306"/>
      <c r="BUY79" s="306"/>
      <c r="BUZ79" s="306"/>
      <c r="BVA79" s="306"/>
      <c r="BVB79" s="306"/>
      <c r="BVC79" s="306"/>
      <c r="BVD79" s="306"/>
      <c r="BVE79" s="306"/>
      <c r="BVF79" s="306"/>
      <c r="BVG79" s="306"/>
      <c r="BVH79" s="306"/>
      <c r="BVI79" s="306"/>
      <c r="BVJ79" s="306"/>
      <c r="BVK79" s="306"/>
      <c r="BVL79" s="306"/>
      <c r="BVM79" s="306"/>
      <c r="BVN79" s="306"/>
      <c r="BVO79" s="306"/>
      <c r="BVP79" s="306"/>
      <c r="BVQ79" s="306"/>
      <c r="BVR79" s="306"/>
      <c r="BVS79" s="306"/>
      <c r="BVT79" s="306"/>
      <c r="BVU79" s="306"/>
      <c r="BVV79" s="306"/>
      <c r="BVW79" s="306"/>
      <c r="BVX79" s="306"/>
      <c r="BVY79" s="306"/>
      <c r="BVZ79" s="306"/>
      <c r="BWA79" s="306"/>
      <c r="BWB79" s="306"/>
      <c r="BWC79" s="306"/>
      <c r="BWD79" s="306"/>
      <c r="BWE79" s="306"/>
      <c r="BWF79" s="306"/>
      <c r="BWG79" s="306"/>
      <c r="BWH79" s="306"/>
      <c r="BWI79" s="306"/>
      <c r="BWJ79" s="306"/>
      <c r="BWK79" s="306"/>
      <c r="BWL79" s="306"/>
      <c r="BWM79" s="306"/>
      <c r="BWN79" s="306"/>
      <c r="BWO79" s="306"/>
      <c r="BWP79" s="306"/>
      <c r="BWQ79" s="306"/>
      <c r="BWR79" s="306"/>
      <c r="BWS79" s="306"/>
      <c r="BWT79" s="306"/>
      <c r="BWU79" s="306"/>
      <c r="BWV79" s="306"/>
      <c r="BWW79" s="306"/>
      <c r="BWX79" s="306"/>
      <c r="BWY79" s="306"/>
      <c r="BWZ79" s="306"/>
      <c r="BXA79" s="306"/>
      <c r="BXB79" s="306"/>
      <c r="BXC79" s="306"/>
      <c r="BXD79" s="306"/>
      <c r="BXE79" s="306"/>
      <c r="BXF79" s="306"/>
      <c r="BXG79" s="306"/>
      <c r="BXH79" s="306"/>
      <c r="BXI79" s="306"/>
      <c r="BXJ79" s="306"/>
      <c r="BXK79" s="306"/>
      <c r="BXL79" s="306"/>
      <c r="BXM79" s="306"/>
      <c r="BXN79" s="306"/>
      <c r="BXO79" s="306"/>
      <c r="BXP79" s="306"/>
      <c r="BXQ79" s="306"/>
      <c r="BXR79" s="306"/>
      <c r="BXS79" s="306"/>
      <c r="BXT79" s="306"/>
      <c r="BXU79" s="306"/>
      <c r="BXV79" s="306"/>
      <c r="BXW79" s="306"/>
      <c r="BXX79" s="306"/>
      <c r="BXY79" s="306"/>
      <c r="BXZ79" s="306"/>
      <c r="BYA79" s="306"/>
      <c r="BYB79" s="306"/>
      <c r="BYC79" s="306"/>
      <c r="BYD79" s="306"/>
      <c r="BYE79" s="306"/>
      <c r="BYF79" s="306"/>
      <c r="BYG79" s="306"/>
      <c r="BYH79" s="306"/>
      <c r="BYI79" s="306"/>
      <c r="BYJ79" s="306"/>
      <c r="BYK79" s="306"/>
      <c r="BYL79" s="306"/>
      <c r="BYM79" s="306"/>
      <c r="BYN79" s="306"/>
      <c r="BYO79" s="306"/>
      <c r="BYP79" s="306"/>
      <c r="BYQ79" s="306"/>
      <c r="BYR79" s="306"/>
      <c r="BYS79" s="306"/>
      <c r="BYT79" s="306"/>
      <c r="BYU79" s="306"/>
      <c r="BYV79" s="306"/>
      <c r="BYW79" s="306"/>
      <c r="BYX79" s="306"/>
      <c r="BYY79" s="306"/>
      <c r="BYZ79" s="306"/>
      <c r="BZA79" s="306"/>
      <c r="BZB79" s="306"/>
      <c r="BZC79" s="306"/>
      <c r="BZD79" s="306"/>
      <c r="BZE79" s="306"/>
      <c r="BZF79" s="306"/>
      <c r="BZG79" s="306"/>
      <c r="BZH79" s="306"/>
      <c r="BZI79" s="306"/>
      <c r="BZJ79" s="306"/>
      <c r="BZK79" s="306"/>
      <c r="BZL79" s="306"/>
      <c r="BZM79" s="306"/>
      <c r="BZN79" s="306"/>
      <c r="BZO79" s="306"/>
      <c r="BZP79" s="306"/>
      <c r="BZY79" s="306"/>
      <c r="CAB79" s="306"/>
      <c r="CAM79" s="306"/>
      <c r="CAN79" s="306"/>
      <c r="CAO79" s="306"/>
      <c r="CAP79" s="306"/>
      <c r="CAQ79" s="306"/>
      <c r="CAR79" s="306"/>
      <c r="CAS79" s="306"/>
      <c r="CAT79" s="306"/>
      <c r="CAU79" s="306"/>
      <c r="CAV79" s="306"/>
      <c r="CAW79" s="306"/>
      <c r="CAX79" s="306"/>
      <c r="CAY79" s="306"/>
      <c r="CAZ79" s="306"/>
      <c r="CBA79" s="306"/>
      <c r="CBB79" s="306"/>
      <c r="CBC79" s="306"/>
      <c r="CBD79" s="306"/>
      <c r="CBE79" s="306"/>
      <c r="CBF79" s="306"/>
      <c r="CBG79" s="306"/>
      <c r="CBH79" s="306"/>
      <c r="CBI79" s="306"/>
      <c r="CBJ79" s="306"/>
      <c r="CBK79" s="306"/>
      <c r="CBL79" s="306"/>
      <c r="CBM79" s="306"/>
      <c r="CBN79" s="306"/>
      <c r="CBO79" s="306"/>
      <c r="CBP79" s="306"/>
      <c r="CBQ79" s="306"/>
      <c r="CBR79" s="306"/>
      <c r="CBS79" s="306"/>
      <c r="CBT79" s="306"/>
      <c r="CBU79" s="306"/>
      <c r="CBV79" s="306"/>
      <c r="CBW79" s="306"/>
      <c r="CBX79" s="306"/>
      <c r="CBY79" s="306"/>
      <c r="CBZ79" s="306"/>
      <c r="CCA79" s="306"/>
      <c r="CCB79" s="306"/>
      <c r="CCC79" s="306"/>
      <c r="CCD79" s="306"/>
      <c r="CCE79" s="306"/>
      <c r="CCF79" s="306"/>
      <c r="CCG79" s="306"/>
      <c r="CCH79" s="306"/>
      <c r="CCI79" s="306"/>
      <c r="CCJ79" s="306"/>
      <c r="CCK79" s="306"/>
      <c r="CCL79" s="306"/>
      <c r="CCM79" s="306"/>
      <c r="CCN79" s="306"/>
      <c r="CCO79" s="306"/>
      <c r="CCP79" s="306"/>
      <c r="CCQ79" s="306"/>
      <c r="CCR79" s="306"/>
      <c r="CCS79" s="306"/>
      <c r="CCT79" s="306"/>
      <c r="CCU79" s="306"/>
      <c r="CCV79" s="306"/>
      <c r="CCW79" s="306"/>
      <c r="CCX79" s="306"/>
      <c r="CCY79" s="306"/>
      <c r="CCZ79" s="306"/>
      <c r="CDA79" s="306"/>
      <c r="CDB79" s="306"/>
      <c r="CDC79" s="306"/>
      <c r="CDD79" s="306"/>
      <c r="CDE79" s="306"/>
      <c r="CDF79" s="306"/>
      <c r="CDG79" s="306"/>
      <c r="CDH79" s="306"/>
      <c r="CDI79" s="306"/>
      <c r="CDJ79" s="306"/>
      <c r="CDN79" s="306"/>
      <c r="CDO79" s="306"/>
      <c r="CDP79" s="306"/>
      <c r="CDQ79" s="306"/>
      <c r="CDR79" s="306"/>
      <c r="CDS79" s="306"/>
      <c r="CDT79" s="306"/>
      <c r="CDU79" s="306"/>
      <c r="CDV79" s="306"/>
      <c r="CDW79" s="306"/>
      <c r="CDX79" s="306"/>
      <c r="CDY79" s="306"/>
      <c r="CDZ79" s="306"/>
      <c r="CEA79" s="306"/>
      <c r="CEB79" s="306"/>
      <c r="CEC79" s="306"/>
      <c r="CED79" s="306"/>
      <c r="CEE79" s="306"/>
      <c r="CEF79" s="306"/>
      <c r="CEG79" s="306"/>
      <c r="CEH79" s="306"/>
      <c r="CEI79" s="306"/>
      <c r="CEJ79" s="306"/>
      <c r="CEK79" s="306"/>
      <c r="CEL79" s="306"/>
      <c r="CEM79" s="306"/>
      <c r="CEN79" s="306"/>
      <c r="CEO79" s="306"/>
      <c r="CEP79" s="306"/>
      <c r="CEQ79" s="306"/>
      <c r="CER79" s="306"/>
      <c r="CES79" s="306"/>
      <c r="CET79" s="306"/>
      <c r="CEU79" s="306"/>
      <c r="CEV79" s="306"/>
      <c r="CEW79" s="306"/>
      <c r="CEX79" s="306"/>
      <c r="CEY79" s="306"/>
      <c r="CEZ79" s="306"/>
      <c r="CFA79" s="306"/>
      <c r="CFB79" s="306"/>
      <c r="CFC79" s="306"/>
      <c r="CFD79" s="306"/>
      <c r="CFE79" s="306"/>
      <c r="CFF79" s="306"/>
      <c r="CFG79" s="306"/>
      <c r="CFH79" s="306"/>
      <c r="CFI79" s="306"/>
      <c r="CFJ79" s="306"/>
      <c r="CFK79" s="306"/>
      <c r="CFL79" s="306"/>
      <c r="CFM79" s="306"/>
      <c r="CFN79" s="306"/>
      <c r="CFO79" s="306"/>
      <c r="CFP79" s="306"/>
      <c r="CFQ79" s="306"/>
      <c r="CFR79" s="306"/>
      <c r="CFS79" s="306"/>
      <c r="CFT79" s="306"/>
      <c r="CFU79" s="306"/>
      <c r="CFV79" s="306"/>
      <c r="CFW79" s="306"/>
      <c r="CFX79" s="306"/>
      <c r="CFY79" s="306"/>
      <c r="CFZ79" s="306"/>
      <c r="CGA79" s="306"/>
      <c r="CGB79" s="306"/>
      <c r="CGC79" s="306"/>
      <c r="CGD79" s="306"/>
      <c r="CGE79" s="306"/>
      <c r="CGF79" s="306"/>
      <c r="CGG79" s="306"/>
      <c r="CGH79" s="306"/>
      <c r="CGI79" s="306"/>
      <c r="CGJ79" s="306"/>
      <c r="CGK79" s="306"/>
      <c r="CGL79" s="306"/>
      <c r="CGM79" s="306"/>
      <c r="CGN79" s="306"/>
      <c r="CGO79" s="306"/>
      <c r="CGP79" s="306"/>
      <c r="CGQ79" s="306"/>
      <c r="CGR79" s="306"/>
      <c r="CGS79" s="306"/>
      <c r="CGT79" s="306"/>
      <c r="CGU79" s="306"/>
      <c r="CGV79" s="306"/>
      <c r="CGW79" s="306"/>
      <c r="CGX79" s="306"/>
      <c r="CGY79" s="306"/>
      <c r="CGZ79" s="306"/>
      <c r="CHA79" s="306"/>
      <c r="CHB79" s="306"/>
      <c r="CHC79" s="306"/>
      <c r="CHD79" s="306"/>
      <c r="CHE79" s="306"/>
      <c r="CHF79" s="306"/>
      <c r="CHG79" s="306"/>
      <c r="CHH79" s="306"/>
      <c r="CHI79" s="306"/>
      <c r="CHJ79" s="306"/>
      <c r="CHK79" s="306"/>
      <c r="CHL79" s="306"/>
      <c r="CHM79" s="306"/>
      <c r="CHN79" s="306"/>
      <c r="CHO79" s="306"/>
      <c r="CHP79" s="306"/>
      <c r="CHQ79" s="306"/>
      <c r="CHR79" s="306"/>
      <c r="CHS79" s="306"/>
      <c r="CHT79" s="306"/>
      <c r="CHU79" s="306"/>
      <c r="CHV79" s="306"/>
      <c r="CHW79" s="306"/>
      <c r="CHX79" s="306"/>
      <c r="CHY79" s="306"/>
      <c r="CHZ79" s="306"/>
      <c r="CIA79" s="306"/>
      <c r="CIB79" s="306"/>
      <c r="CIC79" s="306"/>
      <c r="CID79" s="306"/>
      <c r="CIE79" s="306"/>
      <c r="CIF79" s="306"/>
      <c r="CIG79" s="306"/>
      <c r="CIH79" s="306"/>
      <c r="CII79" s="306"/>
      <c r="CIJ79" s="306"/>
      <c r="CIK79" s="306"/>
      <c r="CIL79" s="306"/>
      <c r="CIM79" s="306"/>
      <c r="CIN79" s="306"/>
      <c r="CIO79" s="306"/>
      <c r="CIP79" s="306"/>
      <c r="CIQ79" s="306"/>
      <c r="CIR79" s="306"/>
      <c r="CIS79" s="306"/>
      <c r="CIT79" s="306"/>
      <c r="CIU79" s="306"/>
      <c r="CIV79" s="306"/>
      <c r="CIW79" s="306"/>
      <c r="CIX79" s="306"/>
      <c r="CIY79" s="306"/>
      <c r="CIZ79" s="306"/>
      <c r="CJA79" s="306"/>
      <c r="CJB79" s="306"/>
      <c r="CJC79" s="306"/>
      <c r="CJD79" s="306"/>
      <c r="CJE79" s="306"/>
      <c r="CJF79" s="306"/>
      <c r="CJG79" s="306"/>
      <c r="CJH79" s="306"/>
      <c r="CJI79" s="306"/>
      <c r="CJJ79" s="306"/>
      <c r="CJK79" s="306"/>
      <c r="CJL79" s="306"/>
      <c r="CJU79" s="306"/>
      <c r="CJX79" s="306"/>
      <c r="CKI79" s="306"/>
      <c r="CKJ79" s="306"/>
      <c r="CKK79" s="306"/>
      <c r="CKL79" s="306"/>
      <c r="CKM79" s="306"/>
      <c r="CKN79" s="306"/>
      <c r="CKO79" s="306"/>
      <c r="CKP79" s="306"/>
      <c r="CKQ79" s="306"/>
      <c r="CKR79" s="306"/>
      <c r="CKS79" s="306"/>
      <c r="CKT79" s="306"/>
      <c r="CKU79" s="306"/>
      <c r="CKV79" s="306"/>
      <c r="CKW79" s="306"/>
      <c r="CKX79" s="306"/>
      <c r="CKY79" s="306"/>
      <c r="CKZ79" s="306"/>
      <c r="CLA79" s="306"/>
      <c r="CLB79" s="306"/>
      <c r="CLC79" s="306"/>
      <c r="CLD79" s="306"/>
      <c r="CLE79" s="306"/>
      <c r="CLF79" s="306"/>
      <c r="CLG79" s="306"/>
      <c r="CLH79" s="306"/>
      <c r="CLI79" s="306"/>
      <c r="CLJ79" s="306"/>
      <c r="CLK79" s="306"/>
      <c r="CLL79" s="306"/>
      <c r="CLM79" s="306"/>
      <c r="CLN79" s="306"/>
      <c r="CLO79" s="306"/>
      <c r="CLP79" s="306"/>
      <c r="CLQ79" s="306"/>
      <c r="CLR79" s="306"/>
      <c r="CLS79" s="306"/>
      <c r="CLT79" s="306"/>
      <c r="CLU79" s="306"/>
      <c r="CLV79" s="306"/>
      <c r="CLW79" s="306"/>
      <c r="CLX79" s="306"/>
      <c r="CLY79" s="306"/>
      <c r="CLZ79" s="306"/>
      <c r="CMA79" s="306"/>
      <c r="CMB79" s="306"/>
      <c r="CMC79" s="306"/>
      <c r="CMD79" s="306"/>
      <c r="CME79" s="306"/>
      <c r="CMF79" s="306"/>
      <c r="CMG79" s="306"/>
      <c r="CMH79" s="306"/>
      <c r="CMI79" s="306"/>
      <c r="CMJ79" s="306"/>
      <c r="CMK79" s="306"/>
      <c r="CML79" s="306"/>
      <c r="CMM79" s="306"/>
      <c r="CMN79" s="306"/>
      <c r="CMO79" s="306"/>
      <c r="CMP79" s="306"/>
      <c r="CMQ79" s="306"/>
      <c r="CMR79" s="306"/>
      <c r="CMS79" s="306"/>
      <c r="CMT79" s="306"/>
      <c r="CMU79" s="306"/>
      <c r="CMV79" s="306"/>
      <c r="CMW79" s="306"/>
      <c r="CMX79" s="306"/>
      <c r="CMY79" s="306"/>
      <c r="CMZ79" s="306"/>
      <c r="CNA79" s="306"/>
      <c r="CNB79" s="306"/>
      <c r="CNC79" s="306"/>
      <c r="CND79" s="306"/>
      <c r="CNE79" s="306"/>
      <c r="CNF79" s="306"/>
      <c r="CNJ79" s="306"/>
      <c r="CNK79" s="306"/>
      <c r="CNL79" s="306"/>
      <c r="CNM79" s="306"/>
      <c r="CNN79" s="306"/>
      <c r="CNO79" s="306"/>
      <c r="CNP79" s="306"/>
      <c r="CNQ79" s="306"/>
      <c r="CNR79" s="306"/>
      <c r="CNS79" s="306"/>
      <c r="CNT79" s="306"/>
      <c r="CNU79" s="306"/>
      <c r="CNV79" s="306"/>
      <c r="CNW79" s="306"/>
      <c r="CNX79" s="306"/>
      <c r="CNY79" s="306"/>
      <c r="CNZ79" s="306"/>
      <c r="COA79" s="306"/>
      <c r="COB79" s="306"/>
      <c r="COC79" s="306"/>
      <c r="COD79" s="306"/>
      <c r="COE79" s="306"/>
      <c r="COF79" s="306"/>
      <c r="COG79" s="306"/>
      <c r="COH79" s="306"/>
      <c r="COI79" s="306"/>
      <c r="COJ79" s="306"/>
      <c r="COK79" s="306"/>
      <c r="COL79" s="306"/>
      <c r="COM79" s="306"/>
      <c r="CON79" s="306"/>
      <c r="COO79" s="306"/>
      <c r="COP79" s="306"/>
      <c r="COQ79" s="306"/>
      <c r="COR79" s="306"/>
      <c r="COS79" s="306"/>
      <c r="COT79" s="306"/>
      <c r="COU79" s="306"/>
      <c r="COV79" s="306"/>
      <c r="COW79" s="306"/>
      <c r="COX79" s="306"/>
      <c r="COY79" s="306"/>
      <c r="COZ79" s="306"/>
      <c r="CPA79" s="306"/>
      <c r="CPB79" s="306"/>
      <c r="CPC79" s="306"/>
      <c r="CPD79" s="306"/>
      <c r="CPE79" s="306"/>
      <c r="CPF79" s="306"/>
      <c r="CPG79" s="306"/>
      <c r="CPH79" s="306"/>
      <c r="CPI79" s="306"/>
      <c r="CPJ79" s="306"/>
      <c r="CPK79" s="306"/>
      <c r="CPL79" s="306"/>
      <c r="CPM79" s="306"/>
      <c r="CPN79" s="306"/>
      <c r="CPO79" s="306"/>
      <c r="CPP79" s="306"/>
      <c r="CPQ79" s="306"/>
      <c r="CPR79" s="306"/>
      <c r="CPS79" s="306"/>
      <c r="CPT79" s="306"/>
      <c r="CPU79" s="306"/>
      <c r="CPV79" s="306"/>
      <c r="CPW79" s="306"/>
      <c r="CPX79" s="306"/>
      <c r="CPY79" s="306"/>
      <c r="CPZ79" s="306"/>
      <c r="CQA79" s="306"/>
      <c r="CQB79" s="306"/>
      <c r="CQC79" s="306"/>
      <c r="CQD79" s="306"/>
      <c r="CQE79" s="306"/>
      <c r="CQF79" s="306"/>
      <c r="CQG79" s="306"/>
      <c r="CQH79" s="306"/>
      <c r="CQI79" s="306"/>
      <c r="CQJ79" s="306"/>
      <c r="CQK79" s="306"/>
      <c r="CQL79" s="306"/>
      <c r="CQM79" s="306"/>
      <c r="CQN79" s="306"/>
      <c r="CQO79" s="306"/>
      <c r="CQP79" s="306"/>
      <c r="CQQ79" s="306"/>
      <c r="CQR79" s="306"/>
      <c r="CQS79" s="306"/>
      <c r="CQT79" s="306"/>
      <c r="CQU79" s="306"/>
      <c r="CQV79" s="306"/>
      <c r="CQW79" s="306"/>
      <c r="CQX79" s="306"/>
      <c r="CQY79" s="306"/>
      <c r="CQZ79" s="306"/>
      <c r="CRA79" s="306"/>
      <c r="CRB79" s="306"/>
      <c r="CRC79" s="306"/>
      <c r="CRD79" s="306"/>
      <c r="CRE79" s="306"/>
      <c r="CRF79" s="306"/>
      <c r="CRG79" s="306"/>
      <c r="CRH79" s="306"/>
      <c r="CRI79" s="306"/>
      <c r="CRJ79" s="306"/>
      <c r="CRK79" s="306"/>
      <c r="CRL79" s="306"/>
      <c r="CRM79" s="306"/>
      <c r="CRN79" s="306"/>
      <c r="CRO79" s="306"/>
      <c r="CRP79" s="306"/>
      <c r="CRQ79" s="306"/>
      <c r="CRR79" s="306"/>
      <c r="CRS79" s="306"/>
      <c r="CRT79" s="306"/>
      <c r="CRU79" s="306"/>
      <c r="CRV79" s="306"/>
      <c r="CRW79" s="306"/>
      <c r="CRX79" s="306"/>
      <c r="CRY79" s="306"/>
      <c r="CRZ79" s="306"/>
      <c r="CSA79" s="306"/>
      <c r="CSB79" s="306"/>
      <c r="CSC79" s="306"/>
      <c r="CSD79" s="306"/>
      <c r="CSE79" s="306"/>
      <c r="CSF79" s="306"/>
      <c r="CSG79" s="306"/>
      <c r="CSH79" s="306"/>
      <c r="CSI79" s="306"/>
      <c r="CSJ79" s="306"/>
      <c r="CSK79" s="306"/>
      <c r="CSL79" s="306"/>
      <c r="CSM79" s="306"/>
      <c r="CSN79" s="306"/>
      <c r="CSO79" s="306"/>
      <c r="CSP79" s="306"/>
      <c r="CSQ79" s="306"/>
      <c r="CSR79" s="306"/>
      <c r="CSS79" s="306"/>
      <c r="CST79" s="306"/>
      <c r="CSU79" s="306"/>
      <c r="CSV79" s="306"/>
      <c r="CSW79" s="306"/>
      <c r="CSX79" s="306"/>
      <c r="CSY79" s="306"/>
      <c r="CSZ79" s="306"/>
      <c r="CTA79" s="306"/>
      <c r="CTB79" s="306"/>
      <c r="CTC79" s="306"/>
      <c r="CTD79" s="306"/>
      <c r="CTE79" s="306"/>
      <c r="CTF79" s="306"/>
      <c r="CTG79" s="306"/>
      <c r="CTH79" s="306"/>
      <c r="CTQ79" s="306"/>
      <c r="CTT79" s="306"/>
      <c r="CUE79" s="306"/>
      <c r="CUF79" s="306"/>
      <c r="CUG79" s="306"/>
      <c r="CUH79" s="306"/>
      <c r="CUI79" s="306"/>
      <c r="CUJ79" s="306"/>
      <c r="CUK79" s="306"/>
      <c r="CUL79" s="306"/>
      <c r="CUM79" s="306"/>
      <c r="CUN79" s="306"/>
      <c r="CUO79" s="306"/>
      <c r="CUP79" s="306"/>
      <c r="CUQ79" s="306"/>
      <c r="CUR79" s="306"/>
      <c r="CUS79" s="306"/>
      <c r="CUT79" s="306"/>
      <c r="CUU79" s="306"/>
      <c r="CUV79" s="306"/>
      <c r="CUW79" s="306"/>
      <c r="CUX79" s="306"/>
      <c r="CUY79" s="306"/>
      <c r="CUZ79" s="306"/>
      <c r="CVA79" s="306"/>
      <c r="CVB79" s="306"/>
      <c r="CVC79" s="306"/>
      <c r="CVD79" s="306"/>
      <c r="CVE79" s="306"/>
      <c r="CVF79" s="306"/>
      <c r="CVG79" s="306"/>
      <c r="CVH79" s="306"/>
      <c r="CVI79" s="306"/>
      <c r="CVJ79" s="306"/>
      <c r="CVK79" s="306"/>
      <c r="CVL79" s="306"/>
      <c r="CVM79" s="306"/>
      <c r="CVN79" s="306"/>
      <c r="CVO79" s="306"/>
      <c r="CVP79" s="306"/>
      <c r="CVQ79" s="306"/>
      <c r="CVR79" s="306"/>
      <c r="CVS79" s="306"/>
      <c r="CVT79" s="306"/>
      <c r="CVU79" s="306"/>
      <c r="CVV79" s="306"/>
      <c r="CVW79" s="306"/>
      <c r="CVX79" s="306"/>
      <c r="CVY79" s="306"/>
      <c r="CVZ79" s="306"/>
      <c r="CWA79" s="306"/>
      <c r="CWB79" s="306"/>
      <c r="CWC79" s="306"/>
      <c r="CWD79" s="306"/>
      <c r="CWE79" s="306"/>
      <c r="CWF79" s="306"/>
      <c r="CWG79" s="306"/>
      <c r="CWH79" s="306"/>
      <c r="CWI79" s="306"/>
      <c r="CWJ79" s="306"/>
      <c r="CWK79" s="306"/>
      <c r="CWL79" s="306"/>
      <c r="CWM79" s="306"/>
      <c r="CWN79" s="306"/>
      <c r="CWO79" s="306"/>
      <c r="CWP79" s="306"/>
      <c r="CWQ79" s="306"/>
      <c r="CWR79" s="306"/>
      <c r="CWS79" s="306"/>
      <c r="CWT79" s="306"/>
      <c r="CWU79" s="306"/>
      <c r="CWV79" s="306"/>
      <c r="CWW79" s="306"/>
      <c r="CWX79" s="306"/>
      <c r="CWY79" s="306"/>
      <c r="CWZ79" s="306"/>
      <c r="CXA79" s="306"/>
      <c r="CXB79" s="306"/>
      <c r="CXF79" s="306"/>
      <c r="CXG79" s="306"/>
      <c r="CXH79" s="306"/>
      <c r="CXI79" s="306"/>
      <c r="CXJ79" s="306"/>
      <c r="CXK79" s="306"/>
      <c r="CXL79" s="306"/>
      <c r="CXM79" s="306"/>
      <c r="CXN79" s="306"/>
      <c r="CXO79" s="306"/>
      <c r="CXP79" s="306"/>
      <c r="CXQ79" s="306"/>
      <c r="CXR79" s="306"/>
      <c r="CXS79" s="306"/>
      <c r="CXT79" s="306"/>
      <c r="CXU79" s="306"/>
      <c r="CXV79" s="306"/>
      <c r="CXW79" s="306"/>
      <c r="CXX79" s="306"/>
      <c r="CXY79" s="306"/>
      <c r="CXZ79" s="306"/>
      <c r="CYA79" s="306"/>
      <c r="CYB79" s="306"/>
      <c r="CYC79" s="306"/>
      <c r="CYD79" s="306"/>
      <c r="CYE79" s="306"/>
      <c r="CYF79" s="306"/>
      <c r="CYG79" s="306"/>
      <c r="CYH79" s="306"/>
      <c r="CYI79" s="306"/>
      <c r="CYJ79" s="306"/>
      <c r="CYK79" s="306"/>
      <c r="CYL79" s="306"/>
      <c r="CYM79" s="306"/>
      <c r="CYN79" s="306"/>
      <c r="CYO79" s="306"/>
      <c r="CYP79" s="306"/>
      <c r="CYQ79" s="306"/>
      <c r="CYR79" s="306"/>
      <c r="CYS79" s="306"/>
      <c r="CYT79" s="306"/>
      <c r="CYU79" s="306"/>
      <c r="CYV79" s="306"/>
      <c r="CYW79" s="306"/>
      <c r="CYX79" s="306"/>
      <c r="CYY79" s="306"/>
      <c r="CYZ79" s="306"/>
      <c r="CZA79" s="306"/>
      <c r="CZB79" s="306"/>
      <c r="CZC79" s="306"/>
      <c r="CZD79" s="306"/>
      <c r="CZE79" s="306"/>
      <c r="CZF79" s="306"/>
      <c r="CZG79" s="306"/>
      <c r="CZH79" s="306"/>
      <c r="CZI79" s="306"/>
      <c r="CZJ79" s="306"/>
      <c r="CZK79" s="306"/>
      <c r="CZL79" s="306"/>
      <c r="CZM79" s="306"/>
      <c r="CZN79" s="306"/>
      <c r="CZO79" s="306"/>
      <c r="CZP79" s="306"/>
      <c r="CZQ79" s="306"/>
      <c r="CZR79" s="306"/>
      <c r="CZS79" s="306"/>
      <c r="CZT79" s="306"/>
      <c r="CZU79" s="306"/>
      <c r="CZV79" s="306"/>
      <c r="CZW79" s="306"/>
      <c r="CZX79" s="306"/>
      <c r="CZY79" s="306"/>
      <c r="CZZ79" s="306"/>
      <c r="DAA79" s="306"/>
      <c r="DAB79" s="306"/>
      <c r="DAC79" s="306"/>
      <c r="DAD79" s="306"/>
      <c r="DAE79" s="306"/>
      <c r="DAF79" s="306"/>
      <c r="DAG79" s="306"/>
      <c r="DAH79" s="306"/>
      <c r="DAI79" s="306"/>
      <c r="DAJ79" s="306"/>
      <c r="DAK79" s="306"/>
      <c r="DAL79" s="306"/>
      <c r="DAM79" s="306"/>
      <c r="DAN79" s="306"/>
      <c r="DAO79" s="306"/>
      <c r="DAP79" s="306"/>
      <c r="DAQ79" s="306"/>
      <c r="DAR79" s="306"/>
      <c r="DAS79" s="306"/>
      <c r="DAT79" s="306"/>
      <c r="DAU79" s="306"/>
      <c r="DAV79" s="306"/>
      <c r="DAW79" s="306"/>
      <c r="DAX79" s="306"/>
      <c r="DAY79" s="306"/>
      <c r="DAZ79" s="306"/>
      <c r="DBA79" s="306"/>
      <c r="DBB79" s="306"/>
      <c r="DBC79" s="306"/>
      <c r="DBD79" s="306"/>
      <c r="DBE79" s="306"/>
      <c r="DBF79" s="306"/>
      <c r="DBG79" s="306"/>
      <c r="DBH79" s="306"/>
      <c r="DBI79" s="306"/>
      <c r="DBJ79" s="306"/>
      <c r="DBK79" s="306"/>
      <c r="DBL79" s="306"/>
      <c r="DBM79" s="306"/>
      <c r="DBN79" s="306"/>
      <c r="DBO79" s="306"/>
      <c r="DBP79" s="306"/>
      <c r="DBQ79" s="306"/>
      <c r="DBR79" s="306"/>
      <c r="DBS79" s="306"/>
      <c r="DBT79" s="306"/>
      <c r="DBU79" s="306"/>
      <c r="DBV79" s="306"/>
      <c r="DBW79" s="306"/>
      <c r="DBX79" s="306"/>
      <c r="DBY79" s="306"/>
      <c r="DBZ79" s="306"/>
      <c r="DCA79" s="306"/>
      <c r="DCB79" s="306"/>
      <c r="DCC79" s="306"/>
      <c r="DCD79" s="306"/>
      <c r="DCE79" s="306"/>
      <c r="DCF79" s="306"/>
      <c r="DCG79" s="306"/>
      <c r="DCH79" s="306"/>
      <c r="DCI79" s="306"/>
      <c r="DCJ79" s="306"/>
      <c r="DCK79" s="306"/>
      <c r="DCL79" s="306"/>
      <c r="DCM79" s="306"/>
      <c r="DCN79" s="306"/>
      <c r="DCO79" s="306"/>
      <c r="DCP79" s="306"/>
      <c r="DCQ79" s="306"/>
      <c r="DCR79" s="306"/>
      <c r="DCS79" s="306"/>
      <c r="DCT79" s="306"/>
      <c r="DCU79" s="306"/>
      <c r="DCV79" s="306"/>
      <c r="DCW79" s="306"/>
      <c r="DCX79" s="306"/>
      <c r="DCY79" s="306"/>
      <c r="DCZ79" s="306"/>
      <c r="DDA79" s="306"/>
      <c r="DDB79" s="306"/>
      <c r="DDC79" s="306"/>
      <c r="DDD79" s="306"/>
      <c r="DDM79" s="306"/>
      <c r="DDP79" s="306"/>
      <c r="DEA79" s="306"/>
      <c r="DEB79" s="306"/>
      <c r="DEC79" s="306"/>
      <c r="DED79" s="306"/>
      <c r="DEE79" s="306"/>
      <c r="DEF79" s="306"/>
      <c r="DEG79" s="306"/>
      <c r="DEH79" s="306"/>
      <c r="DEI79" s="306"/>
      <c r="DEJ79" s="306"/>
      <c r="DEK79" s="306"/>
      <c r="DEL79" s="306"/>
      <c r="DEM79" s="306"/>
      <c r="DEN79" s="306"/>
      <c r="DEO79" s="306"/>
      <c r="DEP79" s="306"/>
      <c r="DEQ79" s="306"/>
      <c r="DER79" s="306"/>
      <c r="DES79" s="306"/>
      <c r="DET79" s="306"/>
      <c r="DEU79" s="306"/>
      <c r="DEV79" s="306"/>
      <c r="DEW79" s="306"/>
      <c r="DEX79" s="306"/>
      <c r="DEY79" s="306"/>
      <c r="DEZ79" s="306"/>
      <c r="DFA79" s="306"/>
      <c r="DFB79" s="306"/>
      <c r="DFC79" s="306"/>
      <c r="DFD79" s="306"/>
      <c r="DFE79" s="306"/>
      <c r="DFF79" s="306"/>
      <c r="DFG79" s="306"/>
      <c r="DFH79" s="306"/>
      <c r="DFI79" s="306"/>
      <c r="DFJ79" s="306"/>
      <c r="DFK79" s="306"/>
      <c r="DFL79" s="306"/>
      <c r="DFM79" s="306"/>
      <c r="DFN79" s="306"/>
      <c r="DFO79" s="306"/>
      <c r="DFP79" s="306"/>
      <c r="DFQ79" s="306"/>
      <c r="DFR79" s="306"/>
      <c r="DFS79" s="306"/>
      <c r="DFT79" s="306"/>
      <c r="DFU79" s="306"/>
      <c r="DFV79" s="306"/>
      <c r="DFW79" s="306"/>
      <c r="DFX79" s="306"/>
      <c r="DFY79" s="306"/>
      <c r="DFZ79" s="306"/>
      <c r="DGA79" s="306"/>
      <c r="DGB79" s="306"/>
      <c r="DGC79" s="306"/>
      <c r="DGD79" s="306"/>
      <c r="DGE79" s="306"/>
      <c r="DGF79" s="306"/>
      <c r="DGG79" s="306"/>
      <c r="DGH79" s="306"/>
      <c r="DGI79" s="306"/>
      <c r="DGJ79" s="306"/>
      <c r="DGK79" s="306"/>
      <c r="DGL79" s="306"/>
      <c r="DGM79" s="306"/>
      <c r="DGN79" s="306"/>
      <c r="DGO79" s="306"/>
      <c r="DGP79" s="306"/>
      <c r="DGQ79" s="306"/>
      <c r="DGR79" s="306"/>
      <c r="DGS79" s="306"/>
      <c r="DGT79" s="306"/>
      <c r="DGU79" s="306"/>
      <c r="DGV79" s="306"/>
      <c r="DGW79" s="306"/>
      <c r="DGX79" s="306"/>
      <c r="DHB79" s="306"/>
      <c r="DHC79" s="306"/>
      <c r="DHD79" s="306"/>
      <c r="DHE79" s="306"/>
      <c r="DHF79" s="306"/>
      <c r="DHG79" s="306"/>
      <c r="DHH79" s="306"/>
      <c r="DHI79" s="306"/>
      <c r="DHJ79" s="306"/>
      <c r="DHK79" s="306"/>
      <c r="DHL79" s="306"/>
      <c r="DHM79" s="306"/>
      <c r="DHN79" s="306"/>
      <c r="DHO79" s="306"/>
      <c r="DHP79" s="306"/>
      <c r="DHQ79" s="306"/>
      <c r="DHR79" s="306"/>
      <c r="DHS79" s="306"/>
      <c r="DHT79" s="306"/>
      <c r="DHU79" s="306"/>
      <c r="DHV79" s="306"/>
      <c r="DHW79" s="306"/>
      <c r="DHX79" s="306"/>
      <c r="DHY79" s="306"/>
      <c r="DHZ79" s="306"/>
      <c r="DIA79" s="306"/>
      <c r="DIB79" s="306"/>
      <c r="DIC79" s="306"/>
      <c r="DID79" s="306"/>
      <c r="DIE79" s="306"/>
      <c r="DIF79" s="306"/>
      <c r="DIG79" s="306"/>
      <c r="DIH79" s="306"/>
      <c r="DII79" s="306"/>
      <c r="DIJ79" s="306"/>
      <c r="DIK79" s="306"/>
      <c r="DIL79" s="306"/>
      <c r="DIM79" s="306"/>
      <c r="DIN79" s="306"/>
      <c r="DIO79" s="306"/>
      <c r="DIP79" s="306"/>
      <c r="DIQ79" s="306"/>
      <c r="DIR79" s="306"/>
      <c r="DIS79" s="306"/>
      <c r="DIT79" s="306"/>
      <c r="DIU79" s="306"/>
      <c r="DIV79" s="306"/>
      <c r="DIW79" s="306"/>
      <c r="DIX79" s="306"/>
      <c r="DIY79" s="306"/>
      <c r="DIZ79" s="306"/>
      <c r="DJA79" s="306"/>
      <c r="DJB79" s="306"/>
      <c r="DJC79" s="306"/>
      <c r="DJD79" s="306"/>
      <c r="DJE79" s="306"/>
      <c r="DJF79" s="306"/>
      <c r="DJG79" s="306"/>
      <c r="DJH79" s="306"/>
      <c r="DJI79" s="306"/>
      <c r="DJJ79" s="306"/>
      <c r="DJK79" s="306"/>
      <c r="DJL79" s="306"/>
      <c r="DJM79" s="306"/>
      <c r="DJN79" s="306"/>
      <c r="DJO79" s="306"/>
      <c r="DJP79" s="306"/>
      <c r="DJQ79" s="306"/>
      <c r="DJR79" s="306"/>
      <c r="DJS79" s="306"/>
      <c r="DJT79" s="306"/>
      <c r="DJU79" s="306"/>
      <c r="DJV79" s="306"/>
      <c r="DJW79" s="306"/>
      <c r="DJX79" s="306"/>
      <c r="DJY79" s="306"/>
      <c r="DJZ79" s="306"/>
      <c r="DKA79" s="306"/>
      <c r="DKB79" s="306"/>
      <c r="DKC79" s="306"/>
      <c r="DKD79" s="306"/>
      <c r="DKE79" s="306"/>
      <c r="DKF79" s="306"/>
      <c r="DKG79" s="306"/>
      <c r="DKH79" s="306"/>
      <c r="DKI79" s="306"/>
      <c r="DKJ79" s="306"/>
      <c r="DKK79" s="306"/>
      <c r="DKL79" s="306"/>
      <c r="DKM79" s="306"/>
      <c r="DKN79" s="306"/>
      <c r="DKO79" s="306"/>
      <c r="DKP79" s="306"/>
      <c r="DKQ79" s="306"/>
      <c r="DKR79" s="306"/>
      <c r="DKS79" s="306"/>
      <c r="DKT79" s="306"/>
      <c r="DKU79" s="306"/>
      <c r="DKV79" s="306"/>
      <c r="DKW79" s="306"/>
      <c r="DKX79" s="306"/>
      <c r="DKY79" s="306"/>
      <c r="DKZ79" s="306"/>
      <c r="DLA79" s="306"/>
      <c r="DLB79" s="306"/>
      <c r="DLC79" s="306"/>
      <c r="DLD79" s="306"/>
      <c r="DLE79" s="306"/>
      <c r="DLF79" s="306"/>
      <c r="DLG79" s="306"/>
      <c r="DLH79" s="306"/>
      <c r="DLI79" s="306"/>
      <c r="DLJ79" s="306"/>
      <c r="DLK79" s="306"/>
      <c r="DLL79" s="306"/>
      <c r="DLM79" s="306"/>
      <c r="DLN79" s="306"/>
      <c r="DLO79" s="306"/>
      <c r="DLP79" s="306"/>
      <c r="DLQ79" s="306"/>
      <c r="DLR79" s="306"/>
      <c r="DLS79" s="306"/>
      <c r="DLT79" s="306"/>
      <c r="DLU79" s="306"/>
      <c r="DLV79" s="306"/>
      <c r="DLW79" s="306"/>
      <c r="DLX79" s="306"/>
      <c r="DLY79" s="306"/>
      <c r="DLZ79" s="306"/>
      <c r="DMA79" s="306"/>
      <c r="DMB79" s="306"/>
      <c r="DMC79" s="306"/>
      <c r="DMD79" s="306"/>
      <c r="DME79" s="306"/>
      <c r="DMF79" s="306"/>
      <c r="DMG79" s="306"/>
      <c r="DMH79" s="306"/>
      <c r="DMI79" s="306"/>
      <c r="DMJ79" s="306"/>
      <c r="DMK79" s="306"/>
      <c r="DML79" s="306"/>
      <c r="DMM79" s="306"/>
      <c r="DMN79" s="306"/>
      <c r="DMO79" s="306"/>
      <c r="DMP79" s="306"/>
      <c r="DMQ79" s="306"/>
      <c r="DMR79" s="306"/>
      <c r="DMS79" s="306"/>
      <c r="DMT79" s="306"/>
      <c r="DMU79" s="306"/>
      <c r="DMV79" s="306"/>
      <c r="DMW79" s="306"/>
      <c r="DMX79" s="306"/>
      <c r="DMY79" s="306"/>
      <c r="DMZ79" s="306"/>
      <c r="DNI79" s="306"/>
      <c r="DNL79" s="306"/>
      <c r="DNW79" s="306"/>
      <c r="DNX79" s="306"/>
      <c r="DNY79" s="306"/>
      <c r="DNZ79" s="306"/>
      <c r="DOA79" s="306"/>
      <c r="DOB79" s="306"/>
      <c r="DOC79" s="306"/>
      <c r="DOD79" s="306"/>
      <c r="DOE79" s="306"/>
      <c r="DOF79" s="306"/>
      <c r="DOG79" s="306"/>
      <c r="DOH79" s="306"/>
      <c r="DOI79" s="306"/>
      <c r="DOJ79" s="306"/>
      <c r="DOK79" s="306"/>
      <c r="DOL79" s="306"/>
      <c r="DOM79" s="306"/>
      <c r="DON79" s="306"/>
      <c r="DOO79" s="306"/>
      <c r="DOP79" s="306"/>
      <c r="DOQ79" s="306"/>
      <c r="DOR79" s="306"/>
      <c r="DOS79" s="306"/>
      <c r="DOT79" s="306"/>
      <c r="DOU79" s="306"/>
      <c r="DOV79" s="306"/>
      <c r="DOW79" s="306"/>
      <c r="DOX79" s="306"/>
      <c r="DOY79" s="306"/>
      <c r="DOZ79" s="306"/>
      <c r="DPA79" s="306"/>
      <c r="DPB79" s="306"/>
      <c r="DPC79" s="306"/>
      <c r="DPD79" s="306"/>
      <c r="DPE79" s="306"/>
      <c r="DPF79" s="306"/>
      <c r="DPG79" s="306"/>
      <c r="DPH79" s="306"/>
      <c r="DPI79" s="306"/>
      <c r="DPJ79" s="306"/>
      <c r="DPK79" s="306"/>
      <c r="DPL79" s="306"/>
      <c r="DPM79" s="306"/>
      <c r="DPN79" s="306"/>
      <c r="DPO79" s="306"/>
      <c r="DPP79" s="306"/>
      <c r="DPQ79" s="306"/>
      <c r="DPR79" s="306"/>
      <c r="DPS79" s="306"/>
      <c r="DPT79" s="306"/>
      <c r="DPU79" s="306"/>
      <c r="DPV79" s="306"/>
      <c r="DPW79" s="306"/>
      <c r="DPX79" s="306"/>
      <c r="DPY79" s="306"/>
      <c r="DPZ79" s="306"/>
      <c r="DQA79" s="306"/>
      <c r="DQB79" s="306"/>
      <c r="DQC79" s="306"/>
      <c r="DQD79" s="306"/>
      <c r="DQE79" s="306"/>
      <c r="DQF79" s="306"/>
      <c r="DQG79" s="306"/>
      <c r="DQH79" s="306"/>
      <c r="DQI79" s="306"/>
      <c r="DQJ79" s="306"/>
      <c r="DQK79" s="306"/>
      <c r="DQL79" s="306"/>
      <c r="DQM79" s="306"/>
      <c r="DQN79" s="306"/>
      <c r="DQO79" s="306"/>
      <c r="DQP79" s="306"/>
      <c r="DQQ79" s="306"/>
      <c r="DQR79" s="306"/>
      <c r="DQS79" s="306"/>
      <c r="DQT79" s="306"/>
      <c r="DQX79" s="306"/>
      <c r="DQY79" s="306"/>
      <c r="DQZ79" s="306"/>
      <c r="DRA79" s="306"/>
      <c r="DRB79" s="306"/>
      <c r="DRC79" s="306"/>
      <c r="DRD79" s="306"/>
      <c r="DRE79" s="306"/>
      <c r="DRF79" s="306"/>
      <c r="DRG79" s="306"/>
      <c r="DRH79" s="306"/>
      <c r="DRI79" s="306"/>
      <c r="DRJ79" s="306"/>
      <c r="DRK79" s="306"/>
      <c r="DRL79" s="306"/>
      <c r="DRM79" s="306"/>
      <c r="DRN79" s="306"/>
      <c r="DRO79" s="306"/>
      <c r="DRP79" s="306"/>
      <c r="DRQ79" s="306"/>
      <c r="DRR79" s="306"/>
      <c r="DRS79" s="306"/>
      <c r="DRT79" s="306"/>
      <c r="DRU79" s="306"/>
      <c r="DRV79" s="306"/>
      <c r="DRW79" s="306"/>
      <c r="DRX79" s="306"/>
      <c r="DRY79" s="306"/>
      <c r="DRZ79" s="306"/>
      <c r="DSA79" s="306"/>
      <c r="DSB79" s="306"/>
      <c r="DSC79" s="306"/>
      <c r="DSD79" s="306"/>
      <c r="DSE79" s="306"/>
      <c r="DSF79" s="306"/>
      <c r="DSG79" s="306"/>
      <c r="DSH79" s="306"/>
      <c r="DSI79" s="306"/>
      <c r="DSJ79" s="306"/>
      <c r="DSK79" s="306"/>
      <c r="DSL79" s="306"/>
      <c r="DSM79" s="306"/>
      <c r="DSN79" s="306"/>
      <c r="DSO79" s="306"/>
      <c r="DSP79" s="306"/>
      <c r="DSQ79" s="306"/>
      <c r="DSR79" s="306"/>
      <c r="DSS79" s="306"/>
      <c r="DST79" s="306"/>
      <c r="DSU79" s="306"/>
      <c r="DSV79" s="306"/>
      <c r="DSW79" s="306"/>
      <c r="DSX79" s="306"/>
      <c r="DSY79" s="306"/>
      <c r="DSZ79" s="306"/>
      <c r="DTA79" s="306"/>
      <c r="DTB79" s="306"/>
      <c r="DTC79" s="306"/>
      <c r="DTD79" s="306"/>
      <c r="DTE79" s="306"/>
      <c r="DTF79" s="306"/>
      <c r="DTG79" s="306"/>
      <c r="DTH79" s="306"/>
      <c r="DTI79" s="306"/>
      <c r="DTJ79" s="306"/>
      <c r="DTK79" s="306"/>
      <c r="DTL79" s="306"/>
      <c r="DTM79" s="306"/>
      <c r="DTN79" s="306"/>
      <c r="DTO79" s="306"/>
      <c r="DTP79" s="306"/>
      <c r="DTQ79" s="306"/>
      <c r="DTR79" s="306"/>
      <c r="DTS79" s="306"/>
      <c r="DTT79" s="306"/>
      <c r="DTU79" s="306"/>
      <c r="DTV79" s="306"/>
      <c r="DTW79" s="306"/>
      <c r="DTX79" s="306"/>
      <c r="DTY79" s="306"/>
      <c r="DTZ79" s="306"/>
      <c r="DUA79" s="306"/>
      <c r="DUB79" s="306"/>
      <c r="DUC79" s="306"/>
      <c r="DUD79" s="306"/>
      <c r="DUE79" s="306"/>
      <c r="DUF79" s="306"/>
      <c r="DUG79" s="306"/>
      <c r="DUH79" s="306"/>
      <c r="DUI79" s="306"/>
      <c r="DUJ79" s="306"/>
      <c r="DUK79" s="306"/>
      <c r="DUL79" s="306"/>
      <c r="DUM79" s="306"/>
      <c r="DUN79" s="306"/>
      <c r="DUO79" s="306"/>
      <c r="DUP79" s="306"/>
      <c r="DUQ79" s="306"/>
      <c r="DUR79" s="306"/>
      <c r="DUS79" s="306"/>
      <c r="DUT79" s="306"/>
      <c r="DUU79" s="306"/>
      <c r="DUV79" s="306"/>
      <c r="DUW79" s="306"/>
      <c r="DUX79" s="306"/>
      <c r="DUY79" s="306"/>
      <c r="DUZ79" s="306"/>
      <c r="DVA79" s="306"/>
      <c r="DVB79" s="306"/>
      <c r="DVC79" s="306"/>
      <c r="DVD79" s="306"/>
      <c r="DVE79" s="306"/>
      <c r="DVF79" s="306"/>
      <c r="DVG79" s="306"/>
      <c r="DVH79" s="306"/>
      <c r="DVI79" s="306"/>
      <c r="DVJ79" s="306"/>
      <c r="DVK79" s="306"/>
      <c r="DVL79" s="306"/>
      <c r="DVM79" s="306"/>
      <c r="DVN79" s="306"/>
      <c r="DVO79" s="306"/>
      <c r="DVP79" s="306"/>
      <c r="DVQ79" s="306"/>
      <c r="DVR79" s="306"/>
      <c r="DVS79" s="306"/>
      <c r="DVT79" s="306"/>
      <c r="DVU79" s="306"/>
      <c r="DVV79" s="306"/>
      <c r="DVW79" s="306"/>
      <c r="DVX79" s="306"/>
      <c r="DVY79" s="306"/>
      <c r="DVZ79" s="306"/>
      <c r="DWA79" s="306"/>
      <c r="DWB79" s="306"/>
      <c r="DWC79" s="306"/>
      <c r="DWD79" s="306"/>
      <c r="DWE79" s="306"/>
      <c r="DWF79" s="306"/>
      <c r="DWG79" s="306"/>
      <c r="DWH79" s="306"/>
      <c r="DWI79" s="306"/>
      <c r="DWJ79" s="306"/>
      <c r="DWK79" s="306"/>
      <c r="DWL79" s="306"/>
      <c r="DWM79" s="306"/>
      <c r="DWN79" s="306"/>
      <c r="DWO79" s="306"/>
      <c r="DWP79" s="306"/>
      <c r="DWQ79" s="306"/>
      <c r="DWR79" s="306"/>
      <c r="DWS79" s="306"/>
      <c r="DWT79" s="306"/>
      <c r="DWU79" s="306"/>
      <c r="DWV79" s="306"/>
      <c r="DXE79" s="306"/>
      <c r="DXH79" s="306"/>
      <c r="DXS79" s="306"/>
      <c r="DXT79" s="306"/>
      <c r="DXU79" s="306"/>
      <c r="DXV79" s="306"/>
      <c r="DXW79" s="306"/>
      <c r="DXX79" s="306"/>
      <c r="DXY79" s="306"/>
      <c r="DXZ79" s="306"/>
      <c r="DYA79" s="306"/>
      <c r="DYB79" s="306"/>
      <c r="DYC79" s="306"/>
      <c r="DYD79" s="306"/>
      <c r="DYE79" s="306"/>
      <c r="DYF79" s="306"/>
      <c r="DYG79" s="306"/>
      <c r="DYH79" s="306"/>
      <c r="DYI79" s="306"/>
      <c r="DYJ79" s="306"/>
      <c r="DYK79" s="306"/>
      <c r="DYL79" s="306"/>
      <c r="DYM79" s="306"/>
      <c r="DYN79" s="306"/>
      <c r="DYO79" s="306"/>
      <c r="DYP79" s="306"/>
      <c r="DYQ79" s="306"/>
      <c r="DYR79" s="306"/>
      <c r="DYS79" s="306"/>
      <c r="DYT79" s="306"/>
      <c r="DYU79" s="306"/>
      <c r="DYV79" s="306"/>
      <c r="DYW79" s="306"/>
      <c r="DYX79" s="306"/>
      <c r="DYY79" s="306"/>
      <c r="DYZ79" s="306"/>
      <c r="DZA79" s="306"/>
      <c r="DZB79" s="306"/>
      <c r="DZC79" s="306"/>
      <c r="DZD79" s="306"/>
      <c r="DZE79" s="306"/>
      <c r="DZF79" s="306"/>
      <c r="DZG79" s="306"/>
      <c r="DZH79" s="306"/>
      <c r="DZI79" s="306"/>
      <c r="DZJ79" s="306"/>
      <c r="DZK79" s="306"/>
      <c r="DZL79" s="306"/>
      <c r="DZM79" s="306"/>
      <c r="DZN79" s="306"/>
      <c r="DZO79" s="306"/>
      <c r="DZP79" s="306"/>
      <c r="DZQ79" s="306"/>
      <c r="DZR79" s="306"/>
      <c r="DZS79" s="306"/>
      <c r="DZT79" s="306"/>
      <c r="DZU79" s="306"/>
      <c r="DZV79" s="306"/>
      <c r="DZW79" s="306"/>
      <c r="DZX79" s="306"/>
      <c r="DZY79" s="306"/>
      <c r="DZZ79" s="306"/>
      <c r="EAA79" s="306"/>
      <c r="EAB79" s="306"/>
      <c r="EAC79" s="306"/>
      <c r="EAD79" s="306"/>
      <c r="EAE79" s="306"/>
      <c r="EAF79" s="306"/>
      <c r="EAG79" s="306"/>
      <c r="EAH79" s="306"/>
      <c r="EAI79" s="306"/>
      <c r="EAJ79" s="306"/>
      <c r="EAK79" s="306"/>
      <c r="EAL79" s="306"/>
      <c r="EAM79" s="306"/>
      <c r="EAN79" s="306"/>
      <c r="EAO79" s="306"/>
      <c r="EAP79" s="306"/>
      <c r="EAT79" s="306"/>
      <c r="EAU79" s="306"/>
      <c r="EAV79" s="306"/>
      <c r="EAW79" s="306"/>
      <c r="EAX79" s="306"/>
      <c r="EAY79" s="306"/>
      <c r="EAZ79" s="306"/>
      <c r="EBA79" s="306"/>
      <c r="EBB79" s="306"/>
      <c r="EBC79" s="306"/>
      <c r="EBD79" s="306"/>
      <c r="EBE79" s="306"/>
      <c r="EBF79" s="306"/>
      <c r="EBG79" s="306"/>
      <c r="EBH79" s="306"/>
      <c r="EBI79" s="306"/>
      <c r="EBJ79" s="306"/>
      <c r="EBK79" s="306"/>
      <c r="EBL79" s="306"/>
      <c r="EBM79" s="306"/>
      <c r="EBN79" s="306"/>
      <c r="EBO79" s="306"/>
      <c r="EBP79" s="306"/>
      <c r="EBQ79" s="306"/>
      <c r="EBR79" s="306"/>
      <c r="EBS79" s="306"/>
      <c r="EBT79" s="306"/>
      <c r="EBU79" s="306"/>
      <c r="EBV79" s="306"/>
      <c r="EBW79" s="306"/>
      <c r="EBX79" s="306"/>
      <c r="EBY79" s="306"/>
      <c r="EBZ79" s="306"/>
      <c r="ECA79" s="306"/>
      <c r="ECB79" s="306"/>
      <c r="ECC79" s="306"/>
      <c r="ECD79" s="306"/>
      <c r="ECE79" s="306"/>
      <c r="ECF79" s="306"/>
      <c r="ECG79" s="306"/>
      <c r="ECH79" s="306"/>
      <c r="ECI79" s="306"/>
      <c r="ECJ79" s="306"/>
      <c r="ECK79" s="306"/>
      <c r="ECL79" s="306"/>
      <c r="ECM79" s="306"/>
      <c r="ECN79" s="306"/>
      <c r="ECO79" s="306"/>
      <c r="ECP79" s="306"/>
      <c r="ECQ79" s="306"/>
      <c r="ECR79" s="306"/>
      <c r="ECS79" s="306"/>
      <c r="ECT79" s="306"/>
      <c r="ECU79" s="306"/>
      <c r="ECV79" s="306"/>
      <c r="ECW79" s="306"/>
      <c r="ECX79" s="306"/>
      <c r="ECY79" s="306"/>
      <c r="ECZ79" s="306"/>
      <c r="EDA79" s="306"/>
      <c r="EDB79" s="306"/>
      <c r="EDC79" s="306"/>
      <c r="EDD79" s="306"/>
      <c r="EDE79" s="306"/>
      <c r="EDF79" s="306"/>
      <c r="EDG79" s="306"/>
      <c r="EDH79" s="306"/>
      <c r="EDI79" s="306"/>
      <c r="EDJ79" s="306"/>
      <c r="EDK79" s="306"/>
      <c r="EDL79" s="306"/>
      <c r="EDM79" s="306"/>
      <c r="EDN79" s="306"/>
      <c r="EDO79" s="306"/>
      <c r="EDP79" s="306"/>
      <c r="EDQ79" s="306"/>
      <c r="EDR79" s="306"/>
      <c r="EDS79" s="306"/>
      <c r="EDT79" s="306"/>
      <c r="EDU79" s="306"/>
      <c r="EDV79" s="306"/>
      <c r="EDW79" s="306"/>
      <c r="EDX79" s="306"/>
      <c r="EDY79" s="306"/>
      <c r="EDZ79" s="306"/>
      <c r="EEA79" s="306"/>
      <c r="EEB79" s="306"/>
      <c r="EEC79" s="306"/>
      <c r="EED79" s="306"/>
      <c r="EEE79" s="306"/>
      <c r="EEF79" s="306"/>
      <c r="EEG79" s="306"/>
      <c r="EEH79" s="306"/>
      <c r="EEI79" s="306"/>
      <c r="EEJ79" s="306"/>
      <c r="EEK79" s="306"/>
      <c r="EEL79" s="306"/>
      <c r="EEM79" s="306"/>
      <c r="EEN79" s="306"/>
      <c r="EEO79" s="306"/>
      <c r="EEP79" s="306"/>
      <c r="EEQ79" s="306"/>
      <c r="EER79" s="306"/>
      <c r="EES79" s="306"/>
      <c r="EET79" s="306"/>
      <c r="EEU79" s="306"/>
      <c r="EEV79" s="306"/>
      <c r="EEW79" s="306"/>
      <c r="EEX79" s="306"/>
      <c r="EEY79" s="306"/>
      <c r="EEZ79" s="306"/>
      <c r="EFA79" s="306"/>
      <c r="EFB79" s="306"/>
      <c r="EFC79" s="306"/>
      <c r="EFD79" s="306"/>
      <c r="EFE79" s="306"/>
      <c r="EFF79" s="306"/>
      <c r="EFG79" s="306"/>
      <c r="EFH79" s="306"/>
      <c r="EFI79" s="306"/>
      <c r="EFJ79" s="306"/>
      <c r="EFK79" s="306"/>
      <c r="EFL79" s="306"/>
      <c r="EFM79" s="306"/>
      <c r="EFN79" s="306"/>
      <c r="EFO79" s="306"/>
      <c r="EFP79" s="306"/>
      <c r="EFQ79" s="306"/>
      <c r="EFR79" s="306"/>
      <c r="EFS79" s="306"/>
      <c r="EFT79" s="306"/>
      <c r="EFU79" s="306"/>
      <c r="EFV79" s="306"/>
      <c r="EFW79" s="306"/>
      <c r="EFX79" s="306"/>
      <c r="EFY79" s="306"/>
      <c r="EFZ79" s="306"/>
      <c r="EGA79" s="306"/>
      <c r="EGB79" s="306"/>
      <c r="EGC79" s="306"/>
      <c r="EGD79" s="306"/>
      <c r="EGE79" s="306"/>
      <c r="EGF79" s="306"/>
      <c r="EGG79" s="306"/>
      <c r="EGH79" s="306"/>
      <c r="EGI79" s="306"/>
      <c r="EGJ79" s="306"/>
      <c r="EGK79" s="306"/>
      <c r="EGL79" s="306"/>
      <c r="EGM79" s="306"/>
      <c r="EGN79" s="306"/>
      <c r="EGO79" s="306"/>
      <c r="EGP79" s="306"/>
      <c r="EGQ79" s="306"/>
      <c r="EGR79" s="306"/>
      <c r="EHA79" s="306"/>
      <c r="EHD79" s="306"/>
      <c r="EHO79" s="306"/>
      <c r="EHP79" s="306"/>
      <c r="EHQ79" s="306"/>
      <c r="EHR79" s="306"/>
      <c r="EHS79" s="306"/>
      <c r="EHT79" s="306"/>
      <c r="EHU79" s="306"/>
      <c r="EHV79" s="306"/>
      <c r="EHW79" s="306"/>
      <c r="EHX79" s="306"/>
      <c r="EHY79" s="306"/>
      <c r="EHZ79" s="306"/>
      <c r="EIA79" s="306"/>
      <c r="EIB79" s="306"/>
      <c r="EIC79" s="306"/>
      <c r="EID79" s="306"/>
      <c r="EIE79" s="306"/>
      <c r="EIF79" s="306"/>
      <c r="EIG79" s="306"/>
      <c r="EIH79" s="306"/>
      <c r="EII79" s="306"/>
      <c r="EIJ79" s="306"/>
      <c r="EIK79" s="306"/>
      <c r="EIL79" s="306"/>
      <c r="EIM79" s="306"/>
      <c r="EIN79" s="306"/>
      <c r="EIO79" s="306"/>
      <c r="EIP79" s="306"/>
      <c r="EIQ79" s="306"/>
      <c r="EIR79" s="306"/>
      <c r="EIS79" s="306"/>
      <c r="EIT79" s="306"/>
      <c r="EIU79" s="306"/>
      <c r="EIV79" s="306"/>
      <c r="EIW79" s="306"/>
      <c r="EIX79" s="306"/>
      <c r="EIY79" s="306"/>
      <c r="EIZ79" s="306"/>
      <c r="EJA79" s="306"/>
      <c r="EJB79" s="306"/>
      <c r="EJC79" s="306"/>
      <c r="EJD79" s="306"/>
      <c r="EJE79" s="306"/>
      <c r="EJF79" s="306"/>
      <c r="EJG79" s="306"/>
      <c r="EJH79" s="306"/>
      <c r="EJI79" s="306"/>
      <c r="EJJ79" s="306"/>
      <c r="EJK79" s="306"/>
      <c r="EJL79" s="306"/>
      <c r="EJM79" s="306"/>
      <c r="EJN79" s="306"/>
      <c r="EJO79" s="306"/>
      <c r="EJP79" s="306"/>
      <c r="EJQ79" s="306"/>
      <c r="EJR79" s="306"/>
      <c r="EJS79" s="306"/>
      <c r="EJT79" s="306"/>
      <c r="EJU79" s="306"/>
      <c r="EJV79" s="306"/>
      <c r="EJW79" s="306"/>
      <c r="EJX79" s="306"/>
      <c r="EJY79" s="306"/>
      <c r="EJZ79" s="306"/>
      <c r="EKA79" s="306"/>
      <c r="EKB79" s="306"/>
      <c r="EKC79" s="306"/>
      <c r="EKD79" s="306"/>
      <c r="EKE79" s="306"/>
      <c r="EKF79" s="306"/>
      <c r="EKG79" s="306"/>
      <c r="EKH79" s="306"/>
      <c r="EKI79" s="306"/>
      <c r="EKJ79" s="306"/>
      <c r="EKK79" s="306"/>
      <c r="EKL79" s="306"/>
      <c r="EKP79" s="306"/>
      <c r="EKQ79" s="306"/>
      <c r="EKR79" s="306"/>
      <c r="EKS79" s="306"/>
      <c r="EKT79" s="306"/>
      <c r="EKU79" s="306"/>
      <c r="EKV79" s="306"/>
      <c r="EKW79" s="306"/>
      <c r="EKX79" s="306"/>
      <c r="EKY79" s="306"/>
      <c r="EKZ79" s="306"/>
      <c r="ELA79" s="306"/>
      <c r="ELB79" s="306"/>
      <c r="ELC79" s="306"/>
      <c r="ELD79" s="306"/>
      <c r="ELE79" s="306"/>
      <c r="ELF79" s="306"/>
      <c r="ELG79" s="306"/>
      <c r="ELH79" s="306"/>
      <c r="ELI79" s="306"/>
      <c r="ELJ79" s="306"/>
      <c r="ELK79" s="306"/>
      <c r="ELL79" s="306"/>
      <c r="ELM79" s="306"/>
      <c r="ELN79" s="306"/>
      <c r="ELO79" s="306"/>
      <c r="ELP79" s="306"/>
      <c r="ELQ79" s="306"/>
      <c r="ELR79" s="306"/>
      <c r="ELS79" s="306"/>
      <c r="ELT79" s="306"/>
      <c r="ELU79" s="306"/>
      <c r="ELV79" s="306"/>
      <c r="ELW79" s="306"/>
      <c r="ELX79" s="306"/>
      <c r="ELY79" s="306"/>
      <c r="ELZ79" s="306"/>
      <c r="EMA79" s="306"/>
      <c r="EMB79" s="306"/>
      <c r="EMC79" s="306"/>
      <c r="EMD79" s="306"/>
      <c r="EME79" s="306"/>
      <c r="EMF79" s="306"/>
      <c r="EMG79" s="306"/>
      <c r="EMH79" s="306"/>
      <c r="EMI79" s="306"/>
      <c r="EMJ79" s="306"/>
      <c r="EMK79" s="306"/>
      <c r="EML79" s="306"/>
      <c r="EMM79" s="306"/>
      <c r="EMN79" s="306"/>
      <c r="EMO79" s="306"/>
      <c r="EMP79" s="306"/>
      <c r="EMQ79" s="306"/>
      <c r="EMR79" s="306"/>
      <c r="EMS79" s="306"/>
      <c r="EMT79" s="306"/>
      <c r="EMU79" s="306"/>
      <c r="EMV79" s="306"/>
      <c r="EMW79" s="306"/>
      <c r="EMX79" s="306"/>
      <c r="EMY79" s="306"/>
      <c r="EMZ79" s="306"/>
      <c r="ENA79" s="306"/>
      <c r="ENB79" s="306"/>
      <c r="ENC79" s="306"/>
      <c r="END79" s="306"/>
      <c r="ENE79" s="306"/>
      <c r="ENF79" s="306"/>
      <c r="ENG79" s="306"/>
      <c r="ENH79" s="306"/>
      <c r="ENI79" s="306"/>
      <c r="ENJ79" s="306"/>
      <c r="ENK79" s="306"/>
      <c r="ENL79" s="306"/>
      <c r="ENM79" s="306"/>
      <c r="ENN79" s="306"/>
      <c r="ENO79" s="306"/>
      <c r="ENP79" s="306"/>
      <c r="ENQ79" s="306"/>
      <c r="ENR79" s="306"/>
      <c r="ENS79" s="306"/>
      <c r="ENT79" s="306"/>
      <c r="ENU79" s="306"/>
      <c r="ENV79" s="306"/>
      <c r="ENW79" s="306"/>
      <c r="ENX79" s="306"/>
      <c r="ENY79" s="306"/>
      <c r="ENZ79" s="306"/>
      <c r="EOA79" s="306"/>
      <c r="EOB79" s="306"/>
      <c r="EOC79" s="306"/>
      <c r="EOD79" s="306"/>
      <c r="EOE79" s="306"/>
      <c r="EOF79" s="306"/>
      <c r="EOG79" s="306"/>
      <c r="EOH79" s="306"/>
      <c r="EOI79" s="306"/>
      <c r="EOJ79" s="306"/>
      <c r="EOK79" s="306"/>
      <c r="EOL79" s="306"/>
      <c r="EOM79" s="306"/>
      <c r="EON79" s="306"/>
      <c r="EOO79" s="306"/>
      <c r="EOP79" s="306"/>
      <c r="EOQ79" s="306"/>
      <c r="EOR79" s="306"/>
      <c r="EOS79" s="306"/>
      <c r="EOT79" s="306"/>
      <c r="EOU79" s="306"/>
      <c r="EOV79" s="306"/>
      <c r="EOW79" s="306"/>
      <c r="EOX79" s="306"/>
      <c r="EOY79" s="306"/>
      <c r="EOZ79" s="306"/>
      <c r="EPA79" s="306"/>
      <c r="EPB79" s="306"/>
      <c r="EPC79" s="306"/>
      <c r="EPD79" s="306"/>
      <c r="EPE79" s="306"/>
      <c r="EPF79" s="306"/>
      <c r="EPG79" s="306"/>
      <c r="EPH79" s="306"/>
      <c r="EPI79" s="306"/>
      <c r="EPJ79" s="306"/>
      <c r="EPK79" s="306"/>
      <c r="EPL79" s="306"/>
      <c r="EPM79" s="306"/>
      <c r="EPN79" s="306"/>
      <c r="EPO79" s="306"/>
      <c r="EPP79" s="306"/>
      <c r="EPQ79" s="306"/>
      <c r="EPR79" s="306"/>
      <c r="EPS79" s="306"/>
      <c r="EPT79" s="306"/>
      <c r="EPU79" s="306"/>
      <c r="EPV79" s="306"/>
      <c r="EPW79" s="306"/>
      <c r="EPX79" s="306"/>
      <c r="EPY79" s="306"/>
      <c r="EPZ79" s="306"/>
      <c r="EQA79" s="306"/>
      <c r="EQB79" s="306"/>
      <c r="EQC79" s="306"/>
      <c r="EQD79" s="306"/>
      <c r="EQE79" s="306"/>
      <c r="EQF79" s="306"/>
      <c r="EQG79" s="306"/>
      <c r="EQH79" s="306"/>
      <c r="EQI79" s="306"/>
      <c r="EQJ79" s="306"/>
      <c r="EQK79" s="306"/>
      <c r="EQL79" s="306"/>
      <c r="EQM79" s="306"/>
      <c r="EQN79" s="306"/>
      <c r="EQW79" s="306"/>
      <c r="EQZ79" s="306"/>
      <c r="ERK79" s="306"/>
      <c r="ERL79" s="306"/>
      <c r="ERM79" s="306"/>
      <c r="ERN79" s="306"/>
      <c r="ERO79" s="306"/>
      <c r="ERP79" s="306"/>
      <c r="ERQ79" s="306"/>
      <c r="ERR79" s="306"/>
      <c r="ERS79" s="306"/>
      <c r="ERT79" s="306"/>
      <c r="ERU79" s="306"/>
      <c r="ERV79" s="306"/>
      <c r="ERW79" s="306"/>
      <c r="ERX79" s="306"/>
      <c r="ERY79" s="306"/>
      <c r="ERZ79" s="306"/>
      <c r="ESA79" s="306"/>
      <c r="ESB79" s="306"/>
      <c r="ESC79" s="306"/>
      <c r="ESD79" s="306"/>
      <c r="ESE79" s="306"/>
      <c r="ESF79" s="306"/>
      <c r="ESG79" s="306"/>
      <c r="ESH79" s="306"/>
      <c r="ESI79" s="306"/>
      <c r="ESJ79" s="306"/>
      <c r="ESK79" s="306"/>
      <c r="ESL79" s="306"/>
      <c r="ESM79" s="306"/>
      <c r="ESN79" s="306"/>
      <c r="ESO79" s="306"/>
      <c r="ESP79" s="306"/>
      <c r="ESQ79" s="306"/>
      <c r="ESR79" s="306"/>
      <c r="ESS79" s="306"/>
      <c r="EST79" s="306"/>
      <c r="ESU79" s="306"/>
      <c r="ESV79" s="306"/>
      <c r="ESW79" s="306"/>
      <c r="ESX79" s="306"/>
      <c r="ESY79" s="306"/>
      <c r="ESZ79" s="306"/>
      <c r="ETA79" s="306"/>
      <c r="ETB79" s="306"/>
      <c r="ETC79" s="306"/>
      <c r="ETD79" s="306"/>
      <c r="ETE79" s="306"/>
      <c r="ETF79" s="306"/>
      <c r="ETG79" s="306"/>
      <c r="ETH79" s="306"/>
      <c r="ETI79" s="306"/>
      <c r="ETJ79" s="306"/>
      <c r="ETK79" s="306"/>
      <c r="ETL79" s="306"/>
      <c r="ETM79" s="306"/>
      <c r="ETN79" s="306"/>
      <c r="ETO79" s="306"/>
      <c r="ETP79" s="306"/>
      <c r="ETQ79" s="306"/>
      <c r="ETR79" s="306"/>
      <c r="ETS79" s="306"/>
      <c r="ETT79" s="306"/>
      <c r="ETU79" s="306"/>
      <c r="ETV79" s="306"/>
      <c r="ETW79" s="306"/>
      <c r="ETX79" s="306"/>
      <c r="ETY79" s="306"/>
      <c r="ETZ79" s="306"/>
      <c r="EUA79" s="306"/>
      <c r="EUB79" s="306"/>
      <c r="EUC79" s="306"/>
      <c r="EUD79" s="306"/>
      <c r="EUE79" s="306"/>
      <c r="EUF79" s="306"/>
      <c r="EUG79" s="306"/>
      <c r="EUH79" s="306"/>
      <c r="EUL79" s="306"/>
      <c r="EUM79" s="306"/>
      <c r="EUN79" s="306"/>
      <c r="EUO79" s="306"/>
      <c r="EUP79" s="306"/>
      <c r="EUQ79" s="306"/>
      <c r="EUR79" s="306"/>
      <c r="EUS79" s="306"/>
      <c r="EUT79" s="306"/>
      <c r="EUU79" s="306"/>
      <c r="EUV79" s="306"/>
      <c r="EUW79" s="306"/>
      <c r="EUX79" s="306"/>
      <c r="EUY79" s="306"/>
      <c r="EUZ79" s="306"/>
      <c r="EVA79" s="306"/>
      <c r="EVB79" s="306"/>
      <c r="EVC79" s="306"/>
      <c r="EVD79" s="306"/>
      <c r="EVE79" s="306"/>
      <c r="EVF79" s="306"/>
      <c r="EVG79" s="306"/>
      <c r="EVH79" s="306"/>
      <c r="EVI79" s="306"/>
      <c r="EVJ79" s="306"/>
      <c r="EVK79" s="306"/>
      <c r="EVL79" s="306"/>
      <c r="EVM79" s="306"/>
      <c r="EVN79" s="306"/>
      <c r="EVO79" s="306"/>
      <c r="EVP79" s="306"/>
      <c r="EVQ79" s="306"/>
      <c r="EVR79" s="306"/>
      <c r="EVS79" s="306"/>
      <c r="EVT79" s="306"/>
      <c r="EVU79" s="306"/>
      <c r="EVV79" s="306"/>
      <c r="EVW79" s="306"/>
      <c r="EVX79" s="306"/>
      <c r="EVY79" s="306"/>
      <c r="EVZ79" s="306"/>
      <c r="EWA79" s="306"/>
      <c r="EWB79" s="306"/>
      <c r="EWC79" s="306"/>
      <c r="EWD79" s="306"/>
      <c r="EWE79" s="306"/>
      <c r="EWF79" s="306"/>
      <c r="EWG79" s="306"/>
      <c r="EWH79" s="306"/>
      <c r="EWI79" s="306"/>
      <c r="EWJ79" s="306"/>
      <c r="EWK79" s="306"/>
      <c r="EWL79" s="306"/>
      <c r="EWM79" s="306"/>
      <c r="EWN79" s="306"/>
      <c r="EWO79" s="306"/>
      <c r="EWP79" s="306"/>
      <c r="EWQ79" s="306"/>
      <c r="EWR79" s="306"/>
      <c r="EWS79" s="306"/>
      <c r="EWT79" s="306"/>
      <c r="EWU79" s="306"/>
      <c r="EWV79" s="306"/>
      <c r="EWW79" s="306"/>
      <c r="EWX79" s="306"/>
      <c r="EWY79" s="306"/>
      <c r="EWZ79" s="306"/>
      <c r="EXA79" s="306"/>
      <c r="EXB79" s="306"/>
      <c r="EXC79" s="306"/>
      <c r="EXD79" s="306"/>
      <c r="EXE79" s="306"/>
      <c r="EXF79" s="306"/>
      <c r="EXG79" s="306"/>
      <c r="EXH79" s="306"/>
      <c r="EXI79" s="306"/>
      <c r="EXJ79" s="306"/>
      <c r="EXK79" s="306"/>
      <c r="EXL79" s="306"/>
      <c r="EXM79" s="306"/>
      <c r="EXN79" s="306"/>
      <c r="EXO79" s="306"/>
      <c r="EXP79" s="306"/>
      <c r="EXQ79" s="306"/>
      <c r="EXR79" s="306"/>
      <c r="EXS79" s="306"/>
      <c r="EXT79" s="306"/>
      <c r="EXU79" s="306"/>
      <c r="EXV79" s="306"/>
      <c r="EXW79" s="306"/>
      <c r="EXX79" s="306"/>
      <c r="EXY79" s="306"/>
      <c r="EXZ79" s="306"/>
      <c r="EYA79" s="306"/>
      <c r="EYB79" s="306"/>
      <c r="EYC79" s="306"/>
      <c r="EYD79" s="306"/>
      <c r="EYE79" s="306"/>
      <c r="EYF79" s="306"/>
      <c r="EYG79" s="306"/>
      <c r="EYH79" s="306"/>
      <c r="EYI79" s="306"/>
      <c r="EYJ79" s="306"/>
      <c r="EYK79" s="306"/>
      <c r="EYL79" s="306"/>
      <c r="EYM79" s="306"/>
      <c r="EYN79" s="306"/>
      <c r="EYO79" s="306"/>
      <c r="EYP79" s="306"/>
      <c r="EYQ79" s="306"/>
      <c r="EYR79" s="306"/>
      <c r="EYS79" s="306"/>
      <c r="EYT79" s="306"/>
      <c r="EYU79" s="306"/>
      <c r="EYV79" s="306"/>
      <c r="EYW79" s="306"/>
      <c r="EYX79" s="306"/>
      <c r="EYY79" s="306"/>
      <c r="EYZ79" s="306"/>
      <c r="EZA79" s="306"/>
      <c r="EZB79" s="306"/>
      <c r="EZC79" s="306"/>
      <c r="EZD79" s="306"/>
      <c r="EZE79" s="306"/>
      <c r="EZF79" s="306"/>
      <c r="EZG79" s="306"/>
      <c r="EZH79" s="306"/>
      <c r="EZI79" s="306"/>
      <c r="EZJ79" s="306"/>
      <c r="EZK79" s="306"/>
      <c r="EZL79" s="306"/>
      <c r="EZM79" s="306"/>
      <c r="EZN79" s="306"/>
      <c r="EZO79" s="306"/>
      <c r="EZP79" s="306"/>
      <c r="EZQ79" s="306"/>
      <c r="EZR79" s="306"/>
      <c r="EZS79" s="306"/>
      <c r="EZT79" s="306"/>
      <c r="EZU79" s="306"/>
      <c r="EZV79" s="306"/>
      <c r="EZW79" s="306"/>
      <c r="EZX79" s="306"/>
      <c r="EZY79" s="306"/>
      <c r="EZZ79" s="306"/>
      <c r="FAA79" s="306"/>
      <c r="FAB79" s="306"/>
      <c r="FAC79" s="306"/>
      <c r="FAD79" s="306"/>
      <c r="FAE79" s="306"/>
      <c r="FAF79" s="306"/>
      <c r="FAG79" s="306"/>
      <c r="FAH79" s="306"/>
      <c r="FAI79" s="306"/>
      <c r="FAJ79" s="306"/>
      <c r="FAS79" s="306"/>
      <c r="FAV79" s="306"/>
      <c r="FBG79" s="306"/>
      <c r="FBH79" s="306"/>
      <c r="FBI79" s="306"/>
      <c r="FBJ79" s="306"/>
      <c r="FBK79" s="306"/>
      <c r="FBL79" s="306"/>
      <c r="FBM79" s="306"/>
      <c r="FBN79" s="306"/>
      <c r="FBO79" s="306"/>
      <c r="FBP79" s="306"/>
      <c r="FBQ79" s="306"/>
      <c r="FBR79" s="306"/>
      <c r="FBS79" s="306"/>
      <c r="FBT79" s="306"/>
      <c r="FBU79" s="306"/>
      <c r="FBV79" s="306"/>
      <c r="FBW79" s="306"/>
      <c r="FBX79" s="306"/>
      <c r="FBY79" s="306"/>
      <c r="FBZ79" s="306"/>
      <c r="FCA79" s="306"/>
      <c r="FCB79" s="306"/>
      <c r="FCC79" s="306"/>
      <c r="FCD79" s="306"/>
      <c r="FCE79" s="306"/>
      <c r="FCF79" s="306"/>
      <c r="FCG79" s="306"/>
      <c r="FCH79" s="306"/>
      <c r="FCI79" s="306"/>
      <c r="FCJ79" s="306"/>
      <c r="FCK79" s="306"/>
      <c r="FCL79" s="306"/>
      <c r="FCM79" s="306"/>
      <c r="FCN79" s="306"/>
      <c r="FCO79" s="306"/>
      <c r="FCP79" s="306"/>
      <c r="FCQ79" s="306"/>
      <c r="FCR79" s="306"/>
      <c r="FCS79" s="306"/>
      <c r="FCT79" s="306"/>
      <c r="FCU79" s="306"/>
      <c r="FCV79" s="306"/>
      <c r="FCW79" s="306"/>
      <c r="FCX79" s="306"/>
      <c r="FCY79" s="306"/>
      <c r="FCZ79" s="306"/>
      <c r="FDA79" s="306"/>
      <c r="FDB79" s="306"/>
      <c r="FDC79" s="306"/>
      <c r="FDD79" s="306"/>
      <c r="FDE79" s="306"/>
      <c r="FDF79" s="306"/>
      <c r="FDG79" s="306"/>
      <c r="FDH79" s="306"/>
      <c r="FDI79" s="306"/>
      <c r="FDJ79" s="306"/>
      <c r="FDK79" s="306"/>
      <c r="FDL79" s="306"/>
      <c r="FDM79" s="306"/>
      <c r="FDN79" s="306"/>
      <c r="FDO79" s="306"/>
      <c r="FDP79" s="306"/>
      <c r="FDQ79" s="306"/>
      <c r="FDR79" s="306"/>
      <c r="FDS79" s="306"/>
      <c r="FDT79" s="306"/>
      <c r="FDU79" s="306"/>
      <c r="FDV79" s="306"/>
      <c r="FDW79" s="306"/>
      <c r="FDX79" s="306"/>
      <c r="FDY79" s="306"/>
      <c r="FDZ79" s="306"/>
      <c r="FEA79" s="306"/>
      <c r="FEB79" s="306"/>
      <c r="FEC79" s="306"/>
      <c r="FED79" s="306"/>
      <c r="FEH79" s="306"/>
      <c r="FEI79" s="306"/>
      <c r="FEJ79" s="306"/>
      <c r="FEK79" s="306"/>
      <c r="FEL79" s="306"/>
      <c r="FEM79" s="306"/>
      <c r="FEN79" s="306"/>
      <c r="FEO79" s="306"/>
      <c r="FEP79" s="306"/>
      <c r="FEQ79" s="306"/>
      <c r="FER79" s="306"/>
      <c r="FES79" s="306"/>
      <c r="FET79" s="306"/>
      <c r="FEU79" s="306"/>
      <c r="FEV79" s="306"/>
      <c r="FEW79" s="306"/>
      <c r="FEX79" s="306"/>
      <c r="FEY79" s="306"/>
      <c r="FEZ79" s="306"/>
      <c r="FFA79" s="306"/>
      <c r="FFB79" s="306"/>
      <c r="FFC79" s="306"/>
      <c r="FFD79" s="306"/>
      <c r="FFE79" s="306"/>
      <c r="FFF79" s="306"/>
      <c r="FFG79" s="306"/>
      <c r="FFH79" s="306"/>
      <c r="FFI79" s="306"/>
      <c r="FFJ79" s="306"/>
      <c r="FFK79" s="306"/>
      <c r="FFL79" s="306"/>
      <c r="FFM79" s="306"/>
      <c r="FFN79" s="306"/>
      <c r="FFO79" s="306"/>
      <c r="FFP79" s="306"/>
      <c r="FFQ79" s="306"/>
      <c r="FFR79" s="306"/>
      <c r="FFS79" s="306"/>
      <c r="FFT79" s="306"/>
      <c r="FFU79" s="306"/>
      <c r="FFV79" s="306"/>
      <c r="FFW79" s="306"/>
      <c r="FFX79" s="306"/>
      <c r="FFY79" s="306"/>
      <c r="FFZ79" s="306"/>
      <c r="FGA79" s="306"/>
      <c r="FGB79" s="306"/>
      <c r="FGC79" s="306"/>
      <c r="FGD79" s="306"/>
      <c r="FGE79" s="306"/>
      <c r="FGF79" s="306"/>
      <c r="FGG79" s="306"/>
      <c r="FGH79" s="306"/>
      <c r="FGI79" s="306"/>
      <c r="FGJ79" s="306"/>
      <c r="FGK79" s="306"/>
      <c r="FGL79" s="306"/>
      <c r="FGM79" s="306"/>
      <c r="FGN79" s="306"/>
      <c r="FGO79" s="306"/>
      <c r="FGP79" s="306"/>
      <c r="FGQ79" s="306"/>
      <c r="FGR79" s="306"/>
      <c r="FGS79" s="306"/>
      <c r="FGT79" s="306"/>
      <c r="FGU79" s="306"/>
      <c r="FGV79" s="306"/>
      <c r="FGW79" s="306"/>
      <c r="FGX79" s="306"/>
      <c r="FGY79" s="306"/>
      <c r="FGZ79" s="306"/>
      <c r="FHA79" s="306"/>
      <c r="FHB79" s="306"/>
      <c r="FHC79" s="306"/>
      <c r="FHD79" s="306"/>
      <c r="FHE79" s="306"/>
      <c r="FHF79" s="306"/>
      <c r="FHG79" s="306"/>
      <c r="FHH79" s="306"/>
      <c r="FHI79" s="306"/>
      <c r="FHJ79" s="306"/>
      <c r="FHK79" s="306"/>
      <c r="FHL79" s="306"/>
      <c r="FHM79" s="306"/>
      <c r="FHN79" s="306"/>
      <c r="FHO79" s="306"/>
      <c r="FHP79" s="306"/>
      <c r="FHQ79" s="306"/>
      <c r="FHR79" s="306"/>
      <c r="FHS79" s="306"/>
      <c r="FHT79" s="306"/>
      <c r="FHU79" s="306"/>
      <c r="FHV79" s="306"/>
      <c r="FHW79" s="306"/>
      <c r="FHX79" s="306"/>
      <c r="FHY79" s="306"/>
      <c r="FHZ79" s="306"/>
      <c r="FIA79" s="306"/>
      <c r="FIB79" s="306"/>
      <c r="FIC79" s="306"/>
      <c r="FID79" s="306"/>
      <c r="FIE79" s="306"/>
      <c r="FIF79" s="306"/>
      <c r="FIG79" s="306"/>
      <c r="FIH79" s="306"/>
      <c r="FII79" s="306"/>
      <c r="FIJ79" s="306"/>
      <c r="FIK79" s="306"/>
      <c r="FIL79" s="306"/>
      <c r="FIM79" s="306"/>
      <c r="FIN79" s="306"/>
      <c r="FIO79" s="306"/>
      <c r="FIP79" s="306"/>
      <c r="FIQ79" s="306"/>
      <c r="FIR79" s="306"/>
      <c r="FIS79" s="306"/>
      <c r="FIT79" s="306"/>
      <c r="FIU79" s="306"/>
      <c r="FIV79" s="306"/>
      <c r="FIW79" s="306"/>
      <c r="FIX79" s="306"/>
      <c r="FIY79" s="306"/>
      <c r="FIZ79" s="306"/>
      <c r="FJA79" s="306"/>
      <c r="FJB79" s="306"/>
      <c r="FJC79" s="306"/>
      <c r="FJD79" s="306"/>
      <c r="FJE79" s="306"/>
      <c r="FJF79" s="306"/>
      <c r="FJG79" s="306"/>
      <c r="FJH79" s="306"/>
      <c r="FJI79" s="306"/>
      <c r="FJJ79" s="306"/>
      <c r="FJK79" s="306"/>
      <c r="FJL79" s="306"/>
      <c r="FJM79" s="306"/>
      <c r="FJN79" s="306"/>
      <c r="FJO79" s="306"/>
      <c r="FJP79" s="306"/>
      <c r="FJQ79" s="306"/>
      <c r="FJR79" s="306"/>
      <c r="FJS79" s="306"/>
      <c r="FJT79" s="306"/>
      <c r="FJU79" s="306"/>
      <c r="FJV79" s="306"/>
      <c r="FJW79" s="306"/>
      <c r="FJX79" s="306"/>
      <c r="FJY79" s="306"/>
      <c r="FJZ79" s="306"/>
      <c r="FKA79" s="306"/>
      <c r="FKB79" s="306"/>
      <c r="FKC79" s="306"/>
      <c r="FKD79" s="306"/>
      <c r="FKE79" s="306"/>
      <c r="FKF79" s="306"/>
      <c r="FKO79" s="306"/>
      <c r="FKR79" s="306"/>
      <c r="FLC79" s="306"/>
      <c r="FLD79" s="306"/>
      <c r="FLE79" s="306"/>
      <c r="FLF79" s="306"/>
      <c r="FLG79" s="306"/>
      <c r="FLH79" s="306"/>
      <c r="FLI79" s="306"/>
      <c r="FLJ79" s="306"/>
      <c r="FLK79" s="306"/>
      <c r="FLL79" s="306"/>
      <c r="FLM79" s="306"/>
      <c r="FLN79" s="306"/>
      <c r="FLO79" s="306"/>
      <c r="FLP79" s="306"/>
      <c r="FLQ79" s="306"/>
      <c r="FLR79" s="306"/>
      <c r="FLS79" s="306"/>
      <c r="FLT79" s="306"/>
      <c r="FLU79" s="306"/>
      <c r="FLV79" s="306"/>
      <c r="FLW79" s="306"/>
      <c r="FLX79" s="306"/>
      <c r="FLY79" s="306"/>
      <c r="FLZ79" s="306"/>
      <c r="FMA79" s="306"/>
      <c r="FMB79" s="306"/>
      <c r="FMC79" s="306"/>
      <c r="FMD79" s="306"/>
      <c r="FME79" s="306"/>
      <c r="FMF79" s="306"/>
      <c r="FMG79" s="306"/>
      <c r="FMH79" s="306"/>
      <c r="FMI79" s="306"/>
      <c r="FMJ79" s="306"/>
      <c r="FMK79" s="306"/>
      <c r="FML79" s="306"/>
      <c r="FMM79" s="306"/>
      <c r="FMN79" s="306"/>
      <c r="FMO79" s="306"/>
      <c r="FMP79" s="306"/>
      <c r="FMQ79" s="306"/>
      <c r="FMR79" s="306"/>
      <c r="FMS79" s="306"/>
      <c r="FMT79" s="306"/>
      <c r="FMU79" s="306"/>
      <c r="FMV79" s="306"/>
      <c r="FMW79" s="306"/>
      <c r="FMX79" s="306"/>
      <c r="FMY79" s="306"/>
      <c r="FMZ79" s="306"/>
      <c r="FNA79" s="306"/>
      <c r="FNB79" s="306"/>
      <c r="FNC79" s="306"/>
      <c r="FND79" s="306"/>
      <c r="FNE79" s="306"/>
      <c r="FNF79" s="306"/>
      <c r="FNG79" s="306"/>
      <c r="FNH79" s="306"/>
      <c r="FNI79" s="306"/>
      <c r="FNJ79" s="306"/>
      <c r="FNK79" s="306"/>
      <c r="FNL79" s="306"/>
      <c r="FNM79" s="306"/>
      <c r="FNN79" s="306"/>
      <c r="FNO79" s="306"/>
      <c r="FNP79" s="306"/>
      <c r="FNQ79" s="306"/>
      <c r="FNR79" s="306"/>
      <c r="FNS79" s="306"/>
      <c r="FNT79" s="306"/>
      <c r="FNU79" s="306"/>
      <c r="FNV79" s="306"/>
      <c r="FNW79" s="306"/>
      <c r="FNX79" s="306"/>
      <c r="FNY79" s="306"/>
      <c r="FNZ79" s="306"/>
      <c r="FOD79" s="306"/>
      <c r="FOE79" s="306"/>
      <c r="FOF79" s="306"/>
      <c r="FOG79" s="306"/>
      <c r="FOH79" s="306"/>
      <c r="FOI79" s="306"/>
      <c r="FOJ79" s="306"/>
      <c r="FOK79" s="306"/>
      <c r="FOL79" s="306"/>
      <c r="FOM79" s="306"/>
      <c r="FON79" s="306"/>
      <c r="FOO79" s="306"/>
      <c r="FOP79" s="306"/>
      <c r="FOQ79" s="306"/>
      <c r="FOR79" s="306"/>
      <c r="FOS79" s="306"/>
      <c r="FOT79" s="306"/>
      <c r="FOU79" s="306"/>
      <c r="FOV79" s="306"/>
      <c r="FOW79" s="306"/>
      <c r="FOX79" s="306"/>
      <c r="FOY79" s="306"/>
      <c r="FOZ79" s="306"/>
      <c r="FPA79" s="306"/>
      <c r="FPB79" s="306"/>
      <c r="FPC79" s="306"/>
      <c r="FPD79" s="306"/>
      <c r="FPE79" s="306"/>
      <c r="FPF79" s="306"/>
      <c r="FPG79" s="306"/>
      <c r="FPH79" s="306"/>
      <c r="FPI79" s="306"/>
      <c r="FPJ79" s="306"/>
      <c r="FPK79" s="306"/>
      <c r="FPL79" s="306"/>
      <c r="FPM79" s="306"/>
      <c r="FPN79" s="306"/>
      <c r="FPO79" s="306"/>
      <c r="FPP79" s="306"/>
      <c r="FPQ79" s="306"/>
      <c r="FPR79" s="306"/>
      <c r="FPS79" s="306"/>
      <c r="FPT79" s="306"/>
      <c r="FPU79" s="306"/>
      <c r="FPV79" s="306"/>
      <c r="FPW79" s="306"/>
      <c r="FPX79" s="306"/>
      <c r="FPY79" s="306"/>
      <c r="FPZ79" s="306"/>
      <c r="FQA79" s="306"/>
      <c r="FQB79" s="306"/>
      <c r="FQC79" s="306"/>
      <c r="FQD79" s="306"/>
      <c r="FQE79" s="306"/>
      <c r="FQF79" s="306"/>
      <c r="FQG79" s="306"/>
      <c r="FQH79" s="306"/>
      <c r="FQI79" s="306"/>
      <c r="FQJ79" s="306"/>
      <c r="FQK79" s="306"/>
      <c r="FQL79" s="306"/>
      <c r="FQM79" s="306"/>
      <c r="FQN79" s="306"/>
      <c r="FQO79" s="306"/>
      <c r="FQP79" s="306"/>
      <c r="FQQ79" s="306"/>
      <c r="FQR79" s="306"/>
      <c r="FQS79" s="306"/>
      <c r="FQT79" s="306"/>
      <c r="FQU79" s="306"/>
      <c r="FQV79" s="306"/>
      <c r="FQW79" s="306"/>
      <c r="FQX79" s="306"/>
      <c r="FQY79" s="306"/>
      <c r="FQZ79" s="306"/>
      <c r="FRA79" s="306"/>
      <c r="FRB79" s="306"/>
      <c r="FRC79" s="306"/>
      <c r="FRD79" s="306"/>
      <c r="FRE79" s="306"/>
      <c r="FRF79" s="306"/>
      <c r="FRG79" s="306"/>
      <c r="FRH79" s="306"/>
      <c r="FRI79" s="306"/>
      <c r="FRJ79" s="306"/>
      <c r="FRK79" s="306"/>
      <c r="FRL79" s="306"/>
      <c r="FRM79" s="306"/>
      <c r="FRN79" s="306"/>
      <c r="FRO79" s="306"/>
      <c r="FRP79" s="306"/>
      <c r="FRQ79" s="306"/>
      <c r="FRR79" s="306"/>
      <c r="FRS79" s="306"/>
      <c r="FRT79" s="306"/>
      <c r="FRU79" s="306"/>
      <c r="FRV79" s="306"/>
      <c r="FRW79" s="306"/>
      <c r="FRX79" s="306"/>
      <c r="FRY79" s="306"/>
      <c r="FRZ79" s="306"/>
      <c r="FSA79" s="306"/>
      <c r="FSB79" s="306"/>
      <c r="FSC79" s="306"/>
      <c r="FSD79" s="306"/>
      <c r="FSE79" s="306"/>
      <c r="FSF79" s="306"/>
      <c r="FSG79" s="306"/>
      <c r="FSH79" s="306"/>
      <c r="FSI79" s="306"/>
      <c r="FSJ79" s="306"/>
      <c r="FSK79" s="306"/>
      <c r="FSL79" s="306"/>
      <c r="FSM79" s="306"/>
      <c r="FSN79" s="306"/>
      <c r="FSO79" s="306"/>
      <c r="FSP79" s="306"/>
      <c r="FSQ79" s="306"/>
      <c r="FSR79" s="306"/>
      <c r="FSS79" s="306"/>
      <c r="FST79" s="306"/>
      <c r="FSU79" s="306"/>
      <c r="FSV79" s="306"/>
      <c r="FSW79" s="306"/>
      <c r="FSX79" s="306"/>
      <c r="FSY79" s="306"/>
      <c r="FSZ79" s="306"/>
      <c r="FTA79" s="306"/>
      <c r="FTB79" s="306"/>
      <c r="FTC79" s="306"/>
      <c r="FTD79" s="306"/>
      <c r="FTE79" s="306"/>
      <c r="FTF79" s="306"/>
      <c r="FTG79" s="306"/>
      <c r="FTH79" s="306"/>
      <c r="FTI79" s="306"/>
      <c r="FTJ79" s="306"/>
      <c r="FTK79" s="306"/>
      <c r="FTL79" s="306"/>
      <c r="FTM79" s="306"/>
      <c r="FTN79" s="306"/>
      <c r="FTO79" s="306"/>
      <c r="FTP79" s="306"/>
      <c r="FTQ79" s="306"/>
      <c r="FTR79" s="306"/>
      <c r="FTS79" s="306"/>
      <c r="FTT79" s="306"/>
      <c r="FTU79" s="306"/>
      <c r="FTV79" s="306"/>
      <c r="FTW79" s="306"/>
      <c r="FTX79" s="306"/>
      <c r="FTY79" s="306"/>
      <c r="FTZ79" s="306"/>
      <c r="FUA79" s="306"/>
      <c r="FUB79" s="306"/>
      <c r="FUK79" s="306"/>
      <c r="FUN79" s="306"/>
      <c r="FUY79" s="306"/>
      <c r="FUZ79" s="306"/>
      <c r="FVA79" s="306"/>
      <c r="FVB79" s="306"/>
      <c r="FVC79" s="306"/>
      <c r="FVD79" s="306"/>
      <c r="FVE79" s="306"/>
      <c r="FVF79" s="306"/>
      <c r="FVG79" s="306"/>
      <c r="FVH79" s="306"/>
      <c r="FVI79" s="306"/>
      <c r="FVJ79" s="306"/>
      <c r="FVK79" s="306"/>
      <c r="FVL79" s="306"/>
      <c r="FVM79" s="306"/>
      <c r="FVN79" s="306"/>
      <c r="FVO79" s="306"/>
      <c r="FVP79" s="306"/>
      <c r="FVQ79" s="306"/>
      <c r="FVR79" s="306"/>
      <c r="FVS79" s="306"/>
      <c r="FVT79" s="306"/>
      <c r="FVU79" s="306"/>
      <c r="FVV79" s="306"/>
      <c r="FVW79" s="306"/>
      <c r="FVX79" s="306"/>
      <c r="FVY79" s="306"/>
      <c r="FVZ79" s="306"/>
      <c r="FWA79" s="306"/>
      <c r="FWB79" s="306"/>
      <c r="FWC79" s="306"/>
      <c r="FWD79" s="306"/>
      <c r="FWE79" s="306"/>
      <c r="FWF79" s="306"/>
      <c r="FWG79" s="306"/>
      <c r="FWH79" s="306"/>
      <c r="FWI79" s="306"/>
      <c r="FWJ79" s="306"/>
      <c r="FWK79" s="306"/>
      <c r="FWL79" s="306"/>
      <c r="FWM79" s="306"/>
      <c r="FWN79" s="306"/>
      <c r="FWO79" s="306"/>
      <c r="FWP79" s="306"/>
      <c r="FWQ79" s="306"/>
      <c r="FWR79" s="306"/>
      <c r="FWS79" s="306"/>
      <c r="FWT79" s="306"/>
      <c r="FWU79" s="306"/>
      <c r="FWV79" s="306"/>
      <c r="FWW79" s="306"/>
      <c r="FWX79" s="306"/>
      <c r="FWY79" s="306"/>
      <c r="FWZ79" s="306"/>
      <c r="FXA79" s="306"/>
      <c r="FXB79" s="306"/>
      <c r="FXC79" s="306"/>
      <c r="FXD79" s="306"/>
      <c r="FXE79" s="306"/>
      <c r="FXF79" s="306"/>
      <c r="FXG79" s="306"/>
      <c r="FXH79" s="306"/>
      <c r="FXI79" s="306"/>
      <c r="FXJ79" s="306"/>
      <c r="FXK79" s="306"/>
      <c r="FXL79" s="306"/>
      <c r="FXM79" s="306"/>
      <c r="FXN79" s="306"/>
      <c r="FXO79" s="306"/>
      <c r="FXP79" s="306"/>
      <c r="FXQ79" s="306"/>
      <c r="FXR79" s="306"/>
      <c r="FXS79" s="306"/>
      <c r="FXT79" s="306"/>
      <c r="FXU79" s="306"/>
      <c r="FXV79" s="306"/>
      <c r="FXZ79" s="306"/>
      <c r="FYA79" s="306"/>
      <c r="FYB79" s="306"/>
      <c r="FYC79" s="306"/>
      <c r="FYD79" s="306"/>
      <c r="FYE79" s="306"/>
      <c r="FYF79" s="306"/>
      <c r="FYG79" s="306"/>
      <c r="FYH79" s="306"/>
      <c r="FYI79" s="306"/>
      <c r="FYJ79" s="306"/>
      <c r="FYK79" s="306"/>
      <c r="FYL79" s="306"/>
      <c r="FYM79" s="306"/>
      <c r="FYN79" s="306"/>
      <c r="FYO79" s="306"/>
      <c r="FYP79" s="306"/>
      <c r="FYQ79" s="306"/>
      <c r="FYR79" s="306"/>
      <c r="FYS79" s="306"/>
      <c r="FYT79" s="306"/>
      <c r="FYU79" s="306"/>
      <c r="FYV79" s="306"/>
      <c r="FYW79" s="306"/>
      <c r="FYX79" s="306"/>
      <c r="FYY79" s="306"/>
      <c r="FYZ79" s="306"/>
      <c r="FZA79" s="306"/>
      <c r="FZB79" s="306"/>
      <c r="FZC79" s="306"/>
      <c r="FZD79" s="306"/>
      <c r="FZE79" s="306"/>
      <c r="FZF79" s="306"/>
      <c r="FZG79" s="306"/>
      <c r="FZH79" s="306"/>
      <c r="FZI79" s="306"/>
      <c r="FZJ79" s="306"/>
      <c r="FZK79" s="306"/>
      <c r="FZL79" s="306"/>
      <c r="FZM79" s="306"/>
      <c r="FZN79" s="306"/>
      <c r="FZO79" s="306"/>
      <c r="FZP79" s="306"/>
      <c r="FZQ79" s="306"/>
      <c r="FZR79" s="306"/>
      <c r="FZS79" s="306"/>
      <c r="FZT79" s="306"/>
      <c r="FZU79" s="306"/>
      <c r="FZV79" s="306"/>
      <c r="FZW79" s="306"/>
      <c r="FZX79" s="306"/>
      <c r="FZY79" s="306"/>
      <c r="FZZ79" s="306"/>
      <c r="GAA79" s="306"/>
      <c r="GAB79" s="306"/>
      <c r="GAC79" s="306"/>
      <c r="GAD79" s="306"/>
      <c r="GAE79" s="306"/>
      <c r="GAF79" s="306"/>
      <c r="GAG79" s="306"/>
      <c r="GAH79" s="306"/>
      <c r="GAI79" s="306"/>
      <c r="GAJ79" s="306"/>
      <c r="GAK79" s="306"/>
      <c r="GAL79" s="306"/>
      <c r="GAM79" s="306"/>
      <c r="GAN79" s="306"/>
      <c r="GAO79" s="306"/>
      <c r="GAP79" s="306"/>
      <c r="GAQ79" s="306"/>
      <c r="GAR79" s="306"/>
      <c r="GAS79" s="306"/>
      <c r="GAT79" s="306"/>
      <c r="GAU79" s="306"/>
      <c r="GAV79" s="306"/>
      <c r="GAW79" s="306"/>
      <c r="GAX79" s="306"/>
      <c r="GAY79" s="306"/>
      <c r="GAZ79" s="306"/>
      <c r="GBA79" s="306"/>
      <c r="GBB79" s="306"/>
      <c r="GBC79" s="306"/>
      <c r="GBD79" s="306"/>
      <c r="GBE79" s="306"/>
      <c r="GBF79" s="306"/>
      <c r="GBG79" s="306"/>
      <c r="GBH79" s="306"/>
      <c r="GBI79" s="306"/>
      <c r="GBJ79" s="306"/>
      <c r="GBK79" s="306"/>
      <c r="GBL79" s="306"/>
      <c r="GBM79" s="306"/>
      <c r="GBN79" s="306"/>
      <c r="GBO79" s="306"/>
      <c r="GBP79" s="306"/>
      <c r="GBQ79" s="306"/>
      <c r="GBR79" s="306"/>
      <c r="GBS79" s="306"/>
      <c r="GBT79" s="306"/>
      <c r="GBU79" s="306"/>
      <c r="GBV79" s="306"/>
      <c r="GBW79" s="306"/>
      <c r="GBX79" s="306"/>
      <c r="GBY79" s="306"/>
      <c r="GBZ79" s="306"/>
      <c r="GCA79" s="306"/>
      <c r="GCB79" s="306"/>
      <c r="GCC79" s="306"/>
      <c r="GCD79" s="306"/>
      <c r="GCE79" s="306"/>
      <c r="GCF79" s="306"/>
      <c r="GCG79" s="306"/>
      <c r="GCH79" s="306"/>
      <c r="GCI79" s="306"/>
      <c r="GCJ79" s="306"/>
      <c r="GCK79" s="306"/>
      <c r="GCL79" s="306"/>
      <c r="GCM79" s="306"/>
      <c r="GCN79" s="306"/>
      <c r="GCO79" s="306"/>
      <c r="GCP79" s="306"/>
      <c r="GCQ79" s="306"/>
      <c r="GCR79" s="306"/>
      <c r="GCS79" s="306"/>
      <c r="GCT79" s="306"/>
      <c r="GCU79" s="306"/>
      <c r="GCV79" s="306"/>
      <c r="GCW79" s="306"/>
      <c r="GCX79" s="306"/>
      <c r="GCY79" s="306"/>
      <c r="GCZ79" s="306"/>
      <c r="GDA79" s="306"/>
      <c r="GDB79" s="306"/>
      <c r="GDC79" s="306"/>
      <c r="GDD79" s="306"/>
      <c r="GDE79" s="306"/>
      <c r="GDF79" s="306"/>
      <c r="GDG79" s="306"/>
      <c r="GDH79" s="306"/>
      <c r="GDI79" s="306"/>
      <c r="GDJ79" s="306"/>
      <c r="GDK79" s="306"/>
      <c r="GDL79" s="306"/>
      <c r="GDM79" s="306"/>
      <c r="GDN79" s="306"/>
      <c r="GDO79" s="306"/>
      <c r="GDP79" s="306"/>
      <c r="GDQ79" s="306"/>
      <c r="GDR79" s="306"/>
      <c r="GDS79" s="306"/>
      <c r="GDT79" s="306"/>
      <c r="GDU79" s="306"/>
      <c r="GDV79" s="306"/>
      <c r="GDW79" s="306"/>
      <c r="GDX79" s="306"/>
      <c r="GEG79" s="306"/>
      <c r="GEJ79" s="306"/>
      <c r="GEU79" s="306"/>
      <c r="GEV79" s="306"/>
      <c r="GEW79" s="306"/>
      <c r="GEX79" s="306"/>
      <c r="GEY79" s="306"/>
      <c r="GEZ79" s="306"/>
      <c r="GFA79" s="306"/>
      <c r="GFB79" s="306"/>
      <c r="GFC79" s="306"/>
      <c r="GFD79" s="306"/>
      <c r="GFE79" s="306"/>
      <c r="GFF79" s="306"/>
      <c r="GFG79" s="306"/>
      <c r="GFH79" s="306"/>
      <c r="GFI79" s="306"/>
      <c r="GFJ79" s="306"/>
      <c r="GFK79" s="306"/>
      <c r="GFL79" s="306"/>
      <c r="GFM79" s="306"/>
      <c r="GFN79" s="306"/>
      <c r="GFO79" s="306"/>
      <c r="GFP79" s="306"/>
      <c r="GFQ79" s="306"/>
      <c r="GFR79" s="306"/>
      <c r="GFS79" s="306"/>
      <c r="GFT79" s="306"/>
      <c r="GFU79" s="306"/>
      <c r="GFV79" s="306"/>
      <c r="GFW79" s="306"/>
      <c r="GFX79" s="306"/>
      <c r="GFY79" s="306"/>
      <c r="GFZ79" s="306"/>
      <c r="GGA79" s="306"/>
      <c r="GGB79" s="306"/>
      <c r="GGC79" s="306"/>
      <c r="GGD79" s="306"/>
      <c r="GGE79" s="306"/>
      <c r="GGF79" s="306"/>
      <c r="GGG79" s="306"/>
      <c r="GGH79" s="306"/>
      <c r="GGI79" s="306"/>
      <c r="GGJ79" s="306"/>
      <c r="GGK79" s="306"/>
      <c r="GGL79" s="306"/>
      <c r="GGM79" s="306"/>
      <c r="GGN79" s="306"/>
      <c r="GGO79" s="306"/>
      <c r="GGP79" s="306"/>
      <c r="GGQ79" s="306"/>
      <c r="GGR79" s="306"/>
      <c r="GGS79" s="306"/>
      <c r="GGT79" s="306"/>
      <c r="GGU79" s="306"/>
      <c r="GGV79" s="306"/>
      <c r="GGW79" s="306"/>
      <c r="GGX79" s="306"/>
      <c r="GGY79" s="306"/>
      <c r="GGZ79" s="306"/>
      <c r="GHA79" s="306"/>
      <c r="GHB79" s="306"/>
      <c r="GHC79" s="306"/>
      <c r="GHD79" s="306"/>
      <c r="GHE79" s="306"/>
      <c r="GHF79" s="306"/>
      <c r="GHG79" s="306"/>
      <c r="GHH79" s="306"/>
      <c r="GHI79" s="306"/>
      <c r="GHJ79" s="306"/>
      <c r="GHK79" s="306"/>
      <c r="GHL79" s="306"/>
      <c r="GHM79" s="306"/>
      <c r="GHN79" s="306"/>
      <c r="GHO79" s="306"/>
      <c r="GHP79" s="306"/>
      <c r="GHQ79" s="306"/>
      <c r="GHR79" s="306"/>
      <c r="GHV79" s="306"/>
      <c r="GHW79" s="306"/>
      <c r="GHX79" s="306"/>
      <c r="GHY79" s="306"/>
      <c r="GHZ79" s="306"/>
      <c r="GIA79" s="306"/>
      <c r="GIB79" s="306"/>
      <c r="GIC79" s="306"/>
      <c r="GID79" s="306"/>
      <c r="GIE79" s="306"/>
      <c r="GIF79" s="306"/>
      <c r="GIG79" s="306"/>
      <c r="GIH79" s="306"/>
      <c r="GII79" s="306"/>
      <c r="GIJ79" s="306"/>
      <c r="GIK79" s="306"/>
      <c r="GIL79" s="306"/>
      <c r="GIM79" s="306"/>
      <c r="GIN79" s="306"/>
      <c r="GIO79" s="306"/>
      <c r="GIP79" s="306"/>
      <c r="GIQ79" s="306"/>
      <c r="GIR79" s="306"/>
      <c r="GIS79" s="306"/>
      <c r="GIT79" s="306"/>
      <c r="GIU79" s="306"/>
      <c r="GIV79" s="306"/>
      <c r="GIW79" s="306"/>
      <c r="GIX79" s="306"/>
      <c r="GIY79" s="306"/>
      <c r="GIZ79" s="306"/>
      <c r="GJA79" s="306"/>
      <c r="GJB79" s="306"/>
      <c r="GJC79" s="306"/>
      <c r="GJD79" s="306"/>
      <c r="GJE79" s="306"/>
      <c r="GJF79" s="306"/>
      <c r="GJG79" s="306"/>
      <c r="GJH79" s="306"/>
      <c r="GJI79" s="306"/>
      <c r="GJJ79" s="306"/>
      <c r="GJK79" s="306"/>
      <c r="GJL79" s="306"/>
      <c r="GJM79" s="306"/>
      <c r="GJN79" s="306"/>
      <c r="GJO79" s="306"/>
      <c r="GJP79" s="306"/>
      <c r="GJQ79" s="306"/>
      <c r="GJR79" s="306"/>
      <c r="GJS79" s="306"/>
      <c r="GJT79" s="306"/>
      <c r="GJU79" s="306"/>
      <c r="GJV79" s="306"/>
      <c r="GJW79" s="306"/>
      <c r="GJX79" s="306"/>
      <c r="GJY79" s="306"/>
      <c r="GJZ79" s="306"/>
      <c r="GKA79" s="306"/>
      <c r="GKB79" s="306"/>
      <c r="GKC79" s="306"/>
      <c r="GKD79" s="306"/>
      <c r="GKE79" s="306"/>
      <c r="GKF79" s="306"/>
      <c r="GKG79" s="306"/>
      <c r="GKH79" s="306"/>
      <c r="GKI79" s="306"/>
      <c r="GKJ79" s="306"/>
      <c r="GKK79" s="306"/>
      <c r="GKL79" s="306"/>
      <c r="GKM79" s="306"/>
      <c r="GKN79" s="306"/>
      <c r="GKO79" s="306"/>
      <c r="GKP79" s="306"/>
      <c r="GKQ79" s="306"/>
      <c r="GKR79" s="306"/>
      <c r="GKS79" s="306"/>
      <c r="GKT79" s="306"/>
      <c r="GKU79" s="306"/>
      <c r="GKV79" s="306"/>
      <c r="GKW79" s="306"/>
      <c r="GKX79" s="306"/>
      <c r="GKY79" s="306"/>
      <c r="GKZ79" s="306"/>
      <c r="GLA79" s="306"/>
      <c r="GLB79" s="306"/>
      <c r="GLC79" s="306"/>
      <c r="GLD79" s="306"/>
      <c r="GLE79" s="306"/>
      <c r="GLF79" s="306"/>
      <c r="GLG79" s="306"/>
      <c r="GLH79" s="306"/>
      <c r="GLI79" s="306"/>
      <c r="GLJ79" s="306"/>
      <c r="GLK79" s="306"/>
      <c r="GLL79" s="306"/>
      <c r="GLM79" s="306"/>
      <c r="GLN79" s="306"/>
      <c r="GLO79" s="306"/>
      <c r="GLP79" s="306"/>
      <c r="GLQ79" s="306"/>
      <c r="GLR79" s="306"/>
      <c r="GLS79" s="306"/>
      <c r="GLT79" s="306"/>
      <c r="GLU79" s="306"/>
      <c r="GLV79" s="306"/>
      <c r="GLW79" s="306"/>
      <c r="GLX79" s="306"/>
      <c r="GLY79" s="306"/>
      <c r="GLZ79" s="306"/>
      <c r="GMA79" s="306"/>
      <c r="GMB79" s="306"/>
      <c r="GMC79" s="306"/>
      <c r="GMD79" s="306"/>
      <c r="GME79" s="306"/>
      <c r="GMF79" s="306"/>
      <c r="GMG79" s="306"/>
      <c r="GMH79" s="306"/>
      <c r="GMI79" s="306"/>
      <c r="GMJ79" s="306"/>
      <c r="GMK79" s="306"/>
      <c r="GML79" s="306"/>
      <c r="GMM79" s="306"/>
      <c r="GMN79" s="306"/>
      <c r="GMO79" s="306"/>
      <c r="GMP79" s="306"/>
      <c r="GMQ79" s="306"/>
      <c r="GMR79" s="306"/>
      <c r="GMS79" s="306"/>
      <c r="GMT79" s="306"/>
      <c r="GMU79" s="306"/>
      <c r="GMV79" s="306"/>
      <c r="GMW79" s="306"/>
      <c r="GMX79" s="306"/>
      <c r="GMY79" s="306"/>
      <c r="GMZ79" s="306"/>
      <c r="GNA79" s="306"/>
      <c r="GNB79" s="306"/>
      <c r="GNC79" s="306"/>
      <c r="GND79" s="306"/>
      <c r="GNE79" s="306"/>
      <c r="GNF79" s="306"/>
      <c r="GNG79" s="306"/>
      <c r="GNH79" s="306"/>
      <c r="GNI79" s="306"/>
      <c r="GNJ79" s="306"/>
      <c r="GNK79" s="306"/>
      <c r="GNL79" s="306"/>
      <c r="GNM79" s="306"/>
      <c r="GNN79" s="306"/>
      <c r="GNO79" s="306"/>
      <c r="GNP79" s="306"/>
      <c r="GNQ79" s="306"/>
      <c r="GNR79" s="306"/>
      <c r="GNS79" s="306"/>
      <c r="GNT79" s="306"/>
      <c r="GOC79" s="306"/>
      <c r="GOF79" s="306"/>
      <c r="GOQ79" s="306"/>
      <c r="GOR79" s="306"/>
      <c r="GOS79" s="306"/>
      <c r="GOT79" s="306"/>
      <c r="GOU79" s="306"/>
      <c r="GOV79" s="306"/>
      <c r="GOW79" s="306"/>
      <c r="GOX79" s="306"/>
      <c r="GOY79" s="306"/>
      <c r="GOZ79" s="306"/>
      <c r="GPA79" s="306"/>
      <c r="GPB79" s="306"/>
      <c r="GPC79" s="306"/>
      <c r="GPD79" s="306"/>
      <c r="GPE79" s="306"/>
      <c r="GPF79" s="306"/>
      <c r="GPG79" s="306"/>
      <c r="GPH79" s="306"/>
      <c r="GPI79" s="306"/>
      <c r="GPJ79" s="306"/>
      <c r="GPK79" s="306"/>
      <c r="GPL79" s="306"/>
      <c r="GPM79" s="306"/>
      <c r="GPN79" s="306"/>
      <c r="GPO79" s="306"/>
      <c r="GPP79" s="306"/>
      <c r="GPQ79" s="306"/>
      <c r="GPR79" s="306"/>
      <c r="GPS79" s="306"/>
      <c r="GPT79" s="306"/>
      <c r="GPU79" s="306"/>
      <c r="GPV79" s="306"/>
      <c r="GPW79" s="306"/>
      <c r="GPX79" s="306"/>
      <c r="GPY79" s="306"/>
      <c r="GPZ79" s="306"/>
      <c r="GQA79" s="306"/>
      <c r="GQB79" s="306"/>
      <c r="GQC79" s="306"/>
      <c r="GQD79" s="306"/>
      <c r="GQE79" s="306"/>
      <c r="GQF79" s="306"/>
      <c r="GQG79" s="306"/>
      <c r="GQH79" s="306"/>
      <c r="GQI79" s="306"/>
      <c r="GQJ79" s="306"/>
      <c r="GQK79" s="306"/>
      <c r="GQL79" s="306"/>
      <c r="GQM79" s="306"/>
      <c r="GQN79" s="306"/>
      <c r="GQO79" s="306"/>
      <c r="GQP79" s="306"/>
      <c r="GQQ79" s="306"/>
      <c r="GQR79" s="306"/>
      <c r="GQS79" s="306"/>
      <c r="GQT79" s="306"/>
      <c r="GQU79" s="306"/>
      <c r="GQV79" s="306"/>
      <c r="GQW79" s="306"/>
      <c r="GQX79" s="306"/>
      <c r="GQY79" s="306"/>
      <c r="GQZ79" s="306"/>
      <c r="GRA79" s="306"/>
      <c r="GRB79" s="306"/>
      <c r="GRC79" s="306"/>
      <c r="GRD79" s="306"/>
      <c r="GRE79" s="306"/>
      <c r="GRF79" s="306"/>
      <c r="GRG79" s="306"/>
      <c r="GRH79" s="306"/>
      <c r="GRI79" s="306"/>
      <c r="GRJ79" s="306"/>
      <c r="GRK79" s="306"/>
      <c r="GRL79" s="306"/>
      <c r="GRM79" s="306"/>
      <c r="GRN79" s="306"/>
      <c r="GRR79" s="306"/>
      <c r="GRS79" s="306"/>
      <c r="GRT79" s="306"/>
      <c r="GRU79" s="306"/>
      <c r="GRV79" s="306"/>
      <c r="GRW79" s="306"/>
      <c r="GRX79" s="306"/>
      <c r="GRY79" s="306"/>
      <c r="GRZ79" s="306"/>
      <c r="GSA79" s="306"/>
      <c r="GSB79" s="306"/>
      <c r="GSC79" s="306"/>
      <c r="GSD79" s="306"/>
      <c r="GSE79" s="306"/>
      <c r="GSF79" s="306"/>
      <c r="GSG79" s="306"/>
      <c r="GSH79" s="306"/>
      <c r="GSI79" s="306"/>
      <c r="GSJ79" s="306"/>
      <c r="GSK79" s="306"/>
      <c r="GSL79" s="306"/>
      <c r="GSM79" s="306"/>
      <c r="GSN79" s="306"/>
      <c r="GSO79" s="306"/>
      <c r="GSP79" s="306"/>
      <c r="GSQ79" s="306"/>
      <c r="GSR79" s="306"/>
      <c r="GSS79" s="306"/>
      <c r="GST79" s="306"/>
      <c r="GSU79" s="306"/>
      <c r="GSV79" s="306"/>
      <c r="GSW79" s="306"/>
      <c r="GSX79" s="306"/>
      <c r="GSY79" s="306"/>
      <c r="GSZ79" s="306"/>
      <c r="GTA79" s="306"/>
      <c r="GTB79" s="306"/>
      <c r="GTC79" s="306"/>
      <c r="GTD79" s="306"/>
      <c r="GTE79" s="306"/>
      <c r="GTF79" s="306"/>
      <c r="GTG79" s="306"/>
      <c r="GTH79" s="306"/>
      <c r="GTI79" s="306"/>
      <c r="GTJ79" s="306"/>
      <c r="GTK79" s="306"/>
      <c r="GTL79" s="306"/>
      <c r="GTM79" s="306"/>
      <c r="GTN79" s="306"/>
      <c r="GTO79" s="306"/>
      <c r="GTP79" s="306"/>
      <c r="GTQ79" s="306"/>
      <c r="GTR79" s="306"/>
      <c r="GTS79" s="306"/>
      <c r="GTT79" s="306"/>
      <c r="GTU79" s="306"/>
      <c r="GTV79" s="306"/>
      <c r="GTW79" s="306"/>
      <c r="GTX79" s="306"/>
      <c r="GTY79" s="306"/>
      <c r="GTZ79" s="306"/>
      <c r="GUA79" s="306"/>
      <c r="GUB79" s="306"/>
      <c r="GUC79" s="306"/>
      <c r="GUD79" s="306"/>
      <c r="GUE79" s="306"/>
      <c r="GUF79" s="306"/>
      <c r="GUG79" s="306"/>
      <c r="GUH79" s="306"/>
      <c r="GUI79" s="306"/>
      <c r="GUJ79" s="306"/>
      <c r="GUK79" s="306"/>
      <c r="GUL79" s="306"/>
      <c r="GUM79" s="306"/>
      <c r="GUN79" s="306"/>
      <c r="GUO79" s="306"/>
      <c r="GUP79" s="306"/>
      <c r="GUQ79" s="306"/>
      <c r="GUR79" s="306"/>
      <c r="GUS79" s="306"/>
      <c r="GUT79" s="306"/>
      <c r="GUU79" s="306"/>
      <c r="GUV79" s="306"/>
      <c r="GUW79" s="306"/>
      <c r="GUX79" s="306"/>
      <c r="GUY79" s="306"/>
      <c r="GUZ79" s="306"/>
      <c r="GVA79" s="306"/>
      <c r="GVB79" s="306"/>
      <c r="GVC79" s="306"/>
      <c r="GVD79" s="306"/>
      <c r="GVE79" s="306"/>
      <c r="GVF79" s="306"/>
      <c r="GVG79" s="306"/>
      <c r="GVH79" s="306"/>
      <c r="GVI79" s="306"/>
      <c r="GVJ79" s="306"/>
      <c r="GVK79" s="306"/>
      <c r="GVL79" s="306"/>
      <c r="GVM79" s="306"/>
      <c r="GVN79" s="306"/>
      <c r="GVO79" s="306"/>
      <c r="GVP79" s="306"/>
      <c r="GVQ79" s="306"/>
      <c r="GVR79" s="306"/>
      <c r="GVS79" s="306"/>
      <c r="GVT79" s="306"/>
      <c r="GVU79" s="306"/>
      <c r="GVV79" s="306"/>
      <c r="GVW79" s="306"/>
      <c r="GVX79" s="306"/>
      <c r="GVY79" s="306"/>
      <c r="GVZ79" s="306"/>
      <c r="GWA79" s="306"/>
      <c r="GWB79" s="306"/>
      <c r="GWC79" s="306"/>
      <c r="GWD79" s="306"/>
      <c r="GWE79" s="306"/>
      <c r="GWF79" s="306"/>
      <c r="GWG79" s="306"/>
      <c r="GWH79" s="306"/>
      <c r="GWI79" s="306"/>
      <c r="GWJ79" s="306"/>
      <c r="GWK79" s="306"/>
      <c r="GWL79" s="306"/>
      <c r="GWM79" s="306"/>
      <c r="GWN79" s="306"/>
      <c r="GWO79" s="306"/>
      <c r="GWP79" s="306"/>
      <c r="GWQ79" s="306"/>
      <c r="GWR79" s="306"/>
      <c r="GWS79" s="306"/>
      <c r="GWT79" s="306"/>
      <c r="GWU79" s="306"/>
      <c r="GWV79" s="306"/>
      <c r="GWW79" s="306"/>
      <c r="GWX79" s="306"/>
      <c r="GWY79" s="306"/>
      <c r="GWZ79" s="306"/>
      <c r="GXA79" s="306"/>
      <c r="GXB79" s="306"/>
      <c r="GXC79" s="306"/>
      <c r="GXD79" s="306"/>
      <c r="GXE79" s="306"/>
      <c r="GXF79" s="306"/>
      <c r="GXG79" s="306"/>
      <c r="GXH79" s="306"/>
      <c r="GXI79" s="306"/>
      <c r="GXJ79" s="306"/>
      <c r="GXK79" s="306"/>
      <c r="GXL79" s="306"/>
      <c r="GXM79" s="306"/>
      <c r="GXN79" s="306"/>
      <c r="GXO79" s="306"/>
      <c r="GXP79" s="306"/>
      <c r="GXY79" s="306"/>
      <c r="GYB79" s="306"/>
      <c r="GYM79" s="306"/>
      <c r="GYN79" s="306"/>
      <c r="GYO79" s="306"/>
      <c r="GYP79" s="306"/>
      <c r="GYQ79" s="306"/>
      <c r="GYR79" s="306"/>
      <c r="GYS79" s="306"/>
      <c r="GYT79" s="306"/>
      <c r="GYU79" s="306"/>
      <c r="GYV79" s="306"/>
      <c r="GYW79" s="306"/>
      <c r="GYX79" s="306"/>
      <c r="GYY79" s="306"/>
      <c r="GYZ79" s="306"/>
      <c r="GZA79" s="306"/>
      <c r="GZB79" s="306"/>
      <c r="GZC79" s="306"/>
      <c r="GZD79" s="306"/>
      <c r="GZE79" s="306"/>
      <c r="GZF79" s="306"/>
      <c r="GZG79" s="306"/>
      <c r="GZH79" s="306"/>
      <c r="GZI79" s="306"/>
      <c r="GZJ79" s="306"/>
      <c r="GZK79" s="306"/>
      <c r="GZL79" s="306"/>
      <c r="GZM79" s="306"/>
      <c r="GZN79" s="306"/>
      <c r="GZO79" s="306"/>
      <c r="GZP79" s="306"/>
      <c r="GZQ79" s="306"/>
      <c r="GZR79" s="306"/>
      <c r="GZS79" s="306"/>
      <c r="GZT79" s="306"/>
      <c r="GZU79" s="306"/>
      <c r="GZV79" s="306"/>
      <c r="GZW79" s="306"/>
      <c r="GZX79" s="306"/>
      <c r="GZY79" s="306"/>
      <c r="GZZ79" s="306"/>
      <c r="HAA79" s="306"/>
      <c r="HAB79" s="306"/>
      <c r="HAC79" s="306"/>
      <c r="HAD79" s="306"/>
      <c r="HAE79" s="306"/>
      <c r="HAF79" s="306"/>
      <c r="HAG79" s="306"/>
      <c r="HAH79" s="306"/>
      <c r="HAI79" s="306"/>
      <c r="HAJ79" s="306"/>
      <c r="HAK79" s="306"/>
      <c r="HAL79" s="306"/>
      <c r="HAM79" s="306"/>
      <c r="HAN79" s="306"/>
      <c r="HAO79" s="306"/>
      <c r="HAP79" s="306"/>
      <c r="HAQ79" s="306"/>
      <c r="HAR79" s="306"/>
      <c r="HAS79" s="306"/>
      <c r="HAT79" s="306"/>
      <c r="HAU79" s="306"/>
      <c r="HAV79" s="306"/>
      <c r="HAW79" s="306"/>
      <c r="HAX79" s="306"/>
      <c r="HAY79" s="306"/>
      <c r="HAZ79" s="306"/>
      <c r="HBA79" s="306"/>
      <c r="HBB79" s="306"/>
      <c r="HBC79" s="306"/>
      <c r="HBD79" s="306"/>
      <c r="HBE79" s="306"/>
      <c r="HBF79" s="306"/>
      <c r="HBG79" s="306"/>
      <c r="HBH79" s="306"/>
      <c r="HBI79" s="306"/>
      <c r="HBJ79" s="306"/>
      <c r="HBN79" s="306"/>
      <c r="HBO79" s="306"/>
      <c r="HBP79" s="306"/>
      <c r="HBQ79" s="306"/>
      <c r="HBR79" s="306"/>
      <c r="HBS79" s="306"/>
      <c r="HBT79" s="306"/>
      <c r="HBU79" s="306"/>
      <c r="HBV79" s="306"/>
      <c r="HBW79" s="306"/>
      <c r="HBX79" s="306"/>
      <c r="HBY79" s="306"/>
      <c r="HBZ79" s="306"/>
      <c r="HCA79" s="306"/>
      <c r="HCB79" s="306"/>
      <c r="HCC79" s="306"/>
      <c r="HCD79" s="306"/>
      <c r="HCE79" s="306"/>
      <c r="HCF79" s="306"/>
      <c r="HCG79" s="306"/>
      <c r="HCH79" s="306"/>
      <c r="HCI79" s="306"/>
      <c r="HCJ79" s="306"/>
      <c r="HCK79" s="306"/>
      <c r="HCL79" s="306"/>
      <c r="HCM79" s="306"/>
      <c r="HCN79" s="306"/>
      <c r="HCO79" s="306"/>
      <c r="HCP79" s="306"/>
      <c r="HCQ79" s="306"/>
      <c r="HCR79" s="306"/>
      <c r="HCS79" s="306"/>
      <c r="HCT79" s="306"/>
      <c r="HCU79" s="306"/>
      <c r="HCV79" s="306"/>
      <c r="HCW79" s="306"/>
      <c r="HCX79" s="306"/>
      <c r="HCY79" s="306"/>
      <c r="HCZ79" s="306"/>
      <c r="HDA79" s="306"/>
      <c r="HDB79" s="306"/>
      <c r="HDC79" s="306"/>
      <c r="HDD79" s="306"/>
      <c r="HDE79" s="306"/>
      <c r="HDF79" s="306"/>
      <c r="HDG79" s="306"/>
      <c r="HDH79" s="306"/>
      <c r="HDI79" s="306"/>
      <c r="HDJ79" s="306"/>
      <c r="HDK79" s="306"/>
      <c r="HDL79" s="306"/>
      <c r="HDM79" s="306"/>
      <c r="HDN79" s="306"/>
      <c r="HDO79" s="306"/>
      <c r="HDP79" s="306"/>
      <c r="HDQ79" s="306"/>
      <c r="HDR79" s="306"/>
      <c r="HDS79" s="306"/>
      <c r="HDT79" s="306"/>
      <c r="HDU79" s="306"/>
      <c r="HDV79" s="306"/>
      <c r="HDW79" s="306"/>
      <c r="HDX79" s="306"/>
      <c r="HDY79" s="306"/>
      <c r="HDZ79" s="306"/>
      <c r="HEA79" s="306"/>
      <c r="HEB79" s="306"/>
      <c r="HEC79" s="306"/>
      <c r="HED79" s="306"/>
      <c r="HEE79" s="306"/>
      <c r="HEF79" s="306"/>
      <c r="HEG79" s="306"/>
      <c r="HEH79" s="306"/>
      <c r="HEI79" s="306"/>
      <c r="HEJ79" s="306"/>
      <c r="HEK79" s="306"/>
      <c r="HEL79" s="306"/>
      <c r="HEM79" s="306"/>
      <c r="HEN79" s="306"/>
      <c r="HEO79" s="306"/>
      <c r="HEP79" s="306"/>
      <c r="HEQ79" s="306"/>
      <c r="HER79" s="306"/>
      <c r="HES79" s="306"/>
      <c r="HET79" s="306"/>
      <c r="HEU79" s="306"/>
      <c r="HEV79" s="306"/>
      <c r="HEW79" s="306"/>
      <c r="HEX79" s="306"/>
      <c r="HEY79" s="306"/>
      <c r="HEZ79" s="306"/>
      <c r="HFA79" s="306"/>
      <c r="HFB79" s="306"/>
      <c r="HFC79" s="306"/>
      <c r="HFD79" s="306"/>
      <c r="HFE79" s="306"/>
      <c r="HFF79" s="306"/>
      <c r="HFG79" s="306"/>
      <c r="HFH79" s="306"/>
      <c r="HFI79" s="306"/>
      <c r="HFJ79" s="306"/>
      <c r="HFK79" s="306"/>
      <c r="HFL79" s="306"/>
      <c r="HFM79" s="306"/>
      <c r="HFN79" s="306"/>
      <c r="HFO79" s="306"/>
      <c r="HFP79" s="306"/>
      <c r="HFQ79" s="306"/>
      <c r="HFR79" s="306"/>
      <c r="HFS79" s="306"/>
      <c r="HFT79" s="306"/>
      <c r="HFU79" s="306"/>
      <c r="HFV79" s="306"/>
      <c r="HFW79" s="306"/>
      <c r="HFX79" s="306"/>
      <c r="HFY79" s="306"/>
      <c r="HFZ79" s="306"/>
      <c r="HGA79" s="306"/>
      <c r="HGB79" s="306"/>
      <c r="HGC79" s="306"/>
      <c r="HGD79" s="306"/>
      <c r="HGE79" s="306"/>
      <c r="HGF79" s="306"/>
      <c r="HGG79" s="306"/>
      <c r="HGH79" s="306"/>
      <c r="HGI79" s="306"/>
      <c r="HGJ79" s="306"/>
      <c r="HGK79" s="306"/>
      <c r="HGL79" s="306"/>
      <c r="HGM79" s="306"/>
      <c r="HGN79" s="306"/>
      <c r="HGO79" s="306"/>
      <c r="HGP79" s="306"/>
      <c r="HGQ79" s="306"/>
      <c r="HGR79" s="306"/>
      <c r="HGS79" s="306"/>
      <c r="HGT79" s="306"/>
      <c r="HGU79" s="306"/>
      <c r="HGV79" s="306"/>
      <c r="HGW79" s="306"/>
      <c r="HGX79" s="306"/>
      <c r="HGY79" s="306"/>
      <c r="HGZ79" s="306"/>
      <c r="HHA79" s="306"/>
      <c r="HHB79" s="306"/>
      <c r="HHC79" s="306"/>
      <c r="HHD79" s="306"/>
      <c r="HHE79" s="306"/>
      <c r="HHF79" s="306"/>
      <c r="HHG79" s="306"/>
      <c r="HHH79" s="306"/>
      <c r="HHI79" s="306"/>
      <c r="HHJ79" s="306"/>
      <c r="HHK79" s="306"/>
      <c r="HHL79" s="306"/>
      <c r="HHU79" s="306"/>
      <c r="HHX79" s="306"/>
      <c r="HII79" s="306"/>
      <c r="HIJ79" s="306"/>
      <c r="HIK79" s="306"/>
      <c r="HIL79" s="306"/>
      <c r="HIM79" s="306"/>
      <c r="HIN79" s="306"/>
      <c r="HIO79" s="306"/>
      <c r="HIP79" s="306"/>
      <c r="HIQ79" s="306"/>
      <c r="HIR79" s="306"/>
      <c r="HIS79" s="306"/>
      <c r="HIT79" s="306"/>
      <c r="HIU79" s="306"/>
      <c r="HIV79" s="306"/>
      <c r="HIW79" s="306"/>
      <c r="HIX79" s="306"/>
      <c r="HIY79" s="306"/>
      <c r="HIZ79" s="306"/>
      <c r="HJA79" s="306"/>
      <c r="HJB79" s="306"/>
      <c r="HJC79" s="306"/>
      <c r="HJD79" s="306"/>
      <c r="HJE79" s="306"/>
      <c r="HJF79" s="306"/>
      <c r="HJG79" s="306"/>
      <c r="HJH79" s="306"/>
      <c r="HJI79" s="306"/>
      <c r="HJJ79" s="306"/>
      <c r="HJK79" s="306"/>
      <c r="HJL79" s="306"/>
      <c r="HJM79" s="306"/>
      <c r="HJN79" s="306"/>
      <c r="HJO79" s="306"/>
      <c r="HJP79" s="306"/>
      <c r="HJQ79" s="306"/>
      <c r="HJR79" s="306"/>
      <c r="HJS79" s="306"/>
      <c r="HJT79" s="306"/>
      <c r="HJU79" s="306"/>
      <c r="HJV79" s="306"/>
      <c r="HJW79" s="306"/>
      <c r="HJX79" s="306"/>
      <c r="HJY79" s="306"/>
      <c r="HJZ79" s="306"/>
      <c r="HKA79" s="306"/>
      <c r="HKB79" s="306"/>
      <c r="HKC79" s="306"/>
      <c r="HKD79" s="306"/>
      <c r="HKE79" s="306"/>
      <c r="HKF79" s="306"/>
      <c r="HKG79" s="306"/>
      <c r="HKH79" s="306"/>
      <c r="HKI79" s="306"/>
      <c r="HKJ79" s="306"/>
      <c r="HKK79" s="306"/>
      <c r="HKL79" s="306"/>
      <c r="HKM79" s="306"/>
      <c r="HKN79" s="306"/>
      <c r="HKO79" s="306"/>
      <c r="HKP79" s="306"/>
      <c r="HKQ79" s="306"/>
      <c r="HKR79" s="306"/>
      <c r="HKS79" s="306"/>
      <c r="HKT79" s="306"/>
      <c r="HKU79" s="306"/>
      <c r="HKV79" s="306"/>
      <c r="HKW79" s="306"/>
      <c r="HKX79" s="306"/>
      <c r="HKY79" s="306"/>
      <c r="HKZ79" s="306"/>
      <c r="HLA79" s="306"/>
      <c r="HLB79" s="306"/>
      <c r="HLC79" s="306"/>
      <c r="HLD79" s="306"/>
      <c r="HLE79" s="306"/>
      <c r="HLF79" s="306"/>
      <c r="HLJ79" s="306"/>
      <c r="HLK79" s="306"/>
      <c r="HLL79" s="306"/>
      <c r="HLM79" s="306"/>
      <c r="HLN79" s="306"/>
      <c r="HLO79" s="306"/>
      <c r="HLP79" s="306"/>
      <c r="HLQ79" s="306"/>
      <c r="HLR79" s="306"/>
      <c r="HLS79" s="306"/>
      <c r="HLT79" s="306"/>
      <c r="HLU79" s="306"/>
      <c r="HLV79" s="306"/>
      <c r="HLW79" s="306"/>
      <c r="HLX79" s="306"/>
      <c r="HLY79" s="306"/>
      <c r="HLZ79" s="306"/>
      <c r="HMA79" s="306"/>
      <c r="HMB79" s="306"/>
      <c r="HMC79" s="306"/>
      <c r="HMD79" s="306"/>
      <c r="HME79" s="306"/>
      <c r="HMF79" s="306"/>
      <c r="HMG79" s="306"/>
      <c r="HMH79" s="306"/>
      <c r="HMI79" s="306"/>
      <c r="HMJ79" s="306"/>
      <c r="HMK79" s="306"/>
      <c r="HML79" s="306"/>
      <c r="HMM79" s="306"/>
      <c r="HMN79" s="306"/>
      <c r="HMO79" s="306"/>
      <c r="HMP79" s="306"/>
      <c r="HMQ79" s="306"/>
      <c r="HMR79" s="306"/>
      <c r="HMS79" s="306"/>
      <c r="HMT79" s="306"/>
      <c r="HMU79" s="306"/>
      <c r="HMV79" s="306"/>
      <c r="HMW79" s="306"/>
      <c r="HMX79" s="306"/>
      <c r="HMY79" s="306"/>
      <c r="HMZ79" s="306"/>
      <c r="HNA79" s="306"/>
      <c r="HNB79" s="306"/>
      <c r="HNC79" s="306"/>
      <c r="HND79" s="306"/>
      <c r="HNE79" s="306"/>
      <c r="HNF79" s="306"/>
      <c r="HNG79" s="306"/>
      <c r="HNH79" s="306"/>
      <c r="HNI79" s="306"/>
      <c r="HNJ79" s="306"/>
      <c r="HNK79" s="306"/>
      <c r="HNL79" s="306"/>
      <c r="HNM79" s="306"/>
      <c r="HNN79" s="306"/>
      <c r="HNO79" s="306"/>
      <c r="HNP79" s="306"/>
      <c r="HNQ79" s="306"/>
      <c r="HNR79" s="306"/>
      <c r="HNS79" s="306"/>
      <c r="HNT79" s="306"/>
      <c r="HNU79" s="306"/>
      <c r="HNV79" s="306"/>
      <c r="HNW79" s="306"/>
      <c r="HNX79" s="306"/>
      <c r="HNY79" s="306"/>
      <c r="HNZ79" s="306"/>
      <c r="HOA79" s="306"/>
      <c r="HOB79" s="306"/>
      <c r="HOC79" s="306"/>
      <c r="HOD79" s="306"/>
      <c r="HOE79" s="306"/>
      <c r="HOF79" s="306"/>
      <c r="HOG79" s="306"/>
      <c r="HOH79" s="306"/>
      <c r="HOI79" s="306"/>
      <c r="HOJ79" s="306"/>
      <c r="HOK79" s="306"/>
      <c r="HOL79" s="306"/>
      <c r="HOM79" s="306"/>
      <c r="HON79" s="306"/>
      <c r="HOO79" s="306"/>
      <c r="HOP79" s="306"/>
      <c r="HOQ79" s="306"/>
      <c r="HOR79" s="306"/>
      <c r="HOS79" s="306"/>
      <c r="HOT79" s="306"/>
      <c r="HOU79" s="306"/>
      <c r="HOV79" s="306"/>
      <c r="HOW79" s="306"/>
      <c r="HOX79" s="306"/>
      <c r="HOY79" s="306"/>
      <c r="HOZ79" s="306"/>
      <c r="HPA79" s="306"/>
      <c r="HPB79" s="306"/>
      <c r="HPC79" s="306"/>
      <c r="HPD79" s="306"/>
      <c r="HPE79" s="306"/>
      <c r="HPF79" s="306"/>
      <c r="HPG79" s="306"/>
      <c r="HPH79" s="306"/>
      <c r="HPI79" s="306"/>
      <c r="HPJ79" s="306"/>
      <c r="HPK79" s="306"/>
      <c r="HPL79" s="306"/>
      <c r="HPM79" s="306"/>
      <c r="HPN79" s="306"/>
      <c r="HPO79" s="306"/>
      <c r="HPP79" s="306"/>
      <c r="HPQ79" s="306"/>
      <c r="HPR79" s="306"/>
      <c r="HPS79" s="306"/>
      <c r="HPT79" s="306"/>
      <c r="HPU79" s="306"/>
      <c r="HPV79" s="306"/>
      <c r="HPW79" s="306"/>
      <c r="HPX79" s="306"/>
      <c r="HPY79" s="306"/>
      <c r="HPZ79" s="306"/>
      <c r="HQA79" s="306"/>
      <c r="HQB79" s="306"/>
      <c r="HQC79" s="306"/>
      <c r="HQD79" s="306"/>
      <c r="HQE79" s="306"/>
      <c r="HQF79" s="306"/>
      <c r="HQG79" s="306"/>
      <c r="HQH79" s="306"/>
      <c r="HQI79" s="306"/>
      <c r="HQJ79" s="306"/>
      <c r="HQK79" s="306"/>
      <c r="HQL79" s="306"/>
      <c r="HQM79" s="306"/>
      <c r="HQN79" s="306"/>
      <c r="HQO79" s="306"/>
      <c r="HQP79" s="306"/>
      <c r="HQQ79" s="306"/>
      <c r="HQR79" s="306"/>
      <c r="HQS79" s="306"/>
      <c r="HQT79" s="306"/>
      <c r="HQU79" s="306"/>
      <c r="HQV79" s="306"/>
      <c r="HQW79" s="306"/>
      <c r="HQX79" s="306"/>
      <c r="HQY79" s="306"/>
      <c r="HQZ79" s="306"/>
      <c r="HRA79" s="306"/>
      <c r="HRB79" s="306"/>
      <c r="HRC79" s="306"/>
      <c r="HRD79" s="306"/>
      <c r="HRE79" s="306"/>
      <c r="HRF79" s="306"/>
      <c r="HRG79" s="306"/>
      <c r="HRH79" s="306"/>
      <c r="HRQ79" s="306"/>
      <c r="HRT79" s="306"/>
      <c r="HSE79" s="306"/>
      <c r="HSF79" s="306"/>
      <c r="HSG79" s="306"/>
      <c r="HSH79" s="306"/>
      <c r="HSI79" s="306"/>
      <c r="HSJ79" s="306"/>
      <c r="HSK79" s="306"/>
      <c r="HSL79" s="306"/>
      <c r="HSM79" s="306"/>
      <c r="HSN79" s="306"/>
      <c r="HSO79" s="306"/>
      <c r="HSP79" s="306"/>
      <c r="HSQ79" s="306"/>
      <c r="HSR79" s="306"/>
      <c r="HSS79" s="306"/>
      <c r="HST79" s="306"/>
      <c r="HSU79" s="306"/>
      <c r="HSV79" s="306"/>
      <c r="HSW79" s="306"/>
      <c r="HSX79" s="306"/>
      <c r="HSY79" s="306"/>
      <c r="HSZ79" s="306"/>
      <c r="HTA79" s="306"/>
      <c r="HTB79" s="306"/>
      <c r="HTC79" s="306"/>
      <c r="HTD79" s="306"/>
      <c r="HTE79" s="306"/>
      <c r="HTF79" s="306"/>
      <c r="HTG79" s="306"/>
      <c r="HTH79" s="306"/>
      <c r="HTI79" s="306"/>
      <c r="HTJ79" s="306"/>
      <c r="HTK79" s="306"/>
      <c r="HTL79" s="306"/>
      <c r="HTM79" s="306"/>
      <c r="HTN79" s="306"/>
      <c r="HTO79" s="306"/>
      <c r="HTP79" s="306"/>
      <c r="HTQ79" s="306"/>
      <c r="HTR79" s="306"/>
      <c r="HTS79" s="306"/>
      <c r="HTT79" s="306"/>
      <c r="HTU79" s="306"/>
      <c r="HTV79" s="306"/>
      <c r="HTW79" s="306"/>
      <c r="HTX79" s="306"/>
      <c r="HTY79" s="306"/>
      <c r="HTZ79" s="306"/>
      <c r="HUA79" s="306"/>
      <c r="HUB79" s="306"/>
      <c r="HUC79" s="306"/>
      <c r="HUD79" s="306"/>
      <c r="HUE79" s="306"/>
      <c r="HUF79" s="306"/>
      <c r="HUG79" s="306"/>
      <c r="HUH79" s="306"/>
      <c r="HUI79" s="306"/>
      <c r="HUJ79" s="306"/>
      <c r="HUK79" s="306"/>
      <c r="HUL79" s="306"/>
      <c r="HUM79" s="306"/>
      <c r="HUN79" s="306"/>
      <c r="HUO79" s="306"/>
      <c r="HUP79" s="306"/>
      <c r="HUQ79" s="306"/>
      <c r="HUR79" s="306"/>
      <c r="HUS79" s="306"/>
      <c r="HUT79" s="306"/>
      <c r="HUU79" s="306"/>
      <c r="HUV79" s="306"/>
      <c r="HUW79" s="306"/>
      <c r="HUX79" s="306"/>
      <c r="HUY79" s="306"/>
      <c r="HUZ79" s="306"/>
      <c r="HVA79" s="306"/>
      <c r="HVB79" s="306"/>
      <c r="HVF79" s="306"/>
      <c r="HVG79" s="306"/>
      <c r="HVH79" s="306"/>
      <c r="HVI79" s="306"/>
      <c r="HVJ79" s="306"/>
      <c r="HVK79" s="306"/>
      <c r="HVL79" s="306"/>
      <c r="HVM79" s="306"/>
      <c r="HVN79" s="306"/>
      <c r="HVO79" s="306"/>
      <c r="HVP79" s="306"/>
      <c r="HVQ79" s="306"/>
      <c r="HVR79" s="306"/>
      <c r="HVS79" s="306"/>
      <c r="HVT79" s="306"/>
      <c r="HVU79" s="306"/>
      <c r="HVV79" s="306"/>
      <c r="HVW79" s="306"/>
      <c r="HVX79" s="306"/>
      <c r="HVY79" s="306"/>
      <c r="HVZ79" s="306"/>
      <c r="HWA79" s="306"/>
      <c r="HWB79" s="306"/>
      <c r="HWC79" s="306"/>
      <c r="HWD79" s="306"/>
      <c r="HWE79" s="306"/>
      <c r="HWF79" s="306"/>
      <c r="HWG79" s="306"/>
      <c r="HWH79" s="306"/>
      <c r="HWI79" s="306"/>
      <c r="HWJ79" s="306"/>
      <c r="HWK79" s="306"/>
      <c r="HWL79" s="306"/>
      <c r="HWM79" s="306"/>
      <c r="HWN79" s="306"/>
      <c r="HWO79" s="306"/>
      <c r="HWP79" s="306"/>
      <c r="HWQ79" s="306"/>
      <c r="HWR79" s="306"/>
      <c r="HWS79" s="306"/>
      <c r="HWT79" s="306"/>
      <c r="HWU79" s="306"/>
      <c r="HWV79" s="306"/>
      <c r="HWW79" s="306"/>
      <c r="HWX79" s="306"/>
      <c r="HWY79" s="306"/>
      <c r="HWZ79" s="306"/>
      <c r="HXA79" s="306"/>
      <c r="HXB79" s="306"/>
      <c r="HXC79" s="306"/>
      <c r="HXD79" s="306"/>
      <c r="HXE79" s="306"/>
      <c r="HXF79" s="306"/>
      <c r="HXG79" s="306"/>
      <c r="HXH79" s="306"/>
      <c r="HXI79" s="306"/>
      <c r="HXJ79" s="306"/>
      <c r="HXK79" s="306"/>
      <c r="HXL79" s="306"/>
      <c r="HXM79" s="306"/>
      <c r="HXN79" s="306"/>
      <c r="HXO79" s="306"/>
      <c r="HXP79" s="306"/>
      <c r="HXQ79" s="306"/>
      <c r="HXR79" s="306"/>
      <c r="HXS79" s="306"/>
      <c r="HXT79" s="306"/>
      <c r="HXU79" s="306"/>
      <c r="HXV79" s="306"/>
      <c r="HXW79" s="306"/>
      <c r="HXX79" s="306"/>
      <c r="HXY79" s="306"/>
      <c r="HXZ79" s="306"/>
      <c r="HYA79" s="306"/>
      <c r="HYB79" s="306"/>
      <c r="HYC79" s="306"/>
      <c r="HYD79" s="306"/>
      <c r="HYE79" s="306"/>
      <c r="HYF79" s="306"/>
      <c r="HYG79" s="306"/>
      <c r="HYH79" s="306"/>
      <c r="HYI79" s="306"/>
      <c r="HYJ79" s="306"/>
      <c r="HYK79" s="306"/>
      <c r="HYL79" s="306"/>
      <c r="HYM79" s="306"/>
      <c r="HYN79" s="306"/>
      <c r="HYO79" s="306"/>
      <c r="HYP79" s="306"/>
      <c r="HYQ79" s="306"/>
      <c r="HYR79" s="306"/>
      <c r="HYS79" s="306"/>
      <c r="HYT79" s="306"/>
      <c r="HYU79" s="306"/>
      <c r="HYV79" s="306"/>
      <c r="HYW79" s="306"/>
      <c r="HYX79" s="306"/>
      <c r="HYY79" s="306"/>
      <c r="HYZ79" s="306"/>
      <c r="HZA79" s="306"/>
      <c r="HZB79" s="306"/>
      <c r="HZC79" s="306"/>
      <c r="HZD79" s="306"/>
      <c r="HZE79" s="306"/>
      <c r="HZF79" s="306"/>
      <c r="HZG79" s="306"/>
      <c r="HZH79" s="306"/>
      <c r="HZI79" s="306"/>
      <c r="HZJ79" s="306"/>
      <c r="HZK79" s="306"/>
      <c r="HZL79" s="306"/>
      <c r="HZM79" s="306"/>
      <c r="HZN79" s="306"/>
      <c r="HZO79" s="306"/>
      <c r="HZP79" s="306"/>
      <c r="HZQ79" s="306"/>
      <c r="HZR79" s="306"/>
      <c r="HZS79" s="306"/>
      <c r="HZT79" s="306"/>
      <c r="HZU79" s="306"/>
      <c r="HZV79" s="306"/>
      <c r="HZW79" s="306"/>
      <c r="HZX79" s="306"/>
      <c r="HZY79" s="306"/>
      <c r="HZZ79" s="306"/>
      <c r="IAA79" s="306"/>
      <c r="IAB79" s="306"/>
      <c r="IAC79" s="306"/>
      <c r="IAD79" s="306"/>
      <c r="IAE79" s="306"/>
      <c r="IAF79" s="306"/>
      <c r="IAG79" s="306"/>
      <c r="IAH79" s="306"/>
      <c r="IAI79" s="306"/>
      <c r="IAJ79" s="306"/>
      <c r="IAK79" s="306"/>
      <c r="IAL79" s="306"/>
      <c r="IAM79" s="306"/>
      <c r="IAN79" s="306"/>
      <c r="IAO79" s="306"/>
      <c r="IAP79" s="306"/>
      <c r="IAQ79" s="306"/>
      <c r="IAR79" s="306"/>
      <c r="IAS79" s="306"/>
      <c r="IAT79" s="306"/>
      <c r="IAU79" s="306"/>
      <c r="IAV79" s="306"/>
      <c r="IAW79" s="306"/>
      <c r="IAX79" s="306"/>
      <c r="IAY79" s="306"/>
      <c r="IAZ79" s="306"/>
      <c r="IBA79" s="306"/>
      <c r="IBB79" s="306"/>
      <c r="IBC79" s="306"/>
      <c r="IBD79" s="306"/>
      <c r="IBM79" s="306"/>
      <c r="IBP79" s="306"/>
      <c r="ICA79" s="306"/>
      <c r="ICB79" s="306"/>
      <c r="ICC79" s="306"/>
      <c r="ICD79" s="306"/>
      <c r="ICE79" s="306"/>
      <c r="ICF79" s="306"/>
      <c r="ICG79" s="306"/>
      <c r="ICH79" s="306"/>
      <c r="ICI79" s="306"/>
      <c r="ICJ79" s="306"/>
      <c r="ICK79" s="306"/>
      <c r="ICL79" s="306"/>
      <c r="ICM79" s="306"/>
      <c r="ICN79" s="306"/>
      <c r="ICO79" s="306"/>
      <c r="ICP79" s="306"/>
      <c r="ICQ79" s="306"/>
      <c r="ICR79" s="306"/>
      <c r="ICS79" s="306"/>
      <c r="ICT79" s="306"/>
      <c r="ICU79" s="306"/>
      <c r="ICV79" s="306"/>
      <c r="ICW79" s="306"/>
      <c r="ICX79" s="306"/>
      <c r="ICY79" s="306"/>
      <c r="ICZ79" s="306"/>
      <c r="IDA79" s="306"/>
      <c r="IDB79" s="306"/>
      <c r="IDC79" s="306"/>
      <c r="IDD79" s="306"/>
      <c r="IDE79" s="306"/>
      <c r="IDF79" s="306"/>
      <c r="IDG79" s="306"/>
      <c r="IDH79" s="306"/>
      <c r="IDI79" s="306"/>
      <c r="IDJ79" s="306"/>
      <c r="IDK79" s="306"/>
      <c r="IDL79" s="306"/>
      <c r="IDM79" s="306"/>
      <c r="IDN79" s="306"/>
      <c r="IDO79" s="306"/>
      <c r="IDP79" s="306"/>
      <c r="IDQ79" s="306"/>
      <c r="IDR79" s="306"/>
      <c r="IDS79" s="306"/>
      <c r="IDT79" s="306"/>
      <c r="IDU79" s="306"/>
      <c r="IDV79" s="306"/>
      <c r="IDW79" s="306"/>
      <c r="IDX79" s="306"/>
      <c r="IDY79" s="306"/>
      <c r="IDZ79" s="306"/>
      <c r="IEA79" s="306"/>
      <c r="IEB79" s="306"/>
      <c r="IEC79" s="306"/>
      <c r="IED79" s="306"/>
      <c r="IEE79" s="306"/>
      <c r="IEF79" s="306"/>
      <c r="IEG79" s="306"/>
      <c r="IEH79" s="306"/>
      <c r="IEI79" s="306"/>
      <c r="IEJ79" s="306"/>
      <c r="IEK79" s="306"/>
      <c r="IEL79" s="306"/>
      <c r="IEM79" s="306"/>
      <c r="IEN79" s="306"/>
      <c r="IEO79" s="306"/>
      <c r="IEP79" s="306"/>
      <c r="IEQ79" s="306"/>
      <c r="IER79" s="306"/>
      <c r="IES79" s="306"/>
      <c r="IET79" s="306"/>
      <c r="IEU79" s="306"/>
      <c r="IEV79" s="306"/>
      <c r="IEW79" s="306"/>
      <c r="IEX79" s="306"/>
      <c r="IFB79" s="306"/>
      <c r="IFC79" s="306"/>
      <c r="IFD79" s="306"/>
      <c r="IFE79" s="306"/>
      <c r="IFF79" s="306"/>
      <c r="IFG79" s="306"/>
      <c r="IFH79" s="306"/>
      <c r="IFI79" s="306"/>
      <c r="IFJ79" s="306"/>
      <c r="IFK79" s="306"/>
      <c r="IFL79" s="306"/>
      <c r="IFM79" s="306"/>
      <c r="IFN79" s="306"/>
      <c r="IFO79" s="306"/>
      <c r="IFP79" s="306"/>
      <c r="IFQ79" s="306"/>
      <c r="IFR79" s="306"/>
      <c r="IFS79" s="306"/>
      <c r="IFT79" s="306"/>
      <c r="IFU79" s="306"/>
      <c r="IFV79" s="306"/>
      <c r="IFW79" s="306"/>
      <c r="IFX79" s="306"/>
      <c r="IFY79" s="306"/>
      <c r="IFZ79" s="306"/>
      <c r="IGA79" s="306"/>
      <c r="IGB79" s="306"/>
      <c r="IGC79" s="306"/>
      <c r="IGD79" s="306"/>
      <c r="IGE79" s="306"/>
      <c r="IGF79" s="306"/>
      <c r="IGG79" s="306"/>
      <c r="IGH79" s="306"/>
      <c r="IGI79" s="306"/>
      <c r="IGJ79" s="306"/>
      <c r="IGK79" s="306"/>
      <c r="IGL79" s="306"/>
      <c r="IGM79" s="306"/>
      <c r="IGN79" s="306"/>
      <c r="IGO79" s="306"/>
      <c r="IGP79" s="306"/>
      <c r="IGQ79" s="306"/>
      <c r="IGR79" s="306"/>
      <c r="IGS79" s="306"/>
      <c r="IGT79" s="306"/>
      <c r="IGU79" s="306"/>
      <c r="IGV79" s="306"/>
      <c r="IGW79" s="306"/>
      <c r="IGX79" s="306"/>
      <c r="IGY79" s="306"/>
      <c r="IGZ79" s="306"/>
      <c r="IHA79" s="306"/>
      <c r="IHB79" s="306"/>
      <c r="IHC79" s="306"/>
      <c r="IHD79" s="306"/>
      <c r="IHE79" s="306"/>
      <c r="IHF79" s="306"/>
      <c r="IHG79" s="306"/>
      <c r="IHH79" s="306"/>
      <c r="IHI79" s="306"/>
      <c r="IHJ79" s="306"/>
      <c r="IHK79" s="306"/>
      <c r="IHL79" s="306"/>
      <c r="IHM79" s="306"/>
      <c r="IHN79" s="306"/>
      <c r="IHO79" s="306"/>
      <c r="IHP79" s="306"/>
      <c r="IHQ79" s="306"/>
      <c r="IHR79" s="306"/>
      <c r="IHS79" s="306"/>
      <c r="IHT79" s="306"/>
      <c r="IHU79" s="306"/>
      <c r="IHV79" s="306"/>
      <c r="IHW79" s="306"/>
      <c r="IHX79" s="306"/>
      <c r="IHY79" s="306"/>
      <c r="IHZ79" s="306"/>
      <c r="IIA79" s="306"/>
      <c r="IIB79" s="306"/>
      <c r="IIC79" s="306"/>
      <c r="IID79" s="306"/>
      <c r="IIE79" s="306"/>
      <c r="IIF79" s="306"/>
      <c r="IIG79" s="306"/>
      <c r="IIH79" s="306"/>
      <c r="III79" s="306"/>
      <c r="IIJ79" s="306"/>
      <c r="IIK79" s="306"/>
      <c r="IIL79" s="306"/>
      <c r="IIM79" s="306"/>
      <c r="IIN79" s="306"/>
      <c r="IIO79" s="306"/>
      <c r="IIP79" s="306"/>
      <c r="IIQ79" s="306"/>
      <c r="IIR79" s="306"/>
      <c r="IIS79" s="306"/>
      <c r="IIT79" s="306"/>
      <c r="IIU79" s="306"/>
      <c r="IIV79" s="306"/>
      <c r="IIW79" s="306"/>
      <c r="IIX79" s="306"/>
      <c r="IIY79" s="306"/>
      <c r="IIZ79" s="306"/>
      <c r="IJA79" s="306"/>
      <c r="IJB79" s="306"/>
      <c r="IJC79" s="306"/>
      <c r="IJD79" s="306"/>
      <c r="IJE79" s="306"/>
      <c r="IJF79" s="306"/>
      <c r="IJG79" s="306"/>
      <c r="IJH79" s="306"/>
      <c r="IJI79" s="306"/>
      <c r="IJJ79" s="306"/>
      <c r="IJK79" s="306"/>
      <c r="IJL79" s="306"/>
      <c r="IJM79" s="306"/>
      <c r="IJN79" s="306"/>
      <c r="IJO79" s="306"/>
      <c r="IJP79" s="306"/>
      <c r="IJQ79" s="306"/>
      <c r="IJR79" s="306"/>
      <c r="IJS79" s="306"/>
      <c r="IJT79" s="306"/>
      <c r="IJU79" s="306"/>
      <c r="IJV79" s="306"/>
      <c r="IJW79" s="306"/>
      <c r="IJX79" s="306"/>
      <c r="IJY79" s="306"/>
      <c r="IJZ79" s="306"/>
      <c r="IKA79" s="306"/>
      <c r="IKB79" s="306"/>
      <c r="IKC79" s="306"/>
      <c r="IKD79" s="306"/>
      <c r="IKE79" s="306"/>
      <c r="IKF79" s="306"/>
      <c r="IKG79" s="306"/>
      <c r="IKH79" s="306"/>
      <c r="IKI79" s="306"/>
      <c r="IKJ79" s="306"/>
      <c r="IKK79" s="306"/>
      <c r="IKL79" s="306"/>
      <c r="IKM79" s="306"/>
      <c r="IKN79" s="306"/>
      <c r="IKO79" s="306"/>
      <c r="IKP79" s="306"/>
      <c r="IKQ79" s="306"/>
      <c r="IKR79" s="306"/>
      <c r="IKS79" s="306"/>
      <c r="IKT79" s="306"/>
      <c r="IKU79" s="306"/>
      <c r="IKV79" s="306"/>
      <c r="IKW79" s="306"/>
      <c r="IKX79" s="306"/>
      <c r="IKY79" s="306"/>
      <c r="IKZ79" s="306"/>
      <c r="ILI79" s="306"/>
      <c r="ILL79" s="306"/>
      <c r="ILW79" s="306"/>
      <c r="ILX79" s="306"/>
      <c r="ILY79" s="306"/>
      <c r="ILZ79" s="306"/>
      <c r="IMA79" s="306"/>
      <c r="IMB79" s="306"/>
      <c r="IMC79" s="306"/>
      <c r="IMD79" s="306"/>
      <c r="IME79" s="306"/>
      <c r="IMF79" s="306"/>
      <c r="IMG79" s="306"/>
      <c r="IMH79" s="306"/>
      <c r="IMI79" s="306"/>
      <c r="IMJ79" s="306"/>
      <c r="IMK79" s="306"/>
      <c r="IML79" s="306"/>
      <c r="IMM79" s="306"/>
      <c r="IMN79" s="306"/>
      <c r="IMO79" s="306"/>
      <c r="IMP79" s="306"/>
      <c r="IMQ79" s="306"/>
      <c r="IMR79" s="306"/>
      <c r="IMS79" s="306"/>
      <c r="IMT79" s="306"/>
      <c r="IMU79" s="306"/>
      <c r="IMV79" s="306"/>
      <c r="IMW79" s="306"/>
      <c r="IMX79" s="306"/>
      <c r="IMY79" s="306"/>
      <c r="IMZ79" s="306"/>
      <c r="INA79" s="306"/>
      <c r="INB79" s="306"/>
      <c r="INC79" s="306"/>
      <c r="IND79" s="306"/>
      <c r="INE79" s="306"/>
      <c r="INF79" s="306"/>
      <c r="ING79" s="306"/>
      <c r="INH79" s="306"/>
      <c r="INI79" s="306"/>
      <c r="INJ79" s="306"/>
      <c r="INK79" s="306"/>
      <c r="INL79" s="306"/>
      <c r="INM79" s="306"/>
      <c r="INN79" s="306"/>
      <c r="INO79" s="306"/>
      <c r="INP79" s="306"/>
      <c r="INQ79" s="306"/>
      <c r="INR79" s="306"/>
      <c r="INS79" s="306"/>
      <c r="INT79" s="306"/>
      <c r="INU79" s="306"/>
      <c r="INV79" s="306"/>
      <c r="INW79" s="306"/>
      <c r="INX79" s="306"/>
      <c r="INY79" s="306"/>
      <c r="INZ79" s="306"/>
      <c r="IOA79" s="306"/>
      <c r="IOB79" s="306"/>
      <c r="IOC79" s="306"/>
      <c r="IOD79" s="306"/>
      <c r="IOE79" s="306"/>
      <c r="IOF79" s="306"/>
      <c r="IOG79" s="306"/>
      <c r="IOH79" s="306"/>
      <c r="IOI79" s="306"/>
      <c r="IOJ79" s="306"/>
      <c r="IOK79" s="306"/>
      <c r="IOL79" s="306"/>
      <c r="IOM79" s="306"/>
      <c r="ION79" s="306"/>
      <c r="IOO79" s="306"/>
      <c r="IOP79" s="306"/>
      <c r="IOQ79" s="306"/>
      <c r="IOR79" s="306"/>
      <c r="IOS79" s="306"/>
      <c r="IOT79" s="306"/>
      <c r="IOX79" s="306"/>
      <c r="IOY79" s="306"/>
      <c r="IOZ79" s="306"/>
      <c r="IPA79" s="306"/>
      <c r="IPB79" s="306"/>
      <c r="IPC79" s="306"/>
      <c r="IPD79" s="306"/>
      <c r="IPE79" s="306"/>
      <c r="IPF79" s="306"/>
      <c r="IPG79" s="306"/>
      <c r="IPH79" s="306"/>
      <c r="IPI79" s="306"/>
      <c r="IPJ79" s="306"/>
      <c r="IPK79" s="306"/>
      <c r="IPL79" s="306"/>
      <c r="IPM79" s="306"/>
      <c r="IPN79" s="306"/>
      <c r="IPO79" s="306"/>
      <c r="IPP79" s="306"/>
      <c r="IPQ79" s="306"/>
      <c r="IPR79" s="306"/>
      <c r="IPS79" s="306"/>
      <c r="IPT79" s="306"/>
      <c r="IPU79" s="306"/>
      <c r="IPV79" s="306"/>
      <c r="IPW79" s="306"/>
      <c r="IPX79" s="306"/>
      <c r="IPY79" s="306"/>
      <c r="IPZ79" s="306"/>
      <c r="IQA79" s="306"/>
      <c r="IQB79" s="306"/>
      <c r="IQC79" s="306"/>
      <c r="IQD79" s="306"/>
      <c r="IQE79" s="306"/>
      <c r="IQF79" s="306"/>
      <c r="IQG79" s="306"/>
      <c r="IQH79" s="306"/>
      <c r="IQI79" s="306"/>
      <c r="IQJ79" s="306"/>
      <c r="IQK79" s="306"/>
      <c r="IQL79" s="306"/>
      <c r="IQM79" s="306"/>
      <c r="IQN79" s="306"/>
      <c r="IQO79" s="306"/>
      <c r="IQP79" s="306"/>
      <c r="IQQ79" s="306"/>
      <c r="IQR79" s="306"/>
      <c r="IQS79" s="306"/>
      <c r="IQT79" s="306"/>
      <c r="IQU79" s="306"/>
      <c r="IQV79" s="306"/>
      <c r="IQW79" s="306"/>
      <c r="IQX79" s="306"/>
      <c r="IQY79" s="306"/>
      <c r="IQZ79" s="306"/>
      <c r="IRA79" s="306"/>
      <c r="IRB79" s="306"/>
      <c r="IRC79" s="306"/>
      <c r="IRD79" s="306"/>
      <c r="IRE79" s="306"/>
      <c r="IRF79" s="306"/>
      <c r="IRG79" s="306"/>
      <c r="IRH79" s="306"/>
      <c r="IRI79" s="306"/>
      <c r="IRJ79" s="306"/>
      <c r="IRK79" s="306"/>
      <c r="IRL79" s="306"/>
      <c r="IRM79" s="306"/>
      <c r="IRN79" s="306"/>
      <c r="IRO79" s="306"/>
      <c r="IRP79" s="306"/>
      <c r="IRQ79" s="306"/>
      <c r="IRR79" s="306"/>
      <c r="IRS79" s="306"/>
      <c r="IRT79" s="306"/>
      <c r="IRU79" s="306"/>
      <c r="IRV79" s="306"/>
      <c r="IRW79" s="306"/>
      <c r="IRX79" s="306"/>
      <c r="IRY79" s="306"/>
      <c r="IRZ79" s="306"/>
      <c r="ISA79" s="306"/>
      <c r="ISB79" s="306"/>
      <c r="ISC79" s="306"/>
      <c r="ISD79" s="306"/>
      <c r="ISE79" s="306"/>
      <c r="ISF79" s="306"/>
      <c r="ISG79" s="306"/>
      <c r="ISH79" s="306"/>
      <c r="ISI79" s="306"/>
      <c r="ISJ79" s="306"/>
      <c r="ISK79" s="306"/>
      <c r="ISL79" s="306"/>
      <c r="ISM79" s="306"/>
      <c r="ISN79" s="306"/>
      <c r="ISO79" s="306"/>
      <c r="ISP79" s="306"/>
      <c r="ISQ79" s="306"/>
      <c r="ISR79" s="306"/>
      <c r="ISS79" s="306"/>
      <c r="IST79" s="306"/>
      <c r="ISU79" s="306"/>
      <c r="ISV79" s="306"/>
      <c r="ISW79" s="306"/>
      <c r="ISX79" s="306"/>
      <c r="ISY79" s="306"/>
      <c r="ISZ79" s="306"/>
      <c r="ITA79" s="306"/>
      <c r="ITB79" s="306"/>
      <c r="ITC79" s="306"/>
      <c r="ITD79" s="306"/>
      <c r="ITE79" s="306"/>
      <c r="ITF79" s="306"/>
      <c r="ITG79" s="306"/>
      <c r="ITH79" s="306"/>
      <c r="ITI79" s="306"/>
      <c r="ITJ79" s="306"/>
      <c r="ITK79" s="306"/>
      <c r="ITL79" s="306"/>
      <c r="ITM79" s="306"/>
      <c r="ITN79" s="306"/>
      <c r="ITO79" s="306"/>
      <c r="ITP79" s="306"/>
      <c r="ITQ79" s="306"/>
      <c r="ITR79" s="306"/>
      <c r="ITS79" s="306"/>
      <c r="ITT79" s="306"/>
      <c r="ITU79" s="306"/>
      <c r="ITV79" s="306"/>
      <c r="ITW79" s="306"/>
      <c r="ITX79" s="306"/>
      <c r="ITY79" s="306"/>
      <c r="ITZ79" s="306"/>
      <c r="IUA79" s="306"/>
      <c r="IUB79" s="306"/>
      <c r="IUC79" s="306"/>
      <c r="IUD79" s="306"/>
      <c r="IUE79" s="306"/>
      <c r="IUF79" s="306"/>
      <c r="IUG79" s="306"/>
      <c r="IUH79" s="306"/>
      <c r="IUI79" s="306"/>
      <c r="IUJ79" s="306"/>
      <c r="IUK79" s="306"/>
      <c r="IUL79" s="306"/>
      <c r="IUM79" s="306"/>
      <c r="IUN79" s="306"/>
      <c r="IUO79" s="306"/>
      <c r="IUP79" s="306"/>
      <c r="IUQ79" s="306"/>
      <c r="IUR79" s="306"/>
      <c r="IUS79" s="306"/>
      <c r="IUT79" s="306"/>
      <c r="IUU79" s="306"/>
      <c r="IUV79" s="306"/>
      <c r="IVE79" s="306"/>
      <c r="IVH79" s="306"/>
      <c r="IVS79" s="306"/>
      <c r="IVT79" s="306"/>
      <c r="IVU79" s="306"/>
      <c r="IVV79" s="306"/>
      <c r="IVW79" s="306"/>
      <c r="IVX79" s="306"/>
      <c r="IVY79" s="306"/>
      <c r="IVZ79" s="306"/>
      <c r="IWA79" s="306"/>
      <c r="IWB79" s="306"/>
      <c r="IWC79" s="306"/>
      <c r="IWD79" s="306"/>
      <c r="IWE79" s="306"/>
      <c r="IWF79" s="306"/>
      <c r="IWG79" s="306"/>
      <c r="IWH79" s="306"/>
      <c r="IWI79" s="306"/>
      <c r="IWJ79" s="306"/>
      <c r="IWK79" s="306"/>
      <c r="IWL79" s="306"/>
      <c r="IWM79" s="306"/>
      <c r="IWN79" s="306"/>
      <c r="IWO79" s="306"/>
      <c r="IWP79" s="306"/>
      <c r="IWQ79" s="306"/>
      <c r="IWR79" s="306"/>
      <c r="IWS79" s="306"/>
      <c r="IWT79" s="306"/>
      <c r="IWU79" s="306"/>
      <c r="IWV79" s="306"/>
      <c r="IWW79" s="306"/>
      <c r="IWX79" s="306"/>
      <c r="IWY79" s="306"/>
      <c r="IWZ79" s="306"/>
      <c r="IXA79" s="306"/>
      <c r="IXB79" s="306"/>
      <c r="IXC79" s="306"/>
      <c r="IXD79" s="306"/>
      <c r="IXE79" s="306"/>
      <c r="IXF79" s="306"/>
      <c r="IXG79" s="306"/>
      <c r="IXH79" s="306"/>
      <c r="IXI79" s="306"/>
      <c r="IXJ79" s="306"/>
      <c r="IXK79" s="306"/>
      <c r="IXL79" s="306"/>
      <c r="IXM79" s="306"/>
      <c r="IXN79" s="306"/>
      <c r="IXO79" s="306"/>
      <c r="IXP79" s="306"/>
      <c r="IXQ79" s="306"/>
      <c r="IXR79" s="306"/>
      <c r="IXS79" s="306"/>
      <c r="IXT79" s="306"/>
      <c r="IXU79" s="306"/>
      <c r="IXV79" s="306"/>
      <c r="IXW79" s="306"/>
      <c r="IXX79" s="306"/>
      <c r="IXY79" s="306"/>
      <c r="IXZ79" s="306"/>
      <c r="IYA79" s="306"/>
      <c r="IYB79" s="306"/>
      <c r="IYC79" s="306"/>
      <c r="IYD79" s="306"/>
      <c r="IYE79" s="306"/>
      <c r="IYF79" s="306"/>
      <c r="IYG79" s="306"/>
      <c r="IYH79" s="306"/>
      <c r="IYI79" s="306"/>
      <c r="IYJ79" s="306"/>
      <c r="IYK79" s="306"/>
      <c r="IYL79" s="306"/>
      <c r="IYM79" s="306"/>
      <c r="IYN79" s="306"/>
      <c r="IYO79" s="306"/>
      <c r="IYP79" s="306"/>
      <c r="IYT79" s="306"/>
      <c r="IYU79" s="306"/>
      <c r="IYV79" s="306"/>
      <c r="IYW79" s="306"/>
      <c r="IYX79" s="306"/>
      <c r="IYY79" s="306"/>
      <c r="IYZ79" s="306"/>
      <c r="IZA79" s="306"/>
      <c r="IZB79" s="306"/>
      <c r="IZC79" s="306"/>
      <c r="IZD79" s="306"/>
      <c r="IZE79" s="306"/>
      <c r="IZF79" s="306"/>
      <c r="IZG79" s="306"/>
      <c r="IZH79" s="306"/>
      <c r="IZI79" s="306"/>
      <c r="IZJ79" s="306"/>
      <c r="IZK79" s="306"/>
      <c r="IZL79" s="306"/>
      <c r="IZM79" s="306"/>
      <c r="IZN79" s="306"/>
      <c r="IZO79" s="306"/>
      <c r="IZP79" s="306"/>
      <c r="IZQ79" s="306"/>
      <c r="IZR79" s="306"/>
      <c r="IZS79" s="306"/>
      <c r="IZT79" s="306"/>
      <c r="IZU79" s="306"/>
      <c r="IZV79" s="306"/>
      <c r="IZW79" s="306"/>
      <c r="IZX79" s="306"/>
      <c r="IZY79" s="306"/>
      <c r="IZZ79" s="306"/>
      <c r="JAA79" s="306"/>
      <c r="JAB79" s="306"/>
      <c r="JAC79" s="306"/>
      <c r="JAD79" s="306"/>
      <c r="JAE79" s="306"/>
      <c r="JAF79" s="306"/>
      <c r="JAG79" s="306"/>
      <c r="JAH79" s="306"/>
      <c r="JAI79" s="306"/>
      <c r="JAJ79" s="306"/>
      <c r="JAK79" s="306"/>
      <c r="JAL79" s="306"/>
      <c r="JAM79" s="306"/>
      <c r="JAN79" s="306"/>
      <c r="JAO79" s="306"/>
      <c r="JAP79" s="306"/>
      <c r="JAQ79" s="306"/>
      <c r="JAR79" s="306"/>
      <c r="JAS79" s="306"/>
      <c r="JAT79" s="306"/>
      <c r="JAU79" s="306"/>
      <c r="JAV79" s="306"/>
      <c r="JAW79" s="306"/>
      <c r="JAX79" s="306"/>
      <c r="JAY79" s="306"/>
      <c r="JAZ79" s="306"/>
      <c r="JBA79" s="306"/>
      <c r="JBB79" s="306"/>
      <c r="JBC79" s="306"/>
      <c r="JBD79" s="306"/>
      <c r="JBE79" s="306"/>
      <c r="JBF79" s="306"/>
      <c r="JBG79" s="306"/>
      <c r="JBH79" s="306"/>
      <c r="JBI79" s="306"/>
      <c r="JBJ79" s="306"/>
      <c r="JBK79" s="306"/>
      <c r="JBL79" s="306"/>
      <c r="JBM79" s="306"/>
      <c r="JBN79" s="306"/>
      <c r="JBO79" s="306"/>
      <c r="JBP79" s="306"/>
      <c r="JBQ79" s="306"/>
      <c r="JBR79" s="306"/>
      <c r="JBS79" s="306"/>
      <c r="JBT79" s="306"/>
      <c r="JBU79" s="306"/>
      <c r="JBV79" s="306"/>
      <c r="JBW79" s="306"/>
      <c r="JBX79" s="306"/>
      <c r="JBY79" s="306"/>
      <c r="JBZ79" s="306"/>
      <c r="JCA79" s="306"/>
      <c r="JCB79" s="306"/>
      <c r="JCC79" s="306"/>
      <c r="JCD79" s="306"/>
      <c r="JCE79" s="306"/>
      <c r="JCF79" s="306"/>
      <c r="JCG79" s="306"/>
      <c r="JCH79" s="306"/>
      <c r="JCI79" s="306"/>
      <c r="JCJ79" s="306"/>
      <c r="JCK79" s="306"/>
      <c r="JCL79" s="306"/>
      <c r="JCM79" s="306"/>
      <c r="JCN79" s="306"/>
      <c r="JCO79" s="306"/>
      <c r="JCP79" s="306"/>
      <c r="JCQ79" s="306"/>
      <c r="JCR79" s="306"/>
      <c r="JCS79" s="306"/>
      <c r="JCT79" s="306"/>
      <c r="JCU79" s="306"/>
      <c r="JCV79" s="306"/>
      <c r="JCW79" s="306"/>
      <c r="JCX79" s="306"/>
      <c r="JCY79" s="306"/>
      <c r="JCZ79" s="306"/>
      <c r="JDA79" s="306"/>
      <c r="JDB79" s="306"/>
      <c r="JDC79" s="306"/>
      <c r="JDD79" s="306"/>
      <c r="JDE79" s="306"/>
      <c r="JDF79" s="306"/>
      <c r="JDG79" s="306"/>
      <c r="JDH79" s="306"/>
      <c r="JDI79" s="306"/>
      <c r="JDJ79" s="306"/>
      <c r="JDK79" s="306"/>
      <c r="JDL79" s="306"/>
      <c r="JDM79" s="306"/>
      <c r="JDN79" s="306"/>
      <c r="JDO79" s="306"/>
      <c r="JDP79" s="306"/>
      <c r="JDQ79" s="306"/>
      <c r="JDR79" s="306"/>
      <c r="JDS79" s="306"/>
      <c r="JDT79" s="306"/>
      <c r="JDU79" s="306"/>
      <c r="JDV79" s="306"/>
      <c r="JDW79" s="306"/>
      <c r="JDX79" s="306"/>
      <c r="JDY79" s="306"/>
      <c r="JDZ79" s="306"/>
      <c r="JEA79" s="306"/>
      <c r="JEB79" s="306"/>
      <c r="JEC79" s="306"/>
      <c r="JED79" s="306"/>
      <c r="JEE79" s="306"/>
      <c r="JEF79" s="306"/>
      <c r="JEG79" s="306"/>
      <c r="JEH79" s="306"/>
      <c r="JEI79" s="306"/>
      <c r="JEJ79" s="306"/>
      <c r="JEK79" s="306"/>
      <c r="JEL79" s="306"/>
      <c r="JEM79" s="306"/>
      <c r="JEN79" s="306"/>
      <c r="JEO79" s="306"/>
      <c r="JEP79" s="306"/>
      <c r="JEQ79" s="306"/>
      <c r="JER79" s="306"/>
      <c r="JFA79" s="306"/>
      <c r="JFD79" s="306"/>
      <c r="JFO79" s="306"/>
      <c r="JFP79" s="306"/>
      <c r="JFQ79" s="306"/>
      <c r="JFR79" s="306"/>
      <c r="JFS79" s="306"/>
      <c r="JFT79" s="306"/>
      <c r="JFU79" s="306"/>
      <c r="JFV79" s="306"/>
      <c r="JFW79" s="306"/>
      <c r="JFX79" s="306"/>
      <c r="JFY79" s="306"/>
      <c r="JFZ79" s="306"/>
      <c r="JGA79" s="306"/>
      <c r="JGB79" s="306"/>
      <c r="JGC79" s="306"/>
      <c r="JGD79" s="306"/>
      <c r="JGE79" s="306"/>
      <c r="JGF79" s="306"/>
      <c r="JGG79" s="306"/>
      <c r="JGH79" s="306"/>
      <c r="JGI79" s="306"/>
      <c r="JGJ79" s="306"/>
      <c r="JGK79" s="306"/>
      <c r="JGL79" s="306"/>
      <c r="JGM79" s="306"/>
      <c r="JGN79" s="306"/>
      <c r="JGO79" s="306"/>
      <c r="JGP79" s="306"/>
      <c r="JGQ79" s="306"/>
      <c r="JGR79" s="306"/>
      <c r="JGS79" s="306"/>
      <c r="JGT79" s="306"/>
      <c r="JGU79" s="306"/>
      <c r="JGV79" s="306"/>
      <c r="JGW79" s="306"/>
      <c r="JGX79" s="306"/>
      <c r="JGY79" s="306"/>
      <c r="JGZ79" s="306"/>
      <c r="JHA79" s="306"/>
      <c r="JHB79" s="306"/>
      <c r="JHC79" s="306"/>
      <c r="JHD79" s="306"/>
      <c r="JHE79" s="306"/>
      <c r="JHF79" s="306"/>
      <c r="JHG79" s="306"/>
      <c r="JHH79" s="306"/>
      <c r="JHI79" s="306"/>
      <c r="JHJ79" s="306"/>
      <c r="JHK79" s="306"/>
      <c r="JHL79" s="306"/>
      <c r="JHM79" s="306"/>
      <c r="JHN79" s="306"/>
      <c r="JHO79" s="306"/>
      <c r="JHP79" s="306"/>
      <c r="JHQ79" s="306"/>
      <c r="JHR79" s="306"/>
      <c r="JHS79" s="306"/>
      <c r="JHT79" s="306"/>
      <c r="JHU79" s="306"/>
      <c r="JHV79" s="306"/>
      <c r="JHW79" s="306"/>
      <c r="JHX79" s="306"/>
      <c r="JHY79" s="306"/>
      <c r="JHZ79" s="306"/>
      <c r="JIA79" s="306"/>
      <c r="JIB79" s="306"/>
      <c r="JIC79" s="306"/>
      <c r="JID79" s="306"/>
      <c r="JIE79" s="306"/>
      <c r="JIF79" s="306"/>
      <c r="JIG79" s="306"/>
      <c r="JIH79" s="306"/>
      <c r="JII79" s="306"/>
      <c r="JIJ79" s="306"/>
      <c r="JIK79" s="306"/>
      <c r="JIL79" s="306"/>
      <c r="JIP79" s="306"/>
      <c r="JIQ79" s="306"/>
      <c r="JIR79" s="306"/>
      <c r="JIS79" s="306"/>
      <c r="JIT79" s="306"/>
      <c r="JIU79" s="306"/>
      <c r="JIV79" s="306"/>
      <c r="JIW79" s="306"/>
      <c r="JIX79" s="306"/>
      <c r="JIY79" s="306"/>
      <c r="JIZ79" s="306"/>
      <c r="JJA79" s="306"/>
      <c r="JJB79" s="306"/>
      <c r="JJC79" s="306"/>
      <c r="JJD79" s="306"/>
      <c r="JJE79" s="306"/>
      <c r="JJF79" s="306"/>
      <c r="JJG79" s="306"/>
      <c r="JJH79" s="306"/>
      <c r="JJI79" s="306"/>
      <c r="JJJ79" s="306"/>
      <c r="JJK79" s="306"/>
      <c r="JJL79" s="306"/>
      <c r="JJM79" s="306"/>
      <c r="JJN79" s="306"/>
      <c r="JJO79" s="306"/>
      <c r="JJP79" s="306"/>
      <c r="JJQ79" s="306"/>
      <c r="JJR79" s="306"/>
      <c r="JJS79" s="306"/>
      <c r="JJT79" s="306"/>
      <c r="JJU79" s="306"/>
      <c r="JJV79" s="306"/>
      <c r="JJW79" s="306"/>
      <c r="JJX79" s="306"/>
      <c r="JJY79" s="306"/>
      <c r="JJZ79" s="306"/>
      <c r="JKA79" s="306"/>
      <c r="JKB79" s="306"/>
      <c r="JKC79" s="306"/>
      <c r="JKD79" s="306"/>
      <c r="JKE79" s="306"/>
      <c r="JKF79" s="306"/>
      <c r="JKG79" s="306"/>
      <c r="JKH79" s="306"/>
      <c r="JKI79" s="306"/>
      <c r="JKJ79" s="306"/>
      <c r="JKK79" s="306"/>
      <c r="JKL79" s="306"/>
      <c r="JKM79" s="306"/>
      <c r="JKN79" s="306"/>
      <c r="JKO79" s="306"/>
      <c r="JKP79" s="306"/>
      <c r="JKQ79" s="306"/>
      <c r="JKR79" s="306"/>
      <c r="JKS79" s="306"/>
      <c r="JKT79" s="306"/>
      <c r="JKU79" s="306"/>
      <c r="JKV79" s="306"/>
      <c r="JKW79" s="306"/>
      <c r="JKX79" s="306"/>
      <c r="JKY79" s="306"/>
      <c r="JKZ79" s="306"/>
      <c r="JLA79" s="306"/>
      <c r="JLB79" s="306"/>
      <c r="JLC79" s="306"/>
      <c r="JLD79" s="306"/>
      <c r="JLE79" s="306"/>
      <c r="JLF79" s="306"/>
      <c r="JLG79" s="306"/>
      <c r="JLH79" s="306"/>
      <c r="JLI79" s="306"/>
      <c r="JLJ79" s="306"/>
      <c r="JLK79" s="306"/>
      <c r="JLL79" s="306"/>
      <c r="JLM79" s="306"/>
      <c r="JLN79" s="306"/>
      <c r="JLO79" s="306"/>
      <c r="JLP79" s="306"/>
      <c r="JLQ79" s="306"/>
      <c r="JLR79" s="306"/>
      <c r="JLS79" s="306"/>
      <c r="JLT79" s="306"/>
      <c r="JLU79" s="306"/>
      <c r="JLV79" s="306"/>
      <c r="JLW79" s="306"/>
      <c r="JLX79" s="306"/>
      <c r="JLY79" s="306"/>
      <c r="JLZ79" s="306"/>
      <c r="JMA79" s="306"/>
      <c r="JMB79" s="306"/>
      <c r="JMC79" s="306"/>
      <c r="JMD79" s="306"/>
      <c r="JME79" s="306"/>
      <c r="JMF79" s="306"/>
      <c r="JMG79" s="306"/>
      <c r="JMH79" s="306"/>
      <c r="JMI79" s="306"/>
      <c r="JMJ79" s="306"/>
      <c r="JMK79" s="306"/>
      <c r="JML79" s="306"/>
      <c r="JMM79" s="306"/>
      <c r="JMN79" s="306"/>
      <c r="JMO79" s="306"/>
      <c r="JMP79" s="306"/>
      <c r="JMQ79" s="306"/>
      <c r="JMR79" s="306"/>
      <c r="JMS79" s="306"/>
      <c r="JMT79" s="306"/>
      <c r="JMU79" s="306"/>
      <c r="JMV79" s="306"/>
      <c r="JMW79" s="306"/>
      <c r="JMX79" s="306"/>
      <c r="JMY79" s="306"/>
      <c r="JMZ79" s="306"/>
      <c r="JNA79" s="306"/>
      <c r="JNB79" s="306"/>
      <c r="JNC79" s="306"/>
      <c r="JND79" s="306"/>
      <c r="JNE79" s="306"/>
      <c r="JNF79" s="306"/>
      <c r="JNG79" s="306"/>
      <c r="JNH79" s="306"/>
      <c r="JNI79" s="306"/>
      <c r="JNJ79" s="306"/>
      <c r="JNK79" s="306"/>
      <c r="JNL79" s="306"/>
      <c r="JNM79" s="306"/>
      <c r="JNN79" s="306"/>
      <c r="JNO79" s="306"/>
      <c r="JNP79" s="306"/>
      <c r="JNQ79" s="306"/>
      <c r="JNR79" s="306"/>
      <c r="JNS79" s="306"/>
      <c r="JNT79" s="306"/>
      <c r="JNU79" s="306"/>
      <c r="JNV79" s="306"/>
      <c r="JNW79" s="306"/>
      <c r="JNX79" s="306"/>
      <c r="JNY79" s="306"/>
      <c r="JNZ79" s="306"/>
      <c r="JOA79" s="306"/>
      <c r="JOB79" s="306"/>
      <c r="JOC79" s="306"/>
      <c r="JOD79" s="306"/>
      <c r="JOE79" s="306"/>
      <c r="JOF79" s="306"/>
      <c r="JOG79" s="306"/>
      <c r="JOH79" s="306"/>
      <c r="JOI79" s="306"/>
      <c r="JOJ79" s="306"/>
      <c r="JOK79" s="306"/>
      <c r="JOL79" s="306"/>
      <c r="JOM79" s="306"/>
      <c r="JON79" s="306"/>
      <c r="JOW79" s="306"/>
      <c r="JOZ79" s="306"/>
      <c r="JPK79" s="306"/>
      <c r="JPL79" s="306"/>
      <c r="JPM79" s="306"/>
      <c r="JPN79" s="306"/>
      <c r="JPO79" s="306"/>
      <c r="JPP79" s="306"/>
      <c r="JPQ79" s="306"/>
      <c r="JPR79" s="306"/>
      <c r="JPS79" s="306"/>
      <c r="JPT79" s="306"/>
      <c r="JPU79" s="306"/>
      <c r="JPV79" s="306"/>
      <c r="JPW79" s="306"/>
      <c r="JPX79" s="306"/>
      <c r="JPY79" s="306"/>
      <c r="JPZ79" s="306"/>
      <c r="JQA79" s="306"/>
      <c r="JQB79" s="306"/>
      <c r="JQC79" s="306"/>
      <c r="JQD79" s="306"/>
      <c r="JQE79" s="306"/>
      <c r="JQF79" s="306"/>
      <c r="JQG79" s="306"/>
      <c r="JQH79" s="306"/>
      <c r="JQI79" s="306"/>
      <c r="JQJ79" s="306"/>
      <c r="JQK79" s="306"/>
      <c r="JQL79" s="306"/>
      <c r="JQM79" s="306"/>
      <c r="JQN79" s="306"/>
      <c r="JQO79" s="306"/>
      <c r="JQP79" s="306"/>
      <c r="JQQ79" s="306"/>
      <c r="JQR79" s="306"/>
      <c r="JQS79" s="306"/>
      <c r="JQT79" s="306"/>
      <c r="JQU79" s="306"/>
      <c r="JQV79" s="306"/>
      <c r="JQW79" s="306"/>
      <c r="JQX79" s="306"/>
      <c r="JQY79" s="306"/>
      <c r="JQZ79" s="306"/>
      <c r="JRA79" s="306"/>
      <c r="JRB79" s="306"/>
      <c r="JRC79" s="306"/>
      <c r="JRD79" s="306"/>
      <c r="JRE79" s="306"/>
      <c r="JRF79" s="306"/>
      <c r="JRG79" s="306"/>
      <c r="JRH79" s="306"/>
      <c r="JRI79" s="306"/>
      <c r="JRJ79" s="306"/>
      <c r="JRK79" s="306"/>
      <c r="JRL79" s="306"/>
      <c r="JRM79" s="306"/>
      <c r="JRN79" s="306"/>
      <c r="JRO79" s="306"/>
      <c r="JRP79" s="306"/>
      <c r="JRQ79" s="306"/>
      <c r="JRR79" s="306"/>
      <c r="JRS79" s="306"/>
      <c r="JRT79" s="306"/>
      <c r="JRU79" s="306"/>
      <c r="JRV79" s="306"/>
      <c r="JRW79" s="306"/>
      <c r="JRX79" s="306"/>
      <c r="JRY79" s="306"/>
      <c r="JRZ79" s="306"/>
      <c r="JSA79" s="306"/>
      <c r="JSB79" s="306"/>
      <c r="JSC79" s="306"/>
      <c r="JSD79" s="306"/>
      <c r="JSE79" s="306"/>
      <c r="JSF79" s="306"/>
      <c r="JSG79" s="306"/>
      <c r="JSH79" s="306"/>
      <c r="JSL79" s="306"/>
      <c r="JSM79" s="306"/>
      <c r="JSN79" s="306"/>
      <c r="JSO79" s="306"/>
      <c r="JSP79" s="306"/>
      <c r="JSQ79" s="306"/>
      <c r="JSR79" s="306"/>
      <c r="JSS79" s="306"/>
      <c r="JST79" s="306"/>
      <c r="JSU79" s="306"/>
      <c r="JSV79" s="306"/>
      <c r="JSW79" s="306"/>
      <c r="JSX79" s="306"/>
      <c r="JSY79" s="306"/>
      <c r="JSZ79" s="306"/>
      <c r="JTA79" s="306"/>
      <c r="JTB79" s="306"/>
      <c r="JTC79" s="306"/>
      <c r="JTD79" s="306"/>
      <c r="JTE79" s="306"/>
      <c r="JTF79" s="306"/>
      <c r="JTG79" s="306"/>
      <c r="JTH79" s="306"/>
      <c r="JTI79" s="306"/>
      <c r="JTJ79" s="306"/>
      <c r="JTK79" s="306"/>
      <c r="JTL79" s="306"/>
      <c r="JTM79" s="306"/>
      <c r="JTN79" s="306"/>
      <c r="JTO79" s="306"/>
      <c r="JTP79" s="306"/>
      <c r="JTQ79" s="306"/>
      <c r="JTR79" s="306"/>
      <c r="JTS79" s="306"/>
      <c r="JTT79" s="306"/>
      <c r="JTU79" s="306"/>
      <c r="JTV79" s="306"/>
      <c r="JTW79" s="306"/>
      <c r="JTX79" s="306"/>
      <c r="JTY79" s="306"/>
      <c r="JTZ79" s="306"/>
      <c r="JUA79" s="306"/>
      <c r="JUB79" s="306"/>
      <c r="JUC79" s="306"/>
      <c r="JUD79" s="306"/>
      <c r="JUE79" s="306"/>
      <c r="JUF79" s="306"/>
      <c r="JUG79" s="306"/>
      <c r="JUH79" s="306"/>
      <c r="JUI79" s="306"/>
      <c r="JUJ79" s="306"/>
      <c r="JUK79" s="306"/>
      <c r="JUL79" s="306"/>
      <c r="JUM79" s="306"/>
      <c r="JUN79" s="306"/>
      <c r="JUO79" s="306"/>
      <c r="JUP79" s="306"/>
      <c r="JUQ79" s="306"/>
      <c r="JUR79" s="306"/>
      <c r="JUS79" s="306"/>
      <c r="JUT79" s="306"/>
      <c r="JUU79" s="306"/>
      <c r="JUV79" s="306"/>
      <c r="JUW79" s="306"/>
      <c r="JUX79" s="306"/>
      <c r="JUY79" s="306"/>
      <c r="JUZ79" s="306"/>
      <c r="JVA79" s="306"/>
      <c r="JVB79" s="306"/>
      <c r="JVC79" s="306"/>
      <c r="JVD79" s="306"/>
      <c r="JVE79" s="306"/>
      <c r="JVF79" s="306"/>
      <c r="JVG79" s="306"/>
      <c r="JVH79" s="306"/>
      <c r="JVI79" s="306"/>
      <c r="JVJ79" s="306"/>
      <c r="JVK79" s="306"/>
      <c r="JVL79" s="306"/>
      <c r="JVM79" s="306"/>
      <c r="JVN79" s="306"/>
      <c r="JVO79" s="306"/>
      <c r="JVP79" s="306"/>
      <c r="JVQ79" s="306"/>
      <c r="JVR79" s="306"/>
      <c r="JVS79" s="306"/>
      <c r="JVT79" s="306"/>
      <c r="JVU79" s="306"/>
      <c r="JVV79" s="306"/>
      <c r="JVW79" s="306"/>
      <c r="JVX79" s="306"/>
      <c r="JVY79" s="306"/>
      <c r="JVZ79" s="306"/>
      <c r="JWA79" s="306"/>
      <c r="JWB79" s="306"/>
      <c r="JWC79" s="306"/>
      <c r="JWD79" s="306"/>
      <c r="JWE79" s="306"/>
      <c r="JWF79" s="306"/>
      <c r="JWG79" s="306"/>
      <c r="JWH79" s="306"/>
      <c r="JWI79" s="306"/>
      <c r="JWJ79" s="306"/>
      <c r="JWK79" s="306"/>
      <c r="JWL79" s="306"/>
      <c r="JWM79" s="306"/>
      <c r="JWN79" s="306"/>
      <c r="JWO79" s="306"/>
      <c r="JWP79" s="306"/>
      <c r="JWQ79" s="306"/>
      <c r="JWR79" s="306"/>
      <c r="JWS79" s="306"/>
      <c r="JWT79" s="306"/>
      <c r="JWU79" s="306"/>
      <c r="JWV79" s="306"/>
      <c r="JWW79" s="306"/>
      <c r="JWX79" s="306"/>
      <c r="JWY79" s="306"/>
      <c r="JWZ79" s="306"/>
      <c r="JXA79" s="306"/>
      <c r="JXB79" s="306"/>
      <c r="JXC79" s="306"/>
      <c r="JXD79" s="306"/>
      <c r="JXE79" s="306"/>
      <c r="JXF79" s="306"/>
      <c r="JXG79" s="306"/>
      <c r="JXH79" s="306"/>
      <c r="JXI79" s="306"/>
      <c r="JXJ79" s="306"/>
      <c r="JXK79" s="306"/>
      <c r="JXL79" s="306"/>
      <c r="JXM79" s="306"/>
      <c r="JXN79" s="306"/>
      <c r="JXO79" s="306"/>
      <c r="JXP79" s="306"/>
      <c r="JXQ79" s="306"/>
      <c r="JXR79" s="306"/>
      <c r="JXS79" s="306"/>
      <c r="JXT79" s="306"/>
      <c r="JXU79" s="306"/>
      <c r="JXV79" s="306"/>
      <c r="JXW79" s="306"/>
      <c r="JXX79" s="306"/>
      <c r="JXY79" s="306"/>
      <c r="JXZ79" s="306"/>
      <c r="JYA79" s="306"/>
      <c r="JYB79" s="306"/>
      <c r="JYC79" s="306"/>
      <c r="JYD79" s="306"/>
      <c r="JYE79" s="306"/>
      <c r="JYF79" s="306"/>
      <c r="JYG79" s="306"/>
      <c r="JYH79" s="306"/>
      <c r="JYI79" s="306"/>
      <c r="JYJ79" s="306"/>
      <c r="JYS79" s="306"/>
      <c r="JYV79" s="306"/>
      <c r="JZG79" s="306"/>
      <c r="JZH79" s="306"/>
      <c r="JZI79" s="306"/>
      <c r="JZJ79" s="306"/>
      <c r="JZK79" s="306"/>
      <c r="JZL79" s="306"/>
      <c r="JZM79" s="306"/>
      <c r="JZN79" s="306"/>
      <c r="JZO79" s="306"/>
      <c r="JZP79" s="306"/>
      <c r="JZQ79" s="306"/>
      <c r="JZR79" s="306"/>
      <c r="JZS79" s="306"/>
      <c r="JZT79" s="306"/>
      <c r="JZU79" s="306"/>
      <c r="JZV79" s="306"/>
      <c r="JZW79" s="306"/>
      <c r="JZX79" s="306"/>
      <c r="JZY79" s="306"/>
      <c r="JZZ79" s="306"/>
      <c r="KAA79" s="306"/>
      <c r="KAB79" s="306"/>
      <c r="KAC79" s="306"/>
      <c r="KAD79" s="306"/>
      <c r="KAE79" s="306"/>
      <c r="KAF79" s="306"/>
      <c r="KAG79" s="306"/>
      <c r="KAH79" s="306"/>
      <c r="KAI79" s="306"/>
      <c r="KAJ79" s="306"/>
      <c r="KAK79" s="306"/>
      <c r="KAL79" s="306"/>
      <c r="KAM79" s="306"/>
      <c r="KAN79" s="306"/>
      <c r="KAO79" s="306"/>
      <c r="KAP79" s="306"/>
      <c r="KAQ79" s="306"/>
      <c r="KAR79" s="306"/>
      <c r="KAS79" s="306"/>
      <c r="KAT79" s="306"/>
      <c r="KAU79" s="306"/>
      <c r="KAV79" s="306"/>
      <c r="KAW79" s="306"/>
      <c r="KAX79" s="306"/>
      <c r="KAY79" s="306"/>
      <c r="KAZ79" s="306"/>
      <c r="KBA79" s="306"/>
      <c r="KBB79" s="306"/>
      <c r="KBC79" s="306"/>
      <c r="KBD79" s="306"/>
      <c r="KBE79" s="306"/>
      <c r="KBF79" s="306"/>
      <c r="KBG79" s="306"/>
      <c r="KBH79" s="306"/>
      <c r="KBI79" s="306"/>
      <c r="KBJ79" s="306"/>
      <c r="KBK79" s="306"/>
      <c r="KBL79" s="306"/>
      <c r="KBM79" s="306"/>
      <c r="KBN79" s="306"/>
      <c r="KBO79" s="306"/>
      <c r="KBP79" s="306"/>
      <c r="KBQ79" s="306"/>
      <c r="KBR79" s="306"/>
      <c r="KBS79" s="306"/>
      <c r="KBT79" s="306"/>
      <c r="KBU79" s="306"/>
      <c r="KBV79" s="306"/>
      <c r="KBW79" s="306"/>
      <c r="KBX79" s="306"/>
      <c r="KBY79" s="306"/>
      <c r="KBZ79" s="306"/>
      <c r="KCA79" s="306"/>
      <c r="KCB79" s="306"/>
      <c r="KCC79" s="306"/>
      <c r="KCD79" s="306"/>
      <c r="KCH79" s="306"/>
      <c r="KCI79" s="306"/>
      <c r="KCJ79" s="306"/>
      <c r="KCK79" s="306"/>
      <c r="KCL79" s="306"/>
      <c r="KCM79" s="306"/>
      <c r="KCN79" s="306"/>
      <c r="KCO79" s="306"/>
      <c r="KCP79" s="306"/>
      <c r="KCQ79" s="306"/>
      <c r="KCR79" s="306"/>
      <c r="KCS79" s="306"/>
      <c r="KCT79" s="306"/>
      <c r="KCU79" s="306"/>
      <c r="KCV79" s="306"/>
      <c r="KCW79" s="306"/>
      <c r="KCX79" s="306"/>
      <c r="KCY79" s="306"/>
      <c r="KCZ79" s="306"/>
      <c r="KDA79" s="306"/>
      <c r="KDB79" s="306"/>
      <c r="KDC79" s="306"/>
      <c r="KDD79" s="306"/>
      <c r="KDE79" s="306"/>
      <c r="KDF79" s="306"/>
      <c r="KDG79" s="306"/>
      <c r="KDH79" s="306"/>
      <c r="KDI79" s="306"/>
      <c r="KDJ79" s="306"/>
      <c r="KDK79" s="306"/>
      <c r="KDL79" s="306"/>
      <c r="KDM79" s="306"/>
      <c r="KDN79" s="306"/>
      <c r="KDO79" s="306"/>
      <c r="KDP79" s="306"/>
      <c r="KDQ79" s="306"/>
      <c r="KDR79" s="306"/>
      <c r="KDS79" s="306"/>
      <c r="KDT79" s="306"/>
      <c r="KDU79" s="306"/>
      <c r="KDV79" s="306"/>
      <c r="KDW79" s="306"/>
      <c r="KDX79" s="306"/>
      <c r="KDY79" s="306"/>
      <c r="KDZ79" s="306"/>
      <c r="KEA79" s="306"/>
      <c r="KEB79" s="306"/>
      <c r="KEC79" s="306"/>
      <c r="KED79" s="306"/>
      <c r="KEE79" s="306"/>
      <c r="KEF79" s="306"/>
      <c r="KEG79" s="306"/>
      <c r="KEH79" s="306"/>
      <c r="KEI79" s="306"/>
      <c r="KEJ79" s="306"/>
      <c r="KEK79" s="306"/>
      <c r="KEL79" s="306"/>
      <c r="KEM79" s="306"/>
      <c r="KEN79" s="306"/>
      <c r="KEO79" s="306"/>
      <c r="KEP79" s="306"/>
      <c r="KEQ79" s="306"/>
      <c r="KER79" s="306"/>
      <c r="KES79" s="306"/>
      <c r="KET79" s="306"/>
      <c r="KEU79" s="306"/>
      <c r="KEV79" s="306"/>
      <c r="KEW79" s="306"/>
      <c r="KEX79" s="306"/>
      <c r="KEY79" s="306"/>
      <c r="KEZ79" s="306"/>
      <c r="KFA79" s="306"/>
      <c r="KFB79" s="306"/>
      <c r="KFC79" s="306"/>
      <c r="KFD79" s="306"/>
      <c r="KFE79" s="306"/>
      <c r="KFF79" s="306"/>
      <c r="KFG79" s="306"/>
      <c r="KFH79" s="306"/>
      <c r="KFI79" s="306"/>
      <c r="KFJ79" s="306"/>
      <c r="KFK79" s="306"/>
      <c r="KFL79" s="306"/>
      <c r="KFM79" s="306"/>
      <c r="KFN79" s="306"/>
      <c r="KFO79" s="306"/>
      <c r="KFP79" s="306"/>
      <c r="KFQ79" s="306"/>
      <c r="KFR79" s="306"/>
      <c r="KFS79" s="306"/>
      <c r="KFT79" s="306"/>
      <c r="KFU79" s="306"/>
      <c r="KFV79" s="306"/>
      <c r="KFW79" s="306"/>
      <c r="KFX79" s="306"/>
      <c r="KFY79" s="306"/>
      <c r="KFZ79" s="306"/>
      <c r="KGA79" s="306"/>
      <c r="KGB79" s="306"/>
      <c r="KGC79" s="306"/>
      <c r="KGD79" s="306"/>
      <c r="KGE79" s="306"/>
      <c r="KGF79" s="306"/>
      <c r="KGG79" s="306"/>
      <c r="KGH79" s="306"/>
      <c r="KGI79" s="306"/>
      <c r="KGJ79" s="306"/>
      <c r="KGK79" s="306"/>
      <c r="KGL79" s="306"/>
      <c r="KGM79" s="306"/>
      <c r="KGN79" s="306"/>
      <c r="KGO79" s="306"/>
      <c r="KGP79" s="306"/>
      <c r="KGQ79" s="306"/>
      <c r="KGR79" s="306"/>
      <c r="KGS79" s="306"/>
      <c r="KGT79" s="306"/>
      <c r="KGU79" s="306"/>
      <c r="KGV79" s="306"/>
      <c r="KGW79" s="306"/>
      <c r="KGX79" s="306"/>
      <c r="KGY79" s="306"/>
      <c r="KGZ79" s="306"/>
      <c r="KHA79" s="306"/>
      <c r="KHB79" s="306"/>
      <c r="KHC79" s="306"/>
      <c r="KHD79" s="306"/>
      <c r="KHE79" s="306"/>
      <c r="KHF79" s="306"/>
      <c r="KHG79" s="306"/>
      <c r="KHH79" s="306"/>
      <c r="KHI79" s="306"/>
      <c r="KHJ79" s="306"/>
      <c r="KHK79" s="306"/>
      <c r="KHL79" s="306"/>
      <c r="KHM79" s="306"/>
      <c r="KHN79" s="306"/>
      <c r="KHO79" s="306"/>
      <c r="KHP79" s="306"/>
      <c r="KHQ79" s="306"/>
      <c r="KHR79" s="306"/>
      <c r="KHS79" s="306"/>
      <c r="KHT79" s="306"/>
      <c r="KHU79" s="306"/>
      <c r="KHV79" s="306"/>
      <c r="KHW79" s="306"/>
      <c r="KHX79" s="306"/>
      <c r="KHY79" s="306"/>
      <c r="KHZ79" s="306"/>
      <c r="KIA79" s="306"/>
      <c r="KIB79" s="306"/>
      <c r="KIC79" s="306"/>
      <c r="KID79" s="306"/>
      <c r="KIE79" s="306"/>
      <c r="KIF79" s="306"/>
      <c r="KIO79" s="306"/>
      <c r="KIR79" s="306"/>
      <c r="KJC79" s="306"/>
      <c r="KJD79" s="306"/>
      <c r="KJE79" s="306"/>
      <c r="KJF79" s="306"/>
      <c r="KJG79" s="306"/>
      <c r="KJH79" s="306"/>
      <c r="KJI79" s="306"/>
      <c r="KJJ79" s="306"/>
      <c r="KJK79" s="306"/>
      <c r="KJL79" s="306"/>
      <c r="KJM79" s="306"/>
      <c r="KJN79" s="306"/>
      <c r="KJO79" s="306"/>
      <c r="KJP79" s="306"/>
      <c r="KJQ79" s="306"/>
      <c r="KJR79" s="306"/>
      <c r="KJS79" s="306"/>
      <c r="KJT79" s="306"/>
      <c r="KJU79" s="306"/>
      <c r="KJV79" s="306"/>
      <c r="KJW79" s="306"/>
      <c r="KJX79" s="306"/>
      <c r="KJY79" s="306"/>
      <c r="KJZ79" s="306"/>
      <c r="KKA79" s="306"/>
      <c r="KKB79" s="306"/>
      <c r="KKC79" s="306"/>
      <c r="KKD79" s="306"/>
      <c r="KKE79" s="306"/>
      <c r="KKF79" s="306"/>
      <c r="KKG79" s="306"/>
      <c r="KKH79" s="306"/>
      <c r="KKI79" s="306"/>
      <c r="KKJ79" s="306"/>
      <c r="KKK79" s="306"/>
      <c r="KKL79" s="306"/>
      <c r="KKM79" s="306"/>
      <c r="KKN79" s="306"/>
      <c r="KKO79" s="306"/>
      <c r="KKP79" s="306"/>
      <c r="KKQ79" s="306"/>
      <c r="KKR79" s="306"/>
      <c r="KKS79" s="306"/>
      <c r="KKT79" s="306"/>
      <c r="KKU79" s="306"/>
      <c r="KKV79" s="306"/>
      <c r="KKW79" s="306"/>
      <c r="KKX79" s="306"/>
      <c r="KKY79" s="306"/>
      <c r="KKZ79" s="306"/>
      <c r="KLA79" s="306"/>
      <c r="KLB79" s="306"/>
      <c r="KLC79" s="306"/>
      <c r="KLD79" s="306"/>
      <c r="KLE79" s="306"/>
      <c r="KLF79" s="306"/>
      <c r="KLG79" s="306"/>
      <c r="KLH79" s="306"/>
      <c r="KLI79" s="306"/>
      <c r="KLJ79" s="306"/>
      <c r="KLK79" s="306"/>
      <c r="KLL79" s="306"/>
      <c r="KLM79" s="306"/>
      <c r="KLN79" s="306"/>
      <c r="KLO79" s="306"/>
      <c r="KLP79" s="306"/>
      <c r="KLQ79" s="306"/>
      <c r="KLR79" s="306"/>
      <c r="KLS79" s="306"/>
      <c r="KLT79" s="306"/>
      <c r="KLU79" s="306"/>
      <c r="KLV79" s="306"/>
      <c r="KLW79" s="306"/>
      <c r="KLX79" s="306"/>
      <c r="KLY79" s="306"/>
      <c r="KLZ79" s="306"/>
      <c r="KMD79" s="306"/>
      <c r="KME79" s="306"/>
      <c r="KMF79" s="306"/>
      <c r="KMG79" s="306"/>
      <c r="KMH79" s="306"/>
      <c r="KMI79" s="306"/>
      <c r="KMJ79" s="306"/>
      <c r="KMK79" s="306"/>
      <c r="KML79" s="306"/>
      <c r="KMM79" s="306"/>
      <c r="KMN79" s="306"/>
      <c r="KMO79" s="306"/>
      <c r="KMP79" s="306"/>
      <c r="KMQ79" s="306"/>
      <c r="KMR79" s="306"/>
      <c r="KMS79" s="306"/>
      <c r="KMT79" s="306"/>
      <c r="KMU79" s="306"/>
      <c r="KMV79" s="306"/>
      <c r="KMW79" s="306"/>
      <c r="KMX79" s="306"/>
      <c r="KMY79" s="306"/>
      <c r="KMZ79" s="306"/>
      <c r="KNA79" s="306"/>
      <c r="KNB79" s="306"/>
      <c r="KNC79" s="306"/>
      <c r="KND79" s="306"/>
      <c r="KNE79" s="306"/>
      <c r="KNF79" s="306"/>
      <c r="KNG79" s="306"/>
      <c r="KNH79" s="306"/>
      <c r="KNI79" s="306"/>
      <c r="KNJ79" s="306"/>
      <c r="KNK79" s="306"/>
      <c r="KNL79" s="306"/>
      <c r="KNM79" s="306"/>
      <c r="KNN79" s="306"/>
      <c r="KNO79" s="306"/>
      <c r="KNP79" s="306"/>
      <c r="KNQ79" s="306"/>
      <c r="KNR79" s="306"/>
      <c r="KNS79" s="306"/>
      <c r="KNT79" s="306"/>
      <c r="KNU79" s="306"/>
      <c r="KNV79" s="306"/>
      <c r="KNW79" s="306"/>
      <c r="KNX79" s="306"/>
      <c r="KNY79" s="306"/>
      <c r="KNZ79" s="306"/>
      <c r="KOA79" s="306"/>
      <c r="KOB79" s="306"/>
      <c r="KOC79" s="306"/>
      <c r="KOD79" s="306"/>
      <c r="KOE79" s="306"/>
      <c r="KOF79" s="306"/>
      <c r="KOG79" s="306"/>
      <c r="KOH79" s="306"/>
      <c r="KOI79" s="306"/>
      <c r="KOJ79" s="306"/>
      <c r="KOK79" s="306"/>
      <c r="KOL79" s="306"/>
      <c r="KOM79" s="306"/>
      <c r="KON79" s="306"/>
      <c r="KOO79" s="306"/>
      <c r="KOP79" s="306"/>
      <c r="KOQ79" s="306"/>
      <c r="KOR79" s="306"/>
      <c r="KOS79" s="306"/>
      <c r="KOT79" s="306"/>
      <c r="KOU79" s="306"/>
      <c r="KOV79" s="306"/>
      <c r="KOW79" s="306"/>
      <c r="KOX79" s="306"/>
      <c r="KOY79" s="306"/>
      <c r="KOZ79" s="306"/>
      <c r="KPA79" s="306"/>
      <c r="KPB79" s="306"/>
      <c r="KPC79" s="306"/>
      <c r="KPD79" s="306"/>
      <c r="KPE79" s="306"/>
      <c r="KPF79" s="306"/>
      <c r="KPG79" s="306"/>
      <c r="KPH79" s="306"/>
      <c r="KPI79" s="306"/>
      <c r="KPJ79" s="306"/>
      <c r="KPK79" s="306"/>
      <c r="KPL79" s="306"/>
      <c r="KPM79" s="306"/>
      <c r="KPN79" s="306"/>
      <c r="KPO79" s="306"/>
      <c r="KPP79" s="306"/>
      <c r="KPQ79" s="306"/>
      <c r="KPR79" s="306"/>
      <c r="KPS79" s="306"/>
      <c r="KPT79" s="306"/>
      <c r="KPU79" s="306"/>
      <c r="KPV79" s="306"/>
      <c r="KPW79" s="306"/>
      <c r="KPX79" s="306"/>
      <c r="KPY79" s="306"/>
      <c r="KPZ79" s="306"/>
      <c r="KQA79" s="306"/>
      <c r="KQB79" s="306"/>
      <c r="KQC79" s="306"/>
      <c r="KQD79" s="306"/>
      <c r="KQE79" s="306"/>
      <c r="KQF79" s="306"/>
      <c r="KQG79" s="306"/>
      <c r="KQH79" s="306"/>
      <c r="KQI79" s="306"/>
      <c r="KQJ79" s="306"/>
      <c r="KQK79" s="306"/>
      <c r="KQL79" s="306"/>
      <c r="KQM79" s="306"/>
      <c r="KQN79" s="306"/>
      <c r="KQO79" s="306"/>
      <c r="KQP79" s="306"/>
      <c r="KQQ79" s="306"/>
      <c r="KQR79" s="306"/>
      <c r="KQS79" s="306"/>
      <c r="KQT79" s="306"/>
      <c r="KQU79" s="306"/>
      <c r="KQV79" s="306"/>
      <c r="KQW79" s="306"/>
      <c r="KQX79" s="306"/>
      <c r="KQY79" s="306"/>
      <c r="KQZ79" s="306"/>
      <c r="KRA79" s="306"/>
      <c r="KRB79" s="306"/>
      <c r="KRC79" s="306"/>
      <c r="KRD79" s="306"/>
      <c r="KRE79" s="306"/>
      <c r="KRF79" s="306"/>
      <c r="KRG79" s="306"/>
      <c r="KRH79" s="306"/>
      <c r="KRI79" s="306"/>
      <c r="KRJ79" s="306"/>
      <c r="KRK79" s="306"/>
      <c r="KRL79" s="306"/>
      <c r="KRM79" s="306"/>
      <c r="KRN79" s="306"/>
      <c r="KRO79" s="306"/>
      <c r="KRP79" s="306"/>
      <c r="KRQ79" s="306"/>
      <c r="KRR79" s="306"/>
      <c r="KRS79" s="306"/>
      <c r="KRT79" s="306"/>
      <c r="KRU79" s="306"/>
      <c r="KRV79" s="306"/>
      <c r="KRW79" s="306"/>
      <c r="KRX79" s="306"/>
      <c r="KRY79" s="306"/>
      <c r="KRZ79" s="306"/>
      <c r="KSA79" s="306"/>
      <c r="KSB79" s="306"/>
      <c r="KSK79" s="306"/>
      <c r="KSN79" s="306"/>
      <c r="KSY79" s="306"/>
      <c r="KSZ79" s="306"/>
      <c r="KTA79" s="306"/>
      <c r="KTB79" s="306"/>
      <c r="KTC79" s="306"/>
      <c r="KTD79" s="306"/>
      <c r="KTE79" s="306"/>
      <c r="KTF79" s="306"/>
      <c r="KTG79" s="306"/>
      <c r="KTH79" s="306"/>
      <c r="KTI79" s="306"/>
      <c r="KTJ79" s="306"/>
      <c r="KTK79" s="306"/>
      <c r="KTL79" s="306"/>
      <c r="KTM79" s="306"/>
      <c r="KTN79" s="306"/>
      <c r="KTO79" s="306"/>
      <c r="KTP79" s="306"/>
      <c r="KTQ79" s="306"/>
      <c r="KTR79" s="306"/>
      <c r="KTS79" s="306"/>
      <c r="KTT79" s="306"/>
      <c r="KTU79" s="306"/>
      <c r="KTV79" s="306"/>
      <c r="KTW79" s="306"/>
      <c r="KTX79" s="306"/>
      <c r="KTY79" s="306"/>
      <c r="KTZ79" s="306"/>
      <c r="KUA79" s="306"/>
      <c r="KUB79" s="306"/>
      <c r="KUC79" s="306"/>
      <c r="KUD79" s="306"/>
      <c r="KUE79" s="306"/>
      <c r="KUF79" s="306"/>
      <c r="KUG79" s="306"/>
      <c r="KUH79" s="306"/>
      <c r="KUI79" s="306"/>
      <c r="KUJ79" s="306"/>
      <c r="KUK79" s="306"/>
      <c r="KUL79" s="306"/>
      <c r="KUM79" s="306"/>
      <c r="KUN79" s="306"/>
      <c r="KUO79" s="306"/>
      <c r="KUP79" s="306"/>
      <c r="KUQ79" s="306"/>
      <c r="KUR79" s="306"/>
      <c r="KUS79" s="306"/>
      <c r="KUT79" s="306"/>
      <c r="KUU79" s="306"/>
      <c r="KUV79" s="306"/>
      <c r="KUW79" s="306"/>
      <c r="KUX79" s="306"/>
      <c r="KUY79" s="306"/>
      <c r="KUZ79" s="306"/>
      <c r="KVA79" s="306"/>
      <c r="KVB79" s="306"/>
      <c r="KVC79" s="306"/>
      <c r="KVD79" s="306"/>
      <c r="KVE79" s="306"/>
      <c r="KVF79" s="306"/>
      <c r="KVG79" s="306"/>
      <c r="KVH79" s="306"/>
      <c r="KVI79" s="306"/>
      <c r="KVJ79" s="306"/>
      <c r="KVK79" s="306"/>
      <c r="KVL79" s="306"/>
      <c r="KVM79" s="306"/>
      <c r="KVN79" s="306"/>
      <c r="KVO79" s="306"/>
      <c r="KVP79" s="306"/>
      <c r="KVQ79" s="306"/>
      <c r="KVR79" s="306"/>
      <c r="KVS79" s="306"/>
      <c r="KVT79" s="306"/>
      <c r="KVU79" s="306"/>
      <c r="KVV79" s="306"/>
      <c r="KVZ79" s="306"/>
      <c r="KWA79" s="306"/>
      <c r="KWB79" s="306"/>
      <c r="KWC79" s="306"/>
      <c r="KWD79" s="306"/>
      <c r="KWE79" s="306"/>
      <c r="KWF79" s="306"/>
      <c r="KWG79" s="306"/>
      <c r="KWH79" s="306"/>
      <c r="KWI79" s="306"/>
      <c r="KWJ79" s="306"/>
      <c r="KWK79" s="306"/>
      <c r="KWL79" s="306"/>
      <c r="KWM79" s="306"/>
      <c r="KWN79" s="306"/>
      <c r="KWO79" s="306"/>
      <c r="KWP79" s="306"/>
      <c r="KWQ79" s="306"/>
      <c r="KWR79" s="306"/>
      <c r="KWS79" s="306"/>
      <c r="KWT79" s="306"/>
      <c r="KWU79" s="306"/>
      <c r="KWV79" s="306"/>
      <c r="KWW79" s="306"/>
      <c r="KWX79" s="306"/>
      <c r="KWY79" s="306"/>
      <c r="KWZ79" s="306"/>
      <c r="KXA79" s="306"/>
      <c r="KXB79" s="306"/>
      <c r="KXC79" s="306"/>
      <c r="KXD79" s="306"/>
      <c r="KXE79" s="306"/>
      <c r="KXF79" s="306"/>
      <c r="KXG79" s="306"/>
      <c r="KXH79" s="306"/>
      <c r="KXI79" s="306"/>
      <c r="KXJ79" s="306"/>
      <c r="KXK79" s="306"/>
      <c r="KXL79" s="306"/>
      <c r="KXM79" s="306"/>
      <c r="KXN79" s="306"/>
      <c r="KXO79" s="306"/>
      <c r="KXP79" s="306"/>
      <c r="KXQ79" s="306"/>
      <c r="KXR79" s="306"/>
      <c r="KXS79" s="306"/>
      <c r="KXT79" s="306"/>
      <c r="KXU79" s="306"/>
      <c r="KXV79" s="306"/>
      <c r="KXW79" s="306"/>
      <c r="KXX79" s="306"/>
      <c r="KXY79" s="306"/>
      <c r="KXZ79" s="306"/>
      <c r="KYA79" s="306"/>
      <c r="KYB79" s="306"/>
      <c r="KYC79" s="306"/>
      <c r="KYD79" s="306"/>
      <c r="KYE79" s="306"/>
      <c r="KYF79" s="306"/>
      <c r="KYG79" s="306"/>
      <c r="KYH79" s="306"/>
      <c r="KYI79" s="306"/>
      <c r="KYJ79" s="306"/>
      <c r="KYK79" s="306"/>
      <c r="KYL79" s="306"/>
      <c r="KYM79" s="306"/>
      <c r="KYN79" s="306"/>
      <c r="KYO79" s="306"/>
      <c r="KYP79" s="306"/>
      <c r="KYQ79" s="306"/>
      <c r="KYR79" s="306"/>
      <c r="KYS79" s="306"/>
      <c r="KYT79" s="306"/>
      <c r="KYU79" s="306"/>
      <c r="KYV79" s="306"/>
      <c r="KYW79" s="306"/>
      <c r="KYX79" s="306"/>
      <c r="KYY79" s="306"/>
      <c r="KYZ79" s="306"/>
      <c r="KZA79" s="306"/>
      <c r="KZB79" s="306"/>
      <c r="KZC79" s="306"/>
      <c r="KZD79" s="306"/>
      <c r="KZE79" s="306"/>
      <c r="KZF79" s="306"/>
      <c r="KZG79" s="306"/>
      <c r="KZH79" s="306"/>
      <c r="KZI79" s="306"/>
      <c r="KZJ79" s="306"/>
      <c r="KZK79" s="306"/>
      <c r="KZL79" s="306"/>
      <c r="KZM79" s="306"/>
      <c r="KZN79" s="306"/>
      <c r="KZO79" s="306"/>
      <c r="KZP79" s="306"/>
      <c r="KZQ79" s="306"/>
      <c r="KZR79" s="306"/>
      <c r="KZS79" s="306"/>
      <c r="KZT79" s="306"/>
      <c r="KZU79" s="306"/>
      <c r="KZV79" s="306"/>
      <c r="KZW79" s="306"/>
      <c r="KZX79" s="306"/>
      <c r="KZY79" s="306"/>
      <c r="KZZ79" s="306"/>
      <c r="LAA79" s="306"/>
      <c r="LAB79" s="306"/>
      <c r="LAC79" s="306"/>
      <c r="LAD79" s="306"/>
      <c r="LAE79" s="306"/>
      <c r="LAF79" s="306"/>
      <c r="LAG79" s="306"/>
      <c r="LAH79" s="306"/>
      <c r="LAI79" s="306"/>
      <c r="LAJ79" s="306"/>
      <c r="LAK79" s="306"/>
      <c r="LAL79" s="306"/>
      <c r="LAM79" s="306"/>
      <c r="LAN79" s="306"/>
      <c r="LAO79" s="306"/>
      <c r="LAP79" s="306"/>
      <c r="LAQ79" s="306"/>
      <c r="LAR79" s="306"/>
      <c r="LAS79" s="306"/>
      <c r="LAT79" s="306"/>
      <c r="LAU79" s="306"/>
      <c r="LAV79" s="306"/>
      <c r="LAW79" s="306"/>
      <c r="LAX79" s="306"/>
      <c r="LAY79" s="306"/>
      <c r="LAZ79" s="306"/>
      <c r="LBA79" s="306"/>
      <c r="LBB79" s="306"/>
      <c r="LBC79" s="306"/>
      <c r="LBD79" s="306"/>
      <c r="LBE79" s="306"/>
      <c r="LBF79" s="306"/>
      <c r="LBG79" s="306"/>
      <c r="LBH79" s="306"/>
      <c r="LBI79" s="306"/>
      <c r="LBJ79" s="306"/>
      <c r="LBK79" s="306"/>
      <c r="LBL79" s="306"/>
      <c r="LBM79" s="306"/>
      <c r="LBN79" s="306"/>
      <c r="LBO79" s="306"/>
      <c r="LBP79" s="306"/>
      <c r="LBQ79" s="306"/>
      <c r="LBR79" s="306"/>
      <c r="LBS79" s="306"/>
      <c r="LBT79" s="306"/>
      <c r="LBU79" s="306"/>
      <c r="LBV79" s="306"/>
      <c r="LBW79" s="306"/>
      <c r="LBX79" s="306"/>
      <c r="LCG79" s="306"/>
      <c r="LCJ79" s="306"/>
      <c r="LCU79" s="306"/>
      <c r="LCV79" s="306"/>
      <c r="LCW79" s="306"/>
      <c r="LCX79" s="306"/>
      <c r="LCY79" s="306"/>
      <c r="LCZ79" s="306"/>
      <c r="LDA79" s="306"/>
      <c r="LDB79" s="306"/>
      <c r="LDC79" s="306"/>
      <c r="LDD79" s="306"/>
      <c r="LDE79" s="306"/>
      <c r="LDF79" s="306"/>
      <c r="LDG79" s="306"/>
      <c r="LDH79" s="306"/>
      <c r="LDI79" s="306"/>
      <c r="LDJ79" s="306"/>
      <c r="LDK79" s="306"/>
      <c r="LDL79" s="306"/>
      <c r="LDM79" s="306"/>
      <c r="LDN79" s="306"/>
      <c r="LDO79" s="306"/>
      <c r="LDP79" s="306"/>
      <c r="LDQ79" s="306"/>
      <c r="LDR79" s="306"/>
      <c r="LDS79" s="306"/>
      <c r="LDT79" s="306"/>
      <c r="LDU79" s="306"/>
      <c r="LDV79" s="306"/>
      <c r="LDW79" s="306"/>
      <c r="LDX79" s="306"/>
      <c r="LDY79" s="306"/>
      <c r="LDZ79" s="306"/>
      <c r="LEA79" s="306"/>
      <c r="LEB79" s="306"/>
      <c r="LEC79" s="306"/>
      <c r="LED79" s="306"/>
      <c r="LEE79" s="306"/>
      <c r="LEF79" s="306"/>
      <c r="LEG79" s="306"/>
      <c r="LEH79" s="306"/>
      <c r="LEI79" s="306"/>
      <c r="LEJ79" s="306"/>
      <c r="LEK79" s="306"/>
      <c r="LEL79" s="306"/>
      <c r="LEM79" s="306"/>
      <c r="LEN79" s="306"/>
      <c r="LEO79" s="306"/>
      <c r="LEP79" s="306"/>
      <c r="LEQ79" s="306"/>
      <c r="LER79" s="306"/>
      <c r="LES79" s="306"/>
      <c r="LET79" s="306"/>
      <c r="LEU79" s="306"/>
      <c r="LEV79" s="306"/>
      <c r="LEW79" s="306"/>
      <c r="LEX79" s="306"/>
      <c r="LEY79" s="306"/>
      <c r="LEZ79" s="306"/>
      <c r="LFA79" s="306"/>
      <c r="LFB79" s="306"/>
      <c r="LFC79" s="306"/>
      <c r="LFD79" s="306"/>
      <c r="LFE79" s="306"/>
      <c r="LFF79" s="306"/>
      <c r="LFG79" s="306"/>
      <c r="LFH79" s="306"/>
      <c r="LFI79" s="306"/>
      <c r="LFJ79" s="306"/>
      <c r="LFK79" s="306"/>
      <c r="LFL79" s="306"/>
      <c r="LFM79" s="306"/>
      <c r="LFN79" s="306"/>
      <c r="LFO79" s="306"/>
      <c r="LFP79" s="306"/>
      <c r="LFQ79" s="306"/>
      <c r="LFR79" s="306"/>
      <c r="LFV79" s="306"/>
      <c r="LFW79" s="306"/>
      <c r="LFX79" s="306"/>
      <c r="LFY79" s="306"/>
      <c r="LFZ79" s="306"/>
      <c r="LGA79" s="306"/>
      <c r="LGB79" s="306"/>
      <c r="LGC79" s="306"/>
      <c r="LGD79" s="306"/>
      <c r="LGE79" s="306"/>
      <c r="LGF79" s="306"/>
      <c r="LGG79" s="306"/>
      <c r="LGH79" s="306"/>
      <c r="LGI79" s="306"/>
      <c r="LGJ79" s="306"/>
      <c r="LGK79" s="306"/>
      <c r="LGL79" s="306"/>
      <c r="LGM79" s="306"/>
      <c r="LGN79" s="306"/>
      <c r="LGO79" s="306"/>
      <c r="LGP79" s="306"/>
      <c r="LGQ79" s="306"/>
      <c r="LGR79" s="306"/>
      <c r="LGS79" s="306"/>
      <c r="LGT79" s="306"/>
      <c r="LGU79" s="306"/>
      <c r="LGV79" s="306"/>
      <c r="LGW79" s="306"/>
      <c r="LGX79" s="306"/>
      <c r="LGY79" s="306"/>
      <c r="LGZ79" s="306"/>
      <c r="LHA79" s="306"/>
      <c r="LHB79" s="306"/>
      <c r="LHC79" s="306"/>
      <c r="LHD79" s="306"/>
      <c r="LHE79" s="306"/>
      <c r="LHF79" s="306"/>
      <c r="LHG79" s="306"/>
      <c r="LHH79" s="306"/>
      <c r="LHI79" s="306"/>
      <c r="LHJ79" s="306"/>
      <c r="LHK79" s="306"/>
      <c r="LHL79" s="306"/>
      <c r="LHM79" s="306"/>
      <c r="LHN79" s="306"/>
      <c r="LHO79" s="306"/>
      <c r="LHP79" s="306"/>
      <c r="LHQ79" s="306"/>
      <c r="LHR79" s="306"/>
      <c r="LHS79" s="306"/>
      <c r="LHT79" s="306"/>
      <c r="LHU79" s="306"/>
      <c r="LHV79" s="306"/>
      <c r="LHW79" s="306"/>
      <c r="LHX79" s="306"/>
      <c r="LHY79" s="306"/>
      <c r="LHZ79" s="306"/>
      <c r="LIA79" s="306"/>
      <c r="LIB79" s="306"/>
      <c r="LIC79" s="306"/>
      <c r="LID79" s="306"/>
      <c r="LIE79" s="306"/>
      <c r="LIF79" s="306"/>
      <c r="LIG79" s="306"/>
      <c r="LIH79" s="306"/>
      <c r="LII79" s="306"/>
      <c r="LIJ79" s="306"/>
      <c r="LIK79" s="306"/>
      <c r="LIL79" s="306"/>
      <c r="LIM79" s="306"/>
      <c r="LIN79" s="306"/>
      <c r="LIO79" s="306"/>
      <c r="LIP79" s="306"/>
      <c r="LIQ79" s="306"/>
      <c r="LIR79" s="306"/>
      <c r="LIS79" s="306"/>
      <c r="LIT79" s="306"/>
      <c r="LIU79" s="306"/>
      <c r="LIV79" s="306"/>
      <c r="LIW79" s="306"/>
      <c r="LIX79" s="306"/>
      <c r="LIY79" s="306"/>
      <c r="LIZ79" s="306"/>
      <c r="LJA79" s="306"/>
      <c r="LJB79" s="306"/>
      <c r="LJC79" s="306"/>
      <c r="LJD79" s="306"/>
      <c r="LJE79" s="306"/>
      <c r="LJF79" s="306"/>
      <c r="LJG79" s="306"/>
      <c r="LJH79" s="306"/>
      <c r="LJI79" s="306"/>
      <c r="LJJ79" s="306"/>
      <c r="LJK79" s="306"/>
      <c r="LJL79" s="306"/>
      <c r="LJM79" s="306"/>
      <c r="LJN79" s="306"/>
      <c r="LJO79" s="306"/>
      <c r="LJP79" s="306"/>
      <c r="LJQ79" s="306"/>
      <c r="LJR79" s="306"/>
      <c r="LJS79" s="306"/>
      <c r="LJT79" s="306"/>
      <c r="LJU79" s="306"/>
      <c r="LJV79" s="306"/>
      <c r="LJW79" s="306"/>
      <c r="LJX79" s="306"/>
      <c r="LJY79" s="306"/>
      <c r="LJZ79" s="306"/>
      <c r="LKA79" s="306"/>
      <c r="LKB79" s="306"/>
      <c r="LKC79" s="306"/>
      <c r="LKD79" s="306"/>
      <c r="LKE79" s="306"/>
      <c r="LKF79" s="306"/>
      <c r="LKG79" s="306"/>
      <c r="LKH79" s="306"/>
      <c r="LKI79" s="306"/>
      <c r="LKJ79" s="306"/>
      <c r="LKK79" s="306"/>
      <c r="LKL79" s="306"/>
      <c r="LKM79" s="306"/>
      <c r="LKN79" s="306"/>
      <c r="LKO79" s="306"/>
      <c r="LKP79" s="306"/>
      <c r="LKQ79" s="306"/>
      <c r="LKR79" s="306"/>
      <c r="LKS79" s="306"/>
      <c r="LKT79" s="306"/>
      <c r="LKU79" s="306"/>
      <c r="LKV79" s="306"/>
      <c r="LKW79" s="306"/>
      <c r="LKX79" s="306"/>
      <c r="LKY79" s="306"/>
      <c r="LKZ79" s="306"/>
      <c r="LLA79" s="306"/>
      <c r="LLB79" s="306"/>
      <c r="LLC79" s="306"/>
      <c r="LLD79" s="306"/>
      <c r="LLE79" s="306"/>
      <c r="LLF79" s="306"/>
      <c r="LLG79" s="306"/>
      <c r="LLH79" s="306"/>
      <c r="LLI79" s="306"/>
      <c r="LLJ79" s="306"/>
      <c r="LLK79" s="306"/>
      <c r="LLL79" s="306"/>
      <c r="LLM79" s="306"/>
      <c r="LLN79" s="306"/>
      <c r="LLO79" s="306"/>
      <c r="LLP79" s="306"/>
      <c r="LLQ79" s="306"/>
      <c r="LLR79" s="306"/>
      <c r="LLS79" s="306"/>
      <c r="LLT79" s="306"/>
      <c r="LMC79" s="306"/>
      <c r="LMF79" s="306"/>
      <c r="LMQ79" s="306"/>
      <c r="LMR79" s="306"/>
      <c r="LMS79" s="306"/>
      <c r="LMT79" s="306"/>
      <c r="LMU79" s="306"/>
      <c r="LMV79" s="306"/>
      <c r="LMW79" s="306"/>
      <c r="LMX79" s="306"/>
      <c r="LMY79" s="306"/>
      <c r="LMZ79" s="306"/>
      <c r="LNA79" s="306"/>
      <c r="LNB79" s="306"/>
      <c r="LNC79" s="306"/>
      <c r="LND79" s="306"/>
      <c r="LNE79" s="306"/>
      <c r="LNF79" s="306"/>
      <c r="LNG79" s="306"/>
      <c r="LNH79" s="306"/>
      <c r="LNI79" s="306"/>
      <c r="LNJ79" s="306"/>
      <c r="LNK79" s="306"/>
      <c r="LNL79" s="306"/>
      <c r="LNM79" s="306"/>
      <c r="LNN79" s="306"/>
      <c r="LNO79" s="306"/>
      <c r="LNP79" s="306"/>
      <c r="LNQ79" s="306"/>
      <c r="LNR79" s="306"/>
      <c r="LNS79" s="306"/>
      <c r="LNT79" s="306"/>
      <c r="LNU79" s="306"/>
      <c r="LNV79" s="306"/>
      <c r="LNW79" s="306"/>
      <c r="LNX79" s="306"/>
      <c r="LNY79" s="306"/>
      <c r="LNZ79" s="306"/>
      <c r="LOA79" s="306"/>
      <c r="LOB79" s="306"/>
      <c r="LOC79" s="306"/>
      <c r="LOD79" s="306"/>
      <c r="LOE79" s="306"/>
      <c r="LOF79" s="306"/>
      <c r="LOG79" s="306"/>
      <c r="LOH79" s="306"/>
      <c r="LOI79" s="306"/>
      <c r="LOJ79" s="306"/>
      <c r="LOK79" s="306"/>
      <c r="LOL79" s="306"/>
      <c r="LOM79" s="306"/>
      <c r="LON79" s="306"/>
      <c r="LOO79" s="306"/>
      <c r="LOP79" s="306"/>
      <c r="LOQ79" s="306"/>
      <c r="LOR79" s="306"/>
      <c r="LOS79" s="306"/>
      <c r="LOT79" s="306"/>
      <c r="LOU79" s="306"/>
      <c r="LOV79" s="306"/>
      <c r="LOW79" s="306"/>
      <c r="LOX79" s="306"/>
      <c r="LOY79" s="306"/>
      <c r="LOZ79" s="306"/>
      <c r="LPA79" s="306"/>
      <c r="LPB79" s="306"/>
      <c r="LPC79" s="306"/>
      <c r="LPD79" s="306"/>
      <c r="LPE79" s="306"/>
      <c r="LPF79" s="306"/>
      <c r="LPG79" s="306"/>
      <c r="LPH79" s="306"/>
      <c r="LPI79" s="306"/>
      <c r="LPJ79" s="306"/>
      <c r="LPK79" s="306"/>
      <c r="LPL79" s="306"/>
      <c r="LPM79" s="306"/>
      <c r="LPN79" s="306"/>
      <c r="LPR79" s="306"/>
      <c r="LPS79" s="306"/>
      <c r="LPT79" s="306"/>
      <c r="LPU79" s="306"/>
      <c r="LPV79" s="306"/>
      <c r="LPW79" s="306"/>
      <c r="LPX79" s="306"/>
      <c r="LPY79" s="306"/>
      <c r="LPZ79" s="306"/>
      <c r="LQA79" s="306"/>
      <c r="LQB79" s="306"/>
      <c r="LQC79" s="306"/>
      <c r="LQD79" s="306"/>
      <c r="LQE79" s="306"/>
      <c r="LQF79" s="306"/>
      <c r="LQG79" s="306"/>
      <c r="LQH79" s="306"/>
      <c r="LQI79" s="306"/>
      <c r="LQJ79" s="306"/>
      <c r="LQK79" s="306"/>
      <c r="LQL79" s="306"/>
      <c r="LQM79" s="306"/>
      <c r="LQN79" s="306"/>
      <c r="LQO79" s="306"/>
      <c r="LQP79" s="306"/>
      <c r="LQQ79" s="306"/>
      <c r="LQR79" s="306"/>
      <c r="LQS79" s="306"/>
      <c r="LQT79" s="306"/>
      <c r="LQU79" s="306"/>
      <c r="LQV79" s="306"/>
      <c r="LQW79" s="306"/>
      <c r="LQX79" s="306"/>
      <c r="LQY79" s="306"/>
      <c r="LQZ79" s="306"/>
      <c r="LRA79" s="306"/>
      <c r="LRB79" s="306"/>
      <c r="LRC79" s="306"/>
      <c r="LRD79" s="306"/>
      <c r="LRE79" s="306"/>
      <c r="LRF79" s="306"/>
      <c r="LRG79" s="306"/>
      <c r="LRH79" s="306"/>
      <c r="LRI79" s="306"/>
      <c r="LRJ79" s="306"/>
      <c r="LRK79" s="306"/>
      <c r="LRL79" s="306"/>
      <c r="LRM79" s="306"/>
      <c r="LRN79" s="306"/>
      <c r="LRO79" s="306"/>
      <c r="LRP79" s="306"/>
      <c r="LRQ79" s="306"/>
      <c r="LRR79" s="306"/>
      <c r="LRS79" s="306"/>
      <c r="LRT79" s="306"/>
      <c r="LRU79" s="306"/>
      <c r="LRV79" s="306"/>
      <c r="LRW79" s="306"/>
      <c r="LRX79" s="306"/>
      <c r="LRY79" s="306"/>
      <c r="LRZ79" s="306"/>
      <c r="LSA79" s="306"/>
      <c r="LSB79" s="306"/>
      <c r="LSC79" s="306"/>
      <c r="LSD79" s="306"/>
      <c r="LSE79" s="306"/>
      <c r="LSF79" s="306"/>
      <c r="LSG79" s="306"/>
      <c r="LSH79" s="306"/>
      <c r="LSI79" s="306"/>
      <c r="LSJ79" s="306"/>
      <c r="LSK79" s="306"/>
      <c r="LSL79" s="306"/>
      <c r="LSM79" s="306"/>
      <c r="LSN79" s="306"/>
      <c r="LSO79" s="306"/>
      <c r="LSP79" s="306"/>
      <c r="LSQ79" s="306"/>
      <c r="LSR79" s="306"/>
      <c r="LSS79" s="306"/>
      <c r="LST79" s="306"/>
      <c r="LSU79" s="306"/>
      <c r="LSV79" s="306"/>
      <c r="LSW79" s="306"/>
      <c r="LSX79" s="306"/>
      <c r="LSY79" s="306"/>
      <c r="LSZ79" s="306"/>
      <c r="LTA79" s="306"/>
      <c r="LTB79" s="306"/>
      <c r="LTC79" s="306"/>
      <c r="LTD79" s="306"/>
      <c r="LTE79" s="306"/>
      <c r="LTF79" s="306"/>
      <c r="LTG79" s="306"/>
      <c r="LTH79" s="306"/>
      <c r="LTI79" s="306"/>
      <c r="LTJ79" s="306"/>
      <c r="LTK79" s="306"/>
      <c r="LTL79" s="306"/>
      <c r="LTM79" s="306"/>
      <c r="LTN79" s="306"/>
      <c r="LTO79" s="306"/>
      <c r="LTP79" s="306"/>
      <c r="LTQ79" s="306"/>
      <c r="LTR79" s="306"/>
      <c r="LTS79" s="306"/>
      <c r="LTT79" s="306"/>
      <c r="LTU79" s="306"/>
      <c r="LTV79" s="306"/>
      <c r="LTW79" s="306"/>
      <c r="LTX79" s="306"/>
      <c r="LTY79" s="306"/>
      <c r="LTZ79" s="306"/>
      <c r="LUA79" s="306"/>
      <c r="LUB79" s="306"/>
      <c r="LUC79" s="306"/>
      <c r="LUD79" s="306"/>
      <c r="LUE79" s="306"/>
      <c r="LUF79" s="306"/>
      <c r="LUG79" s="306"/>
      <c r="LUH79" s="306"/>
      <c r="LUI79" s="306"/>
      <c r="LUJ79" s="306"/>
      <c r="LUK79" s="306"/>
      <c r="LUL79" s="306"/>
      <c r="LUM79" s="306"/>
      <c r="LUN79" s="306"/>
      <c r="LUO79" s="306"/>
      <c r="LUP79" s="306"/>
      <c r="LUQ79" s="306"/>
      <c r="LUR79" s="306"/>
      <c r="LUS79" s="306"/>
      <c r="LUT79" s="306"/>
      <c r="LUU79" s="306"/>
      <c r="LUV79" s="306"/>
      <c r="LUW79" s="306"/>
      <c r="LUX79" s="306"/>
      <c r="LUY79" s="306"/>
      <c r="LUZ79" s="306"/>
      <c r="LVA79" s="306"/>
      <c r="LVB79" s="306"/>
      <c r="LVC79" s="306"/>
      <c r="LVD79" s="306"/>
      <c r="LVE79" s="306"/>
      <c r="LVF79" s="306"/>
      <c r="LVG79" s="306"/>
      <c r="LVH79" s="306"/>
      <c r="LVI79" s="306"/>
      <c r="LVJ79" s="306"/>
      <c r="LVK79" s="306"/>
      <c r="LVL79" s="306"/>
      <c r="LVM79" s="306"/>
      <c r="LVN79" s="306"/>
      <c r="LVO79" s="306"/>
      <c r="LVP79" s="306"/>
      <c r="LVY79" s="306"/>
      <c r="LWB79" s="306"/>
      <c r="LWM79" s="306"/>
      <c r="LWN79" s="306"/>
      <c r="LWO79" s="306"/>
      <c r="LWP79" s="306"/>
      <c r="LWQ79" s="306"/>
      <c r="LWR79" s="306"/>
      <c r="LWS79" s="306"/>
      <c r="LWT79" s="306"/>
      <c r="LWU79" s="306"/>
      <c r="LWV79" s="306"/>
      <c r="LWW79" s="306"/>
      <c r="LWX79" s="306"/>
      <c r="LWY79" s="306"/>
      <c r="LWZ79" s="306"/>
      <c r="LXA79" s="306"/>
      <c r="LXB79" s="306"/>
      <c r="LXC79" s="306"/>
      <c r="LXD79" s="306"/>
      <c r="LXE79" s="306"/>
      <c r="LXF79" s="306"/>
      <c r="LXG79" s="306"/>
      <c r="LXH79" s="306"/>
      <c r="LXI79" s="306"/>
      <c r="LXJ79" s="306"/>
      <c r="LXK79" s="306"/>
      <c r="LXL79" s="306"/>
      <c r="LXM79" s="306"/>
      <c r="LXN79" s="306"/>
      <c r="LXO79" s="306"/>
      <c r="LXP79" s="306"/>
      <c r="LXQ79" s="306"/>
      <c r="LXR79" s="306"/>
      <c r="LXS79" s="306"/>
      <c r="LXT79" s="306"/>
      <c r="LXU79" s="306"/>
      <c r="LXV79" s="306"/>
      <c r="LXW79" s="306"/>
      <c r="LXX79" s="306"/>
      <c r="LXY79" s="306"/>
      <c r="LXZ79" s="306"/>
      <c r="LYA79" s="306"/>
      <c r="LYB79" s="306"/>
      <c r="LYC79" s="306"/>
      <c r="LYD79" s="306"/>
      <c r="LYE79" s="306"/>
      <c r="LYF79" s="306"/>
      <c r="LYG79" s="306"/>
      <c r="LYH79" s="306"/>
      <c r="LYI79" s="306"/>
      <c r="LYJ79" s="306"/>
      <c r="LYK79" s="306"/>
      <c r="LYL79" s="306"/>
      <c r="LYM79" s="306"/>
      <c r="LYN79" s="306"/>
      <c r="LYO79" s="306"/>
      <c r="LYP79" s="306"/>
      <c r="LYQ79" s="306"/>
      <c r="LYR79" s="306"/>
      <c r="LYS79" s="306"/>
      <c r="LYT79" s="306"/>
      <c r="LYU79" s="306"/>
      <c r="LYV79" s="306"/>
      <c r="LYW79" s="306"/>
      <c r="LYX79" s="306"/>
      <c r="LYY79" s="306"/>
      <c r="LYZ79" s="306"/>
      <c r="LZA79" s="306"/>
      <c r="LZB79" s="306"/>
      <c r="LZC79" s="306"/>
      <c r="LZD79" s="306"/>
      <c r="LZE79" s="306"/>
      <c r="LZF79" s="306"/>
      <c r="LZG79" s="306"/>
      <c r="LZH79" s="306"/>
      <c r="LZI79" s="306"/>
      <c r="LZJ79" s="306"/>
      <c r="LZN79" s="306"/>
      <c r="LZO79" s="306"/>
      <c r="LZP79" s="306"/>
      <c r="LZQ79" s="306"/>
      <c r="LZR79" s="306"/>
      <c r="LZS79" s="306"/>
      <c r="LZT79" s="306"/>
      <c r="LZU79" s="306"/>
      <c r="LZV79" s="306"/>
      <c r="LZW79" s="306"/>
      <c r="LZX79" s="306"/>
      <c r="LZY79" s="306"/>
      <c r="LZZ79" s="306"/>
      <c r="MAA79" s="306"/>
      <c r="MAB79" s="306"/>
      <c r="MAC79" s="306"/>
      <c r="MAD79" s="306"/>
      <c r="MAE79" s="306"/>
      <c r="MAF79" s="306"/>
      <c r="MAG79" s="306"/>
      <c r="MAH79" s="306"/>
      <c r="MAI79" s="306"/>
      <c r="MAJ79" s="306"/>
      <c r="MAK79" s="306"/>
      <c r="MAL79" s="306"/>
      <c r="MAM79" s="306"/>
      <c r="MAN79" s="306"/>
      <c r="MAO79" s="306"/>
      <c r="MAP79" s="306"/>
      <c r="MAQ79" s="306"/>
      <c r="MAR79" s="306"/>
      <c r="MAS79" s="306"/>
      <c r="MAT79" s="306"/>
      <c r="MAU79" s="306"/>
      <c r="MAV79" s="306"/>
      <c r="MAW79" s="306"/>
      <c r="MAX79" s="306"/>
      <c r="MAY79" s="306"/>
      <c r="MAZ79" s="306"/>
      <c r="MBA79" s="306"/>
      <c r="MBB79" s="306"/>
      <c r="MBC79" s="306"/>
      <c r="MBD79" s="306"/>
      <c r="MBE79" s="306"/>
      <c r="MBF79" s="306"/>
      <c r="MBG79" s="306"/>
      <c r="MBH79" s="306"/>
      <c r="MBI79" s="306"/>
      <c r="MBJ79" s="306"/>
      <c r="MBK79" s="306"/>
      <c r="MBL79" s="306"/>
      <c r="MBM79" s="306"/>
      <c r="MBN79" s="306"/>
      <c r="MBO79" s="306"/>
      <c r="MBP79" s="306"/>
      <c r="MBQ79" s="306"/>
      <c r="MBR79" s="306"/>
      <c r="MBS79" s="306"/>
      <c r="MBT79" s="306"/>
      <c r="MBU79" s="306"/>
      <c r="MBV79" s="306"/>
      <c r="MBW79" s="306"/>
      <c r="MBX79" s="306"/>
      <c r="MBY79" s="306"/>
      <c r="MBZ79" s="306"/>
      <c r="MCA79" s="306"/>
      <c r="MCB79" s="306"/>
      <c r="MCC79" s="306"/>
      <c r="MCD79" s="306"/>
      <c r="MCE79" s="306"/>
      <c r="MCF79" s="306"/>
      <c r="MCG79" s="306"/>
      <c r="MCH79" s="306"/>
      <c r="MCI79" s="306"/>
      <c r="MCJ79" s="306"/>
      <c r="MCK79" s="306"/>
      <c r="MCL79" s="306"/>
      <c r="MCM79" s="306"/>
      <c r="MCN79" s="306"/>
      <c r="MCO79" s="306"/>
      <c r="MCP79" s="306"/>
      <c r="MCQ79" s="306"/>
      <c r="MCR79" s="306"/>
      <c r="MCS79" s="306"/>
      <c r="MCT79" s="306"/>
      <c r="MCU79" s="306"/>
      <c r="MCV79" s="306"/>
      <c r="MCW79" s="306"/>
      <c r="MCX79" s="306"/>
      <c r="MCY79" s="306"/>
      <c r="MCZ79" s="306"/>
      <c r="MDA79" s="306"/>
      <c r="MDB79" s="306"/>
      <c r="MDC79" s="306"/>
      <c r="MDD79" s="306"/>
      <c r="MDE79" s="306"/>
      <c r="MDF79" s="306"/>
      <c r="MDG79" s="306"/>
      <c r="MDH79" s="306"/>
      <c r="MDI79" s="306"/>
      <c r="MDJ79" s="306"/>
      <c r="MDK79" s="306"/>
      <c r="MDL79" s="306"/>
      <c r="MDM79" s="306"/>
      <c r="MDN79" s="306"/>
      <c r="MDO79" s="306"/>
      <c r="MDP79" s="306"/>
      <c r="MDQ79" s="306"/>
      <c r="MDR79" s="306"/>
      <c r="MDS79" s="306"/>
      <c r="MDT79" s="306"/>
      <c r="MDU79" s="306"/>
      <c r="MDV79" s="306"/>
      <c r="MDW79" s="306"/>
      <c r="MDX79" s="306"/>
      <c r="MDY79" s="306"/>
      <c r="MDZ79" s="306"/>
      <c r="MEA79" s="306"/>
      <c r="MEB79" s="306"/>
      <c r="MEC79" s="306"/>
      <c r="MED79" s="306"/>
      <c r="MEE79" s="306"/>
      <c r="MEF79" s="306"/>
      <c r="MEG79" s="306"/>
      <c r="MEH79" s="306"/>
      <c r="MEI79" s="306"/>
      <c r="MEJ79" s="306"/>
      <c r="MEK79" s="306"/>
      <c r="MEL79" s="306"/>
      <c r="MEM79" s="306"/>
      <c r="MEN79" s="306"/>
      <c r="MEO79" s="306"/>
      <c r="MEP79" s="306"/>
      <c r="MEQ79" s="306"/>
      <c r="MER79" s="306"/>
      <c r="MES79" s="306"/>
      <c r="MET79" s="306"/>
      <c r="MEU79" s="306"/>
      <c r="MEV79" s="306"/>
      <c r="MEW79" s="306"/>
      <c r="MEX79" s="306"/>
      <c r="MEY79" s="306"/>
      <c r="MEZ79" s="306"/>
      <c r="MFA79" s="306"/>
      <c r="MFB79" s="306"/>
      <c r="MFC79" s="306"/>
      <c r="MFD79" s="306"/>
      <c r="MFE79" s="306"/>
      <c r="MFF79" s="306"/>
      <c r="MFG79" s="306"/>
      <c r="MFH79" s="306"/>
      <c r="MFI79" s="306"/>
      <c r="MFJ79" s="306"/>
      <c r="MFK79" s="306"/>
      <c r="MFL79" s="306"/>
      <c r="MFU79" s="306"/>
      <c r="MFX79" s="306"/>
      <c r="MGI79" s="306"/>
      <c r="MGJ79" s="306"/>
      <c r="MGK79" s="306"/>
      <c r="MGL79" s="306"/>
      <c r="MGM79" s="306"/>
      <c r="MGN79" s="306"/>
      <c r="MGO79" s="306"/>
      <c r="MGP79" s="306"/>
      <c r="MGQ79" s="306"/>
      <c r="MGR79" s="306"/>
      <c r="MGS79" s="306"/>
      <c r="MGT79" s="306"/>
      <c r="MGU79" s="306"/>
      <c r="MGV79" s="306"/>
      <c r="MGW79" s="306"/>
      <c r="MGX79" s="306"/>
      <c r="MGY79" s="306"/>
      <c r="MGZ79" s="306"/>
      <c r="MHA79" s="306"/>
      <c r="MHB79" s="306"/>
      <c r="MHC79" s="306"/>
      <c r="MHD79" s="306"/>
      <c r="MHE79" s="306"/>
      <c r="MHF79" s="306"/>
      <c r="MHG79" s="306"/>
      <c r="MHH79" s="306"/>
      <c r="MHI79" s="306"/>
      <c r="MHJ79" s="306"/>
      <c r="MHK79" s="306"/>
      <c r="MHL79" s="306"/>
      <c r="MHM79" s="306"/>
      <c r="MHN79" s="306"/>
      <c r="MHO79" s="306"/>
      <c r="MHP79" s="306"/>
      <c r="MHQ79" s="306"/>
      <c r="MHR79" s="306"/>
      <c r="MHS79" s="306"/>
      <c r="MHT79" s="306"/>
      <c r="MHU79" s="306"/>
      <c r="MHV79" s="306"/>
      <c r="MHW79" s="306"/>
      <c r="MHX79" s="306"/>
      <c r="MHY79" s="306"/>
      <c r="MHZ79" s="306"/>
      <c r="MIA79" s="306"/>
      <c r="MIB79" s="306"/>
      <c r="MIC79" s="306"/>
      <c r="MID79" s="306"/>
      <c r="MIE79" s="306"/>
      <c r="MIF79" s="306"/>
      <c r="MIG79" s="306"/>
      <c r="MIH79" s="306"/>
      <c r="MII79" s="306"/>
      <c r="MIJ79" s="306"/>
      <c r="MIK79" s="306"/>
      <c r="MIL79" s="306"/>
      <c r="MIM79" s="306"/>
      <c r="MIN79" s="306"/>
      <c r="MIO79" s="306"/>
      <c r="MIP79" s="306"/>
      <c r="MIQ79" s="306"/>
      <c r="MIR79" s="306"/>
      <c r="MIS79" s="306"/>
      <c r="MIT79" s="306"/>
      <c r="MIU79" s="306"/>
      <c r="MIV79" s="306"/>
      <c r="MIW79" s="306"/>
      <c r="MIX79" s="306"/>
      <c r="MIY79" s="306"/>
      <c r="MIZ79" s="306"/>
      <c r="MJA79" s="306"/>
      <c r="MJB79" s="306"/>
      <c r="MJC79" s="306"/>
      <c r="MJD79" s="306"/>
      <c r="MJE79" s="306"/>
      <c r="MJF79" s="306"/>
      <c r="MJJ79" s="306"/>
      <c r="MJK79" s="306"/>
      <c r="MJL79" s="306"/>
      <c r="MJM79" s="306"/>
      <c r="MJN79" s="306"/>
      <c r="MJO79" s="306"/>
      <c r="MJP79" s="306"/>
      <c r="MJQ79" s="306"/>
      <c r="MJR79" s="306"/>
      <c r="MJS79" s="306"/>
      <c r="MJT79" s="306"/>
      <c r="MJU79" s="306"/>
      <c r="MJV79" s="306"/>
      <c r="MJW79" s="306"/>
      <c r="MJX79" s="306"/>
      <c r="MJY79" s="306"/>
      <c r="MJZ79" s="306"/>
      <c r="MKA79" s="306"/>
      <c r="MKB79" s="306"/>
      <c r="MKC79" s="306"/>
      <c r="MKD79" s="306"/>
      <c r="MKE79" s="306"/>
      <c r="MKF79" s="306"/>
      <c r="MKG79" s="306"/>
      <c r="MKH79" s="306"/>
      <c r="MKI79" s="306"/>
      <c r="MKJ79" s="306"/>
      <c r="MKK79" s="306"/>
      <c r="MKL79" s="306"/>
      <c r="MKM79" s="306"/>
      <c r="MKN79" s="306"/>
      <c r="MKO79" s="306"/>
      <c r="MKP79" s="306"/>
      <c r="MKQ79" s="306"/>
      <c r="MKR79" s="306"/>
      <c r="MKS79" s="306"/>
      <c r="MKT79" s="306"/>
      <c r="MKU79" s="306"/>
      <c r="MKV79" s="306"/>
      <c r="MKW79" s="306"/>
      <c r="MKX79" s="306"/>
      <c r="MKY79" s="306"/>
      <c r="MKZ79" s="306"/>
      <c r="MLA79" s="306"/>
      <c r="MLB79" s="306"/>
      <c r="MLC79" s="306"/>
      <c r="MLD79" s="306"/>
      <c r="MLE79" s="306"/>
      <c r="MLF79" s="306"/>
      <c r="MLG79" s="306"/>
      <c r="MLH79" s="306"/>
      <c r="MLI79" s="306"/>
      <c r="MLJ79" s="306"/>
      <c r="MLK79" s="306"/>
      <c r="MLL79" s="306"/>
      <c r="MLM79" s="306"/>
      <c r="MLN79" s="306"/>
      <c r="MLO79" s="306"/>
      <c r="MLP79" s="306"/>
      <c r="MLQ79" s="306"/>
      <c r="MLR79" s="306"/>
      <c r="MLS79" s="306"/>
      <c r="MLT79" s="306"/>
      <c r="MLU79" s="306"/>
      <c r="MLV79" s="306"/>
      <c r="MLW79" s="306"/>
      <c r="MLX79" s="306"/>
      <c r="MLY79" s="306"/>
      <c r="MLZ79" s="306"/>
      <c r="MMA79" s="306"/>
      <c r="MMB79" s="306"/>
      <c r="MMC79" s="306"/>
      <c r="MMD79" s="306"/>
      <c r="MME79" s="306"/>
      <c r="MMF79" s="306"/>
      <c r="MMG79" s="306"/>
      <c r="MMH79" s="306"/>
      <c r="MMI79" s="306"/>
      <c r="MMJ79" s="306"/>
      <c r="MMK79" s="306"/>
      <c r="MML79" s="306"/>
      <c r="MMM79" s="306"/>
      <c r="MMN79" s="306"/>
      <c r="MMO79" s="306"/>
      <c r="MMP79" s="306"/>
      <c r="MMQ79" s="306"/>
      <c r="MMR79" s="306"/>
      <c r="MMS79" s="306"/>
      <c r="MMT79" s="306"/>
      <c r="MMU79" s="306"/>
      <c r="MMV79" s="306"/>
      <c r="MMW79" s="306"/>
      <c r="MMX79" s="306"/>
      <c r="MMY79" s="306"/>
      <c r="MMZ79" s="306"/>
      <c r="MNA79" s="306"/>
      <c r="MNB79" s="306"/>
      <c r="MNC79" s="306"/>
      <c r="MND79" s="306"/>
      <c r="MNE79" s="306"/>
      <c r="MNF79" s="306"/>
      <c r="MNG79" s="306"/>
      <c r="MNH79" s="306"/>
      <c r="MNI79" s="306"/>
      <c r="MNJ79" s="306"/>
      <c r="MNK79" s="306"/>
      <c r="MNL79" s="306"/>
      <c r="MNM79" s="306"/>
      <c r="MNN79" s="306"/>
      <c r="MNO79" s="306"/>
      <c r="MNP79" s="306"/>
      <c r="MNQ79" s="306"/>
      <c r="MNR79" s="306"/>
      <c r="MNS79" s="306"/>
      <c r="MNT79" s="306"/>
      <c r="MNU79" s="306"/>
      <c r="MNV79" s="306"/>
      <c r="MNW79" s="306"/>
      <c r="MNX79" s="306"/>
      <c r="MNY79" s="306"/>
      <c r="MNZ79" s="306"/>
      <c r="MOA79" s="306"/>
      <c r="MOB79" s="306"/>
      <c r="MOC79" s="306"/>
      <c r="MOD79" s="306"/>
      <c r="MOE79" s="306"/>
      <c r="MOF79" s="306"/>
      <c r="MOG79" s="306"/>
      <c r="MOH79" s="306"/>
      <c r="MOI79" s="306"/>
      <c r="MOJ79" s="306"/>
      <c r="MOK79" s="306"/>
      <c r="MOL79" s="306"/>
      <c r="MOM79" s="306"/>
      <c r="MON79" s="306"/>
      <c r="MOO79" s="306"/>
      <c r="MOP79" s="306"/>
      <c r="MOQ79" s="306"/>
      <c r="MOR79" s="306"/>
      <c r="MOS79" s="306"/>
      <c r="MOT79" s="306"/>
      <c r="MOU79" s="306"/>
      <c r="MOV79" s="306"/>
      <c r="MOW79" s="306"/>
      <c r="MOX79" s="306"/>
      <c r="MOY79" s="306"/>
      <c r="MOZ79" s="306"/>
      <c r="MPA79" s="306"/>
      <c r="MPB79" s="306"/>
      <c r="MPC79" s="306"/>
      <c r="MPD79" s="306"/>
      <c r="MPE79" s="306"/>
      <c r="MPF79" s="306"/>
      <c r="MPG79" s="306"/>
      <c r="MPH79" s="306"/>
      <c r="MPQ79" s="306"/>
      <c r="MPT79" s="306"/>
      <c r="MQE79" s="306"/>
      <c r="MQF79" s="306"/>
      <c r="MQG79" s="306"/>
      <c r="MQH79" s="306"/>
      <c r="MQI79" s="306"/>
      <c r="MQJ79" s="306"/>
      <c r="MQK79" s="306"/>
      <c r="MQL79" s="306"/>
      <c r="MQM79" s="306"/>
      <c r="MQN79" s="306"/>
      <c r="MQO79" s="306"/>
      <c r="MQP79" s="306"/>
      <c r="MQQ79" s="306"/>
      <c r="MQR79" s="306"/>
      <c r="MQS79" s="306"/>
      <c r="MQT79" s="306"/>
      <c r="MQU79" s="306"/>
      <c r="MQV79" s="306"/>
      <c r="MQW79" s="306"/>
      <c r="MQX79" s="306"/>
      <c r="MQY79" s="306"/>
      <c r="MQZ79" s="306"/>
      <c r="MRA79" s="306"/>
      <c r="MRB79" s="306"/>
      <c r="MRC79" s="306"/>
      <c r="MRD79" s="306"/>
      <c r="MRE79" s="306"/>
      <c r="MRF79" s="306"/>
      <c r="MRG79" s="306"/>
      <c r="MRH79" s="306"/>
      <c r="MRI79" s="306"/>
      <c r="MRJ79" s="306"/>
      <c r="MRK79" s="306"/>
      <c r="MRL79" s="306"/>
      <c r="MRM79" s="306"/>
      <c r="MRN79" s="306"/>
      <c r="MRO79" s="306"/>
      <c r="MRP79" s="306"/>
      <c r="MRQ79" s="306"/>
      <c r="MRR79" s="306"/>
      <c r="MRS79" s="306"/>
      <c r="MRT79" s="306"/>
      <c r="MRU79" s="306"/>
      <c r="MRV79" s="306"/>
      <c r="MRW79" s="306"/>
      <c r="MRX79" s="306"/>
      <c r="MRY79" s="306"/>
      <c r="MRZ79" s="306"/>
      <c r="MSA79" s="306"/>
      <c r="MSB79" s="306"/>
      <c r="MSC79" s="306"/>
      <c r="MSD79" s="306"/>
      <c r="MSE79" s="306"/>
      <c r="MSF79" s="306"/>
      <c r="MSG79" s="306"/>
      <c r="MSH79" s="306"/>
      <c r="MSI79" s="306"/>
      <c r="MSJ79" s="306"/>
      <c r="MSK79" s="306"/>
      <c r="MSL79" s="306"/>
      <c r="MSM79" s="306"/>
      <c r="MSN79" s="306"/>
      <c r="MSO79" s="306"/>
      <c r="MSP79" s="306"/>
      <c r="MSQ79" s="306"/>
      <c r="MSR79" s="306"/>
      <c r="MSS79" s="306"/>
      <c r="MST79" s="306"/>
      <c r="MSU79" s="306"/>
      <c r="MSV79" s="306"/>
      <c r="MSW79" s="306"/>
      <c r="MSX79" s="306"/>
      <c r="MSY79" s="306"/>
      <c r="MSZ79" s="306"/>
      <c r="MTA79" s="306"/>
      <c r="MTB79" s="306"/>
      <c r="MTF79" s="306"/>
      <c r="MTG79" s="306"/>
      <c r="MTH79" s="306"/>
      <c r="MTI79" s="306"/>
      <c r="MTJ79" s="306"/>
      <c r="MTK79" s="306"/>
      <c r="MTL79" s="306"/>
      <c r="MTM79" s="306"/>
      <c r="MTN79" s="306"/>
      <c r="MTO79" s="306"/>
      <c r="MTP79" s="306"/>
      <c r="MTQ79" s="306"/>
      <c r="MTR79" s="306"/>
      <c r="MTS79" s="306"/>
      <c r="MTT79" s="306"/>
      <c r="MTU79" s="306"/>
      <c r="MTV79" s="306"/>
      <c r="MTW79" s="306"/>
      <c r="MTX79" s="306"/>
      <c r="MTY79" s="306"/>
      <c r="MTZ79" s="306"/>
      <c r="MUA79" s="306"/>
      <c r="MUB79" s="306"/>
      <c r="MUC79" s="306"/>
      <c r="MUD79" s="306"/>
      <c r="MUE79" s="306"/>
      <c r="MUF79" s="306"/>
      <c r="MUG79" s="306"/>
      <c r="MUH79" s="306"/>
      <c r="MUI79" s="306"/>
      <c r="MUJ79" s="306"/>
      <c r="MUK79" s="306"/>
      <c r="MUL79" s="306"/>
      <c r="MUM79" s="306"/>
      <c r="MUN79" s="306"/>
      <c r="MUO79" s="306"/>
      <c r="MUP79" s="306"/>
      <c r="MUQ79" s="306"/>
      <c r="MUR79" s="306"/>
      <c r="MUS79" s="306"/>
      <c r="MUT79" s="306"/>
      <c r="MUU79" s="306"/>
      <c r="MUV79" s="306"/>
      <c r="MUW79" s="306"/>
      <c r="MUX79" s="306"/>
      <c r="MUY79" s="306"/>
      <c r="MUZ79" s="306"/>
      <c r="MVA79" s="306"/>
      <c r="MVB79" s="306"/>
      <c r="MVC79" s="306"/>
      <c r="MVD79" s="306"/>
      <c r="MVE79" s="306"/>
      <c r="MVF79" s="306"/>
      <c r="MVG79" s="306"/>
      <c r="MVH79" s="306"/>
      <c r="MVI79" s="306"/>
      <c r="MVJ79" s="306"/>
      <c r="MVK79" s="306"/>
      <c r="MVL79" s="306"/>
      <c r="MVM79" s="306"/>
      <c r="MVN79" s="306"/>
      <c r="MVO79" s="306"/>
      <c r="MVP79" s="306"/>
      <c r="MVQ79" s="306"/>
      <c r="MVR79" s="306"/>
      <c r="MVS79" s="306"/>
      <c r="MVT79" s="306"/>
      <c r="MVU79" s="306"/>
      <c r="MVV79" s="306"/>
      <c r="MVW79" s="306"/>
      <c r="MVX79" s="306"/>
      <c r="MVY79" s="306"/>
      <c r="MVZ79" s="306"/>
      <c r="MWA79" s="306"/>
      <c r="MWB79" s="306"/>
      <c r="MWC79" s="306"/>
      <c r="MWD79" s="306"/>
      <c r="MWE79" s="306"/>
      <c r="MWF79" s="306"/>
      <c r="MWG79" s="306"/>
      <c r="MWH79" s="306"/>
      <c r="MWI79" s="306"/>
      <c r="MWJ79" s="306"/>
      <c r="MWK79" s="306"/>
      <c r="MWL79" s="306"/>
      <c r="MWM79" s="306"/>
      <c r="MWN79" s="306"/>
      <c r="MWO79" s="306"/>
      <c r="MWP79" s="306"/>
      <c r="MWQ79" s="306"/>
      <c r="MWR79" s="306"/>
      <c r="MWS79" s="306"/>
      <c r="MWT79" s="306"/>
      <c r="MWU79" s="306"/>
      <c r="MWV79" s="306"/>
      <c r="MWW79" s="306"/>
      <c r="MWX79" s="306"/>
      <c r="MWY79" s="306"/>
      <c r="MWZ79" s="306"/>
      <c r="MXA79" s="306"/>
      <c r="MXB79" s="306"/>
      <c r="MXC79" s="306"/>
      <c r="MXD79" s="306"/>
      <c r="MXE79" s="306"/>
      <c r="MXF79" s="306"/>
      <c r="MXG79" s="306"/>
      <c r="MXH79" s="306"/>
      <c r="MXI79" s="306"/>
      <c r="MXJ79" s="306"/>
      <c r="MXK79" s="306"/>
      <c r="MXL79" s="306"/>
      <c r="MXM79" s="306"/>
      <c r="MXN79" s="306"/>
      <c r="MXO79" s="306"/>
      <c r="MXP79" s="306"/>
      <c r="MXQ79" s="306"/>
      <c r="MXR79" s="306"/>
      <c r="MXS79" s="306"/>
      <c r="MXT79" s="306"/>
      <c r="MXU79" s="306"/>
      <c r="MXV79" s="306"/>
      <c r="MXW79" s="306"/>
      <c r="MXX79" s="306"/>
      <c r="MXY79" s="306"/>
      <c r="MXZ79" s="306"/>
      <c r="MYA79" s="306"/>
      <c r="MYB79" s="306"/>
      <c r="MYC79" s="306"/>
      <c r="MYD79" s="306"/>
      <c r="MYE79" s="306"/>
      <c r="MYF79" s="306"/>
      <c r="MYG79" s="306"/>
      <c r="MYH79" s="306"/>
      <c r="MYI79" s="306"/>
      <c r="MYJ79" s="306"/>
      <c r="MYK79" s="306"/>
      <c r="MYL79" s="306"/>
      <c r="MYM79" s="306"/>
      <c r="MYN79" s="306"/>
      <c r="MYO79" s="306"/>
      <c r="MYP79" s="306"/>
      <c r="MYQ79" s="306"/>
      <c r="MYR79" s="306"/>
      <c r="MYS79" s="306"/>
      <c r="MYT79" s="306"/>
      <c r="MYU79" s="306"/>
      <c r="MYV79" s="306"/>
      <c r="MYW79" s="306"/>
      <c r="MYX79" s="306"/>
      <c r="MYY79" s="306"/>
      <c r="MYZ79" s="306"/>
      <c r="MZA79" s="306"/>
      <c r="MZB79" s="306"/>
      <c r="MZC79" s="306"/>
      <c r="MZD79" s="306"/>
      <c r="MZM79" s="306"/>
      <c r="MZP79" s="306"/>
      <c r="NAA79" s="306"/>
      <c r="NAB79" s="306"/>
      <c r="NAC79" s="306"/>
      <c r="NAD79" s="306"/>
      <c r="NAE79" s="306"/>
      <c r="NAF79" s="306"/>
      <c r="NAG79" s="306"/>
      <c r="NAH79" s="306"/>
      <c r="NAI79" s="306"/>
      <c r="NAJ79" s="306"/>
      <c r="NAK79" s="306"/>
      <c r="NAL79" s="306"/>
      <c r="NAM79" s="306"/>
      <c r="NAN79" s="306"/>
      <c r="NAO79" s="306"/>
      <c r="NAP79" s="306"/>
      <c r="NAQ79" s="306"/>
      <c r="NAR79" s="306"/>
      <c r="NAS79" s="306"/>
      <c r="NAT79" s="306"/>
      <c r="NAU79" s="306"/>
      <c r="NAV79" s="306"/>
      <c r="NAW79" s="306"/>
      <c r="NAX79" s="306"/>
      <c r="NAY79" s="306"/>
      <c r="NAZ79" s="306"/>
      <c r="NBA79" s="306"/>
      <c r="NBB79" s="306"/>
      <c r="NBC79" s="306"/>
      <c r="NBD79" s="306"/>
      <c r="NBE79" s="306"/>
      <c r="NBF79" s="306"/>
      <c r="NBG79" s="306"/>
      <c r="NBH79" s="306"/>
      <c r="NBI79" s="306"/>
      <c r="NBJ79" s="306"/>
      <c r="NBK79" s="306"/>
      <c r="NBL79" s="306"/>
      <c r="NBM79" s="306"/>
      <c r="NBN79" s="306"/>
      <c r="NBO79" s="306"/>
      <c r="NBP79" s="306"/>
      <c r="NBQ79" s="306"/>
      <c r="NBR79" s="306"/>
      <c r="NBS79" s="306"/>
      <c r="NBT79" s="306"/>
      <c r="NBU79" s="306"/>
      <c r="NBV79" s="306"/>
      <c r="NBW79" s="306"/>
      <c r="NBX79" s="306"/>
      <c r="NBY79" s="306"/>
      <c r="NBZ79" s="306"/>
      <c r="NCA79" s="306"/>
      <c r="NCB79" s="306"/>
      <c r="NCC79" s="306"/>
      <c r="NCD79" s="306"/>
      <c r="NCE79" s="306"/>
      <c r="NCF79" s="306"/>
      <c r="NCG79" s="306"/>
      <c r="NCH79" s="306"/>
      <c r="NCI79" s="306"/>
      <c r="NCJ79" s="306"/>
      <c r="NCK79" s="306"/>
      <c r="NCL79" s="306"/>
      <c r="NCM79" s="306"/>
      <c r="NCN79" s="306"/>
      <c r="NCO79" s="306"/>
      <c r="NCP79" s="306"/>
      <c r="NCQ79" s="306"/>
      <c r="NCR79" s="306"/>
      <c r="NCS79" s="306"/>
      <c r="NCT79" s="306"/>
      <c r="NCU79" s="306"/>
      <c r="NCV79" s="306"/>
      <c r="NCW79" s="306"/>
      <c r="NCX79" s="306"/>
      <c r="NDB79" s="306"/>
      <c r="NDC79" s="306"/>
      <c r="NDD79" s="306"/>
      <c r="NDE79" s="306"/>
      <c r="NDF79" s="306"/>
      <c r="NDG79" s="306"/>
      <c r="NDH79" s="306"/>
      <c r="NDI79" s="306"/>
      <c r="NDJ79" s="306"/>
      <c r="NDK79" s="306"/>
      <c r="NDL79" s="306"/>
      <c r="NDM79" s="306"/>
      <c r="NDN79" s="306"/>
      <c r="NDO79" s="306"/>
      <c r="NDP79" s="306"/>
      <c r="NDQ79" s="306"/>
      <c r="NDR79" s="306"/>
      <c r="NDS79" s="306"/>
      <c r="NDT79" s="306"/>
      <c r="NDU79" s="306"/>
      <c r="NDV79" s="306"/>
      <c r="NDW79" s="306"/>
      <c r="NDX79" s="306"/>
      <c r="NDY79" s="306"/>
      <c r="NDZ79" s="306"/>
      <c r="NEA79" s="306"/>
      <c r="NEB79" s="306"/>
      <c r="NEC79" s="306"/>
      <c r="NED79" s="306"/>
      <c r="NEE79" s="306"/>
      <c r="NEF79" s="306"/>
      <c r="NEG79" s="306"/>
      <c r="NEH79" s="306"/>
      <c r="NEI79" s="306"/>
      <c r="NEJ79" s="306"/>
      <c r="NEK79" s="306"/>
      <c r="NEL79" s="306"/>
      <c r="NEM79" s="306"/>
      <c r="NEN79" s="306"/>
      <c r="NEO79" s="306"/>
      <c r="NEP79" s="306"/>
      <c r="NEQ79" s="306"/>
      <c r="NER79" s="306"/>
      <c r="NES79" s="306"/>
      <c r="NET79" s="306"/>
      <c r="NEU79" s="306"/>
      <c r="NEV79" s="306"/>
      <c r="NEW79" s="306"/>
      <c r="NEX79" s="306"/>
      <c r="NEY79" s="306"/>
      <c r="NEZ79" s="306"/>
      <c r="NFA79" s="306"/>
      <c r="NFB79" s="306"/>
      <c r="NFC79" s="306"/>
      <c r="NFD79" s="306"/>
      <c r="NFE79" s="306"/>
      <c r="NFF79" s="306"/>
      <c r="NFG79" s="306"/>
      <c r="NFH79" s="306"/>
      <c r="NFI79" s="306"/>
      <c r="NFJ79" s="306"/>
      <c r="NFK79" s="306"/>
      <c r="NFL79" s="306"/>
      <c r="NFM79" s="306"/>
      <c r="NFN79" s="306"/>
      <c r="NFO79" s="306"/>
      <c r="NFP79" s="306"/>
      <c r="NFQ79" s="306"/>
      <c r="NFR79" s="306"/>
      <c r="NFS79" s="306"/>
      <c r="NFT79" s="306"/>
      <c r="NFU79" s="306"/>
      <c r="NFV79" s="306"/>
      <c r="NFW79" s="306"/>
      <c r="NFX79" s="306"/>
      <c r="NFY79" s="306"/>
      <c r="NFZ79" s="306"/>
      <c r="NGA79" s="306"/>
      <c r="NGB79" s="306"/>
      <c r="NGC79" s="306"/>
      <c r="NGD79" s="306"/>
      <c r="NGE79" s="306"/>
      <c r="NGF79" s="306"/>
      <c r="NGG79" s="306"/>
      <c r="NGH79" s="306"/>
      <c r="NGI79" s="306"/>
      <c r="NGJ79" s="306"/>
      <c r="NGK79" s="306"/>
      <c r="NGL79" s="306"/>
      <c r="NGM79" s="306"/>
      <c r="NGN79" s="306"/>
      <c r="NGO79" s="306"/>
      <c r="NGP79" s="306"/>
      <c r="NGQ79" s="306"/>
      <c r="NGR79" s="306"/>
      <c r="NGS79" s="306"/>
      <c r="NGT79" s="306"/>
      <c r="NGU79" s="306"/>
      <c r="NGV79" s="306"/>
      <c r="NGW79" s="306"/>
      <c r="NGX79" s="306"/>
      <c r="NGY79" s="306"/>
      <c r="NGZ79" s="306"/>
      <c r="NHA79" s="306"/>
      <c r="NHB79" s="306"/>
      <c r="NHC79" s="306"/>
      <c r="NHD79" s="306"/>
      <c r="NHE79" s="306"/>
      <c r="NHF79" s="306"/>
      <c r="NHG79" s="306"/>
      <c r="NHH79" s="306"/>
      <c r="NHI79" s="306"/>
      <c r="NHJ79" s="306"/>
      <c r="NHK79" s="306"/>
      <c r="NHL79" s="306"/>
      <c r="NHM79" s="306"/>
      <c r="NHN79" s="306"/>
      <c r="NHO79" s="306"/>
      <c r="NHP79" s="306"/>
      <c r="NHQ79" s="306"/>
      <c r="NHR79" s="306"/>
      <c r="NHS79" s="306"/>
      <c r="NHT79" s="306"/>
      <c r="NHU79" s="306"/>
      <c r="NHV79" s="306"/>
      <c r="NHW79" s="306"/>
      <c r="NHX79" s="306"/>
      <c r="NHY79" s="306"/>
      <c r="NHZ79" s="306"/>
      <c r="NIA79" s="306"/>
      <c r="NIB79" s="306"/>
      <c r="NIC79" s="306"/>
      <c r="NID79" s="306"/>
      <c r="NIE79" s="306"/>
      <c r="NIF79" s="306"/>
      <c r="NIG79" s="306"/>
      <c r="NIH79" s="306"/>
      <c r="NII79" s="306"/>
      <c r="NIJ79" s="306"/>
      <c r="NIK79" s="306"/>
      <c r="NIL79" s="306"/>
      <c r="NIM79" s="306"/>
      <c r="NIN79" s="306"/>
      <c r="NIO79" s="306"/>
      <c r="NIP79" s="306"/>
      <c r="NIQ79" s="306"/>
      <c r="NIR79" s="306"/>
      <c r="NIS79" s="306"/>
      <c r="NIT79" s="306"/>
      <c r="NIU79" s="306"/>
      <c r="NIV79" s="306"/>
      <c r="NIW79" s="306"/>
      <c r="NIX79" s="306"/>
      <c r="NIY79" s="306"/>
      <c r="NIZ79" s="306"/>
      <c r="NJI79" s="306"/>
      <c r="NJL79" s="306"/>
      <c r="NJW79" s="306"/>
      <c r="NJX79" s="306"/>
      <c r="NJY79" s="306"/>
      <c r="NJZ79" s="306"/>
      <c r="NKA79" s="306"/>
      <c r="NKB79" s="306"/>
      <c r="NKC79" s="306"/>
      <c r="NKD79" s="306"/>
      <c r="NKE79" s="306"/>
      <c r="NKF79" s="306"/>
      <c r="NKG79" s="306"/>
      <c r="NKH79" s="306"/>
      <c r="NKI79" s="306"/>
      <c r="NKJ79" s="306"/>
      <c r="NKK79" s="306"/>
      <c r="NKL79" s="306"/>
      <c r="NKM79" s="306"/>
      <c r="NKN79" s="306"/>
      <c r="NKO79" s="306"/>
      <c r="NKP79" s="306"/>
      <c r="NKQ79" s="306"/>
      <c r="NKR79" s="306"/>
      <c r="NKS79" s="306"/>
      <c r="NKT79" s="306"/>
      <c r="NKU79" s="306"/>
      <c r="NKV79" s="306"/>
      <c r="NKW79" s="306"/>
      <c r="NKX79" s="306"/>
      <c r="NKY79" s="306"/>
      <c r="NKZ79" s="306"/>
      <c r="NLA79" s="306"/>
      <c r="NLB79" s="306"/>
      <c r="NLC79" s="306"/>
      <c r="NLD79" s="306"/>
      <c r="NLE79" s="306"/>
      <c r="NLF79" s="306"/>
      <c r="NLG79" s="306"/>
      <c r="NLH79" s="306"/>
      <c r="NLI79" s="306"/>
      <c r="NLJ79" s="306"/>
      <c r="NLK79" s="306"/>
      <c r="NLL79" s="306"/>
      <c r="NLM79" s="306"/>
      <c r="NLN79" s="306"/>
      <c r="NLO79" s="306"/>
      <c r="NLP79" s="306"/>
      <c r="NLQ79" s="306"/>
      <c r="NLR79" s="306"/>
      <c r="NLS79" s="306"/>
      <c r="NLT79" s="306"/>
      <c r="NLU79" s="306"/>
      <c r="NLV79" s="306"/>
      <c r="NLW79" s="306"/>
      <c r="NLX79" s="306"/>
      <c r="NLY79" s="306"/>
      <c r="NLZ79" s="306"/>
      <c r="NMA79" s="306"/>
      <c r="NMB79" s="306"/>
      <c r="NMC79" s="306"/>
      <c r="NMD79" s="306"/>
      <c r="NME79" s="306"/>
      <c r="NMF79" s="306"/>
      <c r="NMG79" s="306"/>
      <c r="NMH79" s="306"/>
      <c r="NMI79" s="306"/>
      <c r="NMJ79" s="306"/>
      <c r="NMK79" s="306"/>
      <c r="NML79" s="306"/>
      <c r="NMM79" s="306"/>
      <c r="NMN79" s="306"/>
      <c r="NMO79" s="306"/>
      <c r="NMP79" s="306"/>
      <c r="NMQ79" s="306"/>
      <c r="NMR79" s="306"/>
      <c r="NMS79" s="306"/>
      <c r="NMT79" s="306"/>
      <c r="NMX79" s="306"/>
      <c r="NMY79" s="306"/>
      <c r="NMZ79" s="306"/>
      <c r="NNA79" s="306"/>
      <c r="NNB79" s="306"/>
      <c r="NNC79" s="306"/>
      <c r="NND79" s="306"/>
      <c r="NNE79" s="306"/>
      <c r="NNF79" s="306"/>
      <c r="NNG79" s="306"/>
      <c r="NNH79" s="306"/>
      <c r="NNI79" s="306"/>
      <c r="NNJ79" s="306"/>
      <c r="NNK79" s="306"/>
      <c r="NNL79" s="306"/>
      <c r="NNM79" s="306"/>
      <c r="NNN79" s="306"/>
      <c r="NNO79" s="306"/>
      <c r="NNP79" s="306"/>
      <c r="NNQ79" s="306"/>
      <c r="NNR79" s="306"/>
      <c r="NNS79" s="306"/>
      <c r="NNT79" s="306"/>
      <c r="NNU79" s="306"/>
      <c r="NNV79" s="306"/>
      <c r="NNW79" s="306"/>
      <c r="NNX79" s="306"/>
      <c r="NNY79" s="306"/>
      <c r="NNZ79" s="306"/>
      <c r="NOA79" s="306"/>
      <c r="NOB79" s="306"/>
      <c r="NOC79" s="306"/>
      <c r="NOD79" s="306"/>
      <c r="NOE79" s="306"/>
      <c r="NOF79" s="306"/>
      <c r="NOG79" s="306"/>
      <c r="NOH79" s="306"/>
      <c r="NOI79" s="306"/>
      <c r="NOJ79" s="306"/>
      <c r="NOK79" s="306"/>
      <c r="NOL79" s="306"/>
      <c r="NOM79" s="306"/>
      <c r="NON79" s="306"/>
      <c r="NOO79" s="306"/>
      <c r="NOP79" s="306"/>
      <c r="NOQ79" s="306"/>
      <c r="NOR79" s="306"/>
      <c r="NOS79" s="306"/>
      <c r="NOT79" s="306"/>
      <c r="NOU79" s="306"/>
      <c r="NOV79" s="306"/>
      <c r="NOW79" s="306"/>
      <c r="NOX79" s="306"/>
      <c r="NOY79" s="306"/>
      <c r="NOZ79" s="306"/>
      <c r="NPA79" s="306"/>
      <c r="NPB79" s="306"/>
      <c r="NPC79" s="306"/>
      <c r="NPD79" s="306"/>
      <c r="NPE79" s="306"/>
      <c r="NPF79" s="306"/>
      <c r="NPG79" s="306"/>
      <c r="NPH79" s="306"/>
      <c r="NPI79" s="306"/>
      <c r="NPJ79" s="306"/>
      <c r="NPK79" s="306"/>
      <c r="NPL79" s="306"/>
      <c r="NPM79" s="306"/>
      <c r="NPN79" s="306"/>
      <c r="NPO79" s="306"/>
      <c r="NPP79" s="306"/>
      <c r="NPQ79" s="306"/>
      <c r="NPR79" s="306"/>
      <c r="NPS79" s="306"/>
      <c r="NPT79" s="306"/>
      <c r="NPU79" s="306"/>
      <c r="NPV79" s="306"/>
      <c r="NPW79" s="306"/>
      <c r="NPX79" s="306"/>
      <c r="NPY79" s="306"/>
      <c r="NPZ79" s="306"/>
      <c r="NQA79" s="306"/>
      <c r="NQB79" s="306"/>
      <c r="NQC79" s="306"/>
      <c r="NQD79" s="306"/>
      <c r="NQE79" s="306"/>
      <c r="NQF79" s="306"/>
      <c r="NQG79" s="306"/>
      <c r="NQH79" s="306"/>
      <c r="NQI79" s="306"/>
      <c r="NQJ79" s="306"/>
      <c r="NQK79" s="306"/>
      <c r="NQL79" s="306"/>
      <c r="NQM79" s="306"/>
      <c r="NQN79" s="306"/>
      <c r="NQO79" s="306"/>
      <c r="NQP79" s="306"/>
      <c r="NQQ79" s="306"/>
      <c r="NQR79" s="306"/>
      <c r="NQS79" s="306"/>
      <c r="NQT79" s="306"/>
      <c r="NQU79" s="306"/>
      <c r="NQV79" s="306"/>
      <c r="NQW79" s="306"/>
      <c r="NQX79" s="306"/>
      <c r="NQY79" s="306"/>
      <c r="NQZ79" s="306"/>
      <c r="NRA79" s="306"/>
      <c r="NRB79" s="306"/>
      <c r="NRC79" s="306"/>
      <c r="NRD79" s="306"/>
      <c r="NRE79" s="306"/>
      <c r="NRF79" s="306"/>
      <c r="NRG79" s="306"/>
      <c r="NRH79" s="306"/>
      <c r="NRI79" s="306"/>
      <c r="NRJ79" s="306"/>
      <c r="NRK79" s="306"/>
      <c r="NRL79" s="306"/>
      <c r="NRM79" s="306"/>
      <c r="NRN79" s="306"/>
      <c r="NRO79" s="306"/>
      <c r="NRP79" s="306"/>
      <c r="NRQ79" s="306"/>
      <c r="NRR79" s="306"/>
      <c r="NRS79" s="306"/>
      <c r="NRT79" s="306"/>
      <c r="NRU79" s="306"/>
      <c r="NRV79" s="306"/>
      <c r="NRW79" s="306"/>
      <c r="NRX79" s="306"/>
      <c r="NRY79" s="306"/>
      <c r="NRZ79" s="306"/>
      <c r="NSA79" s="306"/>
      <c r="NSB79" s="306"/>
      <c r="NSC79" s="306"/>
      <c r="NSD79" s="306"/>
      <c r="NSE79" s="306"/>
      <c r="NSF79" s="306"/>
      <c r="NSG79" s="306"/>
      <c r="NSH79" s="306"/>
      <c r="NSI79" s="306"/>
      <c r="NSJ79" s="306"/>
      <c r="NSK79" s="306"/>
      <c r="NSL79" s="306"/>
      <c r="NSM79" s="306"/>
      <c r="NSN79" s="306"/>
      <c r="NSO79" s="306"/>
      <c r="NSP79" s="306"/>
      <c r="NSQ79" s="306"/>
      <c r="NSR79" s="306"/>
      <c r="NSS79" s="306"/>
      <c r="NST79" s="306"/>
      <c r="NSU79" s="306"/>
      <c r="NSV79" s="306"/>
      <c r="NTE79" s="306"/>
      <c r="NTH79" s="306"/>
      <c r="NTS79" s="306"/>
      <c r="NTT79" s="306"/>
      <c r="NTU79" s="306"/>
      <c r="NTV79" s="306"/>
      <c r="NTW79" s="306"/>
      <c r="NTX79" s="306"/>
      <c r="NTY79" s="306"/>
      <c r="NTZ79" s="306"/>
      <c r="NUA79" s="306"/>
      <c r="NUB79" s="306"/>
      <c r="NUC79" s="306"/>
      <c r="NUD79" s="306"/>
      <c r="NUE79" s="306"/>
      <c r="NUF79" s="306"/>
      <c r="NUG79" s="306"/>
      <c r="NUH79" s="306"/>
      <c r="NUI79" s="306"/>
      <c r="NUJ79" s="306"/>
      <c r="NUK79" s="306"/>
      <c r="NUL79" s="306"/>
      <c r="NUM79" s="306"/>
      <c r="NUN79" s="306"/>
      <c r="NUO79" s="306"/>
      <c r="NUP79" s="306"/>
      <c r="NUQ79" s="306"/>
      <c r="NUR79" s="306"/>
      <c r="NUS79" s="306"/>
      <c r="NUT79" s="306"/>
      <c r="NUU79" s="306"/>
      <c r="NUV79" s="306"/>
      <c r="NUW79" s="306"/>
      <c r="NUX79" s="306"/>
      <c r="NUY79" s="306"/>
      <c r="NUZ79" s="306"/>
      <c r="NVA79" s="306"/>
      <c r="NVB79" s="306"/>
      <c r="NVC79" s="306"/>
      <c r="NVD79" s="306"/>
      <c r="NVE79" s="306"/>
      <c r="NVF79" s="306"/>
      <c r="NVG79" s="306"/>
      <c r="NVH79" s="306"/>
      <c r="NVI79" s="306"/>
      <c r="NVJ79" s="306"/>
      <c r="NVK79" s="306"/>
      <c r="NVL79" s="306"/>
      <c r="NVM79" s="306"/>
      <c r="NVN79" s="306"/>
      <c r="NVO79" s="306"/>
      <c r="NVP79" s="306"/>
      <c r="NVQ79" s="306"/>
      <c r="NVR79" s="306"/>
      <c r="NVS79" s="306"/>
      <c r="NVT79" s="306"/>
      <c r="NVU79" s="306"/>
      <c r="NVV79" s="306"/>
      <c r="NVW79" s="306"/>
      <c r="NVX79" s="306"/>
      <c r="NVY79" s="306"/>
      <c r="NVZ79" s="306"/>
      <c r="NWA79" s="306"/>
      <c r="NWB79" s="306"/>
      <c r="NWC79" s="306"/>
      <c r="NWD79" s="306"/>
      <c r="NWE79" s="306"/>
      <c r="NWF79" s="306"/>
      <c r="NWG79" s="306"/>
      <c r="NWH79" s="306"/>
      <c r="NWI79" s="306"/>
      <c r="NWJ79" s="306"/>
      <c r="NWK79" s="306"/>
      <c r="NWL79" s="306"/>
      <c r="NWM79" s="306"/>
      <c r="NWN79" s="306"/>
      <c r="NWO79" s="306"/>
      <c r="NWP79" s="306"/>
      <c r="NWT79" s="306"/>
      <c r="NWU79" s="306"/>
      <c r="NWV79" s="306"/>
      <c r="NWW79" s="306"/>
      <c r="NWX79" s="306"/>
      <c r="NWY79" s="306"/>
      <c r="NWZ79" s="306"/>
      <c r="NXA79" s="306"/>
      <c r="NXB79" s="306"/>
      <c r="NXC79" s="306"/>
      <c r="NXD79" s="306"/>
      <c r="NXE79" s="306"/>
      <c r="NXF79" s="306"/>
      <c r="NXG79" s="306"/>
      <c r="NXH79" s="306"/>
      <c r="NXI79" s="306"/>
      <c r="NXJ79" s="306"/>
      <c r="NXK79" s="306"/>
      <c r="NXL79" s="306"/>
      <c r="NXM79" s="306"/>
      <c r="NXN79" s="306"/>
      <c r="NXO79" s="306"/>
      <c r="NXP79" s="306"/>
      <c r="NXQ79" s="306"/>
      <c r="NXR79" s="306"/>
      <c r="NXS79" s="306"/>
      <c r="NXT79" s="306"/>
      <c r="NXU79" s="306"/>
      <c r="NXV79" s="306"/>
      <c r="NXW79" s="306"/>
      <c r="NXX79" s="306"/>
      <c r="NXY79" s="306"/>
      <c r="NXZ79" s="306"/>
      <c r="NYA79" s="306"/>
      <c r="NYB79" s="306"/>
      <c r="NYC79" s="306"/>
      <c r="NYD79" s="306"/>
      <c r="NYE79" s="306"/>
      <c r="NYF79" s="306"/>
      <c r="NYG79" s="306"/>
      <c r="NYH79" s="306"/>
      <c r="NYI79" s="306"/>
      <c r="NYJ79" s="306"/>
      <c r="NYK79" s="306"/>
      <c r="NYL79" s="306"/>
      <c r="NYM79" s="306"/>
      <c r="NYN79" s="306"/>
      <c r="NYO79" s="306"/>
      <c r="NYP79" s="306"/>
      <c r="NYQ79" s="306"/>
      <c r="NYR79" s="306"/>
      <c r="NYS79" s="306"/>
      <c r="NYT79" s="306"/>
      <c r="NYU79" s="306"/>
      <c r="NYV79" s="306"/>
      <c r="NYW79" s="306"/>
      <c r="NYX79" s="306"/>
      <c r="NYY79" s="306"/>
      <c r="NYZ79" s="306"/>
      <c r="NZA79" s="306"/>
      <c r="NZB79" s="306"/>
      <c r="NZC79" s="306"/>
      <c r="NZD79" s="306"/>
      <c r="NZE79" s="306"/>
      <c r="NZF79" s="306"/>
      <c r="NZG79" s="306"/>
      <c r="NZH79" s="306"/>
      <c r="NZI79" s="306"/>
      <c r="NZJ79" s="306"/>
      <c r="NZK79" s="306"/>
      <c r="NZL79" s="306"/>
      <c r="NZM79" s="306"/>
      <c r="NZN79" s="306"/>
      <c r="NZO79" s="306"/>
      <c r="NZP79" s="306"/>
      <c r="NZQ79" s="306"/>
      <c r="NZR79" s="306"/>
      <c r="NZS79" s="306"/>
      <c r="NZT79" s="306"/>
      <c r="NZU79" s="306"/>
      <c r="NZV79" s="306"/>
      <c r="NZW79" s="306"/>
      <c r="NZX79" s="306"/>
      <c r="NZY79" s="306"/>
      <c r="NZZ79" s="306"/>
      <c r="OAA79" s="306"/>
      <c r="OAB79" s="306"/>
      <c r="OAC79" s="306"/>
      <c r="OAD79" s="306"/>
      <c r="OAE79" s="306"/>
      <c r="OAF79" s="306"/>
      <c r="OAG79" s="306"/>
      <c r="OAH79" s="306"/>
      <c r="OAI79" s="306"/>
      <c r="OAJ79" s="306"/>
      <c r="OAK79" s="306"/>
      <c r="OAL79" s="306"/>
      <c r="OAM79" s="306"/>
      <c r="OAN79" s="306"/>
      <c r="OAO79" s="306"/>
      <c r="OAP79" s="306"/>
      <c r="OAQ79" s="306"/>
      <c r="OAR79" s="306"/>
      <c r="OAS79" s="306"/>
      <c r="OAT79" s="306"/>
      <c r="OAU79" s="306"/>
      <c r="OAV79" s="306"/>
      <c r="OAW79" s="306"/>
      <c r="OAX79" s="306"/>
      <c r="OAY79" s="306"/>
      <c r="OAZ79" s="306"/>
      <c r="OBA79" s="306"/>
      <c r="OBB79" s="306"/>
      <c r="OBC79" s="306"/>
      <c r="OBD79" s="306"/>
      <c r="OBE79" s="306"/>
      <c r="OBF79" s="306"/>
      <c r="OBG79" s="306"/>
      <c r="OBH79" s="306"/>
      <c r="OBI79" s="306"/>
      <c r="OBJ79" s="306"/>
      <c r="OBK79" s="306"/>
      <c r="OBL79" s="306"/>
      <c r="OBM79" s="306"/>
      <c r="OBN79" s="306"/>
      <c r="OBO79" s="306"/>
      <c r="OBP79" s="306"/>
      <c r="OBQ79" s="306"/>
      <c r="OBR79" s="306"/>
      <c r="OBS79" s="306"/>
      <c r="OBT79" s="306"/>
      <c r="OBU79" s="306"/>
      <c r="OBV79" s="306"/>
      <c r="OBW79" s="306"/>
      <c r="OBX79" s="306"/>
      <c r="OBY79" s="306"/>
      <c r="OBZ79" s="306"/>
      <c r="OCA79" s="306"/>
      <c r="OCB79" s="306"/>
      <c r="OCC79" s="306"/>
      <c r="OCD79" s="306"/>
      <c r="OCE79" s="306"/>
      <c r="OCF79" s="306"/>
      <c r="OCG79" s="306"/>
      <c r="OCH79" s="306"/>
      <c r="OCI79" s="306"/>
      <c r="OCJ79" s="306"/>
      <c r="OCK79" s="306"/>
      <c r="OCL79" s="306"/>
      <c r="OCM79" s="306"/>
      <c r="OCN79" s="306"/>
      <c r="OCO79" s="306"/>
      <c r="OCP79" s="306"/>
      <c r="OCQ79" s="306"/>
      <c r="OCR79" s="306"/>
      <c r="ODA79" s="306"/>
      <c r="ODD79" s="306"/>
      <c r="ODO79" s="306"/>
      <c r="ODP79" s="306"/>
      <c r="ODQ79" s="306"/>
      <c r="ODR79" s="306"/>
      <c r="ODS79" s="306"/>
      <c r="ODT79" s="306"/>
      <c r="ODU79" s="306"/>
      <c r="ODV79" s="306"/>
      <c r="ODW79" s="306"/>
      <c r="ODX79" s="306"/>
      <c r="ODY79" s="306"/>
      <c r="ODZ79" s="306"/>
      <c r="OEA79" s="306"/>
      <c r="OEB79" s="306"/>
      <c r="OEC79" s="306"/>
      <c r="OED79" s="306"/>
      <c r="OEE79" s="306"/>
      <c r="OEF79" s="306"/>
      <c r="OEG79" s="306"/>
      <c r="OEH79" s="306"/>
      <c r="OEI79" s="306"/>
      <c r="OEJ79" s="306"/>
      <c r="OEK79" s="306"/>
      <c r="OEL79" s="306"/>
      <c r="OEM79" s="306"/>
      <c r="OEN79" s="306"/>
      <c r="OEO79" s="306"/>
      <c r="OEP79" s="306"/>
      <c r="OEQ79" s="306"/>
      <c r="OER79" s="306"/>
      <c r="OES79" s="306"/>
      <c r="OET79" s="306"/>
      <c r="OEU79" s="306"/>
      <c r="OEV79" s="306"/>
      <c r="OEW79" s="306"/>
      <c r="OEX79" s="306"/>
      <c r="OEY79" s="306"/>
      <c r="OEZ79" s="306"/>
      <c r="OFA79" s="306"/>
      <c r="OFB79" s="306"/>
      <c r="OFC79" s="306"/>
      <c r="OFD79" s="306"/>
      <c r="OFE79" s="306"/>
      <c r="OFF79" s="306"/>
      <c r="OFG79" s="306"/>
      <c r="OFH79" s="306"/>
      <c r="OFI79" s="306"/>
      <c r="OFJ79" s="306"/>
      <c r="OFK79" s="306"/>
      <c r="OFL79" s="306"/>
      <c r="OFM79" s="306"/>
      <c r="OFN79" s="306"/>
      <c r="OFO79" s="306"/>
      <c r="OFP79" s="306"/>
      <c r="OFQ79" s="306"/>
      <c r="OFR79" s="306"/>
      <c r="OFS79" s="306"/>
      <c r="OFT79" s="306"/>
      <c r="OFU79" s="306"/>
      <c r="OFV79" s="306"/>
      <c r="OFW79" s="306"/>
      <c r="OFX79" s="306"/>
      <c r="OFY79" s="306"/>
      <c r="OFZ79" s="306"/>
      <c r="OGA79" s="306"/>
      <c r="OGB79" s="306"/>
      <c r="OGC79" s="306"/>
      <c r="OGD79" s="306"/>
      <c r="OGE79" s="306"/>
      <c r="OGF79" s="306"/>
      <c r="OGG79" s="306"/>
      <c r="OGH79" s="306"/>
      <c r="OGI79" s="306"/>
      <c r="OGJ79" s="306"/>
      <c r="OGK79" s="306"/>
      <c r="OGL79" s="306"/>
      <c r="OGP79" s="306"/>
      <c r="OGQ79" s="306"/>
      <c r="OGR79" s="306"/>
      <c r="OGS79" s="306"/>
      <c r="OGT79" s="306"/>
      <c r="OGU79" s="306"/>
      <c r="OGV79" s="306"/>
      <c r="OGW79" s="306"/>
      <c r="OGX79" s="306"/>
      <c r="OGY79" s="306"/>
      <c r="OGZ79" s="306"/>
      <c r="OHA79" s="306"/>
      <c r="OHB79" s="306"/>
      <c r="OHC79" s="306"/>
      <c r="OHD79" s="306"/>
      <c r="OHE79" s="306"/>
      <c r="OHF79" s="306"/>
      <c r="OHG79" s="306"/>
      <c r="OHH79" s="306"/>
      <c r="OHI79" s="306"/>
      <c r="OHJ79" s="306"/>
      <c r="OHK79" s="306"/>
      <c r="OHL79" s="306"/>
      <c r="OHM79" s="306"/>
      <c r="OHN79" s="306"/>
      <c r="OHO79" s="306"/>
      <c r="OHP79" s="306"/>
      <c r="OHQ79" s="306"/>
      <c r="OHR79" s="306"/>
      <c r="OHS79" s="306"/>
      <c r="OHT79" s="306"/>
      <c r="OHU79" s="306"/>
      <c r="OHV79" s="306"/>
      <c r="OHW79" s="306"/>
      <c r="OHX79" s="306"/>
      <c r="OHY79" s="306"/>
      <c r="OHZ79" s="306"/>
      <c r="OIA79" s="306"/>
      <c r="OIB79" s="306"/>
      <c r="OIC79" s="306"/>
      <c r="OID79" s="306"/>
      <c r="OIE79" s="306"/>
      <c r="OIF79" s="306"/>
      <c r="OIG79" s="306"/>
      <c r="OIH79" s="306"/>
      <c r="OII79" s="306"/>
      <c r="OIJ79" s="306"/>
      <c r="OIK79" s="306"/>
      <c r="OIL79" s="306"/>
      <c r="OIM79" s="306"/>
      <c r="OIN79" s="306"/>
      <c r="OIO79" s="306"/>
      <c r="OIP79" s="306"/>
      <c r="OIQ79" s="306"/>
      <c r="OIR79" s="306"/>
      <c r="OIS79" s="306"/>
      <c r="OIT79" s="306"/>
      <c r="OIU79" s="306"/>
      <c r="OIV79" s="306"/>
      <c r="OIW79" s="306"/>
      <c r="OIX79" s="306"/>
      <c r="OIY79" s="306"/>
      <c r="OIZ79" s="306"/>
      <c r="OJA79" s="306"/>
      <c r="OJB79" s="306"/>
      <c r="OJC79" s="306"/>
      <c r="OJD79" s="306"/>
      <c r="OJE79" s="306"/>
      <c r="OJF79" s="306"/>
      <c r="OJG79" s="306"/>
      <c r="OJH79" s="306"/>
      <c r="OJI79" s="306"/>
      <c r="OJJ79" s="306"/>
      <c r="OJK79" s="306"/>
      <c r="OJL79" s="306"/>
      <c r="OJM79" s="306"/>
      <c r="OJN79" s="306"/>
      <c r="OJO79" s="306"/>
      <c r="OJP79" s="306"/>
      <c r="OJQ79" s="306"/>
      <c r="OJR79" s="306"/>
      <c r="OJS79" s="306"/>
      <c r="OJT79" s="306"/>
      <c r="OJU79" s="306"/>
      <c r="OJV79" s="306"/>
      <c r="OJW79" s="306"/>
      <c r="OJX79" s="306"/>
      <c r="OJY79" s="306"/>
      <c r="OJZ79" s="306"/>
      <c r="OKA79" s="306"/>
      <c r="OKB79" s="306"/>
      <c r="OKC79" s="306"/>
      <c r="OKD79" s="306"/>
      <c r="OKE79" s="306"/>
      <c r="OKF79" s="306"/>
      <c r="OKG79" s="306"/>
      <c r="OKH79" s="306"/>
      <c r="OKI79" s="306"/>
      <c r="OKJ79" s="306"/>
      <c r="OKK79" s="306"/>
      <c r="OKL79" s="306"/>
      <c r="OKM79" s="306"/>
      <c r="OKN79" s="306"/>
      <c r="OKO79" s="306"/>
      <c r="OKP79" s="306"/>
      <c r="OKQ79" s="306"/>
      <c r="OKR79" s="306"/>
      <c r="OKS79" s="306"/>
      <c r="OKT79" s="306"/>
      <c r="OKU79" s="306"/>
      <c r="OKV79" s="306"/>
      <c r="OKW79" s="306"/>
      <c r="OKX79" s="306"/>
      <c r="OKY79" s="306"/>
      <c r="OKZ79" s="306"/>
      <c r="OLA79" s="306"/>
      <c r="OLB79" s="306"/>
      <c r="OLC79" s="306"/>
      <c r="OLD79" s="306"/>
      <c r="OLE79" s="306"/>
      <c r="OLF79" s="306"/>
      <c r="OLG79" s="306"/>
      <c r="OLH79" s="306"/>
      <c r="OLI79" s="306"/>
      <c r="OLJ79" s="306"/>
      <c r="OLK79" s="306"/>
      <c r="OLL79" s="306"/>
      <c r="OLM79" s="306"/>
      <c r="OLN79" s="306"/>
      <c r="OLO79" s="306"/>
      <c r="OLP79" s="306"/>
      <c r="OLQ79" s="306"/>
      <c r="OLR79" s="306"/>
      <c r="OLS79" s="306"/>
      <c r="OLT79" s="306"/>
      <c r="OLU79" s="306"/>
      <c r="OLV79" s="306"/>
      <c r="OLW79" s="306"/>
      <c r="OLX79" s="306"/>
      <c r="OLY79" s="306"/>
      <c r="OLZ79" s="306"/>
      <c r="OMA79" s="306"/>
      <c r="OMB79" s="306"/>
      <c r="OMC79" s="306"/>
      <c r="OMD79" s="306"/>
      <c r="OME79" s="306"/>
      <c r="OMF79" s="306"/>
      <c r="OMG79" s="306"/>
      <c r="OMH79" s="306"/>
      <c r="OMI79" s="306"/>
      <c r="OMJ79" s="306"/>
      <c r="OMK79" s="306"/>
      <c r="OML79" s="306"/>
      <c r="OMM79" s="306"/>
      <c r="OMN79" s="306"/>
      <c r="OMW79" s="306"/>
      <c r="OMZ79" s="306"/>
      <c r="ONK79" s="306"/>
      <c r="ONL79" s="306"/>
      <c r="ONM79" s="306"/>
      <c r="ONN79" s="306"/>
      <c r="ONO79" s="306"/>
      <c r="ONP79" s="306"/>
      <c r="ONQ79" s="306"/>
      <c r="ONR79" s="306"/>
      <c r="ONS79" s="306"/>
      <c r="ONT79" s="306"/>
      <c r="ONU79" s="306"/>
      <c r="ONV79" s="306"/>
      <c r="ONW79" s="306"/>
      <c r="ONX79" s="306"/>
      <c r="ONY79" s="306"/>
      <c r="ONZ79" s="306"/>
      <c r="OOA79" s="306"/>
      <c r="OOB79" s="306"/>
      <c r="OOC79" s="306"/>
      <c r="OOD79" s="306"/>
      <c r="OOE79" s="306"/>
      <c r="OOF79" s="306"/>
      <c r="OOG79" s="306"/>
      <c r="OOH79" s="306"/>
      <c r="OOI79" s="306"/>
      <c r="OOJ79" s="306"/>
      <c r="OOK79" s="306"/>
      <c r="OOL79" s="306"/>
      <c r="OOM79" s="306"/>
      <c r="OON79" s="306"/>
      <c r="OOO79" s="306"/>
      <c r="OOP79" s="306"/>
      <c r="OOQ79" s="306"/>
      <c r="OOR79" s="306"/>
      <c r="OOS79" s="306"/>
      <c r="OOT79" s="306"/>
      <c r="OOU79" s="306"/>
      <c r="OOV79" s="306"/>
      <c r="OOW79" s="306"/>
      <c r="OOX79" s="306"/>
      <c r="OOY79" s="306"/>
      <c r="OOZ79" s="306"/>
      <c r="OPA79" s="306"/>
      <c r="OPB79" s="306"/>
      <c r="OPC79" s="306"/>
      <c r="OPD79" s="306"/>
      <c r="OPE79" s="306"/>
      <c r="OPF79" s="306"/>
      <c r="OPG79" s="306"/>
      <c r="OPH79" s="306"/>
      <c r="OPI79" s="306"/>
      <c r="OPJ79" s="306"/>
      <c r="OPK79" s="306"/>
      <c r="OPL79" s="306"/>
      <c r="OPM79" s="306"/>
      <c r="OPN79" s="306"/>
      <c r="OPO79" s="306"/>
      <c r="OPP79" s="306"/>
      <c r="OPQ79" s="306"/>
      <c r="OPR79" s="306"/>
      <c r="OPS79" s="306"/>
      <c r="OPT79" s="306"/>
      <c r="OPU79" s="306"/>
      <c r="OPV79" s="306"/>
      <c r="OPW79" s="306"/>
      <c r="OPX79" s="306"/>
      <c r="OPY79" s="306"/>
      <c r="OPZ79" s="306"/>
      <c r="OQA79" s="306"/>
      <c r="OQB79" s="306"/>
      <c r="OQC79" s="306"/>
      <c r="OQD79" s="306"/>
      <c r="OQE79" s="306"/>
      <c r="OQF79" s="306"/>
      <c r="OQG79" s="306"/>
      <c r="OQH79" s="306"/>
      <c r="OQL79" s="306"/>
      <c r="OQM79" s="306"/>
      <c r="OQN79" s="306"/>
      <c r="OQO79" s="306"/>
      <c r="OQP79" s="306"/>
      <c r="OQQ79" s="306"/>
      <c r="OQR79" s="306"/>
      <c r="OQS79" s="306"/>
      <c r="OQT79" s="306"/>
      <c r="OQU79" s="306"/>
      <c r="OQV79" s="306"/>
      <c r="OQW79" s="306"/>
      <c r="OQX79" s="306"/>
      <c r="OQY79" s="306"/>
      <c r="OQZ79" s="306"/>
      <c r="ORA79" s="306"/>
      <c r="ORB79" s="306"/>
      <c r="ORC79" s="306"/>
      <c r="ORD79" s="306"/>
      <c r="ORE79" s="306"/>
      <c r="ORF79" s="306"/>
      <c r="ORG79" s="306"/>
      <c r="ORH79" s="306"/>
      <c r="ORI79" s="306"/>
      <c r="ORJ79" s="306"/>
      <c r="ORK79" s="306"/>
      <c r="ORL79" s="306"/>
      <c r="ORM79" s="306"/>
      <c r="ORN79" s="306"/>
      <c r="ORO79" s="306"/>
      <c r="ORP79" s="306"/>
      <c r="ORQ79" s="306"/>
      <c r="ORR79" s="306"/>
      <c r="ORS79" s="306"/>
      <c r="ORT79" s="306"/>
      <c r="ORU79" s="306"/>
      <c r="ORV79" s="306"/>
      <c r="ORW79" s="306"/>
      <c r="ORX79" s="306"/>
      <c r="ORY79" s="306"/>
      <c r="ORZ79" s="306"/>
      <c r="OSA79" s="306"/>
      <c r="OSB79" s="306"/>
      <c r="OSC79" s="306"/>
      <c r="OSD79" s="306"/>
      <c r="OSE79" s="306"/>
      <c r="OSF79" s="306"/>
      <c r="OSG79" s="306"/>
      <c r="OSH79" s="306"/>
      <c r="OSI79" s="306"/>
      <c r="OSJ79" s="306"/>
      <c r="OSK79" s="306"/>
      <c r="OSL79" s="306"/>
      <c r="OSM79" s="306"/>
      <c r="OSN79" s="306"/>
      <c r="OSO79" s="306"/>
      <c r="OSP79" s="306"/>
      <c r="OSQ79" s="306"/>
      <c r="OSR79" s="306"/>
      <c r="OSS79" s="306"/>
      <c r="OST79" s="306"/>
      <c r="OSU79" s="306"/>
      <c r="OSV79" s="306"/>
      <c r="OSW79" s="306"/>
      <c r="OSX79" s="306"/>
      <c r="OSY79" s="306"/>
      <c r="OSZ79" s="306"/>
      <c r="OTA79" s="306"/>
      <c r="OTB79" s="306"/>
      <c r="OTC79" s="306"/>
      <c r="OTD79" s="306"/>
      <c r="OTE79" s="306"/>
      <c r="OTF79" s="306"/>
      <c r="OTG79" s="306"/>
      <c r="OTH79" s="306"/>
      <c r="OTI79" s="306"/>
      <c r="OTJ79" s="306"/>
      <c r="OTK79" s="306"/>
      <c r="OTL79" s="306"/>
      <c r="OTM79" s="306"/>
      <c r="OTN79" s="306"/>
      <c r="OTO79" s="306"/>
      <c r="OTP79" s="306"/>
      <c r="OTQ79" s="306"/>
      <c r="OTR79" s="306"/>
      <c r="OTS79" s="306"/>
      <c r="OTT79" s="306"/>
      <c r="OTU79" s="306"/>
      <c r="OTV79" s="306"/>
      <c r="OTW79" s="306"/>
      <c r="OTX79" s="306"/>
      <c r="OTY79" s="306"/>
      <c r="OTZ79" s="306"/>
      <c r="OUA79" s="306"/>
      <c r="OUB79" s="306"/>
      <c r="OUC79" s="306"/>
      <c r="OUD79" s="306"/>
      <c r="OUE79" s="306"/>
      <c r="OUF79" s="306"/>
      <c r="OUG79" s="306"/>
      <c r="OUH79" s="306"/>
      <c r="OUI79" s="306"/>
      <c r="OUJ79" s="306"/>
      <c r="OUK79" s="306"/>
      <c r="OUL79" s="306"/>
      <c r="OUM79" s="306"/>
      <c r="OUN79" s="306"/>
      <c r="OUO79" s="306"/>
      <c r="OUP79" s="306"/>
      <c r="OUQ79" s="306"/>
      <c r="OUR79" s="306"/>
      <c r="OUS79" s="306"/>
      <c r="OUT79" s="306"/>
      <c r="OUU79" s="306"/>
      <c r="OUV79" s="306"/>
      <c r="OUW79" s="306"/>
      <c r="OUX79" s="306"/>
      <c r="OUY79" s="306"/>
      <c r="OUZ79" s="306"/>
      <c r="OVA79" s="306"/>
      <c r="OVB79" s="306"/>
      <c r="OVC79" s="306"/>
      <c r="OVD79" s="306"/>
      <c r="OVE79" s="306"/>
      <c r="OVF79" s="306"/>
      <c r="OVG79" s="306"/>
      <c r="OVH79" s="306"/>
      <c r="OVI79" s="306"/>
      <c r="OVJ79" s="306"/>
      <c r="OVK79" s="306"/>
      <c r="OVL79" s="306"/>
      <c r="OVM79" s="306"/>
      <c r="OVN79" s="306"/>
      <c r="OVO79" s="306"/>
      <c r="OVP79" s="306"/>
      <c r="OVQ79" s="306"/>
      <c r="OVR79" s="306"/>
      <c r="OVS79" s="306"/>
      <c r="OVT79" s="306"/>
      <c r="OVU79" s="306"/>
      <c r="OVV79" s="306"/>
      <c r="OVW79" s="306"/>
      <c r="OVX79" s="306"/>
      <c r="OVY79" s="306"/>
      <c r="OVZ79" s="306"/>
      <c r="OWA79" s="306"/>
      <c r="OWB79" s="306"/>
      <c r="OWC79" s="306"/>
      <c r="OWD79" s="306"/>
      <c r="OWE79" s="306"/>
      <c r="OWF79" s="306"/>
      <c r="OWG79" s="306"/>
      <c r="OWH79" s="306"/>
      <c r="OWI79" s="306"/>
      <c r="OWJ79" s="306"/>
      <c r="OWS79" s="306"/>
      <c r="OWV79" s="306"/>
      <c r="OXG79" s="306"/>
      <c r="OXH79" s="306"/>
      <c r="OXI79" s="306"/>
      <c r="OXJ79" s="306"/>
      <c r="OXK79" s="306"/>
      <c r="OXL79" s="306"/>
      <c r="OXM79" s="306"/>
      <c r="OXN79" s="306"/>
      <c r="OXO79" s="306"/>
      <c r="OXP79" s="306"/>
      <c r="OXQ79" s="306"/>
      <c r="OXR79" s="306"/>
      <c r="OXS79" s="306"/>
      <c r="OXT79" s="306"/>
      <c r="OXU79" s="306"/>
      <c r="OXV79" s="306"/>
      <c r="OXW79" s="306"/>
      <c r="OXX79" s="306"/>
      <c r="OXY79" s="306"/>
      <c r="OXZ79" s="306"/>
      <c r="OYA79" s="306"/>
      <c r="OYB79" s="306"/>
      <c r="OYC79" s="306"/>
      <c r="OYD79" s="306"/>
      <c r="OYE79" s="306"/>
      <c r="OYF79" s="306"/>
      <c r="OYG79" s="306"/>
      <c r="OYH79" s="306"/>
      <c r="OYI79" s="306"/>
      <c r="OYJ79" s="306"/>
      <c r="OYK79" s="306"/>
      <c r="OYL79" s="306"/>
      <c r="OYM79" s="306"/>
      <c r="OYN79" s="306"/>
      <c r="OYO79" s="306"/>
      <c r="OYP79" s="306"/>
      <c r="OYQ79" s="306"/>
      <c r="OYR79" s="306"/>
      <c r="OYS79" s="306"/>
      <c r="OYT79" s="306"/>
      <c r="OYU79" s="306"/>
      <c r="OYV79" s="306"/>
      <c r="OYW79" s="306"/>
      <c r="OYX79" s="306"/>
      <c r="OYY79" s="306"/>
      <c r="OYZ79" s="306"/>
      <c r="OZA79" s="306"/>
      <c r="OZB79" s="306"/>
      <c r="OZC79" s="306"/>
      <c r="OZD79" s="306"/>
      <c r="OZE79" s="306"/>
      <c r="OZF79" s="306"/>
      <c r="OZG79" s="306"/>
      <c r="OZH79" s="306"/>
      <c r="OZI79" s="306"/>
      <c r="OZJ79" s="306"/>
      <c r="OZK79" s="306"/>
      <c r="OZL79" s="306"/>
      <c r="OZM79" s="306"/>
      <c r="OZN79" s="306"/>
      <c r="OZO79" s="306"/>
      <c r="OZP79" s="306"/>
      <c r="OZQ79" s="306"/>
      <c r="OZR79" s="306"/>
      <c r="OZS79" s="306"/>
      <c r="OZT79" s="306"/>
      <c r="OZU79" s="306"/>
      <c r="OZV79" s="306"/>
      <c r="OZW79" s="306"/>
      <c r="OZX79" s="306"/>
      <c r="OZY79" s="306"/>
      <c r="OZZ79" s="306"/>
      <c r="PAA79" s="306"/>
      <c r="PAB79" s="306"/>
      <c r="PAC79" s="306"/>
      <c r="PAD79" s="306"/>
      <c r="PAH79" s="306"/>
      <c r="PAI79" s="306"/>
      <c r="PAJ79" s="306"/>
      <c r="PAK79" s="306"/>
      <c r="PAL79" s="306"/>
      <c r="PAM79" s="306"/>
      <c r="PAN79" s="306"/>
      <c r="PAO79" s="306"/>
      <c r="PAP79" s="306"/>
      <c r="PAQ79" s="306"/>
      <c r="PAR79" s="306"/>
      <c r="PAS79" s="306"/>
      <c r="PAT79" s="306"/>
      <c r="PAU79" s="306"/>
      <c r="PAV79" s="306"/>
      <c r="PAW79" s="306"/>
      <c r="PAX79" s="306"/>
      <c r="PAY79" s="306"/>
      <c r="PAZ79" s="306"/>
      <c r="PBA79" s="306"/>
      <c r="PBB79" s="306"/>
      <c r="PBC79" s="306"/>
      <c r="PBD79" s="306"/>
      <c r="PBE79" s="306"/>
      <c r="PBF79" s="306"/>
      <c r="PBG79" s="306"/>
      <c r="PBH79" s="306"/>
      <c r="PBI79" s="306"/>
      <c r="PBJ79" s="306"/>
      <c r="PBK79" s="306"/>
      <c r="PBL79" s="306"/>
      <c r="PBM79" s="306"/>
      <c r="PBN79" s="306"/>
      <c r="PBO79" s="306"/>
      <c r="PBP79" s="306"/>
      <c r="PBQ79" s="306"/>
      <c r="PBR79" s="306"/>
      <c r="PBS79" s="306"/>
      <c r="PBT79" s="306"/>
      <c r="PBU79" s="306"/>
      <c r="PBV79" s="306"/>
      <c r="PBW79" s="306"/>
      <c r="PBX79" s="306"/>
      <c r="PBY79" s="306"/>
      <c r="PBZ79" s="306"/>
      <c r="PCA79" s="306"/>
      <c r="PCB79" s="306"/>
      <c r="PCC79" s="306"/>
      <c r="PCD79" s="306"/>
      <c r="PCE79" s="306"/>
      <c r="PCF79" s="306"/>
      <c r="PCG79" s="306"/>
      <c r="PCH79" s="306"/>
      <c r="PCI79" s="306"/>
      <c r="PCJ79" s="306"/>
      <c r="PCK79" s="306"/>
      <c r="PCL79" s="306"/>
      <c r="PCM79" s="306"/>
      <c r="PCN79" s="306"/>
      <c r="PCO79" s="306"/>
      <c r="PCP79" s="306"/>
      <c r="PCQ79" s="306"/>
      <c r="PCR79" s="306"/>
      <c r="PCS79" s="306"/>
      <c r="PCT79" s="306"/>
      <c r="PCU79" s="306"/>
      <c r="PCV79" s="306"/>
      <c r="PCW79" s="306"/>
      <c r="PCX79" s="306"/>
      <c r="PCY79" s="306"/>
      <c r="PCZ79" s="306"/>
      <c r="PDA79" s="306"/>
      <c r="PDB79" s="306"/>
      <c r="PDC79" s="306"/>
      <c r="PDD79" s="306"/>
      <c r="PDE79" s="306"/>
      <c r="PDF79" s="306"/>
      <c r="PDG79" s="306"/>
      <c r="PDH79" s="306"/>
      <c r="PDI79" s="306"/>
      <c r="PDJ79" s="306"/>
      <c r="PDK79" s="306"/>
      <c r="PDL79" s="306"/>
      <c r="PDM79" s="306"/>
      <c r="PDN79" s="306"/>
      <c r="PDO79" s="306"/>
      <c r="PDP79" s="306"/>
      <c r="PDQ79" s="306"/>
      <c r="PDR79" s="306"/>
      <c r="PDS79" s="306"/>
      <c r="PDT79" s="306"/>
      <c r="PDU79" s="306"/>
      <c r="PDV79" s="306"/>
      <c r="PDW79" s="306"/>
      <c r="PDX79" s="306"/>
      <c r="PDY79" s="306"/>
      <c r="PDZ79" s="306"/>
      <c r="PEA79" s="306"/>
      <c r="PEB79" s="306"/>
      <c r="PEC79" s="306"/>
      <c r="PED79" s="306"/>
      <c r="PEE79" s="306"/>
      <c r="PEF79" s="306"/>
      <c r="PEG79" s="306"/>
      <c r="PEH79" s="306"/>
      <c r="PEI79" s="306"/>
      <c r="PEJ79" s="306"/>
      <c r="PEK79" s="306"/>
      <c r="PEL79" s="306"/>
      <c r="PEM79" s="306"/>
      <c r="PEN79" s="306"/>
      <c r="PEO79" s="306"/>
      <c r="PEP79" s="306"/>
      <c r="PEQ79" s="306"/>
      <c r="PER79" s="306"/>
      <c r="PES79" s="306"/>
      <c r="PET79" s="306"/>
      <c r="PEU79" s="306"/>
      <c r="PEV79" s="306"/>
      <c r="PEW79" s="306"/>
      <c r="PEX79" s="306"/>
      <c r="PEY79" s="306"/>
      <c r="PEZ79" s="306"/>
      <c r="PFA79" s="306"/>
      <c r="PFB79" s="306"/>
      <c r="PFC79" s="306"/>
      <c r="PFD79" s="306"/>
      <c r="PFE79" s="306"/>
      <c r="PFF79" s="306"/>
      <c r="PFG79" s="306"/>
      <c r="PFH79" s="306"/>
      <c r="PFI79" s="306"/>
      <c r="PFJ79" s="306"/>
      <c r="PFK79" s="306"/>
      <c r="PFL79" s="306"/>
      <c r="PFM79" s="306"/>
      <c r="PFN79" s="306"/>
      <c r="PFO79" s="306"/>
      <c r="PFP79" s="306"/>
      <c r="PFQ79" s="306"/>
      <c r="PFR79" s="306"/>
      <c r="PFS79" s="306"/>
      <c r="PFT79" s="306"/>
      <c r="PFU79" s="306"/>
      <c r="PFV79" s="306"/>
      <c r="PFW79" s="306"/>
      <c r="PFX79" s="306"/>
      <c r="PFY79" s="306"/>
      <c r="PFZ79" s="306"/>
      <c r="PGA79" s="306"/>
      <c r="PGB79" s="306"/>
      <c r="PGC79" s="306"/>
      <c r="PGD79" s="306"/>
      <c r="PGE79" s="306"/>
      <c r="PGF79" s="306"/>
      <c r="PGO79" s="306"/>
      <c r="PGR79" s="306"/>
      <c r="PHC79" s="306"/>
      <c r="PHD79" s="306"/>
      <c r="PHE79" s="306"/>
      <c r="PHF79" s="306"/>
      <c r="PHG79" s="306"/>
      <c r="PHH79" s="306"/>
      <c r="PHI79" s="306"/>
      <c r="PHJ79" s="306"/>
      <c r="PHK79" s="306"/>
      <c r="PHL79" s="306"/>
      <c r="PHM79" s="306"/>
      <c r="PHN79" s="306"/>
      <c r="PHO79" s="306"/>
      <c r="PHP79" s="306"/>
      <c r="PHQ79" s="306"/>
      <c r="PHR79" s="306"/>
      <c r="PHS79" s="306"/>
      <c r="PHT79" s="306"/>
      <c r="PHU79" s="306"/>
      <c r="PHV79" s="306"/>
      <c r="PHW79" s="306"/>
      <c r="PHX79" s="306"/>
      <c r="PHY79" s="306"/>
      <c r="PHZ79" s="306"/>
      <c r="PIA79" s="306"/>
      <c r="PIB79" s="306"/>
      <c r="PIC79" s="306"/>
      <c r="PID79" s="306"/>
      <c r="PIE79" s="306"/>
      <c r="PIF79" s="306"/>
      <c r="PIG79" s="306"/>
      <c r="PIH79" s="306"/>
      <c r="PII79" s="306"/>
      <c r="PIJ79" s="306"/>
      <c r="PIK79" s="306"/>
      <c r="PIL79" s="306"/>
      <c r="PIM79" s="306"/>
      <c r="PIN79" s="306"/>
      <c r="PIO79" s="306"/>
      <c r="PIP79" s="306"/>
      <c r="PIQ79" s="306"/>
      <c r="PIR79" s="306"/>
      <c r="PIS79" s="306"/>
      <c r="PIT79" s="306"/>
      <c r="PIU79" s="306"/>
      <c r="PIV79" s="306"/>
      <c r="PIW79" s="306"/>
      <c r="PIX79" s="306"/>
      <c r="PIY79" s="306"/>
      <c r="PIZ79" s="306"/>
      <c r="PJA79" s="306"/>
      <c r="PJB79" s="306"/>
      <c r="PJC79" s="306"/>
      <c r="PJD79" s="306"/>
      <c r="PJE79" s="306"/>
      <c r="PJF79" s="306"/>
      <c r="PJG79" s="306"/>
      <c r="PJH79" s="306"/>
      <c r="PJI79" s="306"/>
      <c r="PJJ79" s="306"/>
      <c r="PJK79" s="306"/>
      <c r="PJL79" s="306"/>
      <c r="PJM79" s="306"/>
      <c r="PJN79" s="306"/>
      <c r="PJO79" s="306"/>
      <c r="PJP79" s="306"/>
      <c r="PJQ79" s="306"/>
      <c r="PJR79" s="306"/>
      <c r="PJS79" s="306"/>
      <c r="PJT79" s="306"/>
      <c r="PJU79" s="306"/>
      <c r="PJV79" s="306"/>
      <c r="PJW79" s="306"/>
      <c r="PJX79" s="306"/>
      <c r="PJY79" s="306"/>
      <c r="PJZ79" s="306"/>
      <c r="PKD79" s="306"/>
      <c r="PKE79" s="306"/>
      <c r="PKF79" s="306"/>
      <c r="PKG79" s="306"/>
      <c r="PKH79" s="306"/>
      <c r="PKI79" s="306"/>
      <c r="PKJ79" s="306"/>
      <c r="PKK79" s="306"/>
      <c r="PKL79" s="306"/>
      <c r="PKM79" s="306"/>
      <c r="PKN79" s="306"/>
      <c r="PKO79" s="306"/>
      <c r="PKP79" s="306"/>
      <c r="PKQ79" s="306"/>
      <c r="PKR79" s="306"/>
      <c r="PKS79" s="306"/>
      <c r="PKT79" s="306"/>
      <c r="PKU79" s="306"/>
      <c r="PKV79" s="306"/>
      <c r="PKW79" s="306"/>
      <c r="PKX79" s="306"/>
      <c r="PKY79" s="306"/>
      <c r="PKZ79" s="306"/>
      <c r="PLA79" s="306"/>
      <c r="PLB79" s="306"/>
      <c r="PLC79" s="306"/>
      <c r="PLD79" s="306"/>
      <c r="PLE79" s="306"/>
      <c r="PLF79" s="306"/>
      <c r="PLG79" s="306"/>
      <c r="PLH79" s="306"/>
      <c r="PLI79" s="306"/>
      <c r="PLJ79" s="306"/>
      <c r="PLK79" s="306"/>
      <c r="PLL79" s="306"/>
      <c r="PLM79" s="306"/>
      <c r="PLN79" s="306"/>
      <c r="PLO79" s="306"/>
      <c r="PLP79" s="306"/>
      <c r="PLQ79" s="306"/>
      <c r="PLR79" s="306"/>
      <c r="PLS79" s="306"/>
      <c r="PLT79" s="306"/>
      <c r="PLU79" s="306"/>
      <c r="PLV79" s="306"/>
      <c r="PLW79" s="306"/>
      <c r="PLX79" s="306"/>
      <c r="PLY79" s="306"/>
      <c r="PLZ79" s="306"/>
      <c r="PMA79" s="306"/>
      <c r="PMB79" s="306"/>
      <c r="PMC79" s="306"/>
      <c r="PMD79" s="306"/>
      <c r="PME79" s="306"/>
      <c r="PMF79" s="306"/>
      <c r="PMG79" s="306"/>
      <c r="PMH79" s="306"/>
      <c r="PMI79" s="306"/>
      <c r="PMJ79" s="306"/>
      <c r="PMK79" s="306"/>
      <c r="PML79" s="306"/>
      <c r="PMM79" s="306"/>
      <c r="PMN79" s="306"/>
      <c r="PMO79" s="306"/>
      <c r="PMP79" s="306"/>
      <c r="PMQ79" s="306"/>
      <c r="PMR79" s="306"/>
      <c r="PMS79" s="306"/>
      <c r="PMT79" s="306"/>
      <c r="PMU79" s="306"/>
      <c r="PMV79" s="306"/>
      <c r="PMW79" s="306"/>
      <c r="PMX79" s="306"/>
      <c r="PMY79" s="306"/>
      <c r="PMZ79" s="306"/>
      <c r="PNA79" s="306"/>
      <c r="PNB79" s="306"/>
      <c r="PNC79" s="306"/>
      <c r="PND79" s="306"/>
      <c r="PNE79" s="306"/>
      <c r="PNF79" s="306"/>
      <c r="PNG79" s="306"/>
      <c r="PNH79" s="306"/>
      <c r="PNI79" s="306"/>
      <c r="PNJ79" s="306"/>
      <c r="PNK79" s="306"/>
      <c r="PNL79" s="306"/>
      <c r="PNM79" s="306"/>
      <c r="PNN79" s="306"/>
      <c r="PNO79" s="306"/>
      <c r="PNP79" s="306"/>
      <c r="PNQ79" s="306"/>
      <c r="PNR79" s="306"/>
      <c r="PNS79" s="306"/>
      <c r="PNT79" s="306"/>
      <c r="PNU79" s="306"/>
      <c r="PNV79" s="306"/>
      <c r="PNW79" s="306"/>
      <c r="PNX79" s="306"/>
      <c r="PNY79" s="306"/>
      <c r="PNZ79" s="306"/>
      <c r="POA79" s="306"/>
      <c r="POB79" s="306"/>
      <c r="POC79" s="306"/>
      <c r="POD79" s="306"/>
      <c r="POE79" s="306"/>
      <c r="POF79" s="306"/>
      <c r="POG79" s="306"/>
      <c r="POH79" s="306"/>
      <c r="POI79" s="306"/>
      <c r="POJ79" s="306"/>
      <c r="POK79" s="306"/>
      <c r="POL79" s="306"/>
      <c r="POM79" s="306"/>
      <c r="PON79" s="306"/>
      <c r="POO79" s="306"/>
      <c r="POP79" s="306"/>
      <c r="POQ79" s="306"/>
      <c r="POR79" s="306"/>
      <c r="POS79" s="306"/>
      <c r="POT79" s="306"/>
      <c r="POU79" s="306"/>
      <c r="POV79" s="306"/>
      <c r="POW79" s="306"/>
      <c r="POX79" s="306"/>
      <c r="POY79" s="306"/>
      <c r="POZ79" s="306"/>
      <c r="PPA79" s="306"/>
      <c r="PPB79" s="306"/>
      <c r="PPC79" s="306"/>
      <c r="PPD79" s="306"/>
      <c r="PPE79" s="306"/>
      <c r="PPF79" s="306"/>
      <c r="PPG79" s="306"/>
      <c r="PPH79" s="306"/>
      <c r="PPI79" s="306"/>
      <c r="PPJ79" s="306"/>
      <c r="PPK79" s="306"/>
      <c r="PPL79" s="306"/>
      <c r="PPM79" s="306"/>
      <c r="PPN79" s="306"/>
      <c r="PPO79" s="306"/>
      <c r="PPP79" s="306"/>
      <c r="PPQ79" s="306"/>
      <c r="PPR79" s="306"/>
      <c r="PPS79" s="306"/>
      <c r="PPT79" s="306"/>
      <c r="PPU79" s="306"/>
      <c r="PPV79" s="306"/>
      <c r="PPW79" s="306"/>
      <c r="PPX79" s="306"/>
      <c r="PPY79" s="306"/>
      <c r="PPZ79" s="306"/>
      <c r="PQA79" s="306"/>
      <c r="PQB79" s="306"/>
      <c r="PQK79" s="306"/>
      <c r="PQN79" s="306"/>
      <c r="PQY79" s="306"/>
      <c r="PQZ79" s="306"/>
      <c r="PRA79" s="306"/>
      <c r="PRB79" s="306"/>
      <c r="PRC79" s="306"/>
      <c r="PRD79" s="306"/>
      <c r="PRE79" s="306"/>
      <c r="PRF79" s="306"/>
      <c r="PRG79" s="306"/>
      <c r="PRH79" s="306"/>
      <c r="PRI79" s="306"/>
      <c r="PRJ79" s="306"/>
      <c r="PRK79" s="306"/>
      <c r="PRL79" s="306"/>
      <c r="PRM79" s="306"/>
      <c r="PRN79" s="306"/>
      <c r="PRO79" s="306"/>
      <c r="PRP79" s="306"/>
      <c r="PRQ79" s="306"/>
      <c r="PRR79" s="306"/>
      <c r="PRS79" s="306"/>
      <c r="PRT79" s="306"/>
      <c r="PRU79" s="306"/>
      <c r="PRV79" s="306"/>
      <c r="PRW79" s="306"/>
      <c r="PRX79" s="306"/>
      <c r="PRY79" s="306"/>
      <c r="PRZ79" s="306"/>
      <c r="PSA79" s="306"/>
      <c r="PSB79" s="306"/>
      <c r="PSC79" s="306"/>
      <c r="PSD79" s="306"/>
      <c r="PSE79" s="306"/>
      <c r="PSF79" s="306"/>
      <c r="PSG79" s="306"/>
      <c r="PSH79" s="306"/>
      <c r="PSI79" s="306"/>
      <c r="PSJ79" s="306"/>
      <c r="PSK79" s="306"/>
      <c r="PSL79" s="306"/>
      <c r="PSM79" s="306"/>
      <c r="PSN79" s="306"/>
      <c r="PSO79" s="306"/>
      <c r="PSP79" s="306"/>
      <c r="PSQ79" s="306"/>
      <c r="PSR79" s="306"/>
      <c r="PSS79" s="306"/>
      <c r="PST79" s="306"/>
      <c r="PSU79" s="306"/>
      <c r="PSV79" s="306"/>
      <c r="PSW79" s="306"/>
      <c r="PSX79" s="306"/>
      <c r="PSY79" s="306"/>
      <c r="PSZ79" s="306"/>
      <c r="PTA79" s="306"/>
      <c r="PTB79" s="306"/>
      <c r="PTC79" s="306"/>
      <c r="PTD79" s="306"/>
      <c r="PTE79" s="306"/>
      <c r="PTF79" s="306"/>
      <c r="PTG79" s="306"/>
      <c r="PTH79" s="306"/>
      <c r="PTI79" s="306"/>
      <c r="PTJ79" s="306"/>
      <c r="PTK79" s="306"/>
      <c r="PTL79" s="306"/>
      <c r="PTM79" s="306"/>
      <c r="PTN79" s="306"/>
      <c r="PTO79" s="306"/>
      <c r="PTP79" s="306"/>
      <c r="PTQ79" s="306"/>
      <c r="PTR79" s="306"/>
      <c r="PTS79" s="306"/>
      <c r="PTT79" s="306"/>
      <c r="PTU79" s="306"/>
      <c r="PTV79" s="306"/>
      <c r="PTZ79" s="306"/>
      <c r="PUA79" s="306"/>
      <c r="PUB79" s="306"/>
      <c r="PUC79" s="306"/>
      <c r="PUD79" s="306"/>
      <c r="PUE79" s="306"/>
      <c r="PUF79" s="306"/>
      <c r="PUG79" s="306"/>
      <c r="PUH79" s="306"/>
      <c r="PUI79" s="306"/>
      <c r="PUJ79" s="306"/>
      <c r="PUK79" s="306"/>
      <c r="PUL79" s="306"/>
      <c r="PUM79" s="306"/>
      <c r="PUN79" s="306"/>
      <c r="PUO79" s="306"/>
      <c r="PUP79" s="306"/>
      <c r="PUQ79" s="306"/>
      <c r="PUR79" s="306"/>
      <c r="PUS79" s="306"/>
      <c r="PUT79" s="306"/>
      <c r="PUU79" s="306"/>
      <c r="PUV79" s="306"/>
      <c r="PUW79" s="306"/>
      <c r="PUX79" s="306"/>
      <c r="PUY79" s="306"/>
      <c r="PUZ79" s="306"/>
      <c r="PVA79" s="306"/>
      <c r="PVB79" s="306"/>
      <c r="PVC79" s="306"/>
      <c r="PVD79" s="306"/>
      <c r="PVE79" s="306"/>
      <c r="PVF79" s="306"/>
      <c r="PVG79" s="306"/>
      <c r="PVH79" s="306"/>
      <c r="PVI79" s="306"/>
      <c r="PVJ79" s="306"/>
      <c r="PVK79" s="306"/>
      <c r="PVL79" s="306"/>
      <c r="PVM79" s="306"/>
      <c r="PVN79" s="306"/>
      <c r="PVO79" s="306"/>
      <c r="PVP79" s="306"/>
      <c r="PVQ79" s="306"/>
      <c r="PVR79" s="306"/>
      <c r="PVS79" s="306"/>
      <c r="PVT79" s="306"/>
      <c r="PVU79" s="306"/>
      <c r="PVV79" s="306"/>
      <c r="PVW79" s="306"/>
      <c r="PVX79" s="306"/>
      <c r="PVY79" s="306"/>
      <c r="PVZ79" s="306"/>
      <c r="PWA79" s="306"/>
      <c r="PWB79" s="306"/>
      <c r="PWC79" s="306"/>
      <c r="PWD79" s="306"/>
      <c r="PWE79" s="306"/>
      <c r="PWF79" s="306"/>
      <c r="PWG79" s="306"/>
      <c r="PWH79" s="306"/>
      <c r="PWI79" s="306"/>
      <c r="PWJ79" s="306"/>
      <c r="PWK79" s="306"/>
      <c r="PWL79" s="306"/>
      <c r="PWM79" s="306"/>
      <c r="PWN79" s="306"/>
      <c r="PWO79" s="306"/>
      <c r="PWP79" s="306"/>
      <c r="PWQ79" s="306"/>
      <c r="PWR79" s="306"/>
      <c r="PWS79" s="306"/>
      <c r="PWT79" s="306"/>
      <c r="PWU79" s="306"/>
      <c r="PWV79" s="306"/>
      <c r="PWW79" s="306"/>
      <c r="PWX79" s="306"/>
      <c r="PWY79" s="306"/>
      <c r="PWZ79" s="306"/>
      <c r="PXA79" s="306"/>
      <c r="PXB79" s="306"/>
      <c r="PXC79" s="306"/>
      <c r="PXD79" s="306"/>
      <c r="PXE79" s="306"/>
      <c r="PXF79" s="306"/>
      <c r="PXG79" s="306"/>
      <c r="PXH79" s="306"/>
      <c r="PXI79" s="306"/>
      <c r="PXJ79" s="306"/>
      <c r="PXK79" s="306"/>
      <c r="PXL79" s="306"/>
      <c r="PXM79" s="306"/>
      <c r="PXN79" s="306"/>
      <c r="PXO79" s="306"/>
      <c r="PXP79" s="306"/>
      <c r="PXQ79" s="306"/>
      <c r="PXR79" s="306"/>
      <c r="PXS79" s="306"/>
      <c r="PXT79" s="306"/>
      <c r="PXU79" s="306"/>
      <c r="PXV79" s="306"/>
      <c r="PXW79" s="306"/>
      <c r="PXX79" s="306"/>
      <c r="PXY79" s="306"/>
      <c r="PXZ79" s="306"/>
      <c r="PYA79" s="306"/>
      <c r="PYB79" s="306"/>
      <c r="PYC79" s="306"/>
      <c r="PYD79" s="306"/>
      <c r="PYE79" s="306"/>
      <c r="PYF79" s="306"/>
      <c r="PYG79" s="306"/>
      <c r="PYH79" s="306"/>
      <c r="PYI79" s="306"/>
      <c r="PYJ79" s="306"/>
      <c r="PYK79" s="306"/>
      <c r="PYL79" s="306"/>
      <c r="PYM79" s="306"/>
      <c r="PYN79" s="306"/>
      <c r="PYO79" s="306"/>
      <c r="PYP79" s="306"/>
      <c r="PYQ79" s="306"/>
      <c r="PYR79" s="306"/>
      <c r="PYS79" s="306"/>
      <c r="PYT79" s="306"/>
      <c r="PYU79" s="306"/>
      <c r="PYV79" s="306"/>
      <c r="PYW79" s="306"/>
      <c r="PYX79" s="306"/>
      <c r="PYY79" s="306"/>
      <c r="PYZ79" s="306"/>
      <c r="PZA79" s="306"/>
      <c r="PZB79" s="306"/>
      <c r="PZC79" s="306"/>
      <c r="PZD79" s="306"/>
      <c r="PZE79" s="306"/>
      <c r="PZF79" s="306"/>
      <c r="PZG79" s="306"/>
      <c r="PZH79" s="306"/>
      <c r="PZI79" s="306"/>
      <c r="PZJ79" s="306"/>
      <c r="PZK79" s="306"/>
      <c r="PZL79" s="306"/>
      <c r="PZM79" s="306"/>
      <c r="PZN79" s="306"/>
      <c r="PZO79" s="306"/>
      <c r="PZP79" s="306"/>
      <c r="PZQ79" s="306"/>
      <c r="PZR79" s="306"/>
      <c r="PZS79" s="306"/>
      <c r="PZT79" s="306"/>
      <c r="PZU79" s="306"/>
      <c r="PZV79" s="306"/>
      <c r="PZW79" s="306"/>
      <c r="PZX79" s="306"/>
      <c r="QAG79" s="306"/>
      <c r="QAJ79" s="306"/>
      <c r="QAU79" s="306"/>
      <c r="QAV79" s="306"/>
      <c r="QAW79" s="306"/>
      <c r="QAX79" s="306"/>
      <c r="QAY79" s="306"/>
      <c r="QAZ79" s="306"/>
      <c r="QBA79" s="306"/>
      <c r="QBB79" s="306"/>
      <c r="QBC79" s="306"/>
      <c r="QBD79" s="306"/>
      <c r="QBE79" s="306"/>
      <c r="QBF79" s="306"/>
      <c r="QBG79" s="306"/>
      <c r="QBH79" s="306"/>
      <c r="QBI79" s="306"/>
      <c r="QBJ79" s="306"/>
      <c r="QBK79" s="306"/>
      <c r="QBL79" s="306"/>
      <c r="QBM79" s="306"/>
      <c r="QBN79" s="306"/>
      <c r="QBO79" s="306"/>
      <c r="QBP79" s="306"/>
      <c r="QBQ79" s="306"/>
      <c r="QBR79" s="306"/>
      <c r="QBS79" s="306"/>
      <c r="QBT79" s="306"/>
      <c r="QBU79" s="306"/>
      <c r="QBV79" s="306"/>
      <c r="QBW79" s="306"/>
      <c r="QBX79" s="306"/>
      <c r="QBY79" s="306"/>
      <c r="QBZ79" s="306"/>
      <c r="QCA79" s="306"/>
      <c r="QCB79" s="306"/>
      <c r="QCC79" s="306"/>
      <c r="QCD79" s="306"/>
      <c r="QCE79" s="306"/>
      <c r="QCF79" s="306"/>
      <c r="QCG79" s="306"/>
      <c r="QCH79" s="306"/>
      <c r="QCI79" s="306"/>
      <c r="QCJ79" s="306"/>
      <c r="QCK79" s="306"/>
      <c r="QCL79" s="306"/>
      <c r="QCM79" s="306"/>
      <c r="QCN79" s="306"/>
      <c r="QCO79" s="306"/>
      <c r="QCP79" s="306"/>
      <c r="QCQ79" s="306"/>
      <c r="QCR79" s="306"/>
      <c r="QCS79" s="306"/>
      <c r="QCT79" s="306"/>
      <c r="QCU79" s="306"/>
      <c r="QCV79" s="306"/>
      <c r="QCW79" s="306"/>
      <c r="QCX79" s="306"/>
      <c r="QCY79" s="306"/>
      <c r="QCZ79" s="306"/>
      <c r="QDA79" s="306"/>
      <c r="QDB79" s="306"/>
      <c r="QDC79" s="306"/>
      <c r="QDD79" s="306"/>
      <c r="QDE79" s="306"/>
      <c r="QDF79" s="306"/>
      <c r="QDG79" s="306"/>
      <c r="QDH79" s="306"/>
      <c r="QDI79" s="306"/>
      <c r="QDJ79" s="306"/>
      <c r="QDK79" s="306"/>
      <c r="QDL79" s="306"/>
      <c r="QDM79" s="306"/>
      <c r="QDN79" s="306"/>
      <c r="QDO79" s="306"/>
      <c r="QDP79" s="306"/>
      <c r="QDQ79" s="306"/>
      <c r="QDR79" s="306"/>
      <c r="QDV79" s="306"/>
      <c r="QDW79" s="306"/>
      <c r="QDX79" s="306"/>
      <c r="QDY79" s="306"/>
      <c r="QDZ79" s="306"/>
      <c r="QEA79" s="306"/>
      <c r="QEB79" s="306"/>
      <c r="QEC79" s="306"/>
      <c r="QED79" s="306"/>
      <c r="QEE79" s="306"/>
      <c r="QEF79" s="306"/>
      <c r="QEG79" s="306"/>
      <c r="QEH79" s="306"/>
      <c r="QEI79" s="306"/>
      <c r="QEJ79" s="306"/>
      <c r="QEK79" s="306"/>
      <c r="QEL79" s="306"/>
      <c r="QEM79" s="306"/>
      <c r="QEN79" s="306"/>
      <c r="QEO79" s="306"/>
      <c r="QEP79" s="306"/>
      <c r="QEQ79" s="306"/>
      <c r="QER79" s="306"/>
      <c r="QES79" s="306"/>
      <c r="QET79" s="306"/>
      <c r="QEU79" s="306"/>
      <c r="QEV79" s="306"/>
      <c r="QEW79" s="306"/>
      <c r="QEX79" s="306"/>
      <c r="QEY79" s="306"/>
      <c r="QEZ79" s="306"/>
      <c r="QFA79" s="306"/>
      <c r="QFB79" s="306"/>
      <c r="QFC79" s="306"/>
      <c r="QFD79" s="306"/>
      <c r="QFE79" s="306"/>
      <c r="QFF79" s="306"/>
      <c r="QFG79" s="306"/>
      <c r="QFH79" s="306"/>
      <c r="QFI79" s="306"/>
      <c r="QFJ79" s="306"/>
      <c r="QFK79" s="306"/>
      <c r="QFL79" s="306"/>
      <c r="QFM79" s="306"/>
      <c r="QFN79" s="306"/>
      <c r="QFO79" s="306"/>
      <c r="QFP79" s="306"/>
      <c r="QFQ79" s="306"/>
      <c r="QFR79" s="306"/>
      <c r="QFS79" s="306"/>
      <c r="QFT79" s="306"/>
      <c r="QFU79" s="306"/>
      <c r="QFV79" s="306"/>
      <c r="QFW79" s="306"/>
      <c r="QFX79" s="306"/>
      <c r="QFY79" s="306"/>
      <c r="QFZ79" s="306"/>
      <c r="QGA79" s="306"/>
      <c r="QGB79" s="306"/>
      <c r="QGC79" s="306"/>
      <c r="QGD79" s="306"/>
      <c r="QGE79" s="306"/>
      <c r="QGF79" s="306"/>
      <c r="QGG79" s="306"/>
      <c r="QGH79" s="306"/>
      <c r="QGI79" s="306"/>
      <c r="QGJ79" s="306"/>
      <c r="QGK79" s="306"/>
      <c r="QGL79" s="306"/>
      <c r="QGM79" s="306"/>
      <c r="QGN79" s="306"/>
      <c r="QGO79" s="306"/>
      <c r="QGP79" s="306"/>
      <c r="QGQ79" s="306"/>
      <c r="QGR79" s="306"/>
      <c r="QGS79" s="306"/>
      <c r="QGT79" s="306"/>
      <c r="QGU79" s="306"/>
      <c r="QGV79" s="306"/>
      <c r="QGW79" s="306"/>
      <c r="QGX79" s="306"/>
      <c r="QGY79" s="306"/>
      <c r="QGZ79" s="306"/>
      <c r="QHA79" s="306"/>
      <c r="QHB79" s="306"/>
      <c r="QHC79" s="306"/>
      <c r="QHD79" s="306"/>
      <c r="QHE79" s="306"/>
      <c r="QHF79" s="306"/>
      <c r="QHG79" s="306"/>
      <c r="QHH79" s="306"/>
      <c r="QHI79" s="306"/>
      <c r="QHJ79" s="306"/>
      <c r="QHK79" s="306"/>
      <c r="QHL79" s="306"/>
      <c r="QHM79" s="306"/>
      <c r="QHN79" s="306"/>
      <c r="QHO79" s="306"/>
      <c r="QHP79" s="306"/>
      <c r="QHQ79" s="306"/>
      <c r="QHR79" s="306"/>
      <c r="QHS79" s="306"/>
      <c r="QHT79" s="306"/>
      <c r="QHU79" s="306"/>
      <c r="QHV79" s="306"/>
      <c r="QHW79" s="306"/>
      <c r="QHX79" s="306"/>
      <c r="QHY79" s="306"/>
      <c r="QHZ79" s="306"/>
      <c r="QIA79" s="306"/>
      <c r="QIB79" s="306"/>
      <c r="QIC79" s="306"/>
      <c r="QID79" s="306"/>
      <c r="QIE79" s="306"/>
      <c r="QIF79" s="306"/>
      <c r="QIG79" s="306"/>
      <c r="QIH79" s="306"/>
      <c r="QII79" s="306"/>
      <c r="QIJ79" s="306"/>
      <c r="QIK79" s="306"/>
      <c r="QIL79" s="306"/>
      <c r="QIM79" s="306"/>
      <c r="QIN79" s="306"/>
      <c r="QIO79" s="306"/>
      <c r="QIP79" s="306"/>
      <c r="QIQ79" s="306"/>
      <c r="QIR79" s="306"/>
      <c r="QIS79" s="306"/>
      <c r="QIT79" s="306"/>
      <c r="QIU79" s="306"/>
      <c r="QIV79" s="306"/>
      <c r="QIW79" s="306"/>
      <c r="QIX79" s="306"/>
      <c r="QIY79" s="306"/>
      <c r="QIZ79" s="306"/>
      <c r="QJA79" s="306"/>
      <c r="QJB79" s="306"/>
      <c r="QJC79" s="306"/>
      <c r="QJD79" s="306"/>
      <c r="QJE79" s="306"/>
      <c r="QJF79" s="306"/>
      <c r="QJG79" s="306"/>
      <c r="QJH79" s="306"/>
      <c r="QJI79" s="306"/>
      <c r="QJJ79" s="306"/>
      <c r="QJK79" s="306"/>
      <c r="QJL79" s="306"/>
      <c r="QJM79" s="306"/>
      <c r="QJN79" s="306"/>
      <c r="QJO79" s="306"/>
      <c r="QJP79" s="306"/>
      <c r="QJQ79" s="306"/>
      <c r="QJR79" s="306"/>
      <c r="QJS79" s="306"/>
      <c r="QJT79" s="306"/>
      <c r="QKC79" s="306"/>
      <c r="QKF79" s="306"/>
      <c r="QKQ79" s="306"/>
      <c r="QKR79" s="306"/>
      <c r="QKS79" s="306"/>
      <c r="QKT79" s="306"/>
      <c r="QKU79" s="306"/>
      <c r="QKV79" s="306"/>
      <c r="QKW79" s="306"/>
      <c r="QKX79" s="306"/>
      <c r="QKY79" s="306"/>
      <c r="QKZ79" s="306"/>
      <c r="QLA79" s="306"/>
      <c r="QLB79" s="306"/>
      <c r="QLC79" s="306"/>
      <c r="QLD79" s="306"/>
      <c r="QLE79" s="306"/>
      <c r="QLF79" s="306"/>
      <c r="QLG79" s="306"/>
      <c r="QLH79" s="306"/>
      <c r="QLI79" s="306"/>
      <c r="QLJ79" s="306"/>
      <c r="QLK79" s="306"/>
      <c r="QLL79" s="306"/>
      <c r="QLM79" s="306"/>
      <c r="QLN79" s="306"/>
      <c r="QLO79" s="306"/>
      <c r="QLP79" s="306"/>
      <c r="QLQ79" s="306"/>
      <c r="QLR79" s="306"/>
      <c r="QLS79" s="306"/>
      <c r="QLT79" s="306"/>
      <c r="QLU79" s="306"/>
      <c r="QLV79" s="306"/>
      <c r="QLW79" s="306"/>
      <c r="QLX79" s="306"/>
      <c r="QLY79" s="306"/>
      <c r="QLZ79" s="306"/>
      <c r="QMA79" s="306"/>
      <c r="QMB79" s="306"/>
      <c r="QMC79" s="306"/>
      <c r="QMD79" s="306"/>
      <c r="QME79" s="306"/>
      <c r="QMF79" s="306"/>
      <c r="QMG79" s="306"/>
      <c r="QMH79" s="306"/>
      <c r="QMI79" s="306"/>
      <c r="QMJ79" s="306"/>
      <c r="QMK79" s="306"/>
      <c r="QML79" s="306"/>
      <c r="QMM79" s="306"/>
      <c r="QMN79" s="306"/>
      <c r="QMO79" s="306"/>
      <c r="QMP79" s="306"/>
      <c r="QMQ79" s="306"/>
      <c r="QMR79" s="306"/>
      <c r="QMS79" s="306"/>
      <c r="QMT79" s="306"/>
      <c r="QMU79" s="306"/>
      <c r="QMV79" s="306"/>
      <c r="QMW79" s="306"/>
      <c r="QMX79" s="306"/>
      <c r="QMY79" s="306"/>
      <c r="QMZ79" s="306"/>
      <c r="QNA79" s="306"/>
      <c r="QNB79" s="306"/>
      <c r="QNC79" s="306"/>
      <c r="QND79" s="306"/>
      <c r="QNE79" s="306"/>
      <c r="QNF79" s="306"/>
      <c r="QNG79" s="306"/>
      <c r="QNH79" s="306"/>
      <c r="QNI79" s="306"/>
      <c r="QNJ79" s="306"/>
      <c r="QNK79" s="306"/>
      <c r="QNL79" s="306"/>
      <c r="QNM79" s="306"/>
      <c r="QNN79" s="306"/>
      <c r="QNR79" s="306"/>
      <c r="QNS79" s="306"/>
      <c r="QNT79" s="306"/>
      <c r="QNU79" s="306"/>
      <c r="QNV79" s="306"/>
      <c r="QNW79" s="306"/>
      <c r="QNX79" s="306"/>
      <c r="QNY79" s="306"/>
      <c r="QNZ79" s="306"/>
      <c r="QOA79" s="306"/>
      <c r="QOB79" s="306"/>
      <c r="QOC79" s="306"/>
      <c r="QOD79" s="306"/>
      <c r="QOE79" s="306"/>
      <c r="QOF79" s="306"/>
      <c r="QOG79" s="306"/>
      <c r="QOH79" s="306"/>
      <c r="QOI79" s="306"/>
      <c r="QOJ79" s="306"/>
      <c r="QOK79" s="306"/>
      <c r="QOL79" s="306"/>
      <c r="QOM79" s="306"/>
      <c r="QON79" s="306"/>
      <c r="QOO79" s="306"/>
      <c r="QOP79" s="306"/>
      <c r="QOQ79" s="306"/>
      <c r="QOR79" s="306"/>
      <c r="QOS79" s="306"/>
      <c r="QOT79" s="306"/>
      <c r="QOU79" s="306"/>
      <c r="QOV79" s="306"/>
      <c r="QOW79" s="306"/>
      <c r="QOX79" s="306"/>
      <c r="QOY79" s="306"/>
      <c r="QOZ79" s="306"/>
      <c r="QPA79" s="306"/>
      <c r="QPB79" s="306"/>
      <c r="QPC79" s="306"/>
      <c r="QPD79" s="306"/>
      <c r="QPE79" s="306"/>
      <c r="QPF79" s="306"/>
      <c r="QPG79" s="306"/>
      <c r="QPH79" s="306"/>
      <c r="QPI79" s="306"/>
      <c r="QPJ79" s="306"/>
      <c r="QPK79" s="306"/>
      <c r="QPL79" s="306"/>
      <c r="QPM79" s="306"/>
      <c r="QPN79" s="306"/>
      <c r="QPO79" s="306"/>
      <c r="QPP79" s="306"/>
      <c r="QPQ79" s="306"/>
      <c r="QPR79" s="306"/>
      <c r="QPS79" s="306"/>
      <c r="QPT79" s="306"/>
      <c r="QPU79" s="306"/>
      <c r="QPV79" s="306"/>
      <c r="QPW79" s="306"/>
      <c r="QPX79" s="306"/>
      <c r="QPY79" s="306"/>
      <c r="QPZ79" s="306"/>
      <c r="QQA79" s="306"/>
      <c r="QQB79" s="306"/>
      <c r="QQC79" s="306"/>
      <c r="QQD79" s="306"/>
      <c r="QQE79" s="306"/>
      <c r="QQF79" s="306"/>
      <c r="QQG79" s="306"/>
      <c r="QQH79" s="306"/>
      <c r="QQI79" s="306"/>
      <c r="QQJ79" s="306"/>
      <c r="QQK79" s="306"/>
      <c r="QQL79" s="306"/>
      <c r="QQM79" s="306"/>
      <c r="QQN79" s="306"/>
      <c r="QQO79" s="306"/>
      <c r="QQP79" s="306"/>
      <c r="QQQ79" s="306"/>
      <c r="QQR79" s="306"/>
      <c r="QQS79" s="306"/>
      <c r="QQT79" s="306"/>
      <c r="QQU79" s="306"/>
      <c r="QQV79" s="306"/>
      <c r="QQW79" s="306"/>
      <c r="QQX79" s="306"/>
      <c r="QQY79" s="306"/>
      <c r="QQZ79" s="306"/>
      <c r="QRA79" s="306"/>
      <c r="QRB79" s="306"/>
      <c r="QRC79" s="306"/>
      <c r="QRD79" s="306"/>
      <c r="QRE79" s="306"/>
      <c r="QRF79" s="306"/>
      <c r="QRG79" s="306"/>
      <c r="QRH79" s="306"/>
      <c r="QRI79" s="306"/>
      <c r="QRJ79" s="306"/>
      <c r="QRK79" s="306"/>
      <c r="QRL79" s="306"/>
      <c r="QRM79" s="306"/>
      <c r="QRN79" s="306"/>
      <c r="QRO79" s="306"/>
      <c r="QRP79" s="306"/>
      <c r="QRQ79" s="306"/>
      <c r="QRR79" s="306"/>
      <c r="QRS79" s="306"/>
      <c r="QRT79" s="306"/>
      <c r="QRU79" s="306"/>
      <c r="QRV79" s="306"/>
      <c r="QRW79" s="306"/>
      <c r="QRX79" s="306"/>
      <c r="QRY79" s="306"/>
      <c r="QRZ79" s="306"/>
      <c r="QSA79" s="306"/>
      <c r="QSB79" s="306"/>
      <c r="QSC79" s="306"/>
      <c r="QSD79" s="306"/>
      <c r="QSE79" s="306"/>
      <c r="QSF79" s="306"/>
      <c r="QSG79" s="306"/>
      <c r="QSH79" s="306"/>
      <c r="QSI79" s="306"/>
      <c r="QSJ79" s="306"/>
      <c r="QSK79" s="306"/>
      <c r="QSL79" s="306"/>
      <c r="QSM79" s="306"/>
      <c r="QSN79" s="306"/>
      <c r="QSO79" s="306"/>
      <c r="QSP79" s="306"/>
      <c r="QSQ79" s="306"/>
      <c r="QSR79" s="306"/>
      <c r="QSS79" s="306"/>
      <c r="QST79" s="306"/>
      <c r="QSU79" s="306"/>
      <c r="QSV79" s="306"/>
      <c r="QSW79" s="306"/>
      <c r="QSX79" s="306"/>
      <c r="QSY79" s="306"/>
      <c r="QSZ79" s="306"/>
      <c r="QTA79" s="306"/>
      <c r="QTB79" s="306"/>
      <c r="QTC79" s="306"/>
      <c r="QTD79" s="306"/>
      <c r="QTE79" s="306"/>
      <c r="QTF79" s="306"/>
      <c r="QTG79" s="306"/>
      <c r="QTH79" s="306"/>
      <c r="QTI79" s="306"/>
      <c r="QTJ79" s="306"/>
      <c r="QTK79" s="306"/>
      <c r="QTL79" s="306"/>
      <c r="QTM79" s="306"/>
      <c r="QTN79" s="306"/>
      <c r="QTO79" s="306"/>
      <c r="QTP79" s="306"/>
      <c r="QTY79" s="306"/>
      <c r="QUB79" s="306"/>
      <c r="QUM79" s="306"/>
      <c r="QUN79" s="306"/>
      <c r="QUO79" s="306"/>
      <c r="QUP79" s="306"/>
      <c r="QUQ79" s="306"/>
      <c r="QUR79" s="306"/>
      <c r="QUS79" s="306"/>
      <c r="QUT79" s="306"/>
      <c r="QUU79" s="306"/>
      <c r="QUV79" s="306"/>
      <c r="QUW79" s="306"/>
      <c r="QUX79" s="306"/>
      <c r="QUY79" s="306"/>
      <c r="QUZ79" s="306"/>
      <c r="QVA79" s="306"/>
      <c r="QVB79" s="306"/>
      <c r="QVC79" s="306"/>
      <c r="QVD79" s="306"/>
      <c r="QVE79" s="306"/>
      <c r="QVF79" s="306"/>
      <c r="QVG79" s="306"/>
      <c r="QVH79" s="306"/>
      <c r="QVI79" s="306"/>
      <c r="QVJ79" s="306"/>
      <c r="QVK79" s="306"/>
      <c r="QVL79" s="306"/>
      <c r="QVM79" s="306"/>
      <c r="QVN79" s="306"/>
      <c r="QVO79" s="306"/>
      <c r="QVP79" s="306"/>
      <c r="QVQ79" s="306"/>
      <c r="QVR79" s="306"/>
      <c r="QVS79" s="306"/>
      <c r="QVT79" s="306"/>
      <c r="QVU79" s="306"/>
      <c r="QVV79" s="306"/>
      <c r="QVW79" s="306"/>
      <c r="QVX79" s="306"/>
      <c r="QVY79" s="306"/>
      <c r="QVZ79" s="306"/>
      <c r="QWA79" s="306"/>
      <c r="QWB79" s="306"/>
      <c r="QWC79" s="306"/>
      <c r="QWD79" s="306"/>
      <c r="QWE79" s="306"/>
      <c r="QWF79" s="306"/>
      <c r="QWG79" s="306"/>
      <c r="QWH79" s="306"/>
      <c r="QWI79" s="306"/>
      <c r="QWJ79" s="306"/>
      <c r="QWK79" s="306"/>
      <c r="QWL79" s="306"/>
      <c r="QWM79" s="306"/>
      <c r="QWN79" s="306"/>
      <c r="QWO79" s="306"/>
      <c r="QWP79" s="306"/>
      <c r="QWQ79" s="306"/>
      <c r="QWR79" s="306"/>
      <c r="QWS79" s="306"/>
      <c r="QWT79" s="306"/>
      <c r="QWU79" s="306"/>
      <c r="QWV79" s="306"/>
      <c r="QWW79" s="306"/>
      <c r="QWX79" s="306"/>
      <c r="QWY79" s="306"/>
      <c r="QWZ79" s="306"/>
      <c r="QXA79" s="306"/>
      <c r="QXB79" s="306"/>
      <c r="QXC79" s="306"/>
      <c r="QXD79" s="306"/>
      <c r="QXE79" s="306"/>
      <c r="QXF79" s="306"/>
      <c r="QXG79" s="306"/>
      <c r="QXH79" s="306"/>
      <c r="QXI79" s="306"/>
      <c r="QXJ79" s="306"/>
      <c r="QXN79" s="306"/>
      <c r="QXO79" s="306"/>
      <c r="QXP79" s="306"/>
      <c r="QXQ79" s="306"/>
      <c r="QXR79" s="306"/>
      <c r="QXS79" s="306"/>
      <c r="QXT79" s="306"/>
      <c r="QXU79" s="306"/>
      <c r="QXV79" s="306"/>
      <c r="QXW79" s="306"/>
      <c r="QXX79" s="306"/>
      <c r="QXY79" s="306"/>
      <c r="QXZ79" s="306"/>
      <c r="QYA79" s="306"/>
      <c r="QYB79" s="306"/>
      <c r="QYC79" s="306"/>
      <c r="QYD79" s="306"/>
      <c r="QYE79" s="306"/>
      <c r="QYF79" s="306"/>
      <c r="QYG79" s="306"/>
      <c r="QYH79" s="306"/>
      <c r="QYI79" s="306"/>
      <c r="QYJ79" s="306"/>
      <c r="QYK79" s="306"/>
      <c r="QYL79" s="306"/>
      <c r="QYM79" s="306"/>
      <c r="QYN79" s="306"/>
      <c r="QYO79" s="306"/>
      <c r="QYP79" s="306"/>
      <c r="QYQ79" s="306"/>
      <c r="QYR79" s="306"/>
      <c r="QYS79" s="306"/>
      <c r="QYT79" s="306"/>
      <c r="QYU79" s="306"/>
      <c r="QYV79" s="306"/>
      <c r="QYW79" s="306"/>
      <c r="QYX79" s="306"/>
      <c r="QYY79" s="306"/>
      <c r="QYZ79" s="306"/>
      <c r="QZA79" s="306"/>
      <c r="QZB79" s="306"/>
      <c r="QZC79" s="306"/>
      <c r="QZD79" s="306"/>
      <c r="QZE79" s="306"/>
      <c r="QZF79" s="306"/>
      <c r="QZG79" s="306"/>
      <c r="QZH79" s="306"/>
      <c r="QZI79" s="306"/>
      <c r="QZJ79" s="306"/>
      <c r="QZK79" s="306"/>
      <c r="QZL79" s="306"/>
      <c r="QZM79" s="306"/>
      <c r="QZN79" s="306"/>
      <c r="QZO79" s="306"/>
      <c r="QZP79" s="306"/>
      <c r="QZQ79" s="306"/>
      <c r="QZR79" s="306"/>
      <c r="QZS79" s="306"/>
      <c r="QZT79" s="306"/>
      <c r="QZU79" s="306"/>
      <c r="QZV79" s="306"/>
      <c r="QZW79" s="306"/>
      <c r="QZX79" s="306"/>
      <c r="QZY79" s="306"/>
      <c r="QZZ79" s="306"/>
      <c r="RAA79" s="306"/>
      <c r="RAB79" s="306"/>
      <c r="RAC79" s="306"/>
      <c r="RAD79" s="306"/>
      <c r="RAE79" s="306"/>
      <c r="RAF79" s="306"/>
      <c r="RAG79" s="306"/>
      <c r="RAH79" s="306"/>
      <c r="RAI79" s="306"/>
      <c r="RAJ79" s="306"/>
      <c r="RAK79" s="306"/>
      <c r="RAL79" s="306"/>
      <c r="RAM79" s="306"/>
      <c r="RAN79" s="306"/>
      <c r="RAO79" s="306"/>
      <c r="RAP79" s="306"/>
      <c r="RAQ79" s="306"/>
      <c r="RAR79" s="306"/>
      <c r="RAS79" s="306"/>
      <c r="RAT79" s="306"/>
      <c r="RAU79" s="306"/>
      <c r="RAV79" s="306"/>
      <c r="RAW79" s="306"/>
      <c r="RAX79" s="306"/>
      <c r="RAY79" s="306"/>
      <c r="RAZ79" s="306"/>
      <c r="RBA79" s="306"/>
      <c r="RBB79" s="306"/>
      <c r="RBC79" s="306"/>
      <c r="RBD79" s="306"/>
      <c r="RBE79" s="306"/>
      <c r="RBF79" s="306"/>
      <c r="RBG79" s="306"/>
      <c r="RBH79" s="306"/>
      <c r="RBI79" s="306"/>
      <c r="RBJ79" s="306"/>
      <c r="RBK79" s="306"/>
      <c r="RBL79" s="306"/>
      <c r="RBM79" s="306"/>
      <c r="RBN79" s="306"/>
      <c r="RBO79" s="306"/>
      <c r="RBP79" s="306"/>
      <c r="RBQ79" s="306"/>
      <c r="RBR79" s="306"/>
      <c r="RBS79" s="306"/>
      <c r="RBT79" s="306"/>
      <c r="RBU79" s="306"/>
      <c r="RBV79" s="306"/>
      <c r="RBW79" s="306"/>
      <c r="RBX79" s="306"/>
      <c r="RBY79" s="306"/>
      <c r="RBZ79" s="306"/>
      <c r="RCA79" s="306"/>
      <c r="RCB79" s="306"/>
      <c r="RCC79" s="306"/>
      <c r="RCD79" s="306"/>
      <c r="RCE79" s="306"/>
      <c r="RCF79" s="306"/>
      <c r="RCG79" s="306"/>
      <c r="RCH79" s="306"/>
      <c r="RCI79" s="306"/>
      <c r="RCJ79" s="306"/>
      <c r="RCK79" s="306"/>
      <c r="RCL79" s="306"/>
      <c r="RCM79" s="306"/>
      <c r="RCN79" s="306"/>
      <c r="RCO79" s="306"/>
      <c r="RCP79" s="306"/>
      <c r="RCQ79" s="306"/>
      <c r="RCR79" s="306"/>
      <c r="RCS79" s="306"/>
      <c r="RCT79" s="306"/>
      <c r="RCU79" s="306"/>
      <c r="RCV79" s="306"/>
      <c r="RCW79" s="306"/>
      <c r="RCX79" s="306"/>
      <c r="RCY79" s="306"/>
      <c r="RCZ79" s="306"/>
      <c r="RDA79" s="306"/>
      <c r="RDB79" s="306"/>
      <c r="RDC79" s="306"/>
      <c r="RDD79" s="306"/>
      <c r="RDE79" s="306"/>
      <c r="RDF79" s="306"/>
      <c r="RDG79" s="306"/>
      <c r="RDH79" s="306"/>
      <c r="RDI79" s="306"/>
      <c r="RDJ79" s="306"/>
      <c r="RDK79" s="306"/>
      <c r="RDL79" s="306"/>
      <c r="RDU79" s="306"/>
      <c r="RDX79" s="306"/>
      <c r="REI79" s="306"/>
      <c r="REJ79" s="306"/>
      <c r="REK79" s="306"/>
      <c r="REL79" s="306"/>
      <c r="REM79" s="306"/>
      <c r="REN79" s="306"/>
      <c r="REO79" s="306"/>
      <c r="REP79" s="306"/>
      <c r="REQ79" s="306"/>
      <c r="RER79" s="306"/>
      <c r="RES79" s="306"/>
      <c r="RET79" s="306"/>
      <c r="REU79" s="306"/>
      <c r="REV79" s="306"/>
      <c r="REW79" s="306"/>
      <c r="REX79" s="306"/>
      <c r="REY79" s="306"/>
      <c r="REZ79" s="306"/>
      <c r="RFA79" s="306"/>
      <c r="RFB79" s="306"/>
      <c r="RFC79" s="306"/>
      <c r="RFD79" s="306"/>
      <c r="RFE79" s="306"/>
      <c r="RFF79" s="306"/>
      <c r="RFG79" s="306"/>
      <c r="RFH79" s="306"/>
      <c r="RFI79" s="306"/>
      <c r="RFJ79" s="306"/>
      <c r="RFK79" s="306"/>
      <c r="RFL79" s="306"/>
      <c r="RFM79" s="306"/>
      <c r="RFN79" s="306"/>
      <c r="RFO79" s="306"/>
      <c r="RFP79" s="306"/>
      <c r="RFQ79" s="306"/>
      <c r="RFR79" s="306"/>
      <c r="RFS79" s="306"/>
      <c r="RFT79" s="306"/>
      <c r="RFU79" s="306"/>
      <c r="RFV79" s="306"/>
      <c r="RFW79" s="306"/>
      <c r="RFX79" s="306"/>
      <c r="RFY79" s="306"/>
      <c r="RFZ79" s="306"/>
      <c r="RGA79" s="306"/>
      <c r="RGB79" s="306"/>
      <c r="RGC79" s="306"/>
      <c r="RGD79" s="306"/>
      <c r="RGE79" s="306"/>
      <c r="RGF79" s="306"/>
      <c r="RGG79" s="306"/>
      <c r="RGH79" s="306"/>
      <c r="RGI79" s="306"/>
      <c r="RGJ79" s="306"/>
      <c r="RGK79" s="306"/>
      <c r="RGL79" s="306"/>
      <c r="RGM79" s="306"/>
      <c r="RGN79" s="306"/>
      <c r="RGO79" s="306"/>
      <c r="RGP79" s="306"/>
      <c r="RGQ79" s="306"/>
      <c r="RGR79" s="306"/>
      <c r="RGS79" s="306"/>
      <c r="RGT79" s="306"/>
      <c r="RGU79" s="306"/>
      <c r="RGV79" s="306"/>
      <c r="RGW79" s="306"/>
      <c r="RGX79" s="306"/>
      <c r="RGY79" s="306"/>
      <c r="RGZ79" s="306"/>
      <c r="RHA79" s="306"/>
      <c r="RHB79" s="306"/>
      <c r="RHC79" s="306"/>
      <c r="RHD79" s="306"/>
      <c r="RHE79" s="306"/>
      <c r="RHF79" s="306"/>
      <c r="RHJ79" s="306"/>
      <c r="RHK79" s="306"/>
      <c r="RHL79" s="306"/>
      <c r="RHM79" s="306"/>
      <c r="RHN79" s="306"/>
      <c r="RHO79" s="306"/>
      <c r="RHP79" s="306"/>
      <c r="RHQ79" s="306"/>
      <c r="RHR79" s="306"/>
      <c r="RHS79" s="306"/>
      <c r="RHT79" s="306"/>
      <c r="RHU79" s="306"/>
      <c r="RHV79" s="306"/>
      <c r="RHW79" s="306"/>
      <c r="RHX79" s="306"/>
      <c r="RHY79" s="306"/>
      <c r="RHZ79" s="306"/>
      <c r="RIA79" s="306"/>
      <c r="RIB79" s="306"/>
      <c r="RIC79" s="306"/>
      <c r="RID79" s="306"/>
      <c r="RIE79" s="306"/>
      <c r="RIF79" s="306"/>
      <c r="RIG79" s="306"/>
      <c r="RIH79" s="306"/>
      <c r="RII79" s="306"/>
      <c r="RIJ79" s="306"/>
      <c r="RIK79" s="306"/>
      <c r="RIL79" s="306"/>
      <c r="RIM79" s="306"/>
      <c r="RIN79" s="306"/>
      <c r="RIO79" s="306"/>
      <c r="RIP79" s="306"/>
      <c r="RIQ79" s="306"/>
      <c r="RIR79" s="306"/>
      <c r="RIS79" s="306"/>
      <c r="RIT79" s="306"/>
      <c r="RIU79" s="306"/>
      <c r="RIV79" s="306"/>
      <c r="RIW79" s="306"/>
      <c r="RIX79" s="306"/>
      <c r="RIY79" s="306"/>
      <c r="RIZ79" s="306"/>
      <c r="RJA79" s="306"/>
      <c r="RJB79" s="306"/>
      <c r="RJC79" s="306"/>
      <c r="RJD79" s="306"/>
      <c r="RJE79" s="306"/>
      <c r="RJF79" s="306"/>
      <c r="RJG79" s="306"/>
      <c r="RJH79" s="306"/>
      <c r="RJI79" s="306"/>
      <c r="RJJ79" s="306"/>
      <c r="RJK79" s="306"/>
      <c r="RJL79" s="306"/>
      <c r="RJM79" s="306"/>
      <c r="RJN79" s="306"/>
      <c r="RJO79" s="306"/>
      <c r="RJP79" s="306"/>
      <c r="RJQ79" s="306"/>
      <c r="RJR79" s="306"/>
      <c r="RJS79" s="306"/>
      <c r="RJT79" s="306"/>
      <c r="RJU79" s="306"/>
      <c r="RJV79" s="306"/>
      <c r="RJW79" s="306"/>
      <c r="RJX79" s="306"/>
      <c r="RJY79" s="306"/>
      <c r="RJZ79" s="306"/>
      <c r="RKA79" s="306"/>
      <c r="RKB79" s="306"/>
      <c r="RKC79" s="306"/>
      <c r="RKD79" s="306"/>
      <c r="RKE79" s="306"/>
      <c r="RKF79" s="306"/>
      <c r="RKG79" s="306"/>
      <c r="RKH79" s="306"/>
      <c r="RKI79" s="306"/>
      <c r="RKJ79" s="306"/>
      <c r="RKK79" s="306"/>
      <c r="RKL79" s="306"/>
      <c r="RKM79" s="306"/>
      <c r="RKN79" s="306"/>
      <c r="RKO79" s="306"/>
      <c r="RKP79" s="306"/>
      <c r="RKQ79" s="306"/>
      <c r="RKR79" s="306"/>
      <c r="RKS79" s="306"/>
      <c r="RKT79" s="306"/>
      <c r="RKU79" s="306"/>
      <c r="RKV79" s="306"/>
      <c r="RKW79" s="306"/>
      <c r="RKX79" s="306"/>
      <c r="RKY79" s="306"/>
      <c r="RKZ79" s="306"/>
      <c r="RLA79" s="306"/>
      <c r="RLB79" s="306"/>
      <c r="RLC79" s="306"/>
      <c r="RLD79" s="306"/>
      <c r="RLE79" s="306"/>
      <c r="RLF79" s="306"/>
      <c r="RLG79" s="306"/>
      <c r="RLH79" s="306"/>
      <c r="RLI79" s="306"/>
      <c r="RLJ79" s="306"/>
      <c r="RLK79" s="306"/>
      <c r="RLL79" s="306"/>
      <c r="RLM79" s="306"/>
      <c r="RLN79" s="306"/>
      <c r="RLO79" s="306"/>
      <c r="RLP79" s="306"/>
      <c r="RLQ79" s="306"/>
      <c r="RLR79" s="306"/>
      <c r="RLS79" s="306"/>
      <c r="RLT79" s="306"/>
      <c r="RLU79" s="306"/>
      <c r="RLV79" s="306"/>
      <c r="RLW79" s="306"/>
      <c r="RLX79" s="306"/>
      <c r="RLY79" s="306"/>
      <c r="RLZ79" s="306"/>
      <c r="RMA79" s="306"/>
      <c r="RMB79" s="306"/>
      <c r="RMC79" s="306"/>
      <c r="RMD79" s="306"/>
      <c r="RME79" s="306"/>
      <c r="RMF79" s="306"/>
      <c r="RMG79" s="306"/>
      <c r="RMH79" s="306"/>
      <c r="RMI79" s="306"/>
      <c r="RMJ79" s="306"/>
      <c r="RMK79" s="306"/>
      <c r="RML79" s="306"/>
      <c r="RMM79" s="306"/>
      <c r="RMN79" s="306"/>
      <c r="RMO79" s="306"/>
      <c r="RMP79" s="306"/>
      <c r="RMQ79" s="306"/>
      <c r="RMR79" s="306"/>
      <c r="RMS79" s="306"/>
      <c r="RMT79" s="306"/>
      <c r="RMU79" s="306"/>
      <c r="RMV79" s="306"/>
      <c r="RMW79" s="306"/>
      <c r="RMX79" s="306"/>
      <c r="RMY79" s="306"/>
      <c r="RMZ79" s="306"/>
      <c r="RNA79" s="306"/>
      <c r="RNB79" s="306"/>
      <c r="RNC79" s="306"/>
      <c r="RND79" s="306"/>
      <c r="RNE79" s="306"/>
      <c r="RNF79" s="306"/>
      <c r="RNG79" s="306"/>
      <c r="RNH79" s="306"/>
      <c r="RNQ79" s="306"/>
      <c r="RNT79" s="306"/>
      <c r="ROE79" s="306"/>
      <c r="ROF79" s="306"/>
      <c r="ROG79" s="306"/>
      <c r="ROH79" s="306"/>
      <c r="ROI79" s="306"/>
      <c r="ROJ79" s="306"/>
      <c r="ROK79" s="306"/>
      <c r="ROL79" s="306"/>
      <c r="ROM79" s="306"/>
      <c r="RON79" s="306"/>
      <c r="ROO79" s="306"/>
      <c r="ROP79" s="306"/>
      <c r="ROQ79" s="306"/>
      <c r="ROR79" s="306"/>
      <c r="ROS79" s="306"/>
      <c r="ROT79" s="306"/>
      <c r="ROU79" s="306"/>
      <c r="ROV79" s="306"/>
      <c r="ROW79" s="306"/>
      <c r="ROX79" s="306"/>
      <c r="ROY79" s="306"/>
      <c r="ROZ79" s="306"/>
      <c r="RPA79" s="306"/>
      <c r="RPB79" s="306"/>
      <c r="RPC79" s="306"/>
      <c r="RPD79" s="306"/>
      <c r="RPE79" s="306"/>
      <c r="RPF79" s="306"/>
      <c r="RPG79" s="306"/>
      <c r="RPH79" s="306"/>
      <c r="RPI79" s="306"/>
      <c r="RPJ79" s="306"/>
      <c r="RPK79" s="306"/>
      <c r="RPL79" s="306"/>
      <c r="RPM79" s="306"/>
      <c r="RPN79" s="306"/>
      <c r="RPO79" s="306"/>
      <c r="RPP79" s="306"/>
      <c r="RPQ79" s="306"/>
      <c r="RPR79" s="306"/>
      <c r="RPS79" s="306"/>
      <c r="RPT79" s="306"/>
      <c r="RPU79" s="306"/>
      <c r="RPV79" s="306"/>
      <c r="RPW79" s="306"/>
      <c r="RPX79" s="306"/>
      <c r="RPY79" s="306"/>
      <c r="RPZ79" s="306"/>
      <c r="RQA79" s="306"/>
      <c r="RQB79" s="306"/>
      <c r="RQC79" s="306"/>
      <c r="RQD79" s="306"/>
      <c r="RQE79" s="306"/>
      <c r="RQF79" s="306"/>
      <c r="RQG79" s="306"/>
      <c r="RQH79" s="306"/>
      <c r="RQI79" s="306"/>
      <c r="RQJ79" s="306"/>
      <c r="RQK79" s="306"/>
      <c r="RQL79" s="306"/>
      <c r="RQM79" s="306"/>
      <c r="RQN79" s="306"/>
      <c r="RQO79" s="306"/>
      <c r="RQP79" s="306"/>
      <c r="RQQ79" s="306"/>
      <c r="RQR79" s="306"/>
      <c r="RQS79" s="306"/>
      <c r="RQT79" s="306"/>
      <c r="RQU79" s="306"/>
      <c r="RQV79" s="306"/>
      <c r="RQW79" s="306"/>
      <c r="RQX79" s="306"/>
      <c r="RQY79" s="306"/>
      <c r="RQZ79" s="306"/>
      <c r="RRA79" s="306"/>
      <c r="RRB79" s="306"/>
      <c r="RRF79" s="306"/>
      <c r="RRG79" s="306"/>
      <c r="RRH79" s="306"/>
      <c r="RRI79" s="306"/>
      <c r="RRJ79" s="306"/>
      <c r="RRK79" s="306"/>
      <c r="RRL79" s="306"/>
      <c r="RRM79" s="306"/>
      <c r="RRN79" s="306"/>
      <c r="RRO79" s="306"/>
      <c r="RRP79" s="306"/>
      <c r="RRQ79" s="306"/>
      <c r="RRR79" s="306"/>
      <c r="RRS79" s="306"/>
      <c r="RRT79" s="306"/>
      <c r="RRU79" s="306"/>
      <c r="RRV79" s="306"/>
      <c r="RRW79" s="306"/>
      <c r="RRX79" s="306"/>
      <c r="RRY79" s="306"/>
      <c r="RRZ79" s="306"/>
      <c r="RSA79" s="306"/>
      <c r="RSB79" s="306"/>
      <c r="RSC79" s="306"/>
      <c r="RSD79" s="306"/>
      <c r="RSE79" s="306"/>
      <c r="RSF79" s="306"/>
      <c r="RSG79" s="306"/>
      <c r="RSH79" s="306"/>
      <c r="RSI79" s="306"/>
      <c r="RSJ79" s="306"/>
      <c r="RSK79" s="306"/>
      <c r="RSL79" s="306"/>
      <c r="RSM79" s="306"/>
      <c r="RSN79" s="306"/>
      <c r="RSO79" s="306"/>
      <c r="RSP79" s="306"/>
      <c r="RSQ79" s="306"/>
      <c r="RSR79" s="306"/>
      <c r="RSS79" s="306"/>
      <c r="RST79" s="306"/>
      <c r="RSU79" s="306"/>
      <c r="RSV79" s="306"/>
      <c r="RSW79" s="306"/>
      <c r="RSX79" s="306"/>
      <c r="RSY79" s="306"/>
      <c r="RSZ79" s="306"/>
      <c r="RTA79" s="306"/>
      <c r="RTB79" s="306"/>
      <c r="RTC79" s="306"/>
      <c r="RTD79" s="306"/>
      <c r="RTE79" s="306"/>
      <c r="RTF79" s="306"/>
      <c r="RTG79" s="306"/>
      <c r="RTH79" s="306"/>
      <c r="RTI79" s="306"/>
      <c r="RTJ79" s="306"/>
      <c r="RTK79" s="306"/>
      <c r="RTL79" s="306"/>
      <c r="RTM79" s="306"/>
      <c r="RTN79" s="306"/>
      <c r="RTO79" s="306"/>
      <c r="RTP79" s="306"/>
      <c r="RTQ79" s="306"/>
      <c r="RTR79" s="306"/>
      <c r="RTS79" s="306"/>
      <c r="RTT79" s="306"/>
      <c r="RTU79" s="306"/>
      <c r="RTV79" s="306"/>
      <c r="RTW79" s="306"/>
      <c r="RTX79" s="306"/>
      <c r="RTY79" s="306"/>
      <c r="RTZ79" s="306"/>
      <c r="RUA79" s="306"/>
      <c r="RUB79" s="306"/>
      <c r="RUC79" s="306"/>
      <c r="RUD79" s="306"/>
      <c r="RUE79" s="306"/>
      <c r="RUF79" s="306"/>
      <c r="RUG79" s="306"/>
      <c r="RUH79" s="306"/>
      <c r="RUI79" s="306"/>
      <c r="RUJ79" s="306"/>
      <c r="RUK79" s="306"/>
      <c r="RUL79" s="306"/>
      <c r="RUM79" s="306"/>
      <c r="RUN79" s="306"/>
      <c r="RUO79" s="306"/>
      <c r="RUP79" s="306"/>
      <c r="RUQ79" s="306"/>
      <c r="RUR79" s="306"/>
      <c r="RUS79" s="306"/>
      <c r="RUT79" s="306"/>
      <c r="RUU79" s="306"/>
      <c r="RUV79" s="306"/>
      <c r="RUW79" s="306"/>
      <c r="RUX79" s="306"/>
      <c r="RUY79" s="306"/>
      <c r="RUZ79" s="306"/>
      <c r="RVA79" s="306"/>
      <c r="RVB79" s="306"/>
      <c r="RVC79" s="306"/>
      <c r="RVD79" s="306"/>
      <c r="RVE79" s="306"/>
      <c r="RVF79" s="306"/>
      <c r="RVG79" s="306"/>
      <c r="RVH79" s="306"/>
      <c r="RVI79" s="306"/>
      <c r="RVJ79" s="306"/>
      <c r="RVK79" s="306"/>
      <c r="RVL79" s="306"/>
      <c r="RVM79" s="306"/>
      <c r="RVN79" s="306"/>
      <c r="RVO79" s="306"/>
      <c r="RVP79" s="306"/>
      <c r="RVQ79" s="306"/>
      <c r="RVR79" s="306"/>
      <c r="RVS79" s="306"/>
      <c r="RVT79" s="306"/>
      <c r="RVU79" s="306"/>
      <c r="RVV79" s="306"/>
      <c r="RVW79" s="306"/>
      <c r="RVX79" s="306"/>
      <c r="RVY79" s="306"/>
      <c r="RVZ79" s="306"/>
      <c r="RWA79" s="306"/>
      <c r="RWB79" s="306"/>
      <c r="RWC79" s="306"/>
      <c r="RWD79" s="306"/>
      <c r="RWE79" s="306"/>
      <c r="RWF79" s="306"/>
      <c r="RWG79" s="306"/>
      <c r="RWH79" s="306"/>
      <c r="RWI79" s="306"/>
      <c r="RWJ79" s="306"/>
      <c r="RWK79" s="306"/>
      <c r="RWL79" s="306"/>
      <c r="RWM79" s="306"/>
      <c r="RWN79" s="306"/>
      <c r="RWO79" s="306"/>
      <c r="RWP79" s="306"/>
      <c r="RWQ79" s="306"/>
      <c r="RWR79" s="306"/>
      <c r="RWS79" s="306"/>
      <c r="RWT79" s="306"/>
      <c r="RWU79" s="306"/>
      <c r="RWV79" s="306"/>
      <c r="RWW79" s="306"/>
      <c r="RWX79" s="306"/>
      <c r="RWY79" s="306"/>
      <c r="RWZ79" s="306"/>
      <c r="RXA79" s="306"/>
      <c r="RXB79" s="306"/>
      <c r="RXC79" s="306"/>
      <c r="RXD79" s="306"/>
      <c r="RXM79" s="306"/>
      <c r="RXP79" s="306"/>
      <c r="RYA79" s="306"/>
      <c r="RYB79" s="306"/>
      <c r="RYC79" s="306"/>
      <c r="RYD79" s="306"/>
      <c r="RYE79" s="306"/>
      <c r="RYF79" s="306"/>
      <c r="RYG79" s="306"/>
      <c r="RYH79" s="306"/>
      <c r="RYI79" s="306"/>
      <c r="RYJ79" s="306"/>
      <c r="RYK79" s="306"/>
      <c r="RYL79" s="306"/>
      <c r="RYM79" s="306"/>
      <c r="RYN79" s="306"/>
      <c r="RYO79" s="306"/>
      <c r="RYP79" s="306"/>
      <c r="RYQ79" s="306"/>
      <c r="RYR79" s="306"/>
      <c r="RYS79" s="306"/>
      <c r="RYT79" s="306"/>
      <c r="RYU79" s="306"/>
      <c r="RYV79" s="306"/>
      <c r="RYW79" s="306"/>
      <c r="RYX79" s="306"/>
      <c r="RYY79" s="306"/>
      <c r="RYZ79" s="306"/>
      <c r="RZA79" s="306"/>
      <c r="RZB79" s="306"/>
      <c r="RZC79" s="306"/>
      <c r="RZD79" s="306"/>
      <c r="RZE79" s="306"/>
      <c r="RZF79" s="306"/>
      <c r="RZG79" s="306"/>
      <c r="RZH79" s="306"/>
      <c r="RZI79" s="306"/>
      <c r="RZJ79" s="306"/>
      <c r="RZK79" s="306"/>
      <c r="RZL79" s="306"/>
      <c r="RZM79" s="306"/>
      <c r="RZN79" s="306"/>
      <c r="RZO79" s="306"/>
      <c r="RZP79" s="306"/>
      <c r="RZQ79" s="306"/>
      <c r="RZR79" s="306"/>
      <c r="RZS79" s="306"/>
      <c r="RZT79" s="306"/>
      <c r="RZU79" s="306"/>
      <c r="RZV79" s="306"/>
      <c r="RZW79" s="306"/>
      <c r="RZX79" s="306"/>
      <c r="RZY79" s="306"/>
      <c r="RZZ79" s="306"/>
      <c r="SAA79" s="306"/>
      <c r="SAB79" s="306"/>
      <c r="SAC79" s="306"/>
      <c r="SAD79" s="306"/>
      <c r="SAE79" s="306"/>
      <c r="SAF79" s="306"/>
      <c r="SAG79" s="306"/>
      <c r="SAH79" s="306"/>
      <c r="SAI79" s="306"/>
      <c r="SAJ79" s="306"/>
      <c r="SAK79" s="306"/>
      <c r="SAL79" s="306"/>
      <c r="SAM79" s="306"/>
      <c r="SAN79" s="306"/>
      <c r="SAO79" s="306"/>
      <c r="SAP79" s="306"/>
      <c r="SAQ79" s="306"/>
      <c r="SAR79" s="306"/>
      <c r="SAS79" s="306"/>
      <c r="SAT79" s="306"/>
      <c r="SAU79" s="306"/>
      <c r="SAV79" s="306"/>
      <c r="SAW79" s="306"/>
      <c r="SAX79" s="306"/>
      <c r="SBB79" s="306"/>
      <c r="SBC79" s="306"/>
      <c r="SBD79" s="306"/>
      <c r="SBE79" s="306"/>
      <c r="SBF79" s="306"/>
      <c r="SBG79" s="306"/>
      <c r="SBH79" s="306"/>
      <c r="SBI79" s="306"/>
      <c r="SBJ79" s="306"/>
      <c r="SBK79" s="306"/>
      <c r="SBL79" s="306"/>
      <c r="SBM79" s="306"/>
      <c r="SBN79" s="306"/>
      <c r="SBO79" s="306"/>
      <c r="SBP79" s="306"/>
      <c r="SBQ79" s="306"/>
      <c r="SBR79" s="306"/>
      <c r="SBS79" s="306"/>
      <c r="SBT79" s="306"/>
      <c r="SBU79" s="306"/>
      <c r="SBV79" s="306"/>
      <c r="SBW79" s="306"/>
      <c r="SBX79" s="306"/>
      <c r="SBY79" s="306"/>
      <c r="SBZ79" s="306"/>
      <c r="SCA79" s="306"/>
      <c r="SCB79" s="306"/>
      <c r="SCC79" s="306"/>
      <c r="SCD79" s="306"/>
      <c r="SCE79" s="306"/>
      <c r="SCF79" s="306"/>
      <c r="SCG79" s="306"/>
      <c r="SCH79" s="306"/>
      <c r="SCI79" s="306"/>
      <c r="SCJ79" s="306"/>
      <c r="SCK79" s="306"/>
      <c r="SCL79" s="306"/>
      <c r="SCM79" s="306"/>
      <c r="SCN79" s="306"/>
      <c r="SCO79" s="306"/>
      <c r="SCP79" s="306"/>
      <c r="SCQ79" s="306"/>
      <c r="SCR79" s="306"/>
      <c r="SCS79" s="306"/>
      <c r="SCT79" s="306"/>
      <c r="SCU79" s="306"/>
      <c r="SCV79" s="306"/>
      <c r="SCW79" s="306"/>
      <c r="SCX79" s="306"/>
      <c r="SCY79" s="306"/>
      <c r="SCZ79" s="306"/>
      <c r="SDA79" s="306"/>
      <c r="SDB79" s="306"/>
      <c r="SDC79" s="306"/>
      <c r="SDD79" s="306"/>
      <c r="SDE79" s="306"/>
      <c r="SDF79" s="306"/>
      <c r="SDG79" s="306"/>
      <c r="SDH79" s="306"/>
      <c r="SDI79" s="306"/>
      <c r="SDJ79" s="306"/>
      <c r="SDK79" s="306"/>
      <c r="SDL79" s="306"/>
      <c r="SDM79" s="306"/>
      <c r="SDN79" s="306"/>
      <c r="SDO79" s="306"/>
      <c r="SDP79" s="306"/>
      <c r="SDQ79" s="306"/>
      <c r="SDR79" s="306"/>
      <c r="SDS79" s="306"/>
      <c r="SDT79" s="306"/>
      <c r="SDU79" s="306"/>
      <c r="SDV79" s="306"/>
      <c r="SDW79" s="306"/>
      <c r="SDX79" s="306"/>
      <c r="SDY79" s="306"/>
      <c r="SDZ79" s="306"/>
      <c r="SEA79" s="306"/>
      <c r="SEB79" s="306"/>
      <c r="SEC79" s="306"/>
      <c r="SED79" s="306"/>
      <c r="SEE79" s="306"/>
      <c r="SEF79" s="306"/>
      <c r="SEG79" s="306"/>
      <c r="SEH79" s="306"/>
      <c r="SEI79" s="306"/>
      <c r="SEJ79" s="306"/>
      <c r="SEK79" s="306"/>
      <c r="SEL79" s="306"/>
      <c r="SEM79" s="306"/>
      <c r="SEN79" s="306"/>
      <c r="SEO79" s="306"/>
      <c r="SEP79" s="306"/>
      <c r="SEQ79" s="306"/>
      <c r="SER79" s="306"/>
      <c r="SES79" s="306"/>
      <c r="SET79" s="306"/>
      <c r="SEU79" s="306"/>
      <c r="SEV79" s="306"/>
      <c r="SEW79" s="306"/>
      <c r="SEX79" s="306"/>
      <c r="SEY79" s="306"/>
      <c r="SEZ79" s="306"/>
      <c r="SFA79" s="306"/>
      <c r="SFB79" s="306"/>
      <c r="SFC79" s="306"/>
      <c r="SFD79" s="306"/>
      <c r="SFE79" s="306"/>
      <c r="SFF79" s="306"/>
      <c r="SFG79" s="306"/>
      <c r="SFH79" s="306"/>
      <c r="SFI79" s="306"/>
      <c r="SFJ79" s="306"/>
      <c r="SFK79" s="306"/>
      <c r="SFL79" s="306"/>
      <c r="SFM79" s="306"/>
      <c r="SFN79" s="306"/>
      <c r="SFO79" s="306"/>
      <c r="SFP79" s="306"/>
      <c r="SFQ79" s="306"/>
      <c r="SFR79" s="306"/>
      <c r="SFS79" s="306"/>
      <c r="SFT79" s="306"/>
      <c r="SFU79" s="306"/>
      <c r="SFV79" s="306"/>
      <c r="SFW79" s="306"/>
      <c r="SFX79" s="306"/>
      <c r="SFY79" s="306"/>
      <c r="SFZ79" s="306"/>
      <c r="SGA79" s="306"/>
      <c r="SGB79" s="306"/>
      <c r="SGC79" s="306"/>
      <c r="SGD79" s="306"/>
      <c r="SGE79" s="306"/>
      <c r="SGF79" s="306"/>
      <c r="SGG79" s="306"/>
      <c r="SGH79" s="306"/>
      <c r="SGI79" s="306"/>
      <c r="SGJ79" s="306"/>
      <c r="SGK79" s="306"/>
      <c r="SGL79" s="306"/>
      <c r="SGM79" s="306"/>
      <c r="SGN79" s="306"/>
      <c r="SGO79" s="306"/>
      <c r="SGP79" s="306"/>
      <c r="SGQ79" s="306"/>
      <c r="SGR79" s="306"/>
      <c r="SGS79" s="306"/>
      <c r="SGT79" s="306"/>
      <c r="SGU79" s="306"/>
      <c r="SGV79" s="306"/>
      <c r="SGW79" s="306"/>
      <c r="SGX79" s="306"/>
      <c r="SGY79" s="306"/>
      <c r="SGZ79" s="306"/>
      <c r="SHI79" s="306"/>
      <c r="SHL79" s="306"/>
      <c r="SHW79" s="306"/>
      <c r="SHX79" s="306"/>
      <c r="SHY79" s="306"/>
      <c r="SHZ79" s="306"/>
      <c r="SIA79" s="306"/>
      <c r="SIB79" s="306"/>
      <c r="SIC79" s="306"/>
      <c r="SID79" s="306"/>
      <c r="SIE79" s="306"/>
      <c r="SIF79" s="306"/>
      <c r="SIG79" s="306"/>
      <c r="SIH79" s="306"/>
      <c r="SII79" s="306"/>
      <c r="SIJ79" s="306"/>
      <c r="SIK79" s="306"/>
      <c r="SIL79" s="306"/>
      <c r="SIM79" s="306"/>
      <c r="SIN79" s="306"/>
      <c r="SIO79" s="306"/>
      <c r="SIP79" s="306"/>
      <c r="SIQ79" s="306"/>
      <c r="SIR79" s="306"/>
      <c r="SIS79" s="306"/>
      <c r="SIT79" s="306"/>
      <c r="SIU79" s="306"/>
      <c r="SIV79" s="306"/>
      <c r="SIW79" s="306"/>
      <c r="SIX79" s="306"/>
      <c r="SIY79" s="306"/>
      <c r="SIZ79" s="306"/>
      <c r="SJA79" s="306"/>
      <c r="SJB79" s="306"/>
      <c r="SJC79" s="306"/>
      <c r="SJD79" s="306"/>
      <c r="SJE79" s="306"/>
      <c r="SJF79" s="306"/>
      <c r="SJG79" s="306"/>
      <c r="SJH79" s="306"/>
      <c r="SJI79" s="306"/>
      <c r="SJJ79" s="306"/>
      <c r="SJK79" s="306"/>
      <c r="SJL79" s="306"/>
      <c r="SJM79" s="306"/>
      <c r="SJN79" s="306"/>
      <c r="SJO79" s="306"/>
      <c r="SJP79" s="306"/>
      <c r="SJQ79" s="306"/>
      <c r="SJR79" s="306"/>
      <c r="SJS79" s="306"/>
      <c r="SJT79" s="306"/>
      <c r="SJU79" s="306"/>
      <c r="SJV79" s="306"/>
      <c r="SJW79" s="306"/>
      <c r="SJX79" s="306"/>
      <c r="SJY79" s="306"/>
      <c r="SJZ79" s="306"/>
      <c r="SKA79" s="306"/>
      <c r="SKB79" s="306"/>
      <c r="SKC79" s="306"/>
      <c r="SKD79" s="306"/>
      <c r="SKE79" s="306"/>
      <c r="SKF79" s="306"/>
      <c r="SKG79" s="306"/>
      <c r="SKH79" s="306"/>
      <c r="SKI79" s="306"/>
      <c r="SKJ79" s="306"/>
      <c r="SKK79" s="306"/>
      <c r="SKL79" s="306"/>
      <c r="SKM79" s="306"/>
      <c r="SKN79" s="306"/>
      <c r="SKO79" s="306"/>
      <c r="SKP79" s="306"/>
      <c r="SKQ79" s="306"/>
      <c r="SKR79" s="306"/>
      <c r="SKS79" s="306"/>
      <c r="SKT79" s="306"/>
      <c r="SKX79" s="306"/>
      <c r="SKY79" s="306"/>
      <c r="SKZ79" s="306"/>
      <c r="SLA79" s="306"/>
      <c r="SLB79" s="306"/>
      <c r="SLC79" s="306"/>
      <c r="SLD79" s="306"/>
      <c r="SLE79" s="306"/>
      <c r="SLF79" s="306"/>
      <c r="SLG79" s="306"/>
      <c r="SLH79" s="306"/>
      <c r="SLI79" s="306"/>
      <c r="SLJ79" s="306"/>
      <c r="SLK79" s="306"/>
      <c r="SLL79" s="306"/>
      <c r="SLM79" s="306"/>
      <c r="SLN79" s="306"/>
      <c r="SLO79" s="306"/>
      <c r="SLP79" s="306"/>
      <c r="SLQ79" s="306"/>
      <c r="SLR79" s="306"/>
      <c r="SLS79" s="306"/>
      <c r="SLT79" s="306"/>
      <c r="SLU79" s="306"/>
      <c r="SLV79" s="306"/>
      <c r="SLW79" s="306"/>
      <c r="SLX79" s="306"/>
      <c r="SLY79" s="306"/>
      <c r="SLZ79" s="306"/>
      <c r="SMA79" s="306"/>
      <c r="SMB79" s="306"/>
      <c r="SMC79" s="306"/>
      <c r="SMD79" s="306"/>
      <c r="SME79" s="306"/>
      <c r="SMF79" s="306"/>
      <c r="SMG79" s="306"/>
      <c r="SMH79" s="306"/>
      <c r="SMI79" s="306"/>
      <c r="SMJ79" s="306"/>
      <c r="SMK79" s="306"/>
      <c r="SML79" s="306"/>
      <c r="SMM79" s="306"/>
      <c r="SMN79" s="306"/>
      <c r="SMO79" s="306"/>
      <c r="SMP79" s="306"/>
      <c r="SMQ79" s="306"/>
      <c r="SMR79" s="306"/>
      <c r="SMS79" s="306"/>
      <c r="SMT79" s="306"/>
      <c r="SMU79" s="306"/>
      <c r="SMV79" s="306"/>
      <c r="SMW79" s="306"/>
      <c r="SMX79" s="306"/>
      <c r="SMY79" s="306"/>
      <c r="SMZ79" s="306"/>
      <c r="SNA79" s="306"/>
      <c r="SNB79" s="306"/>
      <c r="SNC79" s="306"/>
      <c r="SND79" s="306"/>
      <c r="SNE79" s="306"/>
      <c r="SNF79" s="306"/>
      <c r="SNG79" s="306"/>
      <c r="SNH79" s="306"/>
      <c r="SNI79" s="306"/>
      <c r="SNJ79" s="306"/>
      <c r="SNK79" s="306"/>
      <c r="SNL79" s="306"/>
      <c r="SNM79" s="306"/>
      <c r="SNN79" s="306"/>
      <c r="SNO79" s="306"/>
      <c r="SNP79" s="306"/>
      <c r="SNQ79" s="306"/>
      <c r="SNR79" s="306"/>
      <c r="SNS79" s="306"/>
      <c r="SNT79" s="306"/>
      <c r="SNU79" s="306"/>
      <c r="SNV79" s="306"/>
      <c r="SNW79" s="306"/>
      <c r="SNX79" s="306"/>
      <c r="SNY79" s="306"/>
      <c r="SNZ79" s="306"/>
      <c r="SOA79" s="306"/>
      <c r="SOB79" s="306"/>
      <c r="SOC79" s="306"/>
      <c r="SOD79" s="306"/>
      <c r="SOE79" s="306"/>
      <c r="SOF79" s="306"/>
      <c r="SOG79" s="306"/>
      <c r="SOH79" s="306"/>
      <c r="SOI79" s="306"/>
      <c r="SOJ79" s="306"/>
      <c r="SOK79" s="306"/>
      <c r="SOL79" s="306"/>
      <c r="SOM79" s="306"/>
      <c r="SON79" s="306"/>
      <c r="SOO79" s="306"/>
      <c r="SOP79" s="306"/>
      <c r="SOQ79" s="306"/>
      <c r="SOR79" s="306"/>
      <c r="SOS79" s="306"/>
      <c r="SOT79" s="306"/>
      <c r="SOU79" s="306"/>
      <c r="SOV79" s="306"/>
      <c r="SOW79" s="306"/>
      <c r="SOX79" s="306"/>
      <c r="SOY79" s="306"/>
      <c r="SOZ79" s="306"/>
      <c r="SPA79" s="306"/>
      <c r="SPB79" s="306"/>
      <c r="SPC79" s="306"/>
      <c r="SPD79" s="306"/>
      <c r="SPE79" s="306"/>
      <c r="SPF79" s="306"/>
      <c r="SPG79" s="306"/>
      <c r="SPH79" s="306"/>
      <c r="SPI79" s="306"/>
      <c r="SPJ79" s="306"/>
      <c r="SPK79" s="306"/>
      <c r="SPL79" s="306"/>
      <c r="SPM79" s="306"/>
      <c r="SPN79" s="306"/>
      <c r="SPO79" s="306"/>
      <c r="SPP79" s="306"/>
      <c r="SPQ79" s="306"/>
      <c r="SPR79" s="306"/>
      <c r="SPS79" s="306"/>
      <c r="SPT79" s="306"/>
      <c r="SPU79" s="306"/>
      <c r="SPV79" s="306"/>
      <c r="SPW79" s="306"/>
      <c r="SPX79" s="306"/>
      <c r="SPY79" s="306"/>
      <c r="SPZ79" s="306"/>
      <c r="SQA79" s="306"/>
      <c r="SQB79" s="306"/>
      <c r="SQC79" s="306"/>
      <c r="SQD79" s="306"/>
      <c r="SQE79" s="306"/>
      <c r="SQF79" s="306"/>
      <c r="SQG79" s="306"/>
      <c r="SQH79" s="306"/>
      <c r="SQI79" s="306"/>
      <c r="SQJ79" s="306"/>
      <c r="SQK79" s="306"/>
      <c r="SQL79" s="306"/>
      <c r="SQM79" s="306"/>
      <c r="SQN79" s="306"/>
      <c r="SQO79" s="306"/>
      <c r="SQP79" s="306"/>
      <c r="SQQ79" s="306"/>
      <c r="SQR79" s="306"/>
      <c r="SQS79" s="306"/>
      <c r="SQT79" s="306"/>
      <c r="SQU79" s="306"/>
      <c r="SQV79" s="306"/>
      <c r="SRE79" s="306"/>
      <c r="SRH79" s="306"/>
      <c r="SRS79" s="306"/>
      <c r="SRT79" s="306"/>
      <c r="SRU79" s="306"/>
      <c r="SRV79" s="306"/>
      <c r="SRW79" s="306"/>
      <c r="SRX79" s="306"/>
      <c r="SRY79" s="306"/>
      <c r="SRZ79" s="306"/>
      <c r="SSA79" s="306"/>
      <c r="SSB79" s="306"/>
      <c r="SSC79" s="306"/>
      <c r="SSD79" s="306"/>
      <c r="SSE79" s="306"/>
      <c r="SSF79" s="306"/>
      <c r="SSG79" s="306"/>
      <c r="SSH79" s="306"/>
      <c r="SSI79" s="306"/>
      <c r="SSJ79" s="306"/>
      <c r="SSK79" s="306"/>
      <c r="SSL79" s="306"/>
      <c r="SSM79" s="306"/>
      <c r="SSN79" s="306"/>
      <c r="SSO79" s="306"/>
      <c r="SSP79" s="306"/>
      <c r="SSQ79" s="306"/>
      <c r="SSR79" s="306"/>
      <c r="SSS79" s="306"/>
      <c r="SST79" s="306"/>
      <c r="SSU79" s="306"/>
      <c r="SSV79" s="306"/>
      <c r="SSW79" s="306"/>
      <c r="SSX79" s="306"/>
      <c r="SSY79" s="306"/>
      <c r="SSZ79" s="306"/>
      <c r="STA79" s="306"/>
      <c r="STB79" s="306"/>
      <c r="STC79" s="306"/>
      <c r="STD79" s="306"/>
      <c r="STE79" s="306"/>
      <c r="STF79" s="306"/>
      <c r="STG79" s="306"/>
      <c r="STH79" s="306"/>
      <c r="STI79" s="306"/>
      <c r="STJ79" s="306"/>
      <c r="STK79" s="306"/>
      <c r="STL79" s="306"/>
      <c r="STM79" s="306"/>
      <c r="STN79" s="306"/>
      <c r="STO79" s="306"/>
      <c r="STP79" s="306"/>
      <c r="STQ79" s="306"/>
      <c r="STR79" s="306"/>
      <c r="STS79" s="306"/>
      <c r="STT79" s="306"/>
      <c r="STU79" s="306"/>
      <c r="STV79" s="306"/>
      <c r="STW79" s="306"/>
      <c r="STX79" s="306"/>
      <c r="STY79" s="306"/>
      <c r="STZ79" s="306"/>
      <c r="SUA79" s="306"/>
      <c r="SUB79" s="306"/>
      <c r="SUC79" s="306"/>
      <c r="SUD79" s="306"/>
      <c r="SUE79" s="306"/>
      <c r="SUF79" s="306"/>
      <c r="SUG79" s="306"/>
      <c r="SUH79" s="306"/>
      <c r="SUI79" s="306"/>
      <c r="SUJ79" s="306"/>
      <c r="SUK79" s="306"/>
      <c r="SUL79" s="306"/>
      <c r="SUM79" s="306"/>
      <c r="SUN79" s="306"/>
      <c r="SUO79" s="306"/>
      <c r="SUP79" s="306"/>
      <c r="SUT79" s="306"/>
      <c r="SUU79" s="306"/>
      <c r="SUV79" s="306"/>
      <c r="SUW79" s="306"/>
      <c r="SUX79" s="306"/>
      <c r="SUY79" s="306"/>
      <c r="SUZ79" s="306"/>
      <c r="SVA79" s="306"/>
      <c r="SVB79" s="306"/>
      <c r="SVC79" s="306"/>
      <c r="SVD79" s="306"/>
      <c r="SVE79" s="306"/>
      <c r="SVF79" s="306"/>
      <c r="SVG79" s="306"/>
      <c r="SVH79" s="306"/>
      <c r="SVI79" s="306"/>
      <c r="SVJ79" s="306"/>
      <c r="SVK79" s="306"/>
      <c r="SVL79" s="306"/>
      <c r="SVM79" s="306"/>
      <c r="SVN79" s="306"/>
      <c r="SVO79" s="306"/>
      <c r="SVP79" s="306"/>
      <c r="SVQ79" s="306"/>
      <c r="SVR79" s="306"/>
      <c r="SVS79" s="306"/>
      <c r="SVT79" s="306"/>
      <c r="SVU79" s="306"/>
      <c r="SVV79" s="306"/>
      <c r="SVW79" s="306"/>
      <c r="SVX79" s="306"/>
      <c r="SVY79" s="306"/>
      <c r="SVZ79" s="306"/>
      <c r="SWA79" s="306"/>
      <c r="SWB79" s="306"/>
      <c r="SWC79" s="306"/>
      <c r="SWD79" s="306"/>
      <c r="SWE79" s="306"/>
      <c r="SWF79" s="306"/>
      <c r="SWG79" s="306"/>
      <c r="SWH79" s="306"/>
      <c r="SWI79" s="306"/>
      <c r="SWJ79" s="306"/>
      <c r="SWK79" s="306"/>
      <c r="SWL79" s="306"/>
      <c r="SWM79" s="306"/>
      <c r="SWN79" s="306"/>
      <c r="SWO79" s="306"/>
      <c r="SWP79" s="306"/>
      <c r="SWQ79" s="306"/>
      <c r="SWR79" s="306"/>
      <c r="SWS79" s="306"/>
      <c r="SWT79" s="306"/>
      <c r="SWU79" s="306"/>
      <c r="SWV79" s="306"/>
      <c r="SWW79" s="306"/>
      <c r="SWX79" s="306"/>
      <c r="SWY79" s="306"/>
      <c r="SWZ79" s="306"/>
      <c r="SXA79" s="306"/>
      <c r="SXB79" s="306"/>
      <c r="SXC79" s="306"/>
      <c r="SXD79" s="306"/>
      <c r="SXE79" s="306"/>
      <c r="SXF79" s="306"/>
      <c r="SXG79" s="306"/>
      <c r="SXH79" s="306"/>
      <c r="SXI79" s="306"/>
      <c r="SXJ79" s="306"/>
      <c r="SXK79" s="306"/>
      <c r="SXL79" s="306"/>
      <c r="SXM79" s="306"/>
      <c r="SXN79" s="306"/>
      <c r="SXO79" s="306"/>
      <c r="SXP79" s="306"/>
      <c r="SXQ79" s="306"/>
      <c r="SXR79" s="306"/>
      <c r="SXS79" s="306"/>
      <c r="SXT79" s="306"/>
      <c r="SXU79" s="306"/>
      <c r="SXV79" s="306"/>
      <c r="SXW79" s="306"/>
      <c r="SXX79" s="306"/>
      <c r="SXY79" s="306"/>
      <c r="SXZ79" s="306"/>
      <c r="SYA79" s="306"/>
      <c r="SYB79" s="306"/>
      <c r="SYC79" s="306"/>
      <c r="SYD79" s="306"/>
      <c r="SYE79" s="306"/>
      <c r="SYF79" s="306"/>
      <c r="SYG79" s="306"/>
      <c r="SYH79" s="306"/>
      <c r="SYI79" s="306"/>
      <c r="SYJ79" s="306"/>
      <c r="SYK79" s="306"/>
      <c r="SYL79" s="306"/>
      <c r="SYM79" s="306"/>
      <c r="SYN79" s="306"/>
      <c r="SYO79" s="306"/>
      <c r="SYP79" s="306"/>
      <c r="SYQ79" s="306"/>
      <c r="SYR79" s="306"/>
      <c r="SYS79" s="306"/>
      <c r="SYT79" s="306"/>
      <c r="SYU79" s="306"/>
      <c r="SYV79" s="306"/>
      <c r="SYW79" s="306"/>
      <c r="SYX79" s="306"/>
      <c r="SYY79" s="306"/>
      <c r="SYZ79" s="306"/>
      <c r="SZA79" s="306"/>
      <c r="SZB79" s="306"/>
      <c r="SZC79" s="306"/>
      <c r="SZD79" s="306"/>
      <c r="SZE79" s="306"/>
      <c r="SZF79" s="306"/>
      <c r="SZG79" s="306"/>
      <c r="SZH79" s="306"/>
      <c r="SZI79" s="306"/>
      <c r="SZJ79" s="306"/>
      <c r="SZK79" s="306"/>
      <c r="SZL79" s="306"/>
      <c r="SZM79" s="306"/>
      <c r="SZN79" s="306"/>
      <c r="SZO79" s="306"/>
      <c r="SZP79" s="306"/>
      <c r="SZQ79" s="306"/>
      <c r="SZR79" s="306"/>
      <c r="SZS79" s="306"/>
      <c r="SZT79" s="306"/>
      <c r="SZU79" s="306"/>
      <c r="SZV79" s="306"/>
      <c r="SZW79" s="306"/>
      <c r="SZX79" s="306"/>
      <c r="SZY79" s="306"/>
      <c r="SZZ79" s="306"/>
      <c r="TAA79" s="306"/>
      <c r="TAB79" s="306"/>
      <c r="TAC79" s="306"/>
      <c r="TAD79" s="306"/>
      <c r="TAE79" s="306"/>
      <c r="TAF79" s="306"/>
      <c r="TAG79" s="306"/>
      <c r="TAH79" s="306"/>
      <c r="TAI79" s="306"/>
      <c r="TAJ79" s="306"/>
      <c r="TAK79" s="306"/>
      <c r="TAL79" s="306"/>
      <c r="TAM79" s="306"/>
      <c r="TAN79" s="306"/>
      <c r="TAO79" s="306"/>
      <c r="TAP79" s="306"/>
      <c r="TAQ79" s="306"/>
      <c r="TAR79" s="306"/>
      <c r="TBA79" s="306"/>
      <c r="TBD79" s="306"/>
      <c r="TBO79" s="306"/>
      <c r="TBP79" s="306"/>
      <c r="TBQ79" s="306"/>
      <c r="TBR79" s="306"/>
      <c r="TBS79" s="306"/>
      <c r="TBT79" s="306"/>
      <c r="TBU79" s="306"/>
      <c r="TBV79" s="306"/>
      <c r="TBW79" s="306"/>
      <c r="TBX79" s="306"/>
      <c r="TBY79" s="306"/>
      <c r="TBZ79" s="306"/>
      <c r="TCA79" s="306"/>
      <c r="TCB79" s="306"/>
      <c r="TCC79" s="306"/>
      <c r="TCD79" s="306"/>
      <c r="TCE79" s="306"/>
      <c r="TCF79" s="306"/>
      <c r="TCG79" s="306"/>
      <c r="TCH79" s="306"/>
      <c r="TCI79" s="306"/>
      <c r="TCJ79" s="306"/>
      <c r="TCK79" s="306"/>
      <c r="TCL79" s="306"/>
      <c r="TCM79" s="306"/>
      <c r="TCN79" s="306"/>
      <c r="TCO79" s="306"/>
      <c r="TCP79" s="306"/>
      <c r="TCQ79" s="306"/>
      <c r="TCR79" s="306"/>
      <c r="TCS79" s="306"/>
      <c r="TCT79" s="306"/>
      <c r="TCU79" s="306"/>
      <c r="TCV79" s="306"/>
      <c r="TCW79" s="306"/>
      <c r="TCX79" s="306"/>
      <c r="TCY79" s="306"/>
      <c r="TCZ79" s="306"/>
      <c r="TDA79" s="306"/>
      <c r="TDB79" s="306"/>
      <c r="TDC79" s="306"/>
      <c r="TDD79" s="306"/>
      <c r="TDE79" s="306"/>
      <c r="TDF79" s="306"/>
      <c r="TDG79" s="306"/>
      <c r="TDH79" s="306"/>
      <c r="TDI79" s="306"/>
      <c r="TDJ79" s="306"/>
      <c r="TDK79" s="306"/>
      <c r="TDL79" s="306"/>
      <c r="TDM79" s="306"/>
      <c r="TDN79" s="306"/>
      <c r="TDO79" s="306"/>
      <c r="TDP79" s="306"/>
      <c r="TDQ79" s="306"/>
      <c r="TDR79" s="306"/>
      <c r="TDS79" s="306"/>
      <c r="TDT79" s="306"/>
      <c r="TDU79" s="306"/>
      <c r="TDV79" s="306"/>
      <c r="TDW79" s="306"/>
      <c r="TDX79" s="306"/>
      <c r="TDY79" s="306"/>
      <c r="TDZ79" s="306"/>
      <c r="TEA79" s="306"/>
      <c r="TEB79" s="306"/>
      <c r="TEC79" s="306"/>
      <c r="TED79" s="306"/>
      <c r="TEE79" s="306"/>
      <c r="TEF79" s="306"/>
      <c r="TEG79" s="306"/>
      <c r="TEH79" s="306"/>
      <c r="TEI79" s="306"/>
      <c r="TEJ79" s="306"/>
      <c r="TEK79" s="306"/>
      <c r="TEL79" s="306"/>
      <c r="TEP79" s="306"/>
      <c r="TEQ79" s="306"/>
      <c r="TER79" s="306"/>
      <c r="TES79" s="306"/>
      <c r="TET79" s="306"/>
      <c r="TEU79" s="306"/>
      <c r="TEV79" s="306"/>
      <c r="TEW79" s="306"/>
      <c r="TEX79" s="306"/>
      <c r="TEY79" s="306"/>
      <c r="TEZ79" s="306"/>
      <c r="TFA79" s="306"/>
      <c r="TFB79" s="306"/>
      <c r="TFC79" s="306"/>
      <c r="TFD79" s="306"/>
      <c r="TFE79" s="306"/>
      <c r="TFF79" s="306"/>
      <c r="TFG79" s="306"/>
      <c r="TFH79" s="306"/>
      <c r="TFI79" s="306"/>
      <c r="TFJ79" s="306"/>
      <c r="TFK79" s="306"/>
      <c r="TFL79" s="306"/>
      <c r="TFM79" s="306"/>
      <c r="TFN79" s="306"/>
      <c r="TFO79" s="306"/>
      <c r="TFP79" s="306"/>
      <c r="TFQ79" s="306"/>
      <c r="TFR79" s="306"/>
      <c r="TFS79" s="306"/>
      <c r="TFT79" s="306"/>
      <c r="TFU79" s="306"/>
      <c r="TFV79" s="306"/>
      <c r="TFW79" s="306"/>
      <c r="TFX79" s="306"/>
      <c r="TFY79" s="306"/>
      <c r="TFZ79" s="306"/>
      <c r="TGA79" s="306"/>
      <c r="TGB79" s="306"/>
      <c r="TGC79" s="306"/>
      <c r="TGD79" s="306"/>
      <c r="TGE79" s="306"/>
      <c r="TGF79" s="306"/>
      <c r="TGG79" s="306"/>
      <c r="TGH79" s="306"/>
      <c r="TGI79" s="306"/>
      <c r="TGJ79" s="306"/>
      <c r="TGK79" s="306"/>
      <c r="TGL79" s="306"/>
      <c r="TGM79" s="306"/>
      <c r="TGN79" s="306"/>
      <c r="TGO79" s="306"/>
      <c r="TGP79" s="306"/>
      <c r="TGQ79" s="306"/>
      <c r="TGR79" s="306"/>
      <c r="TGS79" s="306"/>
      <c r="TGT79" s="306"/>
      <c r="TGU79" s="306"/>
      <c r="TGV79" s="306"/>
      <c r="TGW79" s="306"/>
      <c r="TGX79" s="306"/>
      <c r="TGY79" s="306"/>
      <c r="TGZ79" s="306"/>
      <c r="THA79" s="306"/>
      <c r="THB79" s="306"/>
      <c r="THC79" s="306"/>
      <c r="THD79" s="306"/>
      <c r="THE79" s="306"/>
      <c r="THF79" s="306"/>
      <c r="THG79" s="306"/>
      <c r="THH79" s="306"/>
      <c r="THI79" s="306"/>
      <c r="THJ79" s="306"/>
      <c r="THK79" s="306"/>
      <c r="THL79" s="306"/>
      <c r="THM79" s="306"/>
      <c r="THN79" s="306"/>
      <c r="THO79" s="306"/>
      <c r="THP79" s="306"/>
      <c r="THQ79" s="306"/>
      <c r="THR79" s="306"/>
      <c r="THS79" s="306"/>
      <c r="THT79" s="306"/>
      <c r="THU79" s="306"/>
      <c r="THV79" s="306"/>
      <c r="THW79" s="306"/>
      <c r="THX79" s="306"/>
      <c r="THY79" s="306"/>
      <c r="THZ79" s="306"/>
      <c r="TIA79" s="306"/>
      <c r="TIB79" s="306"/>
      <c r="TIC79" s="306"/>
      <c r="TID79" s="306"/>
      <c r="TIE79" s="306"/>
      <c r="TIF79" s="306"/>
      <c r="TIG79" s="306"/>
      <c r="TIH79" s="306"/>
      <c r="TII79" s="306"/>
      <c r="TIJ79" s="306"/>
      <c r="TIK79" s="306"/>
      <c r="TIL79" s="306"/>
      <c r="TIM79" s="306"/>
      <c r="TIN79" s="306"/>
      <c r="TIO79" s="306"/>
      <c r="TIP79" s="306"/>
      <c r="TIQ79" s="306"/>
      <c r="TIR79" s="306"/>
      <c r="TIS79" s="306"/>
      <c r="TIT79" s="306"/>
      <c r="TIU79" s="306"/>
      <c r="TIV79" s="306"/>
      <c r="TIW79" s="306"/>
      <c r="TIX79" s="306"/>
      <c r="TIY79" s="306"/>
      <c r="TIZ79" s="306"/>
      <c r="TJA79" s="306"/>
      <c r="TJB79" s="306"/>
      <c r="TJC79" s="306"/>
      <c r="TJD79" s="306"/>
      <c r="TJE79" s="306"/>
      <c r="TJF79" s="306"/>
      <c r="TJG79" s="306"/>
      <c r="TJH79" s="306"/>
      <c r="TJI79" s="306"/>
      <c r="TJJ79" s="306"/>
      <c r="TJK79" s="306"/>
      <c r="TJL79" s="306"/>
      <c r="TJM79" s="306"/>
      <c r="TJN79" s="306"/>
      <c r="TJO79" s="306"/>
      <c r="TJP79" s="306"/>
      <c r="TJQ79" s="306"/>
      <c r="TJR79" s="306"/>
      <c r="TJS79" s="306"/>
      <c r="TJT79" s="306"/>
      <c r="TJU79" s="306"/>
      <c r="TJV79" s="306"/>
      <c r="TJW79" s="306"/>
      <c r="TJX79" s="306"/>
      <c r="TJY79" s="306"/>
      <c r="TJZ79" s="306"/>
      <c r="TKA79" s="306"/>
      <c r="TKB79" s="306"/>
      <c r="TKC79" s="306"/>
      <c r="TKD79" s="306"/>
      <c r="TKE79" s="306"/>
      <c r="TKF79" s="306"/>
      <c r="TKG79" s="306"/>
      <c r="TKH79" s="306"/>
      <c r="TKI79" s="306"/>
      <c r="TKJ79" s="306"/>
      <c r="TKK79" s="306"/>
      <c r="TKL79" s="306"/>
      <c r="TKM79" s="306"/>
      <c r="TKN79" s="306"/>
      <c r="TKW79" s="306"/>
      <c r="TKZ79" s="306"/>
      <c r="TLK79" s="306"/>
      <c r="TLL79" s="306"/>
      <c r="TLM79" s="306"/>
      <c r="TLN79" s="306"/>
      <c r="TLO79" s="306"/>
      <c r="TLP79" s="306"/>
      <c r="TLQ79" s="306"/>
      <c r="TLR79" s="306"/>
      <c r="TLS79" s="306"/>
      <c r="TLT79" s="306"/>
      <c r="TLU79" s="306"/>
      <c r="TLV79" s="306"/>
      <c r="TLW79" s="306"/>
      <c r="TLX79" s="306"/>
      <c r="TLY79" s="306"/>
      <c r="TLZ79" s="306"/>
      <c r="TMA79" s="306"/>
      <c r="TMB79" s="306"/>
      <c r="TMC79" s="306"/>
      <c r="TMD79" s="306"/>
      <c r="TME79" s="306"/>
      <c r="TMF79" s="306"/>
      <c r="TMG79" s="306"/>
      <c r="TMH79" s="306"/>
      <c r="TMI79" s="306"/>
      <c r="TMJ79" s="306"/>
      <c r="TMK79" s="306"/>
      <c r="TML79" s="306"/>
      <c r="TMM79" s="306"/>
      <c r="TMN79" s="306"/>
      <c r="TMO79" s="306"/>
      <c r="TMP79" s="306"/>
      <c r="TMQ79" s="306"/>
      <c r="TMR79" s="306"/>
      <c r="TMS79" s="306"/>
      <c r="TMT79" s="306"/>
      <c r="TMU79" s="306"/>
      <c r="TMV79" s="306"/>
      <c r="TMW79" s="306"/>
      <c r="TMX79" s="306"/>
      <c r="TMY79" s="306"/>
      <c r="TMZ79" s="306"/>
      <c r="TNA79" s="306"/>
      <c r="TNB79" s="306"/>
      <c r="TNC79" s="306"/>
      <c r="TND79" s="306"/>
      <c r="TNE79" s="306"/>
      <c r="TNF79" s="306"/>
      <c r="TNG79" s="306"/>
      <c r="TNH79" s="306"/>
      <c r="TNI79" s="306"/>
      <c r="TNJ79" s="306"/>
      <c r="TNK79" s="306"/>
      <c r="TNL79" s="306"/>
      <c r="TNM79" s="306"/>
      <c r="TNN79" s="306"/>
      <c r="TNO79" s="306"/>
      <c r="TNP79" s="306"/>
      <c r="TNQ79" s="306"/>
      <c r="TNR79" s="306"/>
      <c r="TNS79" s="306"/>
      <c r="TNT79" s="306"/>
      <c r="TNU79" s="306"/>
      <c r="TNV79" s="306"/>
      <c r="TNW79" s="306"/>
      <c r="TNX79" s="306"/>
      <c r="TNY79" s="306"/>
      <c r="TNZ79" s="306"/>
      <c r="TOA79" s="306"/>
      <c r="TOB79" s="306"/>
      <c r="TOC79" s="306"/>
      <c r="TOD79" s="306"/>
      <c r="TOE79" s="306"/>
      <c r="TOF79" s="306"/>
      <c r="TOG79" s="306"/>
      <c r="TOH79" s="306"/>
      <c r="TOL79" s="306"/>
      <c r="TOM79" s="306"/>
      <c r="TON79" s="306"/>
      <c r="TOO79" s="306"/>
      <c r="TOP79" s="306"/>
      <c r="TOQ79" s="306"/>
      <c r="TOR79" s="306"/>
      <c r="TOS79" s="306"/>
      <c r="TOT79" s="306"/>
      <c r="TOU79" s="306"/>
      <c r="TOV79" s="306"/>
      <c r="TOW79" s="306"/>
      <c r="TOX79" s="306"/>
      <c r="TOY79" s="306"/>
      <c r="TOZ79" s="306"/>
      <c r="TPA79" s="306"/>
      <c r="TPB79" s="306"/>
      <c r="TPC79" s="306"/>
      <c r="TPD79" s="306"/>
      <c r="TPE79" s="306"/>
      <c r="TPF79" s="306"/>
      <c r="TPG79" s="306"/>
      <c r="TPH79" s="306"/>
      <c r="TPI79" s="306"/>
      <c r="TPJ79" s="306"/>
      <c r="TPK79" s="306"/>
      <c r="TPL79" s="306"/>
      <c r="TPM79" s="306"/>
      <c r="TPN79" s="306"/>
      <c r="TPO79" s="306"/>
      <c r="TPP79" s="306"/>
      <c r="TPQ79" s="306"/>
      <c r="TPR79" s="306"/>
      <c r="TPS79" s="306"/>
      <c r="TPT79" s="306"/>
      <c r="TPU79" s="306"/>
      <c r="TPV79" s="306"/>
      <c r="TPW79" s="306"/>
      <c r="TPX79" s="306"/>
      <c r="TPY79" s="306"/>
      <c r="TPZ79" s="306"/>
      <c r="TQA79" s="306"/>
      <c r="TQB79" s="306"/>
      <c r="TQC79" s="306"/>
      <c r="TQD79" s="306"/>
      <c r="TQE79" s="306"/>
      <c r="TQF79" s="306"/>
      <c r="TQG79" s="306"/>
      <c r="TQH79" s="306"/>
      <c r="TQI79" s="306"/>
      <c r="TQJ79" s="306"/>
      <c r="TQK79" s="306"/>
      <c r="TQL79" s="306"/>
      <c r="TQM79" s="306"/>
      <c r="TQN79" s="306"/>
      <c r="TQO79" s="306"/>
      <c r="TQP79" s="306"/>
      <c r="TQQ79" s="306"/>
      <c r="TQR79" s="306"/>
      <c r="TQS79" s="306"/>
      <c r="TQT79" s="306"/>
      <c r="TQU79" s="306"/>
      <c r="TQV79" s="306"/>
      <c r="TQW79" s="306"/>
      <c r="TQX79" s="306"/>
      <c r="TQY79" s="306"/>
      <c r="TQZ79" s="306"/>
      <c r="TRA79" s="306"/>
      <c r="TRB79" s="306"/>
      <c r="TRC79" s="306"/>
      <c r="TRD79" s="306"/>
      <c r="TRE79" s="306"/>
      <c r="TRF79" s="306"/>
      <c r="TRG79" s="306"/>
      <c r="TRH79" s="306"/>
      <c r="TRI79" s="306"/>
      <c r="TRJ79" s="306"/>
      <c r="TRK79" s="306"/>
      <c r="TRL79" s="306"/>
      <c r="TRM79" s="306"/>
      <c r="TRN79" s="306"/>
      <c r="TRO79" s="306"/>
      <c r="TRP79" s="306"/>
      <c r="TRQ79" s="306"/>
      <c r="TRR79" s="306"/>
      <c r="TRS79" s="306"/>
      <c r="TRT79" s="306"/>
      <c r="TRU79" s="306"/>
      <c r="TRV79" s="306"/>
      <c r="TRW79" s="306"/>
      <c r="TRX79" s="306"/>
      <c r="TRY79" s="306"/>
      <c r="TRZ79" s="306"/>
      <c r="TSA79" s="306"/>
      <c r="TSB79" s="306"/>
      <c r="TSC79" s="306"/>
      <c r="TSD79" s="306"/>
      <c r="TSE79" s="306"/>
      <c r="TSF79" s="306"/>
      <c r="TSG79" s="306"/>
      <c r="TSH79" s="306"/>
      <c r="TSI79" s="306"/>
      <c r="TSJ79" s="306"/>
      <c r="TSK79" s="306"/>
      <c r="TSL79" s="306"/>
      <c r="TSM79" s="306"/>
      <c r="TSN79" s="306"/>
      <c r="TSO79" s="306"/>
      <c r="TSP79" s="306"/>
      <c r="TSQ79" s="306"/>
      <c r="TSR79" s="306"/>
      <c r="TSS79" s="306"/>
      <c r="TST79" s="306"/>
      <c r="TSU79" s="306"/>
      <c r="TSV79" s="306"/>
      <c r="TSW79" s="306"/>
      <c r="TSX79" s="306"/>
      <c r="TSY79" s="306"/>
      <c r="TSZ79" s="306"/>
      <c r="TTA79" s="306"/>
      <c r="TTB79" s="306"/>
      <c r="TTC79" s="306"/>
      <c r="TTD79" s="306"/>
      <c r="TTE79" s="306"/>
      <c r="TTF79" s="306"/>
      <c r="TTG79" s="306"/>
      <c r="TTH79" s="306"/>
      <c r="TTI79" s="306"/>
      <c r="TTJ79" s="306"/>
      <c r="TTK79" s="306"/>
      <c r="TTL79" s="306"/>
      <c r="TTM79" s="306"/>
      <c r="TTN79" s="306"/>
      <c r="TTO79" s="306"/>
      <c r="TTP79" s="306"/>
      <c r="TTQ79" s="306"/>
      <c r="TTR79" s="306"/>
      <c r="TTS79" s="306"/>
      <c r="TTT79" s="306"/>
      <c r="TTU79" s="306"/>
      <c r="TTV79" s="306"/>
      <c r="TTW79" s="306"/>
      <c r="TTX79" s="306"/>
      <c r="TTY79" s="306"/>
      <c r="TTZ79" s="306"/>
      <c r="TUA79" s="306"/>
      <c r="TUB79" s="306"/>
      <c r="TUC79" s="306"/>
      <c r="TUD79" s="306"/>
      <c r="TUE79" s="306"/>
      <c r="TUF79" s="306"/>
      <c r="TUG79" s="306"/>
      <c r="TUH79" s="306"/>
      <c r="TUI79" s="306"/>
      <c r="TUJ79" s="306"/>
      <c r="TUS79" s="306"/>
      <c r="TUV79" s="306"/>
      <c r="TVG79" s="306"/>
      <c r="TVH79" s="306"/>
      <c r="TVI79" s="306"/>
      <c r="TVJ79" s="306"/>
      <c r="TVK79" s="306"/>
      <c r="TVL79" s="306"/>
      <c r="TVM79" s="306"/>
      <c r="TVN79" s="306"/>
      <c r="TVO79" s="306"/>
      <c r="TVP79" s="306"/>
      <c r="TVQ79" s="306"/>
      <c r="TVR79" s="306"/>
      <c r="TVS79" s="306"/>
      <c r="TVT79" s="306"/>
      <c r="TVU79" s="306"/>
      <c r="TVV79" s="306"/>
      <c r="TVW79" s="306"/>
      <c r="TVX79" s="306"/>
      <c r="TVY79" s="306"/>
      <c r="TVZ79" s="306"/>
      <c r="TWA79" s="306"/>
      <c r="TWB79" s="306"/>
      <c r="TWC79" s="306"/>
      <c r="TWD79" s="306"/>
      <c r="TWE79" s="306"/>
      <c r="TWF79" s="306"/>
      <c r="TWG79" s="306"/>
      <c r="TWH79" s="306"/>
      <c r="TWI79" s="306"/>
      <c r="TWJ79" s="306"/>
      <c r="TWK79" s="306"/>
      <c r="TWL79" s="306"/>
      <c r="TWM79" s="306"/>
      <c r="TWN79" s="306"/>
      <c r="TWO79" s="306"/>
      <c r="TWP79" s="306"/>
      <c r="TWQ79" s="306"/>
      <c r="TWR79" s="306"/>
      <c r="TWS79" s="306"/>
      <c r="TWT79" s="306"/>
      <c r="TWU79" s="306"/>
      <c r="TWV79" s="306"/>
      <c r="TWW79" s="306"/>
      <c r="TWX79" s="306"/>
      <c r="TWY79" s="306"/>
      <c r="TWZ79" s="306"/>
      <c r="TXA79" s="306"/>
      <c r="TXB79" s="306"/>
      <c r="TXC79" s="306"/>
      <c r="TXD79" s="306"/>
      <c r="TXE79" s="306"/>
      <c r="TXF79" s="306"/>
      <c r="TXG79" s="306"/>
      <c r="TXH79" s="306"/>
      <c r="TXI79" s="306"/>
      <c r="TXJ79" s="306"/>
      <c r="TXK79" s="306"/>
      <c r="TXL79" s="306"/>
      <c r="TXM79" s="306"/>
      <c r="TXN79" s="306"/>
      <c r="TXO79" s="306"/>
      <c r="TXP79" s="306"/>
      <c r="TXQ79" s="306"/>
      <c r="TXR79" s="306"/>
      <c r="TXS79" s="306"/>
      <c r="TXT79" s="306"/>
      <c r="TXU79" s="306"/>
      <c r="TXV79" s="306"/>
      <c r="TXW79" s="306"/>
      <c r="TXX79" s="306"/>
      <c r="TXY79" s="306"/>
      <c r="TXZ79" s="306"/>
      <c r="TYA79" s="306"/>
      <c r="TYB79" s="306"/>
      <c r="TYC79" s="306"/>
      <c r="TYD79" s="306"/>
      <c r="TYH79" s="306"/>
      <c r="TYI79" s="306"/>
      <c r="TYJ79" s="306"/>
      <c r="TYK79" s="306"/>
      <c r="TYL79" s="306"/>
      <c r="TYM79" s="306"/>
      <c r="TYN79" s="306"/>
      <c r="TYO79" s="306"/>
      <c r="TYP79" s="306"/>
      <c r="TYQ79" s="306"/>
      <c r="TYR79" s="306"/>
      <c r="TYS79" s="306"/>
      <c r="TYT79" s="306"/>
      <c r="TYU79" s="306"/>
      <c r="TYV79" s="306"/>
      <c r="TYW79" s="306"/>
      <c r="TYX79" s="306"/>
      <c r="TYY79" s="306"/>
      <c r="TYZ79" s="306"/>
      <c r="TZA79" s="306"/>
      <c r="TZB79" s="306"/>
      <c r="TZC79" s="306"/>
      <c r="TZD79" s="306"/>
      <c r="TZE79" s="306"/>
      <c r="TZF79" s="306"/>
      <c r="TZG79" s="306"/>
      <c r="TZH79" s="306"/>
      <c r="TZI79" s="306"/>
      <c r="TZJ79" s="306"/>
      <c r="TZK79" s="306"/>
      <c r="TZL79" s="306"/>
      <c r="TZM79" s="306"/>
      <c r="TZN79" s="306"/>
      <c r="TZO79" s="306"/>
      <c r="TZP79" s="306"/>
      <c r="TZQ79" s="306"/>
      <c r="TZR79" s="306"/>
      <c r="TZS79" s="306"/>
      <c r="TZT79" s="306"/>
      <c r="TZU79" s="306"/>
      <c r="TZV79" s="306"/>
      <c r="TZW79" s="306"/>
      <c r="TZX79" s="306"/>
      <c r="TZY79" s="306"/>
      <c r="TZZ79" s="306"/>
      <c r="UAA79" s="306"/>
      <c r="UAB79" s="306"/>
      <c r="UAC79" s="306"/>
      <c r="UAD79" s="306"/>
      <c r="UAE79" s="306"/>
      <c r="UAF79" s="306"/>
      <c r="UAG79" s="306"/>
      <c r="UAH79" s="306"/>
      <c r="UAI79" s="306"/>
      <c r="UAJ79" s="306"/>
      <c r="UAK79" s="306"/>
      <c r="UAL79" s="306"/>
      <c r="UAM79" s="306"/>
      <c r="UAN79" s="306"/>
      <c r="UAO79" s="306"/>
      <c r="UAP79" s="306"/>
      <c r="UAQ79" s="306"/>
      <c r="UAR79" s="306"/>
      <c r="UAS79" s="306"/>
      <c r="UAT79" s="306"/>
      <c r="UAU79" s="306"/>
      <c r="UAV79" s="306"/>
      <c r="UAW79" s="306"/>
      <c r="UAX79" s="306"/>
      <c r="UAY79" s="306"/>
      <c r="UAZ79" s="306"/>
      <c r="UBA79" s="306"/>
      <c r="UBB79" s="306"/>
      <c r="UBC79" s="306"/>
      <c r="UBD79" s="306"/>
      <c r="UBE79" s="306"/>
      <c r="UBF79" s="306"/>
      <c r="UBG79" s="306"/>
      <c r="UBH79" s="306"/>
      <c r="UBI79" s="306"/>
      <c r="UBJ79" s="306"/>
      <c r="UBK79" s="306"/>
      <c r="UBL79" s="306"/>
      <c r="UBM79" s="306"/>
      <c r="UBN79" s="306"/>
      <c r="UBO79" s="306"/>
      <c r="UBP79" s="306"/>
      <c r="UBQ79" s="306"/>
      <c r="UBR79" s="306"/>
      <c r="UBS79" s="306"/>
      <c r="UBT79" s="306"/>
      <c r="UBU79" s="306"/>
      <c r="UBV79" s="306"/>
      <c r="UBW79" s="306"/>
      <c r="UBX79" s="306"/>
      <c r="UBY79" s="306"/>
      <c r="UBZ79" s="306"/>
      <c r="UCA79" s="306"/>
      <c r="UCB79" s="306"/>
      <c r="UCC79" s="306"/>
      <c r="UCD79" s="306"/>
      <c r="UCE79" s="306"/>
      <c r="UCF79" s="306"/>
      <c r="UCG79" s="306"/>
      <c r="UCH79" s="306"/>
      <c r="UCI79" s="306"/>
      <c r="UCJ79" s="306"/>
      <c r="UCK79" s="306"/>
      <c r="UCL79" s="306"/>
      <c r="UCM79" s="306"/>
      <c r="UCN79" s="306"/>
      <c r="UCO79" s="306"/>
      <c r="UCP79" s="306"/>
      <c r="UCQ79" s="306"/>
      <c r="UCR79" s="306"/>
      <c r="UCS79" s="306"/>
      <c r="UCT79" s="306"/>
      <c r="UCU79" s="306"/>
      <c r="UCV79" s="306"/>
      <c r="UCW79" s="306"/>
      <c r="UCX79" s="306"/>
      <c r="UCY79" s="306"/>
      <c r="UCZ79" s="306"/>
      <c r="UDA79" s="306"/>
      <c r="UDB79" s="306"/>
      <c r="UDC79" s="306"/>
      <c r="UDD79" s="306"/>
      <c r="UDE79" s="306"/>
      <c r="UDF79" s="306"/>
      <c r="UDG79" s="306"/>
      <c r="UDH79" s="306"/>
      <c r="UDI79" s="306"/>
      <c r="UDJ79" s="306"/>
      <c r="UDK79" s="306"/>
      <c r="UDL79" s="306"/>
      <c r="UDM79" s="306"/>
      <c r="UDN79" s="306"/>
      <c r="UDO79" s="306"/>
      <c r="UDP79" s="306"/>
      <c r="UDQ79" s="306"/>
      <c r="UDR79" s="306"/>
      <c r="UDS79" s="306"/>
      <c r="UDT79" s="306"/>
      <c r="UDU79" s="306"/>
      <c r="UDV79" s="306"/>
      <c r="UDW79" s="306"/>
      <c r="UDX79" s="306"/>
      <c r="UDY79" s="306"/>
      <c r="UDZ79" s="306"/>
      <c r="UEA79" s="306"/>
      <c r="UEB79" s="306"/>
      <c r="UEC79" s="306"/>
      <c r="UED79" s="306"/>
      <c r="UEE79" s="306"/>
      <c r="UEF79" s="306"/>
      <c r="UEO79" s="306"/>
      <c r="UER79" s="306"/>
      <c r="UFC79" s="306"/>
      <c r="UFD79" s="306"/>
      <c r="UFE79" s="306"/>
      <c r="UFF79" s="306"/>
      <c r="UFG79" s="306"/>
      <c r="UFH79" s="306"/>
      <c r="UFI79" s="306"/>
      <c r="UFJ79" s="306"/>
      <c r="UFK79" s="306"/>
      <c r="UFL79" s="306"/>
      <c r="UFM79" s="306"/>
      <c r="UFN79" s="306"/>
      <c r="UFO79" s="306"/>
      <c r="UFP79" s="306"/>
      <c r="UFQ79" s="306"/>
      <c r="UFR79" s="306"/>
      <c r="UFS79" s="306"/>
      <c r="UFT79" s="306"/>
      <c r="UFU79" s="306"/>
      <c r="UFV79" s="306"/>
      <c r="UFW79" s="306"/>
      <c r="UFX79" s="306"/>
      <c r="UFY79" s="306"/>
      <c r="UFZ79" s="306"/>
      <c r="UGA79" s="306"/>
      <c r="UGB79" s="306"/>
      <c r="UGC79" s="306"/>
      <c r="UGD79" s="306"/>
      <c r="UGE79" s="306"/>
      <c r="UGF79" s="306"/>
      <c r="UGG79" s="306"/>
      <c r="UGH79" s="306"/>
      <c r="UGI79" s="306"/>
      <c r="UGJ79" s="306"/>
      <c r="UGK79" s="306"/>
      <c r="UGL79" s="306"/>
      <c r="UGM79" s="306"/>
      <c r="UGN79" s="306"/>
      <c r="UGO79" s="306"/>
      <c r="UGP79" s="306"/>
      <c r="UGQ79" s="306"/>
      <c r="UGR79" s="306"/>
      <c r="UGS79" s="306"/>
      <c r="UGT79" s="306"/>
      <c r="UGU79" s="306"/>
      <c r="UGV79" s="306"/>
      <c r="UGW79" s="306"/>
      <c r="UGX79" s="306"/>
      <c r="UGY79" s="306"/>
      <c r="UGZ79" s="306"/>
      <c r="UHA79" s="306"/>
      <c r="UHB79" s="306"/>
      <c r="UHC79" s="306"/>
      <c r="UHD79" s="306"/>
      <c r="UHE79" s="306"/>
      <c r="UHF79" s="306"/>
      <c r="UHG79" s="306"/>
      <c r="UHH79" s="306"/>
      <c r="UHI79" s="306"/>
      <c r="UHJ79" s="306"/>
      <c r="UHK79" s="306"/>
      <c r="UHL79" s="306"/>
      <c r="UHM79" s="306"/>
      <c r="UHN79" s="306"/>
      <c r="UHO79" s="306"/>
      <c r="UHP79" s="306"/>
      <c r="UHQ79" s="306"/>
      <c r="UHR79" s="306"/>
      <c r="UHS79" s="306"/>
      <c r="UHT79" s="306"/>
      <c r="UHU79" s="306"/>
      <c r="UHV79" s="306"/>
      <c r="UHW79" s="306"/>
      <c r="UHX79" s="306"/>
      <c r="UHY79" s="306"/>
      <c r="UHZ79" s="306"/>
      <c r="UID79" s="306"/>
      <c r="UIE79" s="306"/>
      <c r="UIF79" s="306"/>
      <c r="UIG79" s="306"/>
      <c r="UIH79" s="306"/>
      <c r="UII79" s="306"/>
      <c r="UIJ79" s="306"/>
      <c r="UIK79" s="306"/>
      <c r="UIL79" s="306"/>
      <c r="UIM79" s="306"/>
      <c r="UIN79" s="306"/>
      <c r="UIO79" s="306"/>
      <c r="UIP79" s="306"/>
      <c r="UIQ79" s="306"/>
      <c r="UIR79" s="306"/>
      <c r="UIS79" s="306"/>
      <c r="UIT79" s="306"/>
      <c r="UIU79" s="306"/>
      <c r="UIV79" s="306"/>
      <c r="UIW79" s="306"/>
      <c r="UIX79" s="306"/>
      <c r="UIY79" s="306"/>
      <c r="UIZ79" s="306"/>
      <c r="UJA79" s="306"/>
      <c r="UJB79" s="306"/>
      <c r="UJC79" s="306"/>
      <c r="UJD79" s="306"/>
      <c r="UJE79" s="306"/>
      <c r="UJF79" s="306"/>
      <c r="UJG79" s="306"/>
      <c r="UJH79" s="306"/>
      <c r="UJI79" s="306"/>
      <c r="UJJ79" s="306"/>
      <c r="UJK79" s="306"/>
      <c r="UJL79" s="306"/>
      <c r="UJM79" s="306"/>
      <c r="UJN79" s="306"/>
      <c r="UJO79" s="306"/>
      <c r="UJP79" s="306"/>
      <c r="UJQ79" s="306"/>
      <c r="UJR79" s="306"/>
      <c r="UJS79" s="306"/>
      <c r="UJT79" s="306"/>
      <c r="UJU79" s="306"/>
      <c r="UJV79" s="306"/>
      <c r="UJW79" s="306"/>
      <c r="UJX79" s="306"/>
      <c r="UJY79" s="306"/>
      <c r="UJZ79" s="306"/>
      <c r="UKA79" s="306"/>
      <c r="UKB79" s="306"/>
      <c r="UKC79" s="306"/>
      <c r="UKD79" s="306"/>
      <c r="UKE79" s="306"/>
      <c r="UKF79" s="306"/>
      <c r="UKG79" s="306"/>
      <c r="UKH79" s="306"/>
      <c r="UKI79" s="306"/>
      <c r="UKJ79" s="306"/>
      <c r="UKK79" s="306"/>
      <c r="UKL79" s="306"/>
      <c r="UKM79" s="306"/>
      <c r="UKN79" s="306"/>
      <c r="UKO79" s="306"/>
      <c r="UKP79" s="306"/>
      <c r="UKQ79" s="306"/>
      <c r="UKR79" s="306"/>
      <c r="UKS79" s="306"/>
      <c r="UKT79" s="306"/>
      <c r="UKU79" s="306"/>
      <c r="UKV79" s="306"/>
      <c r="UKW79" s="306"/>
      <c r="UKX79" s="306"/>
      <c r="UKY79" s="306"/>
      <c r="UKZ79" s="306"/>
      <c r="ULA79" s="306"/>
      <c r="ULB79" s="306"/>
      <c r="ULC79" s="306"/>
      <c r="ULD79" s="306"/>
      <c r="ULE79" s="306"/>
      <c r="ULF79" s="306"/>
      <c r="ULG79" s="306"/>
      <c r="ULH79" s="306"/>
      <c r="ULI79" s="306"/>
      <c r="ULJ79" s="306"/>
      <c r="ULK79" s="306"/>
      <c r="ULL79" s="306"/>
      <c r="ULM79" s="306"/>
      <c r="ULN79" s="306"/>
      <c r="ULO79" s="306"/>
      <c r="ULP79" s="306"/>
      <c r="ULQ79" s="306"/>
      <c r="ULR79" s="306"/>
      <c r="ULS79" s="306"/>
      <c r="ULT79" s="306"/>
      <c r="ULU79" s="306"/>
      <c r="ULV79" s="306"/>
      <c r="ULW79" s="306"/>
      <c r="ULX79" s="306"/>
      <c r="ULY79" s="306"/>
      <c r="ULZ79" s="306"/>
      <c r="UMA79" s="306"/>
      <c r="UMB79" s="306"/>
      <c r="UMC79" s="306"/>
      <c r="UMD79" s="306"/>
      <c r="UME79" s="306"/>
      <c r="UMF79" s="306"/>
      <c r="UMG79" s="306"/>
      <c r="UMH79" s="306"/>
      <c r="UMI79" s="306"/>
      <c r="UMJ79" s="306"/>
      <c r="UMK79" s="306"/>
      <c r="UML79" s="306"/>
      <c r="UMM79" s="306"/>
      <c r="UMN79" s="306"/>
      <c r="UMO79" s="306"/>
      <c r="UMP79" s="306"/>
      <c r="UMQ79" s="306"/>
      <c r="UMR79" s="306"/>
      <c r="UMS79" s="306"/>
      <c r="UMT79" s="306"/>
      <c r="UMU79" s="306"/>
      <c r="UMV79" s="306"/>
      <c r="UMW79" s="306"/>
      <c r="UMX79" s="306"/>
      <c r="UMY79" s="306"/>
      <c r="UMZ79" s="306"/>
      <c r="UNA79" s="306"/>
      <c r="UNB79" s="306"/>
      <c r="UNC79" s="306"/>
      <c r="UND79" s="306"/>
      <c r="UNE79" s="306"/>
      <c r="UNF79" s="306"/>
      <c r="UNG79" s="306"/>
      <c r="UNH79" s="306"/>
      <c r="UNI79" s="306"/>
      <c r="UNJ79" s="306"/>
      <c r="UNK79" s="306"/>
      <c r="UNL79" s="306"/>
      <c r="UNM79" s="306"/>
      <c r="UNN79" s="306"/>
      <c r="UNO79" s="306"/>
      <c r="UNP79" s="306"/>
      <c r="UNQ79" s="306"/>
      <c r="UNR79" s="306"/>
      <c r="UNS79" s="306"/>
      <c r="UNT79" s="306"/>
      <c r="UNU79" s="306"/>
      <c r="UNV79" s="306"/>
      <c r="UNW79" s="306"/>
      <c r="UNX79" s="306"/>
      <c r="UNY79" s="306"/>
      <c r="UNZ79" s="306"/>
      <c r="UOA79" s="306"/>
      <c r="UOB79" s="306"/>
      <c r="UOK79" s="306"/>
      <c r="UON79" s="306"/>
      <c r="UOY79" s="306"/>
      <c r="UOZ79" s="306"/>
      <c r="UPA79" s="306"/>
      <c r="UPB79" s="306"/>
      <c r="UPC79" s="306"/>
      <c r="UPD79" s="306"/>
      <c r="UPE79" s="306"/>
      <c r="UPF79" s="306"/>
      <c r="UPG79" s="306"/>
      <c r="UPH79" s="306"/>
      <c r="UPI79" s="306"/>
      <c r="UPJ79" s="306"/>
      <c r="UPK79" s="306"/>
      <c r="UPL79" s="306"/>
      <c r="UPM79" s="306"/>
      <c r="UPN79" s="306"/>
      <c r="UPO79" s="306"/>
      <c r="UPP79" s="306"/>
      <c r="UPQ79" s="306"/>
      <c r="UPR79" s="306"/>
      <c r="UPS79" s="306"/>
      <c r="UPT79" s="306"/>
      <c r="UPU79" s="306"/>
      <c r="UPV79" s="306"/>
      <c r="UPW79" s="306"/>
      <c r="UPX79" s="306"/>
      <c r="UPY79" s="306"/>
      <c r="UPZ79" s="306"/>
      <c r="UQA79" s="306"/>
      <c r="UQB79" s="306"/>
      <c r="UQC79" s="306"/>
      <c r="UQD79" s="306"/>
      <c r="UQE79" s="306"/>
      <c r="UQF79" s="306"/>
      <c r="UQG79" s="306"/>
      <c r="UQH79" s="306"/>
      <c r="UQI79" s="306"/>
      <c r="UQJ79" s="306"/>
      <c r="UQK79" s="306"/>
      <c r="UQL79" s="306"/>
      <c r="UQM79" s="306"/>
      <c r="UQN79" s="306"/>
      <c r="UQO79" s="306"/>
      <c r="UQP79" s="306"/>
      <c r="UQQ79" s="306"/>
      <c r="UQR79" s="306"/>
      <c r="UQS79" s="306"/>
      <c r="UQT79" s="306"/>
      <c r="UQU79" s="306"/>
      <c r="UQV79" s="306"/>
      <c r="UQW79" s="306"/>
      <c r="UQX79" s="306"/>
      <c r="UQY79" s="306"/>
      <c r="UQZ79" s="306"/>
      <c r="URA79" s="306"/>
      <c r="URB79" s="306"/>
      <c r="URC79" s="306"/>
      <c r="URD79" s="306"/>
      <c r="URE79" s="306"/>
      <c r="URF79" s="306"/>
      <c r="URG79" s="306"/>
      <c r="URH79" s="306"/>
      <c r="URI79" s="306"/>
      <c r="URJ79" s="306"/>
      <c r="URK79" s="306"/>
      <c r="URL79" s="306"/>
      <c r="URM79" s="306"/>
      <c r="URN79" s="306"/>
      <c r="URO79" s="306"/>
      <c r="URP79" s="306"/>
      <c r="URQ79" s="306"/>
      <c r="URR79" s="306"/>
      <c r="URS79" s="306"/>
      <c r="URT79" s="306"/>
      <c r="URU79" s="306"/>
      <c r="URV79" s="306"/>
      <c r="URZ79" s="306"/>
      <c r="USA79" s="306"/>
      <c r="USB79" s="306"/>
      <c r="USC79" s="306"/>
      <c r="USD79" s="306"/>
      <c r="USE79" s="306"/>
      <c r="USF79" s="306"/>
      <c r="USG79" s="306"/>
      <c r="USH79" s="306"/>
      <c r="USI79" s="306"/>
      <c r="USJ79" s="306"/>
      <c r="USK79" s="306"/>
      <c r="USL79" s="306"/>
      <c r="USM79" s="306"/>
      <c r="USN79" s="306"/>
      <c r="USO79" s="306"/>
      <c r="USP79" s="306"/>
      <c r="USQ79" s="306"/>
      <c r="USR79" s="306"/>
      <c r="USS79" s="306"/>
      <c r="UST79" s="306"/>
      <c r="USU79" s="306"/>
      <c r="USV79" s="306"/>
      <c r="USW79" s="306"/>
      <c r="USX79" s="306"/>
      <c r="USY79" s="306"/>
      <c r="USZ79" s="306"/>
      <c r="UTA79" s="306"/>
      <c r="UTB79" s="306"/>
      <c r="UTC79" s="306"/>
      <c r="UTD79" s="306"/>
      <c r="UTE79" s="306"/>
      <c r="UTF79" s="306"/>
      <c r="UTG79" s="306"/>
      <c r="UTH79" s="306"/>
      <c r="UTI79" s="306"/>
      <c r="UTJ79" s="306"/>
      <c r="UTK79" s="306"/>
      <c r="UTL79" s="306"/>
      <c r="UTM79" s="306"/>
      <c r="UTN79" s="306"/>
      <c r="UTO79" s="306"/>
      <c r="UTP79" s="306"/>
      <c r="UTQ79" s="306"/>
      <c r="UTR79" s="306"/>
      <c r="UTS79" s="306"/>
      <c r="UTT79" s="306"/>
      <c r="UTU79" s="306"/>
      <c r="UTV79" s="306"/>
      <c r="UTW79" s="306"/>
      <c r="UTX79" s="306"/>
      <c r="UTY79" s="306"/>
      <c r="UTZ79" s="306"/>
      <c r="UUA79" s="306"/>
      <c r="UUB79" s="306"/>
      <c r="UUC79" s="306"/>
      <c r="UUD79" s="306"/>
      <c r="UUE79" s="306"/>
      <c r="UUF79" s="306"/>
      <c r="UUG79" s="306"/>
      <c r="UUH79" s="306"/>
      <c r="UUI79" s="306"/>
      <c r="UUJ79" s="306"/>
      <c r="UUK79" s="306"/>
      <c r="UUL79" s="306"/>
      <c r="UUM79" s="306"/>
      <c r="UUN79" s="306"/>
      <c r="UUO79" s="306"/>
      <c r="UUP79" s="306"/>
      <c r="UUQ79" s="306"/>
      <c r="UUR79" s="306"/>
      <c r="UUS79" s="306"/>
      <c r="UUT79" s="306"/>
      <c r="UUU79" s="306"/>
      <c r="UUV79" s="306"/>
      <c r="UUW79" s="306"/>
      <c r="UUX79" s="306"/>
      <c r="UUY79" s="306"/>
      <c r="UUZ79" s="306"/>
      <c r="UVA79" s="306"/>
      <c r="UVB79" s="306"/>
      <c r="UVC79" s="306"/>
      <c r="UVD79" s="306"/>
      <c r="UVE79" s="306"/>
      <c r="UVF79" s="306"/>
      <c r="UVG79" s="306"/>
      <c r="UVH79" s="306"/>
      <c r="UVI79" s="306"/>
      <c r="UVJ79" s="306"/>
      <c r="UVK79" s="306"/>
      <c r="UVL79" s="306"/>
      <c r="UVM79" s="306"/>
      <c r="UVN79" s="306"/>
      <c r="UVO79" s="306"/>
      <c r="UVP79" s="306"/>
      <c r="UVQ79" s="306"/>
      <c r="UVR79" s="306"/>
      <c r="UVS79" s="306"/>
      <c r="UVT79" s="306"/>
      <c r="UVU79" s="306"/>
      <c r="UVV79" s="306"/>
      <c r="UVW79" s="306"/>
      <c r="UVX79" s="306"/>
      <c r="UVY79" s="306"/>
      <c r="UVZ79" s="306"/>
      <c r="UWA79" s="306"/>
      <c r="UWB79" s="306"/>
      <c r="UWC79" s="306"/>
      <c r="UWD79" s="306"/>
      <c r="UWE79" s="306"/>
      <c r="UWF79" s="306"/>
      <c r="UWG79" s="306"/>
      <c r="UWH79" s="306"/>
      <c r="UWI79" s="306"/>
      <c r="UWJ79" s="306"/>
      <c r="UWK79" s="306"/>
      <c r="UWL79" s="306"/>
      <c r="UWM79" s="306"/>
      <c r="UWN79" s="306"/>
      <c r="UWO79" s="306"/>
      <c r="UWP79" s="306"/>
      <c r="UWQ79" s="306"/>
      <c r="UWR79" s="306"/>
      <c r="UWS79" s="306"/>
      <c r="UWT79" s="306"/>
      <c r="UWU79" s="306"/>
      <c r="UWV79" s="306"/>
      <c r="UWW79" s="306"/>
      <c r="UWX79" s="306"/>
      <c r="UWY79" s="306"/>
      <c r="UWZ79" s="306"/>
      <c r="UXA79" s="306"/>
      <c r="UXB79" s="306"/>
      <c r="UXC79" s="306"/>
      <c r="UXD79" s="306"/>
      <c r="UXE79" s="306"/>
      <c r="UXF79" s="306"/>
      <c r="UXG79" s="306"/>
      <c r="UXH79" s="306"/>
      <c r="UXI79" s="306"/>
      <c r="UXJ79" s="306"/>
      <c r="UXK79" s="306"/>
      <c r="UXL79" s="306"/>
      <c r="UXM79" s="306"/>
      <c r="UXN79" s="306"/>
      <c r="UXO79" s="306"/>
      <c r="UXP79" s="306"/>
      <c r="UXQ79" s="306"/>
      <c r="UXR79" s="306"/>
      <c r="UXS79" s="306"/>
      <c r="UXT79" s="306"/>
      <c r="UXU79" s="306"/>
      <c r="UXV79" s="306"/>
      <c r="UXW79" s="306"/>
      <c r="UXX79" s="306"/>
      <c r="UYG79" s="306"/>
      <c r="UYJ79" s="306"/>
      <c r="UYU79" s="306"/>
      <c r="UYV79" s="306"/>
      <c r="UYW79" s="306"/>
      <c r="UYX79" s="306"/>
      <c r="UYY79" s="306"/>
      <c r="UYZ79" s="306"/>
      <c r="UZA79" s="306"/>
      <c r="UZB79" s="306"/>
      <c r="UZC79" s="306"/>
      <c r="UZD79" s="306"/>
      <c r="UZE79" s="306"/>
      <c r="UZF79" s="306"/>
      <c r="UZG79" s="306"/>
      <c r="UZH79" s="306"/>
      <c r="UZI79" s="306"/>
      <c r="UZJ79" s="306"/>
      <c r="UZK79" s="306"/>
      <c r="UZL79" s="306"/>
      <c r="UZM79" s="306"/>
      <c r="UZN79" s="306"/>
      <c r="UZO79" s="306"/>
      <c r="UZP79" s="306"/>
      <c r="UZQ79" s="306"/>
      <c r="UZR79" s="306"/>
      <c r="UZS79" s="306"/>
      <c r="UZT79" s="306"/>
      <c r="UZU79" s="306"/>
      <c r="UZV79" s="306"/>
      <c r="UZW79" s="306"/>
      <c r="UZX79" s="306"/>
      <c r="UZY79" s="306"/>
      <c r="UZZ79" s="306"/>
      <c r="VAA79" s="306"/>
      <c r="VAB79" s="306"/>
      <c r="VAC79" s="306"/>
      <c r="VAD79" s="306"/>
      <c r="VAE79" s="306"/>
      <c r="VAF79" s="306"/>
      <c r="VAG79" s="306"/>
      <c r="VAH79" s="306"/>
      <c r="VAI79" s="306"/>
      <c r="VAJ79" s="306"/>
      <c r="VAK79" s="306"/>
      <c r="VAL79" s="306"/>
      <c r="VAM79" s="306"/>
      <c r="VAN79" s="306"/>
      <c r="VAO79" s="306"/>
      <c r="VAP79" s="306"/>
      <c r="VAQ79" s="306"/>
      <c r="VAR79" s="306"/>
      <c r="VAS79" s="306"/>
      <c r="VAT79" s="306"/>
      <c r="VAU79" s="306"/>
      <c r="VAV79" s="306"/>
      <c r="VAW79" s="306"/>
      <c r="VAX79" s="306"/>
      <c r="VAY79" s="306"/>
      <c r="VAZ79" s="306"/>
      <c r="VBA79" s="306"/>
      <c r="VBB79" s="306"/>
      <c r="VBC79" s="306"/>
      <c r="VBD79" s="306"/>
      <c r="VBE79" s="306"/>
      <c r="VBF79" s="306"/>
      <c r="VBG79" s="306"/>
      <c r="VBH79" s="306"/>
      <c r="VBI79" s="306"/>
      <c r="VBJ79" s="306"/>
      <c r="VBK79" s="306"/>
      <c r="VBL79" s="306"/>
      <c r="VBM79" s="306"/>
      <c r="VBN79" s="306"/>
      <c r="VBO79" s="306"/>
      <c r="VBP79" s="306"/>
      <c r="VBQ79" s="306"/>
      <c r="VBR79" s="306"/>
      <c r="VBV79" s="306"/>
      <c r="VBW79" s="306"/>
      <c r="VBX79" s="306"/>
      <c r="VBY79" s="306"/>
      <c r="VBZ79" s="306"/>
      <c r="VCA79" s="306"/>
      <c r="VCB79" s="306"/>
      <c r="VCC79" s="306"/>
      <c r="VCD79" s="306"/>
      <c r="VCE79" s="306"/>
      <c r="VCF79" s="306"/>
      <c r="VCG79" s="306"/>
      <c r="VCH79" s="306"/>
      <c r="VCI79" s="306"/>
      <c r="VCJ79" s="306"/>
      <c r="VCK79" s="306"/>
      <c r="VCL79" s="306"/>
      <c r="VCM79" s="306"/>
      <c r="VCN79" s="306"/>
      <c r="VCO79" s="306"/>
      <c r="VCP79" s="306"/>
      <c r="VCQ79" s="306"/>
      <c r="VCR79" s="306"/>
      <c r="VCS79" s="306"/>
      <c r="VCT79" s="306"/>
      <c r="VCU79" s="306"/>
      <c r="VCV79" s="306"/>
      <c r="VCW79" s="306"/>
      <c r="VCX79" s="306"/>
      <c r="VCY79" s="306"/>
      <c r="VCZ79" s="306"/>
      <c r="VDA79" s="306"/>
      <c r="VDB79" s="306"/>
      <c r="VDC79" s="306"/>
      <c r="VDD79" s="306"/>
      <c r="VDE79" s="306"/>
      <c r="VDF79" s="306"/>
      <c r="VDG79" s="306"/>
      <c r="VDH79" s="306"/>
      <c r="VDI79" s="306"/>
      <c r="VDJ79" s="306"/>
      <c r="VDK79" s="306"/>
      <c r="VDL79" s="306"/>
      <c r="VDM79" s="306"/>
      <c r="VDN79" s="306"/>
      <c r="VDO79" s="306"/>
      <c r="VDP79" s="306"/>
      <c r="VDQ79" s="306"/>
      <c r="VDR79" s="306"/>
      <c r="VDS79" s="306"/>
      <c r="VDT79" s="306"/>
      <c r="VDU79" s="306"/>
      <c r="VDV79" s="306"/>
      <c r="VDW79" s="306"/>
      <c r="VDX79" s="306"/>
      <c r="VDY79" s="306"/>
      <c r="VDZ79" s="306"/>
      <c r="VEA79" s="306"/>
      <c r="VEB79" s="306"/>
      <c r="VEC79" s="306"/>
      <c r="VED79" s="306"/>
      <c r="VEE79" s="306"/>
      <c r="VEF79" s="306"/>
      <c r="VEG79" s="306"/>
      <c r="VEH79" s="306"/>
      <c r="VEI79" s="306"/>
      <c r="VEJ79" s="306"/>
      <c r="VEK79" s="306"/>
      <c r="VEL79" s="306"/>
      <c r="VEM79" s="306"/>
      <c r="VEN79" s="306"/>
      <c r="VEO79" s="306"/>
      <c r="VEP79" s="306"/>
      <c r="VEQ79" s="306"/>
      <c r="VER79" s="306"/>
      <c r="VES79" s="306"/>
      <c r="VET79" s="306"/>
      <c r="VEU79" s="306"/>
      <c r="VEV79" s="306"/>
      <c r="VEW79" s="306"/>
      <c r="VEX79" s="306"/>
      <c r="VEY79" s="306"/>
      <c r="VEZ79" s="306"/>
      <c r="VFA79" s="306"/>
      <c r="VFB79" s="306"/>
      <c r="VFC79" s="306"/>
      <c r="VFD79" s="306"/>
      <c r="VFE79" s="306"/>
      <c r="VFF79" s="306"/>
      <c r="VFG79" s="306"/>
      <c r="VFH79" s="306"/>
      <c r="VFI79" s="306"/>
      <c r="VFJ79" s="306"/>
      <c r="VFK79" s="306"/>
      <c r="VFL79" s="306"/>
      <c r="VFM79" s="306"/>
      <c r="VFN79" s="306"/>
      <c r="VFO79" s="306"/>
      <c r="VFP79" s="306"/>
      <c r="VFQ79" s="306"/>
      <c r="VFR79" s="306"/>
      <c r="VFS79" s="306"/>
      <c r="VFT79" s="306"/>
      <c r="VFU79" s="306"/>
      <c r="VFV79" s="306"/>
      <c r="VFW79" s="306"/>
      <c r="VFX79" s="306"/>
      <c r="VFY79" s="306"/>
      <c r="VFZ79" s="306"/>
      <c r="VGA79" s="306"/>
      <c r="VGB79" s="306"/>
      <c r="VGC79" s="306"/>
      <c r="VGD79" s="306"/>
      <c r="VGE79" s="306"/>
      <c r="VGF79" s="306"/>
      <c r="VGG79" s="306"/>
      <c r="VGH79" s="306"/>
      <c r="VGI79" s="306"/>
      <c r="VGJ79" s="306"/>
      <c r="VGK79" s="306"/>
      <c r="VGL79" s="306"/>
      <c r="VGM79" s="306"/>
      <c r="VGN79" s="306"/>
      <c r="VGO79" s="306"/>
      <c r="VGP79" s="306"/>
      <c r="VGQ79" s="306"/>
      <c r="VGR79" s="306"/>
      <c r="VGS79" s="306"/>
      <c r="VGT79" s="306"/>
      <c r="VGU79" s="306"/>
      <c r="VGV79" s="306"/>
      <c r="VGW79" s="306"/>
      <c r="VGX79" s="306"/>
      <c r="VGY79" s="306"/>
      <c r="VGZ79" s="306"/>
      <c r="VHA79" s="306"/>
      <c r="VHB79" s="306"/>
      <c r="VHC79" s="306"/>
      <c r="VHD79" s="306"/>
      <c r="VHE79" s="306"/>
      <c r="VHF79" s="306"/>
      <c r="VHG79" s="306"/>
      <c r="VHH79" s="306"/>
      <c r="VHI79" s="306"/>
      <c r="VHJ79" s="306"/>
      <c r="VHK79" s="306"/>
      <c r="VHL79" s="306"/>
      <c r="VHM79" s="306"/>
      <c r="VHN79" s="306"/>
      <c r="VHO79" s="306"/>
      <c r="VHP79" s="306"/>
      <c r="VHQ79" s="306"/>
      <c r="VHR79" s="306"/>
      <c r="VHS79" s="306"/>
      <c r="VHT79" s="306"/>
      <c r="VIC79" s="306"/>
      <c r="VIF79" s="306"/>
      <c r="VIQ79" s="306"/>
      <c r="VIR79" s="306"/>
      <c r="VIS79" s="306"/>
      <c r="VIT79" s="306"/>
      <c r="VIU79" s="306"/>
      <c r="VIV79" s="306"/>
      <c r="VIW79" s="306"/>
      <c r="VIX79" s="306"/>
      <c r="VIY79" s="306"/>
      <c r="VIZ79" s="306"/>
      <c r="VJA79" s="306"/>
      <c r="VJB79" s="306"/>
      <c r="VJC79" s="306"/>
      <c r="VJD79" s="306"/>
      <c r="VJE79" s="306"/>
      <c r="VJF79" s="306"/>
      <c r="VJG79" s="306"/>
      <c r="VJH79" s="306"/>
      <c r="VJI79" s="306"/>
      <c r="VJJ79" s="306"/>
      <c r="VJK79" s="306"/>
      <c r="VJL79" s="306"/>
      <c r="VJM79" s="306"/>
      <c r="VJN79" s="306"/>
      <c r="VJO79" s="306"/>
      <c r="VJP79" s="306"/>
      <c r="VJQ79" s="306"/>
      <c r="VJR79" s="306"/>
      <c r="VJS79" s="306"/>
      <c r="VJT79" s="306"/>
      <c r="VJU79" s="306"/>
      <c r="VJV79" s="306"/>
      <c r="VJW79" s="306"/>
      <c r="VJX79" s="306"/>
      <c r="VJY79" s="306"/>
      <c r="VJZ79" s="306"/>
      <c r="VKA79" s="306"/>
      <c r="VKB79" s="306"/>
      <c r="VKC79" s="306"/>
      <c r="VKD79" s="306"/>
      <c r="VKE79" s="306"/>
      <c r="VKF79" s="306"/>
      <c r="VKG79" s="306"/>
      <c r="VKH79" s="306"/>
      <c r="VKI79" s="306"/>
      <c r="VKJ79" s="306"/>
      <c r="VKK79" s="306"/>
      <c r="VKL79" s="306"/>
      <c r="VKM79" s="306"/>
      <c r="VKN79" s="306"/>
      <c r="VKO79" s="306"/>
      <c r="VKP79" s="306"/>
      <c r="VKQ79" s="306"/>
      <c r="VKR79" s="306"/>
      <c r="VKS79" s="306"/>
      <c r="VKT79" s="306"/>
      <c r="VKU79" s="306"/>
      <c r="VKV79" s="306"/>
      <c r="VKW79" s="306"/>
      <c r="VKX79" s="306"/>
      <c r="VKY79" s="306"/>
      <c r="VKZ79" s="306"/>
      <c r="VLA79" s="306"/>
      <c r="VLB79" s="306"/>
      <c r="VLC79" s="306"/>
      <c r="VLD79" s="306"/>
      <c r="VLE79" s="306"/>
      <c r="VLF79" s="306"/>
      <c r="VLG79" s="306"/>
      <c r="VLH79" s="306"/>
      <c r="VLI79" s="306"/>
      <c r="VLJ79" s="306"/>
      <c r="VLK79" s="306"/>
      <c r="VLL79" s="306"/>
      <c r="VLM79" s="306"/>
      <c r="VLN79" s="306"/>
      <c r="VLR79" s="306"/>
      <c r="VLS79" s="306"/>
      <c r="VLT79" s="306"/>
      <c r="VLU79" s="306"/>
      <c r="VLV79" s="306"/>
      <c r="VLW79" s="306"/>
      <c r="VLX79" s="306"/>
      <c r="VLY79" s="306"/>
      <c r="VLZ79" s="306"/>
      <c r="VMA79" s="306"/>
      <c r="VMB79" s="306"/>
      <c r="VMC79" s="306"/>
      <c r="VMD79" s="306"/>
      <c r="VME79" s="306"/>
      <c r="VMF79" s="306"/>
      <c r="VMG79" s="306"/>
      <c r="VMH79" s="306"/>
      <c r="VMI79" s="306"/>
      <c r="VMJ79" s="306"/>
      <c r="VMK79" s="306"/>
      <c r="VML79" s="306"/>
      <c r="VMM79" s="306"/>
      <c r="VMN79" s="306"/>
      <c r="VMO79" s="306"/>
      <c r="VMP79" s="306"/>
      <c r="VMQ79" s="306"/>
      <c r="VMR79" s="306"/>
      <c r="VMS79" s="306"/>
      <c r="VMT79" s="306"/>
      <c r="VMU79" s="306"/>
      <c r="VMV79" s="306"/>
      <c r="VMW79" s="306"/>
      <c r="VMX79" s="306"/>
      <c r="VMY79" s="306"/>
      <c r="VMZ79" s="306"/>
      <c r="VNA79" s="306"/>
      <c r="VNB79" s="306"/>
      <c r="VNC79" s="306"/>
      <c r="VND79" s="306"/>
      <c r="VNE79" s="306"/>
      <c r="VNF79" s="306"/>
      <c r="VNG79" s="306"/>
      <c r="VNH79" s="306"/>
      <c r="VNI79" s="306"/>
      <c r="VNJ79" s="306"/>
      <c r="VNK79" s="306"/>
      <c r="VNL79" s="306"/>
      <c r="VNM79" s="306"/>
      <c r="VNN79" s="306"/>
      <c r="VNO79" s="306"/>
      <c r="VNP79" s="306"/>
      <c r="VNQ79" s="306"/>
      <c r="VNR79" s="306"/>
      <c r="VNS79" s="306"/>
      <c r="VNT79" s="306"/>
      <c r="VNU79" s="306"/>
      <c r="VNV79" s="306"/>
      <c r="VNW79" s="306"/>
      <c r="VNX79" s="306"/>
      <c r="VNY79" s="306"/>
      <c r="VNZ79" s="306"/>
      <c r="VOA79" s="306"/>
      <c r="VOB79" s="306"/>
      <c r="VOC79" s="306"/>
      <c r="VOD79" s="306"/>
      <c r="VOE79" s="306"/>
      <c r="VOF79" s="306"/>
      <c r="VOG79" s="306"/>
      <c r="VOH79" s="306"/>
      <c r="VOI79" s="306"/>
      <c r="VOJ79" s="306"/>
      <c r="VOK79" s="306"/>
      <c r="VOL79" s="306"/>
      <c r="VOM79" s="306"/>
      <c r="VON79" s="306"/>
      <c r="VOO79" s="306"/>
      <c r="VOP79" s="306"/>
      <c r="VOQ79" s="306"/>
      <c r="VOR79" s="306"/>
      <c r="VOS79" s="306"/>
      <c r="VOT79" s="306"/>
      <c r="VOU79" s="306"/>
      <c r="VOV79" s="306"/>
      <c r="VOW79" s="306"/>
      <c r="VOX79" s="306"/>
      <c r="VOY79" s="306"/>
      <c r="VOZ79" s="306"/>
      <c r="VPA79" s="306"/>
      <c r="VPB79" s="306"/>
      <c r="VPC79" s="306"/>
      <c r="VPD79" s="306"/>
      <c r="VPE79" s="306"/>
      <c r="VPF79" s="306"/>
      <c r="VPG79" s="306"/>
      <c r="VPH79" s="306"/>
      <c r="VPI79" s="306"/>
      <c r="VPJ79" s="306"/>
      <c r="VPK79" s="306"/>
      <c r="VPL79" s="306"/>
      <c r="VPM79" s="306"/>
      <c r="VPN79" s="306"/>
      <c r="VPO79" s="306"/>
      <c r="VPP79" s="306"/>
      <c r="VPQ79" s="306"/>
      <c r="VPR79" s="306"/>
      <c r="VPS79" s="306"/>
      <c r="VPT79" s="306"/>
      <c r="VPU79" s="306"/>
      <c r="VPV79" s="306"/>
      <c r="VPW79" s="306"/>
      <c r="VPX79" s="306"/>
      <c r="VPY79" s="306"/>
      <c r="VPZ79" s="306"/>
      <c r="VQA79" s="306"/>
      <c r="VQB79" s="306"/>
      <c r="VQC79" s="306"/>
      <c r="VQD79" s="306"/>
      <c r="VQE79" s="306"/>
      <c r="VQF79" s="306"/>
      <c r="VQG79" s="306"/>
      <c r="VQH79" s="306"/>
      <c r="VQI79" s="306"/>
      <c r="VQJ79" s="306"/>
      <c r="VQK79" s="306"/>
      <c r="VQL79" s="306"/>
      <c r="VQM79" s="306"/>
      <c r="VQN79" s="306"/>
      <c r="VQO79" s="306"/>
      <c r="VQP79" s="306"/>
      <c r="VQQ79" s="306"/>
      <c r="VQR79" s="306"/>
      <c r="VQS79" s="306"/>
      <c r="VQT79" s="306"/>
      <c r="VQU79" s="306"/>
      <c r="VQV79" s="306"/>
      <c r="VQW79" s="306"/>
      <c r="VQX79" s="306"/>
      <c r="VQY79" s="306"/>
      <c r="VQZ79" s="306"/>
      <c r="VRA79" s="306"/>
      <c r="VRB79" s="306"/>
      <c r="VRC79" s="306"/>
      <c r="VRD79" s="306"/>
      <c r="VRE79" s="306"/>
      <c r="VRF79" s="306"/>
      <c r="VRG79" s="306"/>
      <c r="VRH79" s="306"/>
      <c r="VRI79" s="306"/>
      <c r="VRJ79" s="306"/>
      <c r="VRK79" s="306"/>
      <c r="VRL79" s="306"/>
      <c r="VRM79" s="306"/>
      <c r="VRN79" s="306"/>
      <c r="VRO79" s="306"/>
      <c r="VRP79" s="306"/>
      <c r="VRY79" s="306"/>
      <c r="VSB79" s="306"/>
      <c r="VSM79" s="306"/>
      <c r="VSN79" s="306"/>
      <c r="VSO79" s="306"/>
      <c r="VSP79" s="306"/>
      <c r="VSQ79" s="306"/>
      <c r="VSR79" s="306"/>
      <c r="VSS79" s="306"/>
      <c r="VST79" s="306"/>
      <c r="VSU79" s="306"/>
      <c r="VSV79" s="306"/>
      <c r="VSW79" s="306"/>
      <c r="VSX79" s="306"/>
      <c r="VSY79" s="306"/>
      <c r="VSZ79" s="306"/>
      <c r="VTA79" s="306"/>
      <c r="VTB79" s="306"/>
      <c r="VTC79" s="306"/>
      <c r="VTD79" s="306"/>
      <c r="VTE79" s="306"/>
      <c r="VTF79" s="306"/>
      <c r="VTG79" s="306"/>
      <c r="VTH79" s="306"/>
      <c r="VTI79" s="306"/>
      <c r="VTJ79" s="306"/>
      <c r="VTK79" s="306"/>
      <c r="VTL79" s="306"/>
      <c r="VTM79" s="306"/>
      <c r="VTN79" s="306"/>
      <c r="VTO79" s="306"/>
      <c r="VTP79" s="306"/>
      <c r="VTQ79" s="306"/>
      <c r="VTR79" s="306"/>
      <c r="VTS79" s="306"/>
      <c r="VTT79" s="306"/>
      <c r="VTU79" s="306"/>
      <c r="VTV79" s="306"/>
      <c r="VTW79" s="306"/>
      <c r="VTX79" s="306"/>
      <c r="VTY79" s="306"/>
      <c r="VTZ79" s="306"/>
      <c r="VUA79" s="306"/>
      <c r="VUB79" s="306"/>
      <c r="VUC79" s="306"/>
      <c r="VUD79" s="306"/>
      <c r="VUE79" s="306"/>
      <c r="VUF79" s="306"/>
      <c r="VUG79" s="306"/>
      <c r="VUH79" s="306"/>
      <c r="VUI79" s="306"/>
      <c r="VUJ79" s="306"/>
      <c r="VUK79" s="306"/>
      <c r="VUL79" s="306"/>
      <c r="VUM79" s="306"/>
      <c r="VUN79" s="306"/>
      <c r="VUO79" s="306"/>
      <c r="VUP79" s="306"/>
      <c r="VUQ79" s="306"/>
      <c r="VUR79" s="306"/>
      <c r="VUS79" s="306"/>
      <c r="VUT79" s="306"/>
      <c r="VUU79" s="306"/>
      <c r="VUV79" s="306"/>
      <c r="VUW79" s="306"/>
      <c r="VUX79" s="306"/>
      <c r="VUY79" s="306"/>
      <c r="VUZ79" s="306"/>
      <c r="VVA79" s="306"/>
      <c r="VVB79" s="306"/>
      <c r="VVC79" s="306"/>
      <c r="VVD79" s="306"/>
      <c r="VVE79" s="306"/>
      <c r="VVF79" s="306"/>
      <c r="VVG79" s="306"/>
      <c r="VVH79" s="306"/>
      <c r="VVI79" s="306"/>
      <c r="VVJ79" s="306"/>
      <c r="VVN79" s="306"/>
      <c r="VVO79" s="306"/>
      <c r="VVP79" s="306"/>
      <c r="VVQ79" s="306"/>
      <c r="VVR79" s="306"/>
      <c r="VVS79" s="306"/>
      <c r="VVT79" s="306"/>
      <c r="VVU79" s="306"/>
      <c r="VVV79" s="306"/>
      <c r="VVW79" s="306"/>
      <c r="VVX79" s="306"/>
      <c r="VVY79" s="306"/>
      <c r="VVZ79" s="306"/>
      <c r="VWA79" s="306"/>
      <c r="VWB79" s="306"/>
      <c r="VWC79" s="306"/>
      <c r="VWD79" s="306"/>
      <c r="VWE79" s="306"/>
      <c r="VWF79" s="306"/>
      <c r="VWG79" s="306"/>
      <c r="VWH79" s="306"/>
      <c r="VWI79" s="306"/>
      <c r="VWJ79" s="306"/>
      <c r="VWK79" s="306"/>
      <c r="VWL79" s="306"/>
      <c r="VWM79" s="306"/>
      <c r="VWN79" s="306"/>
      <c r="VWO79" s="306"/>
      <c r="VWP79" s="306"/>
      <c r="VWQ79" s="306"/>
      <c r="VWR79" s="306"/>
      <c r="VWS79" s="306"/>
      <c r="VWT79" s="306"/>
      <c r="VWU79" s="306"/>
      <c r="VWV79" s="306"/>
      <c r="VWW79" s="306"/>
      <c r="VWX79" s="306"/>
      <c r="VWY79" s="306"/>
      <c r="VWZ79" s="306"/>
      <c r="VXA79" s="306"/>
      <c r="VXB79" s="306"/>
      <c r="VXC79" s="306"/>
      <c r="VXD79" s="306"/>
      <c r="VXE79" s="306"/>
      <c r="VXF79" s="306"/>
      <c r="VXG79" s="306"/>
      <c r="VXH79" s="306"/>
      <c r="VXI79" s="306"/>
      <c r="VXJ79" s="306"/>
      <c r="VXK79" s="306"/>
      <c r="VXL79" s="306"/>
      <c r="VXM79" s="306"/>
      <c r="VXN79" s="306"/>
      <c r="VXO79" s="306"/>
      <c r="VXP79" s="306"/>
      <c r="VXQ79" s="306"/>
      <c r="VXR79" s="306"/>
      <c r="VXS79" s="306"/>
      <c r="VXT79" s="306"/>
      <c r="VXU79" s="306"/>
      <c r="VXV79" s="306"/>
      <c r="VXW79" s="306"/>
      <c r="VXX79" s="306"/>
      <c r="VXY79" s="306"/>
      <c r="VXZ79" s="306"/>
      <c r="VYA79" s="306"/>
      <c r="VYB79" s="306"/>
      <c r="VYC79" s="306"/>
      <c r="VYD79" s="306"/>
      <c r="VYE79" s="306"/>
      <c r="VYF79" s="306"/>
      <c r="VYG79" s="306"/>
      <c r="VYH79" s="306"/>
      <c r="VYI79" s="306"/>
      <c r="VYJ79" s="306"/>
      <c r="VYK79" s="306"/>
      <c r="VYL79" s="306"/>
      <c r="VYM79" s="306"/>
      <c r="VYN79" s="306"/>
      <c r="VYO79" s="306"/>
      <c r="VYP79" s="306"/>
      <c r="VYQ79" s="306"/>
      <c r="VYR79" s="306"/>
      <c r="VYS79" s="306"/>
      <c r="VYT79" s="306"/>
      <c r="VYU79" s="306"/>
      <c r="VYV79" s="306"/>
      <c r="VYW79" s="306"/>
      <c r="VYX79" s="306"/>
      <c r="VYY79" s="306"/>
      <c r="VYZ79" s="306"/>
      <c r="VZA79" s="306"/>
      <c r="VZB79" s="306"/>
      <c r="VZC79" s="306"/>
      <c r="VZD79" s="306"/>
      <c r="VZE79" s="306"/>
      <c r="VZF79" s="306"/>
      <c r="VZG79" s="306"/>
      <c r="VZH79" s="306"/>
      <c r="VZI79" s="306"/>
      <c r="VZJ79" s="306"/>
      <c r="VZK79" s="306"/>
      <c r="VZL79" s="306"/>
      <c r="VZM79" s="306"/>
      <c r="VZN79" s="306"/>
      <c r="VZO79" s="306"/>
      <c r="VZP79" s="306"/>
      <c r="VZQ79" s="306"/>
      <c r="VZR79" s="306"/>
      <c r="VZS79" s="306"/>
      <c r="VZT79" s="306"/>
      <c r="VZU79" s="306"/>
      <c r="VZV79" s="306"/>
      <c r="VZW79" s="306"/>
      <c r="VZX79" s="306"/>
      <c r="VZY79" s="306"/>
      <c r="VZZ79" s="306"/>
      <c r="WAA79" s="306"/>
      <c r="WAB79" s="306"/>
      <c r="WAC79" s="306"/>
      <c r="WAD79" s="306"/>
      <c r="WAE79" s="306"/>
      <c r="WAF79" s="306"/>
      <c r="WAG79" s="306"/>
      <c r="WAH79" s="306"/>
      <c r="WAI79" s="306"/>
      <c r="WAJ79" s="306"/>
      <c r="WAK79" s="306"/>
      <c r="WAL79" s="306"/>
      <c r="WAM79" s="306"/>
      <c r="WAN79" s="306"/>
      <c r="WAO79" s="306"/>
      <c r="WAP79" s="306"/>
      <c r="WAQ79" s="306"/>
      <c r="WAR79" s="306"/>
      <c r="WAS79" s="306"/>
      <c r="WAT79" s="306"/>
      <c r="WAU79" s="306"/>
      <c r="WAV79" s="306"/>
      <c r="WAW79" s="306"/>
      <c r="WAX79" s="306"/>
      <c r="WAY79" s="306"/>
      <c r="WAZ79" s="306"/>
      <c r="WBA79" s="306"/>
      <c r="WBB79" s="306"/>
      <c r="WBC79" s="306"/>
      <c r="WBD79" s="306"/>
      <c r="WBE79" s="306"/>
      <c r="WBF79" s="306"/>
      <c r="WBG79" s="306"/>
      <c r="WBH79" s="306"/>
      <c r="WBI79" s="306"/>
      <c r="WBJ79" s="306"/>
      <c r="WBK79" s="306"/>
      <c r="WBL79" s="306"/>
      <c r="WBU79" s="306"/>
      <c r="WBX79" s="306"/>
      <c r="WCI79" s="306"/>
      <c r="WCJ79" s="306"/>
      <c r="WCK79" s="306"/>
      <c r="WCL79" s="306"/>
      <c r="WCM79" s="306"/>
      <c r="WCN79" s="306"/>
      <c r="WCO79" s="306"/>
      <c r="WCP79" s="306"/>
      <c r="WCQ79" s="306"/>
      <c r="WCR79" s="306"/>
      <c r="WCS79" s="306"/>
      <c r="WCT79" s="306"/>
      <c r="WCU79" s="306"/>
      <c r="WCV79" s="306"/>
      <c r="WCW79" s="306"/>
      <c r="WCX79" s="306"/>
      <c r="WCY79" s="306"/>
      <c r="WCZ79" s="306"/>
      <c r="WDA79" s="306"/>
      <c r="WDB79" s="306"/>
      <c r="WDC79" s="306"/>
      <c r="WDD79" s="306"/>
      <c r="WDE79" s="306"/>
      <c r="WDF79" s="306"/>
      <c r="WDG79" s="306"/>
      <c r="WDH79" s="306"/>
      <c r="WDI79" s="306"/>
      <c r="WDJ79" s="306"/>
      <c r="WDK79" s="306"/>
      <c r="WDL79" s="306"/>
      <c r="WDM79" s="306"/>
      <c r="WDN79" s="306"/>
      <c r="WDO79" s="306"/>
      <c r="WDP79" s="306"/>
      <c r="WDQ79" s="306"/>
      <c r="WDR79" s="306"/>
      <c r="WDS79" s="306"/>
      <c r="WDT79" s="306"/>
      <c r="WDU79" s="306"/>
      <c r="WDV79" s="306"/>
      <c r="WDW79" s="306"/>
      <c r="WDX79" s="306"/>
      <c r="WDY79" s="306"/>
      <c r="WDZ79" s="306"/>
      <c r="WEA79" s="306"/>
      <c r="WEB79" s="306"/>
      <c r="WEC79" s="306"/>
      <c r="WED79" s="306"/>
      <c r="WEE79" s="306"/>
      <c r="WEF79" s="306"/>
      <c r="WEG79" s="306"/>
      <c r="WEH79" s="306"/>
      <c r="WEI79" s="306"/>
      <c r="WEJ79" s="306"/>
      <c r="WEK79" s="306"/>
      <c r="WEL79" s="306"/>
      <c r="WEM79" s="306"/>
      <c r="WEN79" s="306"/>
      <c r="WEO79" s="306"/>
      <c r="WEP79" s="306"/>
      <c r="WEQ79" s="306"/>
      <c r="WER79" s="306"/>
      <c r="WES79" s="306"/>
      <c r="WET79" s="306"/>
      <c r="WEU79" s="306"/>
      <c r="WEV79" s="306"/>
      <c r="WEW79" s="306"/>
      <c r="WEX79" s="306"/>
      <c r="WEY79" s="306"/>
      <c r="WEZ79" s="306"/>
      <c r="WFA79" s="306"/>
      <c r="WFB79" s="306"/>
      <c r="WFC79" s="306"/>
      <c r="WFD79" s="306"/>
      <c r="WFE79" s="306"/>
      <c r="WFF79" s="306"/>
      <c r="WFJ79" s="306"/>
      <c r="WFK79" s="306"/>
      <c r="WFL79" s="306"/>
      <c r="WFM79" s="306"/>
      <c r="WFN79" s="306"/>
      <c r="WFO79" s="306"/>
      <c r="WFP79" s="306"/>
      <c r="WFQ79" s="306"/>
      <c r="WFR79" s="306"/>
      <c r="WFS79" s="306"/>
      <c r="WFT79" s="306"/>
      <c r="WFU79" s="306"/>
      <c r="WFV79" s="306"/>
      <c r="WFW79" s="306"/>
      <c r="WFX79" s="306"/>
      <c r="WFY79" s="306"/>
      <c r="WFZ79" s="306"/>
      <c r="WGA79" s="306"/>
      <c r="WGB79" s="306"/>
      <c r="WGC79" s="306"/>
      <c r="WGD79" s="306"/>
      <c r="WGE79" s="306"/>
      <c r="WGF79" s="306"/>
      <c r="WGG79" s="306"/>
      <c r="WGH79" s="306"/>
      <c r="WGI79" s="306"/>
      <c r="WGJ79" s="306"/>
      <c r="WGK79" s="306"/>
      <c r="WGL79" s="306"/>
      <c r="WGM79" s="306"/>
      <c r="WGN79" s="306"/>
      <c r="WGO79" s="306"/>
      <c r="WGP79" s="306"/>
      <c r="WGQ79" s="306"/>
      <c r="WGR79" s="306"/>
      <c r="WGS79" s="306"/>
      <c r="WGT79" s="306"/>
      <c r="WGU79" s="306"/>
      <c r="WGV79" s="306"/>
      <c r="WGW79" s="306"/>
      <c r="WGX79" s="306"/>
      <c r="WGY79" s="306"/>
      <c r="WGZ79" s="306"/>
      <c r="WHA79" s="306"/>
      <c r="WHB79" s="306"/>
      <c r="WHC79" s="306"/>
      <c r="WHD79" s="306"/>
      <c r="WHE79" s="306"/>
      <c r="WHF79" s="306"/>
      <c r="WHG79" s="306"/>
      <c r="WHH79" s="306"/>
      <c r="WHI79" s="306"/>
      <c r="WHJ79" s="306"/>
      <c r="WHK79" s="306"/>
      <c r="WHL79" s="306"/>
      <c r="WHM79" s="306"/>
      <c r="WHN79" s="306"/>
      <c r="WHO79" s="306"/>
      <c r="WHP79" s="306"/>
      <c r="WHQ79" s="306"/>
      <c r="WHR79" s="306"/>
      <c r="WHS79" s="306"/>
      <c r="WHT79" s="306"/>
      <c r="WHU79" s="306"/>
      <c r="WHV79" s="306"/>
      <c r="WHW79" s="306"/>
      <c r="WHX79" s="306"/>
      <c r="WHY79" s="306"/>
      <c r="WHZ79" s="306"/>
      <c r="WIA79" s="306"/>
      <c r="WIB79" s="306"/>
      <c r="WIC79" s="306"/>
      <c r="WID79" s="306"/>
      <c r="WIE79" s="306"/>
      <c r="WIF79" s="306"/>
      <c r="WIG79" s="306"/>
      <c r="WIH79" s="306"/>
      <c r="WII79" s="306"/>
      <c r="WIJ79" s="306"/>
      <c r="WIK79" s="306"/>
      <c r="WIL79" s="306"/>
      <c r="WIM79" s="306"/>
      <c r="WIN79" s="306"/>
      <c r="WIO79" s="306"/>
      <c r="WIP79" s="306"/>
      <c r="WIQ79" s="306"/>
      <c r="WIR79" s="306"/>
      <c r="WIS79" s="306"/>
      <c r="WIT79" s="306"/>
      <c r="WIU79" s="306"/>
      <c r="WIV79" s="306"/>
      <c r="WIW79" s="306"/>
      <c r="WIX79" s="306"/>
      <c r="WIY79" s="306"/>
      <c r="WIZ79" s="306"/>
      <c r="WJA79" s="306"/>
      <c r="WJB79" s="306"/>
      <c r="WJC79" s="306"/>
      <c r="WJD79" s="306"/>
      <c r="WJE79" s="306"/>
      <c r="WJF79" s="306"/>
      <c r="WJG79" s="306"/>
      <c r="WJH79" s="306"/>
      <c r="WJI79" s="306"/>
      <c r="WJJ79" s="306"/>
      <c r="WJK79" s="306"/>
      <c r="WJL79" s="306"/>
      <c r="WJM79" s="306"/>
      <c r="WJN79" s="306"/>
      <c r="WJO79" s="306"/>
      <c r="WJP79" s="306"/>
      <c r="WJQ79" s="306"/>
      <c r="WJR79" s="306"/>
      <c r="WJS79" s="306"/>
      <c r="WJT79" s="306"/>
      <c r="WJU79" s="306"/>
      <c r="WJV79" s="306"/>
      <c r="WJW79" s="306"/>
      <c r="WJX79" s="306"/>
      <c r="WJY79" s="306"/>
      <c r="WJZ79" s="306"/>
      <c r="WKA79" s="306"/>
      <c r="WKB79" s="306"/>
      <c r="WKC79" s="306"/>
      <c r="WKD79" s="306"/>
      <c r="WKE79" s="306"/>
      <c r="WKF79" s="306"/>
      <c r="WKG79" s="306"/>
      <c r="WKH79" s="306"/>
      <c r="WKI79" s="306"/>
      <c r="WKJ79" s="306"/>
      <c r="WKK79" s="306"/>
      <c r="WKL79" s="306"/>
      <c r="WKM79" s="306"/>
      <c r="WKN79" s="306"/>
      <c r="WKO79" s="306"/>
      <c r="WKP79" s="306"/>
      <c r="WKQ79" s="306"/>
      <c r="WKR79" s="306"/>
      <c r="WKS79" s="306"/>
      <c r="WKT79" s="306"/>
      <c r="WKU79" s="306"/>
      <c r="WKV79" s="306"/>
      <c r="WKW79" s="306"/>
      <c r="WKX79" s="306"/>
      <c r="WKY79" s="306"/>
      <c r="WKZ79" s="306"/>
      <c r="WLA79" s="306"/>
      <c r="WLB79" s="306"/>
      <c r="WLC79" s="306"/>
      <c r="WLD79" s="306"/>
      <c r="WLE79" s="306"/>
      <c r="WLF79" s="306"/>
      <c r="WLG79" s="306"/>
      <c r="WLH79" s="306"/>
      <c r="WLQ79" s="306"/>
      <c r="WLT79" s="306"/>
      <c r="WME79" s="306"/>
      <c r="WMF79" s="306"/>
      <c r="WMG79" s="306"/>
      <c r="WMH79" s="306"/>
      <c r="WMI79" s="306"/>
      <c r="WMJ79" s="306"/>
      <c r="WMK79" s="306"/>
      <c r="WML79" s="306"/>
      <c r="WMM79" s="306"/>
      <c r="WMN79" s="306"/>
      <c r="WMO79" s="306"/>
      <c r="WMP79" s="306"/>
      <c r="WMQ79" s="306"/>
      <c r="WMR79" s="306"/>
      <c r="WMS79" s="306"/>
      <c r="WMT79" s="306"/>
      <c r="WMU79" s="306"/>
      <c r="WMV79" s="306"/>
      <c r="WMW79" s="306"/>
      <c r="WMX79" s="306"/>
      <c r="WMY79" s="306"/>
      <c r="WMZ79" s="306"/>
      <c r="WNA79" s="306"/>
      <c r="WNB79" s="306"/>
      <c r="WNC79" s="306"/>
      <c r="WND79" s="306"/>
      <c r="WNE79" s="306"/>
      <c r="WNF79" s="306"/>
      <c r="WNG79" s="306"/>
      <c r="WNH79" s="306"/>
      <c r="WNI79" s="306"/>
      <c r="WNJ79" s="306"/>
      <c r="WNK79" s="306"/>
      <c r="WNL79" s="306"/>
      <c r="WNM79" s="306"/>
      <c r="WNN79" s="306"/>
      <c r="WNO79" s="306"/>
      <c r="WNP79" s="306"/>
      <c r="WNQ79" s="306"/>
      <c r="WNR79" s="306"/>
      <c r="WNS79" s="306"/>
      <c r="WNT79" s="306"/>
      <c r="WNU79" s="306"/>
      <c r="WNV79" s="306"/>
      <c r="WNW79" s="306"/>
      <c r="WNX79" s="306"/>
      <c r="WNY79" s="306"/>
      <c r="WNZ79" s="306"/>
      <c r="WOA79" s="306"/>
      <c r="WOB79" s="306"/>
      <c r="WOC79" s="306"/>
      <c r="WOD79" s="306"/>
      <c r="WOE79" s="306"/>
      <c r="WOF79" s="306"/>
      <c r="WOG79" s="306"/>
      <c r="WOH79" s="306"/>
      <c r="WOI79" s="306"/>
      <c r="WOJ79" s="306"/>
      <c r="WOK79" s="306"/>
      <c r="WOL79" s="306"/>
      <c r="WOM79" s="306"/>
      <c r="WON79" s="306"/>
      <c r="WOO79" s="306"/>
      <c r="WOP79" s="306"/>
      <c r="WOQ79" s="306"/>
      <c r="WOR79" s="306"/>
      <c r="WOS79" s="306"/>
      <c r="WOT79" s="306"/>
      <c r="WOU79" s="306"/>
      <c r="WOV79" s="306"/>
      <c r="WOW79" s="306"/>
      <c r="WOX79" s="306"/>
      <c r="WOY79" s="306"/>
      <c r="WOZ79" s="306"/>
      <c r="WPA79" s="306"/>
      <c r="WPB79" s="306"/>
      <c r="WPF79" s="306"/>
      <c r="WPG79" s="306"/>
      <c r="WPH79" s="306"/>
      <c r="WPI79" s="306"/>
      <c r="WPJ79" s="306"/>
      <c r="WPK79" s="306"/>
      <c r="WPL79" s="306"/>
      <c r="WPM79" s="306"/>
      <c r="WPN79" s="306"/>
      <c r="WPO79" s="306"/>
      <c r="WPP79" s="306"/>
      <c r="WPQ79" s="306"/>
      <c r="WPR79" s="306"/>
      <c r="WPS79" s="306"/>
      <c r="WPT79" s="306"/>
      <c r="WPU79" s="306"/>
      <c r="WPV79" s="306"/>
      <c r="WPW79" s="306"/>
      <c r="WPX79" s="306"/>
      <c r="WPY79" s="306"/>
      <c r="WPZ79" s="306"/>
      <c r="WQA79" s="306"/>
      <c r="WQB79" s="306"/>
      <c r="WQC79" s="306"/>
      <c r="WQD79" s="306"/>
      <c r="WQE79" s="306"/>
      <c r="WQF79" s="306"/>
      <c r="WQG79" s="306"/>
      <c r="WQH79" s="306"/>
      <c r="WQI79" s="306"/>
      <c r="WQJ79" s="306"/>
      <c r="WQK79" s="306"/>
      <c r="WQL79" s="306"/>
      <c r="WQM79" s="306"/>
      <c r="WQN79" s="306"/>
      <c r="WQO79" s="306"/>
      <c r="WQP79" s="306"/>
      <c r="WQQ79" s="306"/>
      <c r="WQR79" s="306"/>
      <c r="WQS79" s="306"/>
      <c r="WQT79" s="306"/>
      <c r="WQU79" s="306"/>
      <c r="WQV79" s="306"/>
      <c r="WQW79" s="306"/>
      <c r="WQX79" s="306"/>
      <c r="WQY79" s="306"/>
      <c r="WQZ79" s="306"/>
      <c r="WRA79" s="306"/>
      <c r="WRB79" s="306"/>
      <c r="WRC79" s="306"/>
      <c r="WRD79" s="306"/>
      <c r="WRE79" s="306"/>
      <c r="WRF79" s="306"/>
      <c r="WRG79" s="306"/>
      <c r="WRH79" s="306"/>
      <c r="WRI79" s="306"/>
      <c r="WRJ79" s="306"/>
      <c r="WRK79" s="306"/>
      <c r="WRL79" s="306"/>
      <c r="WRM79" s="306"/>
      <c r="WRN79" s="306"/>
      <c r="WRO79" s="306"/>
      <c r="WRP79" s="306"/>
      <c r="WRQ79" s="306"/>
      <c r="WRR79" s="306"/>
      <c r="WRS79" s="306"/>
      <c r="WRT79" s="306"/>
      <c r="WRU79" s="306"/>
      <c r="WRV79" s="306"/>
      <c r="WRW79" s="306"/>
      <c r="WRX79" s="306"/>
      <c r="WRY79" s="306"/>
      <c r="WRZ79" s="306"/>
      <c r="WSA79" s="306"/>
      <c r="WSB79" s="306"/>
      <c r="WSC79" s="306"/>
      <c r="WSD79" s="306"/>
      <c r="WSE79" s="306"/>
      <c r="WSF79" s="306"/>
      <c r="WSG79" s="306"/>
      <c r="WSH79" s="306"/>
      <c r="WSI79" s="306"/>
      <c r="WSJ79" s="306"/>
      <c r="WSK79" s="306"/>
      <c r="WSL79" s="306"/>
      <c r="WSM79" s="306"/>
      <c r="WSN79" s="306"/>
      <c r="WSO79" s="306"/>
      <c r="WSP79" s="306"/>
      <c r="WSQ79" s="306"/>
      <c r="WSR79" s="306"/>
      <c r="WSS79" s="306"/>
      <c r="WST79" s="306"/>
      <c r="WSU79" s="306"/>
      <c r="WSV79" s="306"/>
      <c r="WSW79" s="306"/>
      <c r="WSX79" s="306"/>
      <c r="WSY79" s="306"/>
      <c r="WSZ79" s="306"/>
      <c r="WTA79" s="306"/>
      <c r="WTB79" s="306"/>
      <c r="WTC79" s="306"/>
      <c r="WTD79" s="306"/>
      <c r="WTE79" s="306"/>
      <c r="WTF79" s="306"/>
      <c r="WTG79" s="306"/>
      <c r="WTH79" s="306"/>
      <c r="WTI79" s="306"/>
      <c r="WTJ79" s="306"/>
      <c r="WTK79" s="306"/>
      <c r="WTL79" s="306"/>
      <c r="WTM79" s="306"/>
      <c r="WTN79" s="306"/>
      <c r="WTO79" s="306"/>
      <c r="WTP79" s="306"/>
      <c r="WTQ79" s="306"/>
      <c r="WTR79" s="306"/>
      <c r="WTS79" s="306"/>
      <c r="WTT79" s="306"/>
      <c r="WTU79" s="306"/>
      <c r="WTV79" s="306"/>
      <c r="WTW79" s="306"/>
      <c r="WTX79" s="306"/>
      <c r="WTY79" s="306"/>
      <c r="WTZ79" s="306"/>
      <c r="WUA79" s="306"/>
      <c r="WUB79" s="306"/>
      <c r="WUC79" s="306"/>
      <c r="WUD79" s="306"/>
      <c r="WUE79" s="306"/>
      <c r="WUF79" s="306"/>
      <c r="WUG79" s="306"/>
      <c r="WUH79" s="306"/>
      <c r="WUI79" s="306"/>
      <c r="WUJ79" s="306"/>
      <c r="WUK79" s="306"/>
      <c r="WUL79" s="306"/>
      <c r="WUM79" s="306"/>
      <c r="WUN79" s="306"/>
      <c r="WUO79" s="306"/>
      <c r="WUP79" s="306"/>
      <c r="WUQ79" s="306"/>
      <c r="WUR79" s="306"/>
      <c r="WUS79" s="306"/>
      <c r="WUT79" s="306"/>
      <c r="WUU79" s="306"/>
      <c r="WUV79" s="306"/>
      <c r="WUW79" s="306"/>
      <c r="WUX79" s="306"/>
      <c r="WUY79" s="306"/>
      <c r="WUZ79" s="306"/>
      <c r="WVA79" s="306"/>
      <c r="WVB79" s="306"/>
      <c r="WVC79" s="306"/>
      <c r="WVD79" s="306"/>
      <c r="WVE79" s="306"/>
      <c r="WVF79" s="306"/>
      <c r="WVG79" s="306"/>
      <c r="WVH79" s="306"/>
      <c r="WVI79" s="306"/>
      <c r="WVJ79" s="306"/>
      <c r="WVK79" s="306"/>
      <c r="WVL79" s="306"/>
      <c r="WVM79" s="306"/>
      <c r="WVN79" s="306"/>
      <c r="WVO79" s="306"/>
      <c r="WVP79" s="306"/>
      <c r="WVQ79" s="306"/>
      <c r="WVR79" s="306"/>
      <c r="WVS79" s="306"/>
      <c r="WVT79" s="306"/>
      <c r="WVU79" s="306"/>
      <c r="WVV79" s="306"/>
      <c r="WVW79" s="306"/>
      <c r="WVX79" s="306"/>
      <c r="WVY79" s="306"/>
      <c r="WVZ79" s="306"/>
      <c r="WWA79" s="306"/>
      <c r="WWB79" s="306"/>
      <c r="WWC79" s="306"/>
      <c r="WWD79" s="306"/>
      <c r="WWE79" s="306"/>
      <c r="WWF79" s="306"/>
      <c r="WWG79" s="306"/>
      <c r="WWH79" s="306"/>
      <c r="WWI79" s="306"/>
      <c r="WWJ79" s="306"/>
      <c r="WWK79" s="306"/>
      <c r="WWL79" s="306"/>
      <c r="WWM79" s="306"/>
      <c r="WWN79" s="306"/>
      <c r="WWO79" s="306"/>
      <c r="WWP79" s="306"/>
      <c r="WWQ79" s="306"/>
      <c r="WWR79" s="306"/>
      <c r="WWS79" s="306"/>
      <c r="WWT79" s="306"/>
      <c r="WWU79" s="306"/>
      <c r="WWV79" s="306"/>
      <c r="WWW79" s="306"/>
      <c r="WWX79" s="306"/>
      <c r="WWY79" s="306"/>
      <c r="WWZ79" s="306"/>
      <c r="WXA79" s="306"/>
      <c r="WXB79" s="306"/>
      <c r="WXC79" s="306"/>
      <c r="WXD79" s="306"/>
      <c r="WXE79" s="306"/>
      <c r="WXF79" s="306"/>
      <c r="WXG79" s="306"/>
      <c r="WXH79" s="306"/>
      <c r="WXI79" s="306"/>
      <c r="WXJ79" s="306"/>
      <c r="WXK79" s="306"/>
      <c r="WXL79" s="306"/>
      <c r="WXM79" s="306"/>
      <c r="WXN79" s="306"/>
      <c r="WXO79" s="306"/>
      <c r="WXP79" s="306"/>
      <c r="WXQ79" s="306"/>
      <c r="WXR79" s="306"/>
      <c r="WXS79" s="306"/>
      <c r="WXT79" s="306"/>
      <c r="WXU79" s="306"/>
      <c r="WXV79" s="306"/>
      <c r="WXW79" s="306"/>
      <c r="WXX79" s="306"/>
      <c r="WXY79" s="306"/>
      <c r="WXZ79" s="306"/>
      <c r="WYA79" s="306"/>
      <c r="WYB79" s="306"/>
      <c r="WYC79" s="306"/>
      <c r="WYD79" s="306"/>
      <c r="WYE79" s="306"/>
      <c r="WYF79" s="306"/>
      <c r="WYG79" s="306"/>
      <c r="WYH79" s="306"/>
      <c r="WYI79" s="306"/>
      <c r="WYJ79" s="306"/>
      <c r="WYK79" s="306"/>
      <c r="WYL79" s="306"/>
      <c r="WYM79" s="306"/>
      <c r="WYN79" s="306"/>
      <c r="WYO79" s="306"/>
      <c r="WYP79" s="306"/>
      <c r="WYQ79" s="306"/>
      <c r="WYR79" s="306"/>
      <c r="WYS79" s="306"/>
      <c r="WYT79" s="306"/>
      <c r="WYU79" s="306"/>
      <c r="WYV79" s="306"/>
      <c r="WYW79" s="306"/>
      <c r="WYX79" s="306"/>
      <c r="WYY79" s="306"/>
      <c r="WYZ79" s="306"/>
      <c r="WZA79" s="306"/>
      <c r="WZB79" s="306"/>
      <c r="WZC79" s="306"/>
      <c r="WZD79" s="306"/>
      <c r="WZE79" s="306"/>
      <c r="WZF79" s="306"/>
      <c r="WZG79" s="306"/>
      <c r="WZH79" s="306"/>
      <c r="WZI79" s="306"/>
      <c r="WZJ79" s="306"/>
      <c r="WZK79" s="306"/>
      <c r="WZL79" s="306"/>
      <c r="WZM79" s="306"/>
      <c r="WZN79" s="306"/>
      <c r="WZO79" s="306"/>
      <c r="WZP79" s="306"/>
      <c r="WZQ79" s="306"/>
      <c r="WZR79" s="306"/>
      <c r="WZS79" s="306"/>
      <c r="WZT79" s="306"/>
      <c r="WZU79" s="306"/>
      <c r="WZV79" s="306"/>
      <c r="WZW79" s="306"/>
      <c r="WZX79" s="306"/>
      <c r="WZY79" s="306"/>
      <c r="WZZ79" s="306"/>
      <c r="XAA79" s="306"/>
      <c r="XAB79" s="306"/>
      <c r="XAC79" s="306"/>
      <c r="XAD79" s="306"/>
      <c r="XAE79" s="306"/>
      <c r="XAF79" s="306"/>
      <c r="XAG79" s="306"/>
      <c r="XAH79" s="306"/>
      <c r="XAI79" s="306"/>
      <c r="XAJ79" s="306"/>
      <c r="XAK79" s="306"/>
      <c r="XAL79" s="306"/>
      <c r="XAM79" s="306"/>
      <c r="XAN79" s="306"/>
      <c r="XAO79" s="306"/>
      <c r="XAP79" s="306"/>
      <c r="XAQ79" s="306"/>
      <c r="XAR79" s="306"/>
      <c r="XAS79" s="306"/>
      <c r="XAT79" s="306"/>
      <c r="XAU79" s="306"/>
      <c r="XAV79" s="306"/>
      <c r="XAW79" s="306"/>
      <c r="XAX79" s="306"/>
      <c r="XAY79" s="306"/>
      <c r="XAZ79" s="306"/>
      <c r="XBA79" s="306"/>
      <c r="XBB79" s="306"/>
      <c r="XBC79" s="306"/>
      <c r="XBD79" s="306"/>
      <c r="XBE79" s="306"/>
      <c r="XBF79" s="306"/>
      <c r="XBG79" s="306"/>
      <c r="XBH79" s="306"/>
      <c r="XBI79" s="306"/>
      <c r="XBJ79" s="306"/>
      <c r="XBK79" s="306"/>
      <c r="XBL79" s="306"/>
      <c r="XBM79" s="306"/>
      <c r="XBN79" s="306"/>
      <c r="XBO79" s="306"/>
      <c r="XBP79" s="306"/>
      <c r="XBQ79" s="306"/>
      <c r="XBR79" s="306"/>
      <c r="XBS79" s="306"/>
      <c r="XBT79" s="306"/>
      <c r="XBU79" s="306"/>
      <c r="XBV79" s="306"/>
      <c r="XBW79" s="306"/>
      <c r="XBX79" s="306"/>
      <c r="XBY79" s="306"/>
      <c r="XBZ79" s="306"/>
      <c r="XCA79" s="306"/>
      <c r="XCB79" s="306"/>
      <c r="XCC79" s="306"/>
      <c r="XCD79" s="306"/>
      <c r="XCE79" s="306"/>
      <c r="XCF79" s="306"/>
      <c r="XCG79" s="306"/>
      <c r="XCH79" s="306"/>
      <c r="XCI79" s="306"/>
      <c r="XCJ79" s="306"/>
      <c r="XCK79" s="306"/>
      <c r="XCL79" s="306"/>
      <c r="XCM79" s="306"/>
      <c r="XCN79" s="306"/>
      <c r="XCO79" s="306"/>
      <c r="XCP79" s="306"/>
      <c r="XCQ79" s="306"/>
      <c r="XCR79" s="306"/>
      <c r="XCS79" s="306"/>
      <c r="XCT79" s="306"/>
      <c r="XCU79" s="306"/>
      <c r="XCV79" s="306"/>
      <c r="XCW79" s="306"/>
      <c r="XCX79" s="306"/>
      <c r="XCY79" s="306"/>
      <c r="XCZ79" s="306"/>
      <c r="XDA79" s="306"/>
      <c r="XDB79" s="306"/>
      <c r="XDC79" s="306"/>
      <c r="XDD79" s="306"/>
      <c r="XDE79" s="306"/>
      <c r="XDF79" s="306"/>
      <c r="XDG79" s="306"/>
      <c r="XDH79" s="306"/>
      <c r="XDI79" s="306"/>
      <c r="XDJ79" s="306"/>
      <c r="XDK79" s="306"/>
      <c r="XDL79" s="306"/>
    </row>
    <row r="80" spans="1:1020 1029:2044 2053:3068 3077:4092 4101:5116 5125:6140 6149:7164 7173:8188 8197:9212 9221:10236 10245:11260 11269:12284 12293:13308 13317:14332 14341:15356 15365:16340" s="307" customFormat="1" ht="126" x14ac:dyDescent="0.25">
      <c r="A80" s="160">
        <v>555</v>
      </c>
      <c r="B80" s="160" t="s">
        <v>42</v>
      </c>
      <c r="C80" s="160" t="s">
        <v>787</v>
      </c>
      <c r="D80" s="144">
        <v>42984</v>
      </c>
      <c r="E80" s="63" t="s">
        <v>131</v>
      </c>
      <c r="F80" s="157" t="s">
        <v>815</v>
      </c>
      <c r="G80" s="160" t="s">
        <v>274</v>
      </c>
      <c r="H80" s="160" t="s">
        <v>789</v>
      </c>
      <c r="I80" s="183" t="s">
        <v>816</v>
      </c>
      <c r="J80" s="63" t="s">
        <v>162</v>
      </c>
      <c r="K80" s="63" t="s">
        <v>111</v>
      </c>
      <c r="L80" s="63" t="s">
        <v>112</v>
      </c>
      <c r="M80" s="63" t="s">
        <v>50</v>
      </c>
      <c r="N80" s="63" t="s">
        <v>113</v>
      </c>
      <c r="O80" s="45" t="s">
        <v>63</v>
      </c>
      <c r="P80" s="144">
        <v>43006</v>
      </c>
      <c r="Q80" s="47" t="s">
        <v>817</v>
      </c>
      <c r="R80" s="45" t="s">
        <v>63</v>
      </c>
      <c r="S80" s="47" t="s">
        <v>818</v>
      </c>
      <c r="T80" s="45" t="s">
        <v>63</v>
      </c>
      <c r="U80" s="45" t="s">
        <v>819</v>
      </c>
      <c r="V80" s="45" t="s">
        <v>820</v>
      </c>
      <c r="W80" s="45" t="s">
        <v>821</v>
      </c>
      <c r="X80" s="53">
        <v>43019</v>
      </c>
      <c r="Y80" s="53">
        <v>43190</v>
      </c>
      <c r="Z80" s="45" t="s">
        <v>803</v>
      </c>
      <c r="AA80" s="45" t="s">
        <v>785</v>
      </c>
      <c r="AB80" s="41" t="s">
        <v>249</v>
      </c>
      <c r="AC80" s="43" t="s">
        <v>61</v>
      </c>
      <c r="AD80" s="127">
        <v>3</v>
      </c>
      <c r="AE80" s="128" t="s">
        <v>63</v>
      </c>
      <c r="AF80" s="129" t="s">
        <v>822</v>
      </c>
      <c r="AG80" s="130" t="s">
        <v>63</v>
      </c>
      <c r="AH80" s="130" t="s">
        <v>63</v>
      </c>
      <c r="AI80" s="130" t="s">
        <v>63</v>
      </c>
      <c r="AJ80" s="129" t="s">
        <v>284</v>
      </c>
      <c r="AK80" s="119" t="s">
        <v>285</v>
      </c>
      <c r="AL80" s="43" t="s">
        <v>67</v>
      </c>
      <c r="AM80" s="41" t="s">
        <v>249</v>
      </c>
      <c r="AN80" s="43" t="s">
        <v>148</v>
      </c>
      <c r="AO80" s="131">
        <v>6</v>
      </c>
      <c r="AP80" s="282">
        <v>1</v>
      </c>
      <c r="AQ80" s="179" t="s">
        <v>823</v>
      </c>
      <c r="AR80" s="283">
        <v>1</v>
      </c>
      <c r="AS80" s="283">
        <v>1</v>
      </c>
      <c r="AT80" s="282">
        <v>1</v>
      </c>
      <c r="AU80" s="131" t="s">
        <v>380</v>
      </c>
      <c r="AV80" s="131" t="s">
        <v>288</v>
      </c>
      <c r="AW80" s="43" t="s">
        <v>152</v>
      </c>
      <c r="AX80" s="306"/>
      <c r="AY80" s="306"/>
      <c r="AZ80" s="306"/>
      <c r="BA80" s="306"/>
      <c r="BB80" s="306"/>
      <c r="BC80" s="306"/>
      <c r="BD80" s="306"/>
      <c r="BE80" s="306"/>
      <c r="BF80" s="306"/>
      <c r="BG80" s="306"/>
      <c r="BH80" s="306"/>
      <c r="BI80" s="306"/>
      <c r="BJ80" s="306"/>
      <c r="BK80" s="306"/>
      <c r="BL80" s="306"/>
      <c r="BM80" s="306"/>
      <c r="BN80" s="306"/>
      <c r="BO80" s="306"/>
      <c r="BP80" s="306"/>
      <c r="BQ80" s="306"/>
      <c r="BR80" s="306"/>
      <c r="BS80" s="306"/>
      <c r="BT80" s="306"/>
      <c r="BU80" s="306"/>
      <c r="BV80" s="306"/>
      <c r="BW80" s="306"/>
      <c r="BX80" s="306"/>
      <c r="BY80" s="306"/>
      <c r="BZ80" s="306"/>
      <c r="CA80" s="306"/>
      <c r="CB80" s="306"/>
      <c r="CC80" s="306"/>
      <c r="CD80" s="306"/>
      <c r="CE80" s="306"/>
      <c r="CF80" s="306"/>
      <c r="CG80" s="306"/>
      <c r="CH80" s="306"/>
      <c r="CI80" s="306"/>
      <c r="CJ80" s="306"/>
      <c r="CK80" s="306"/>
      <c r="CL80" s="306"/>
      <c r="CM80" s="306"/>
      <c r="CN80" s="306"/>
      <c r="CO80" s="306"/>
      <c r="CP80" s="306"/>
      <c r="CT80" s="306"/>
      <c r="CU80" s="306"/>
      <c r="CV80" s="306"/>
      <c r="CW80" s="306"/>
      <c r="CX80" s="306"/>
      <c r="CY80" s="306"/>
      <c r="CZ80" s="306"/>
      <c r="DA80" s="306"/>
      <c r="DB80" s="306"/>
      <c r="DC80" s="306"/>
      <c r="DD80" s="306"/>
      <c r="DE80" s="306"/>
      <c r="DF80" s="306"/>
      <c r="DG80" s="306"/>
      <c r="DH80" s="306"/>
      <c r="DI80" s="306"/>
      <c r="DJ80" s="306"/>
      <c r="DK80" s="306"/>
      <c r="DL80" s="306"/>
      <c r="DM80" s="306"/>
      <c r="DN80" s="306"/>
      <c r="DO80" s="306"/>
      <c r="DP80" s="306"/>
      <c r="DQ80" s="306"/>
      <c r="DR80" s="306"/>
      <c r="DS80" s="306"/>
      <c r="DT80" s="306"/>
      <c r="DU80" s="306"/>
      <c r="DV80" s="306"/>
      <c r="DW80" s="306"/>
      <c r="DX80" s="306"/>
      <c r="DY80" s="306"/>
      <c r="DZ80" s="306"/>
      <c r="EA80" s="306"/>
      <c r="EB80" s="306"/>
      <c r="EC80" s="306"/>
      <c r="ED80" s="306"/>
      <c r="EE80" s="306"/>
      <c r="EF80" s="306"/>
      <c r="EG80" s="306"/>
      <c r="EH80" s="306"/>
      <c r="EI80" s="306"/>
      <c r="EJ80" s="306"/>
      <c r="EK80" s="306"/>
      <c r="EL80" s="306"/>
      <c r="EM80" s="306"/>
      <c r="EN80" s="306"/>
      <c r="EO80" s="306"/>
      <c r="EP80" s="306"/>
      <c r="EQ80" s="306"/>
      <c r="ER80" s="306"/>
      <c r="ES80" s="306"/>
      <c r="ET80" s="306"/>
      <c r="EU80" s="306"/>
      <c r="EV80" s="306"/>
      <c r="EW80" s="306"/>
      <c r="EX80" s="306"/>
      <c r="EY80" s="306"/>
      <c r="EZ80" s="306"/>
      <c r="FA80" s="306"/>
      <c r="FB80" s="306"/>
      <c r="FC80" s="306"/>
      <c r="FD80" s="306"/>
      <c r="FE80" s="306"/>
      <c r="FF80" s="306"/>
      <c r="FG80" s="306"/>
      <c r="FH80" s="306"/>
      <c r="FI80" s="306"/>
      <c r="FJ80" s="306"/>
      <c r="FK80" s="306"/>
      <c r="FL80" s="306"/>
      <c r="FM80" s="306"/>
      <c r="FN80" s="306"/>
      <c r="FO80" s="306"/>
      <c r="FP80" s="306"/>
      <c r="FQ80" s="306"/>
      <c r="FR80" s="306"/>
      <c r="FS80" s="306"/>
      <c r="FT80" s="306"/>
      <c r="FU80" s="306"/>
      <c r="FV80" s="306"/>
      <c r="FW80" s="306"/>
      <c r="FX80" s="306"/>
      <c r="FY80" s="306"/>
      <c r="FZ80" s="306"/>
      <c r="GA80" s="306"/>
      <c r="GB80" s="306"/>
      <c r="GC80" s="306"/>
      <c r="GD80" s="306"/>
      <c r="GE80" s="306"/>
      <c r="GF80" s="306"/>
      <c r="GG80" s="306"/>
      <c r="GH80" s="306"/>
      <c r="GI80" s="306"/>
      <c r="GJ80" s="306"/>
      <c r="GK80" s="306"/>
      <c r="GL80" s="306"/>
      <c r="GM80" s="306"/>
      <c r="GN80" s="306"/>
      <c r="GO80" s="306"/>
      <c r="GP80" s="306"/>
      <c r="GQ80" s="306"/>
      <c r="GR80" s="306"/>
      <c r="GS80" s="306"/>
      <c r="GT80" s="306"/>
      <c r="GU80" s="306"/>
      <c r="GV80" s="306"/>
      <c r="GW80" s="306"/>
      <c r="GX80" s="306"/>
      <c r="GY80" s="306"/>
      <c r="GZ80" s="306"/>
      <c r="HA80" s="306"/>
      <c r="HB80" s="306"/>
      <c r="HC80" s="306"/>
      <c r="HD80" s="306"/>
      <c r="HE80" s="306"/>
      <c r="HF80" s="306"/>
      <c r="HG80" s="306"/>
      <c r="HH80" s="306"/>
      <c r="HI80" s="306"/>
      <c r="HJ80" s="306"/>
      <c r="HK80" s="306"/>
      <c r="HL80" s="306"/>
      <c r="HM80" s="306"/>
      <c r="HN80" s="306"/>
      <c r="HO80" s="306"/>
      <c r="HP80" s="306"/>
      <c r="HQ80" s="306"/>
      <c r="HR80" s="306"/>
      <c r="HS80" s="306"/>
      <c r="HT80" s="306"/>
      <c r="HU80" s="306"/>
      <c r="HV80" s="306"/>
      <c r="HW80" s="306"/>
      <c r="HX80" s="306"/>
      <c r="HY80" s="306"/>
      <c r="HZ80" s="306"/>
      <c r="IA80" s="306"/>
      <c r="IB80" s="306"/>
      <c r="IC80" s="306"/>
      <c r="ID80" s="306"/>
      <c r="IE80" s="306"/>
      <c r="IF80" s="306"/>
      <c r="IG80" s="306"/>
      <c r="IH80" s="306"/>
      <c r="II80" s="306"/>
      <c r="IJ80" s="306"/>
      <c r="IK80" s="306"/>
      <c r="IL80" s="306"/>
      <c r="IM80" s="306"/>
      <c r="IN80" s="306"/>
      <c r="IO80" s="306"/>
      <c r="IP80" s="306"/>
      <c r="IQ80" s="306"/>
      <c r="IR80" s="306"/>
      <c r="JA80" s="306"/>
      <c r="JD80" s="306"/>
      <c r="JO80" s="306"/>
      <c r="JP80" s="306"/>
      <c r="JQ80" s="306"/>
      <c r="JR80" s="306"/>
      <c r="JS80" s="306"/>
      <c r="JT80" s="306"/>
      <c r="JU80" s="306"/>
      <c r="JV80" s="306"/>
      <c r="JW80" s="306"/>
      <c r="JX80" s="306"/>
      <c r="JY80" s="306"/>
      <c r="JZ80" s="306"/>
      <c r="KA80" s="306"/>
      <c r="KB80" s="306"/>
      <c r="KC80" s="306"/>
      <c r="KD80" s="306"/>
      <c r="KE80" s="306"/>
      <c r="KF80" s="306"/>
      <c r="KG80" s="306"/>
      <c r="KH80" s="306"/>
      <c r="KI80" s="306"/>
      <c r="KJ80" s="306"/>
      <c r="KK80" s="306"/>
      <c r="KL80" s="306"/>
      <c r="KM80" s="306"/>
      <c r="KN80" s="306"/>
      <c r="KO80" s="306"/>
      <c r="KP80" s="306"/>
      <c r="KQ80" s="306"/>
      <c r="KR80" s="306"/>
      <c r="KS80" s="306"/>
      <c r="KT80" s="306"/>
      <c r="KU80" s="306"/>
      <c r="KV80" s="306"/>
      <c r="KW80" s="306"/>
      <c r="KX80" s="306"/>
      <c r="KY80" s="306"/>
      <c r="KZ80" s="306"/>
      <c r="LA80" s="306"/>
      <c r="LB80" s="306"/>
      <c r="LC80" s="306"/>
      <c r="LD80" s="306"/>
      <c r="LE80" s="306"/>
      <c r="LF80" s="306"/>
      <c r="LG80" s="306"/>
      <c r="LH80" s="306"/>
      <c r="LI80" s="306"/>
      <c r="LJ80" s="306"/>
      <c r="LK80" s="306"/>
      <c r="LL80" s="306"/>
      <c r="LM80" s="306"/>
      <c r="LN80" s="306"/>
      <c r="LO80" s="306"/>
      <c r="LP80" s="306"/>
      <c r="LQ80" s="306"/>
      <c r="LR80" s="306"/>
      <c r="LS80" s="306"/>
      <c r="LT80" s="306"/>
      <c r="LU80" s="306"/>
      <c r="LV80" s="306"/>
      <c r="LW80" s="306"/>
      <c r="LX80" s="306"/>
      <c r="LY80" s="306"/>
      <c r="LZ80" s="306"/>
      <c r="MA80" s="306"/>
      <c r="MB80" s="306"/>
      <c r="MC80" s="306"/>
      <c r="MD80" s="306"/>
      <c r="ME80" s="306"/>
      <c r="MF80" s="306"/>
      <c r="MG80" s="306"/>
      <c r="MH80" s="306"/>
      <c r="MI80" s="306"/>
      <c r="MJ80" s="306"/>
      <c r="MK80" s="306"/>
      <c r="ML80" s="306"/>
      <c r="MP80" s="306"/>
      <c r="MQ80" s="306"/>
      <c r="MR80" s="306"/>
      <c r="MS80" s="306"/>
      <c r="MT80" s="306"/>
      <c r="MU80" s="306"/>
      <c r="MV80" s="306"/>
      <c r="MW80" s="306"/>
      <c r="MX80" s="306"/>
      <c r="MY80" s="306"/>
      <c r="MZ80" s="306"/>
      <c r="NA80" s="306"/>
      <c r="NB80" s="306"/>
      <c r="NC80" s="306"/>
      <c r="ND80" s="306"/>
      <c r="NE80" s="306"/>
      <c r="NF80" s="306"/>
      <c r="NG80" s="306"/>
      <c r="NH80" s="306"/>
      <c r="NI80" s="306"/>
      <c r="NJ80" s="306"/>
      <c r="NK80" s="306"/>
      <c r="NL80" s="306"/>
      <c r="NM80" s="306"/>
      <c r="NN80" s="306"/>
      <c r="NO80" s="306"/>
      <c r="NP80" s="306"/>
      <c r="NQ80" s="306"/>
      <c r="NR80" s="306"/>
      <c r="NS80" s="306"/>
      <c r="NT80" s="306"/>
      <c r="NU80" s="306"/>
      <c r="NV80" s="306"/>
      <c r="NW80" s="306"/>
      <c r="NX80" s="306"/>
      <c r="NY80" s="306"/>
      <c r="NZ80" s="306"/>
      <c r="OA80" s="306"/>
      <c r="OB80" s="306"/>
      <c r="OC80" s="306"/>
      <c r="OD80" s="306"/>
      <c r="OE80" s="306"/>
      <c r="OF80" s="306"/>
      <c r="OG80" s="306"/>
      <c r="OH80" s="306"/>
      <c r="OI80" s="306"/>
      <c r="OJ80" s="306"/>
      <c r="OK80" s="306"/>
      <c r="OL80" s="306"/>
      <c r="OM80" s="306"/>
      <c r="ON80" s="306"/>
      <c r="OO80" s="306"/>
      <c r="OP80" s="306"/>
      <c r="OQ80" s="306"/>
      <c r="OR80" s="306"/>
      <c r="OS80" s="306"/>
      <c r="OT80" s="306"/>
      <c r="OU80" s="306"/>
      <c r="OV80" s="306"/>
      <c r="OW80" s="306"/>
      <c r="OX80" s="306"/>
      <c r="OY80" s="306"/>
      <c r="OZ80" s="306"/>
      <c r="PA80" s="306"/>
      <c r="PB80" s="306"/>
      <c r="PC80" s="306"/>
      <c r="PD80" s="306"/>
      <c r="PE80" s="306"/>
      <c r="PF80" s="306"/>
      <c r="PG80" s="306"/>
      <c r="PH80" s="306"/>
      <c r="PI80" s="306"/>
      <c r="PJ80" s="306"/>
      <c r="PK80" s="306"/>
      <c r="PL80" s="306"/>
      <c r="PM80" s="306"/>
      <c r="PN80" s="306"/>
      <c r="PO80" s="306"/>
      <c r="PP80" s="306"/>
      <c r="PQ80" s="306"/>
      <c r="PR80" s="306"/>
      <c r="PS80" s="306"/>
      <c r="PT80" s="306"/>
      <c r="PU80" s="306"/>
      <c r="PV80" s="306"/>
      <c r="PW80" s="306"/>
      <c r="PX80" s="306"/>
      <c r="PY80" s="306"/>
      <c r="PZ80" s="306"/>
      <c r="QA80" s="306"/>
      <c r="QB80" s="306"/>
      <c r="QC80" s="306"/>
      <c r="QD80" s="306"/>
      <c r="QE80" s="306"/>
      <c r="QF80" s="306"/>
      <c r="QG80" s="306"/>
      <c r="QH80" s="306"/>
      <c r="QI80" s="306"/>
      <c r="QJ80" s="306"/>
      <c r="QK80" s="306"/>
      <c r="QL80" s="306"/>
      <c r="QM80" s="306"/>
      <c r="QN80" s="306"/>
      <c r="QO80" s="306"/>
      <c r="QP80" s="306"/>
      <c r="QQ80" s="306"/>
      <c r="QR80" s="306"/>
      <c r="QS80" s="306"/>
      <c r="QT80" s="306"/>
      <c r="QU80" s="306"/>
      <c r="QV80" s="306"/>
      <c r="QW80" s="306"/>
      <c r="QX80" s="306"/>
      <c r="QY80" s="306"/>
      <c r="QZ80" s="306"/>
      <c r="RA80" s="306"/>
      <c r="RB80" s="306"/>
      <c r="RC80" s="306"/>
      <c r="RD80" s="306"/>
      <c r="RE80" s="306"/>
      <c r="RF80" s="306"/>
      <c r="RG80" s="306"/>
      <c r="RH80" s="306"/>
      <c r="RI80" s="306"/>
      <c r="RJ80" s="306"/>
      <c r="RK80" s="306"/>
      <c r="RL80" s="306"/>
      <c r="RM80" s="306"/>
      <c r="RN80" s="306"/>
      <c r="RO80" s="306"/>
      <c r="RP80" s="306"/>
      <c r="RQ80" s="306"/>
      <c r="RR80" s="306"/>
      <c r="RS80" s="306"/>
      <c r="RT80" s="306"/>
      <c r="RU80" s="306"/>
      <c r="RV80" s="306"/>
      <c r="RW80" s="306"/>
      <c r="RX80" s="306"/>
      <c r="RY80" s="306"/>
      <c r="RZ80" s="306"/>
      <c r="SA80" s="306"/>
      <c r="SB80" s="306"/>
      <c r="SC80" s="306"/>
      <c r="SD80" s="306"/>
      <c r="SE80" s="306"/>
      <c r="SF80" s="306"/>
      <c r="SG80" s="306"/>
      <c r="SH80" s="306"/>
      <c r="SI80" s="306"/>
      <c r="SJ80" s="306"/>
      <c r="SK80" s="306"/>
      <c r="SL80" s="306"/>
      <c r="SM80" s="306"/>
      <c r="SN80" s="306"/>
      <c r="SW80" s="306"/>
      <c r="SZ80" s="306"/>
      <c r="TK80" s="306"/>
      <c r="TL80" s="306"/>
      <c r="TM80" s="306"/>
      <c r="TN80" s="306"/>
      <c r="TO80" s="306"/>
      <c r="TP80" s="306"/>
      <c r="TQ80" s="306"/>
      <c r="TR80" s="306"/>
      <c r="TS80" s="306"/>
      <c r="TT80" s="306"/>
      <c r="TU80" s="306"/>
      <c r="TV80" s="306"/>
      <c r="TW80" s="306"/>
      <c r="TX80" s="306"/>
      <c r="TY80" s="306"/>
      <c r="TZ80" s="306"/>
      <c r="UA80" s="306"/>
      <c r="UB80" s="306"/>
      <c r="UC80" s="306"/>
      <c r="UD80" s="306"/>
      <c r="UE80" s="306"/>
      <c r="UF80" s="306"/>
      <c r="UG80" s="306"/>
      <c r="UH80" s="306"/>
      <c r="UI80" s="306"/>
      <c r="UJ80" s="306"/>
      <c r="UK80" s="306"/>
      <c r="UL80" s="306"/>
      <c r="UM80" s="306"/>
      <c r="UN80" s="306"/>
      <c r="UO80" s="306"/>
      <c r="UP80" s="306"/>
      <c r="UQ80" s="306"/>
      <c r="UR80" s="306"/>
      <c r="US80" s="306"/>
      <c r="UT80" s="306"/>
      <c r="UU80" s="306"/>
      <c r="UV80" s="306"/>
      <c r="UW80" s="306"/>
      <c r="UX80" s="306"/>
      <c r="UY80" s="306"/>
      <c r="UZ80" s="306"/>
      <c r="VA80" s="306"/>
      <c r="VB80" s="306"/>
      <c r="VC80" s="306"/>
      <c r="VD80" s="306"/>
      <c r="VE80" s="306"/>
      <c r="VF80" s="306"/>
      <c r="VG80" s="306"/>
      <c r="VH80" s="306"/>
      <c r="VI80" s="306"/>
      <c r="VJ80" s="306"/>
      <c r="VK80" s="306"/>
      <c r="VL80" s="306"/>
      <c r="VM80" s="306"/>
      <c r="VN80" s="306"/>
      <c r="VO80" s="306"/>
      <c r="VP80" s="306"/>
      <c r="VQ80" s="306"/>
      <c r="VR80" s="306"/>
      <c r="VS80" s="306"/>
      <c r="VT80" s="306"/>
      <c r="VU80" s="306"/>
      <c r="VV80" s="306"/>
      <c r="VW80" s="306"/>
      <c r="VX80" s="306"/>
      <c r="VY80" s="306"/>
      <c r="VZ80" s="306"/>
      <c r="WA80" s="306"/>
      <c r="WB80" s="306"/>
      <c r="WC80" s="306"/>
      <c r="WD80" s="306"/>
      <c r="WE80" s="306"/>
      <c r="WF80" s="306"/>
      <c r="WG80" s="306"/>
      <c r="WH80" s="306"/>
      <c r="WL80" s="306"/>
      <c r="WM80" s="306"/>
      <c r="WN80" s="306"/>
      <c r="WO80" s="306"/>
      <c r="WP80" s="306"/>
      <c r="WQ80" s="306"/>
      <c r="WR80" s="306"/>
      <c r="WS80" s="306"/>
      <c r="WT80" s="306"/>
      <c r="WU80" s="306"/>
      <c r="WV80" s="306"/>
      <c r="WW80" s="306"/>
      <c r="WX80" s="306"/>
      <c r="WY80" s="306"/>
      <c r="WZ80" s="306"/>
      <c r="XA80" s="306"/>
      <c r="XB80" s="306"/>
      <c r="XC80" s="306"/>
      <c r="XD80" s="306"/>
      <c r="XE80" s="306"/>
      <c r="XF80" s="306"/>
      <c r="XG80" s="306"/>
      <c r="XH80" s="306"/>
      <c r="XI80" s="306"/>
      <c r="XJ80" s="306"/>
      <c r="XK80" s="306"/>
      <c r="XL80" s="306"/>
      <c r="XM80" s="306"/>
      <c r="XN80" s="306"/>
      <c r="XO80" s="306"/>
      <c r="XP80" s="306"/>
      <c r="XQ80" s="306"/>
      <c r="XR80" s="306"/>
      <c r="XS80" s="306"/>
      <c r="XT80" s="306"/>
      <c r="XU80" s="306"/>
      <c r="XV80" s="306"/>
      <c r="XW80" s="306"/>
      <c r="XX80" s="306"/>
      <c r="XY80" s="306"/>
      <c r="XZ80" s="306"/>
      <c r="YA80" s="306"/>
      <c r="YB80" s="306"/>
      <c r="YC80" s="306"/>
      <c r="YD80" s="306"/>
      <c r="YE80" s="306"/>
      <c r="YF80" s="306"/>
      <c r="YG80" s="306"/>
      <c r="YH80" s="306"/>
      <c r="YI80" s="306"/>
      <c r="YJ80" s="306"/>
      <c r="YK80" s="306"/>
      <c r="YL80" s="306"/>
      <c r="YM80" s="306"/>
      <c r="YN80" s="306"/>
      <c r="YO80" s="306"/>
      <c r="YP80" s="306"/>
      <c r="YQ80" s="306"/>
      <c r="YR80" s="306"/>
      <c r="YS80" s="306"/>
      <c r="YT80" s="306"/>
      <c r="YU80" s="306"/>
      <c r="YV80" s="306"/>
      <c r="YW80" s="306"/>
      <c r="YX80" s="306"/>
      <c r="YY80" s="306"/>
      <c r="YZ80" s="306"/>
      <c r="ZA80" s="306"/>
      <c r="ZB80" s="306"/>
      <c r="ZC80" s="306"/>
      <c r="ZD80" s="306"/>
      <c r="ZE80" s="306"/>
      <c r="ZF80" s="306"/>
      <c r="ZG80" s="306"/>
      <c r="ZH80" s="306"/>
      <c r="ZI80" s="306"/>
      <c r="ZJ80" s="306"/>
      <c r="ZK80" s="306"/>
      <c r="ZL80" s="306"/>
      <c r="ZM80" s="306"/>
      <c r="ZN80" s="306"/>
      <c r="ZO80" s="306"/>
      <c r="ZP80" s="306"/>
      <c r="ZQ80" s="306"/>
      <c r="ZR80" s="306"/>
      <c r="ZS80" s="306"/>
      <c r="ZT80" s="306"/>
      <c r="ZU80" s="306"/>
      <c r="ZV80" s="306"/>
      <c r="ZW80" s="306"/>
      <c r="ZX80" s="306"/>
      <c r="ZY80" s="306"/>
      <c r="ZZ80" s="306"/>
      <c r="AAA80" s="306"/>
      <c r="AAB80" s="306"/>
      <c r="AAC80" s="306"/>
      <c r="AAD80" s="306"/>
      <c r="AAE80" s="306"/>
      <c r="AAF80" s="306"/>
      <c r="AAG80" s="306"/>
      <c r="AAH80" s="306"/>
      <c r="AAI80" s="306"/>
      <c r="AAJ80" s="306"/>
      <c r="AAK80" s="306"/>
      <c r="AAL80" s="306"/>
      <c r="AAM80" s="306"/>
      <c r="AAN80" s="306"/>
      <c r="AAO80" s="306"/>
      <c r="AAP80" s="306"/>
      <c r="AAQ80" s="306"/>
      <c r="AAR80" s="306"/>
      <c r="AAS80" s="306"/>
      <c r="AAT80" s="306"/>
      <c r="AAU80" s="306"/>
      <c r="AAV80" s="306"/>
      <c r="AAW80" s="306"/>
      <c r="AAX80" s="306"/>
      <c r="AAY80" s="306"/>
      <c r="AAZ80" s="306"/>
      <c r="ABA80" s="306"/>
      <c r="ABB80" s="306"/>
      <c r="ABC80" s="306"/>
      <c r="ABD80" s="306"/>
      <c r="ABE80" s="306"/>
      <c r="ABF80" s="306"/>
      <c r="ABG80" s="306"/>
      <c r="ABH80" s="306"/>
      <c r="ABI80" s="306"/>
      <c r="ABJ80" s="306"/>
      <c r="ABK80" s="306"/>
      <c r="ABL80" s="306"/>
      <c r="ABM80" s="306"/>
      <c r="ABN80" s="306"/>
      <c r="ABO80" s="306"/>
      <c r="ABP80" s="306"/>
      <c r="ABQ80" s="306"/>
      <c r="ABR80" s="306"/>
      <c r="ABS80" s="306"/>
      <c r="ABT80" s="306"/>
      <c r="ABU80" s="306"/>
      <c r="ABV80" s="306"/>
      <c r="ABW80" s="306"/>
      <c r="ABX80" s="306"/>
      <c r="ABY80" s="306"/>
      <c r="ABZ80" s="306"/>
      <c r="ACA80" s="306"/>
      <c r="ACB80" s="306"/>
      <c r="ACC80" s="306"/>
      <c r="ACD80" s="306"/>
      <c r="ACE80" s="306"/>
      <c r="ACF80" s="306"/>
      <c r="ACG80" s="306"/>
      <c r="ACH80" s="306"/>
      <c r="ACI80" s="306"/>
      <c r="ACJ80" s="306"/>
      <c r="ACS80" s="306"/>
      <c r="ACV80" s="306"/>
      <c r="ADG80" s="306"/>
      <c r="ADH80" s="306"/>
      <c r="ADI80" s="306"/>
      <c r="ADJ80" s="306"/>
      <c r="ADK80" s="306"/>
      <c r="ADL80" s="306"/>
      <c r="ADM80" s="306"/>
      <c r="ADN80" s="306"/>
      <c r="ADO80" s="306"/>
      <c r="ADP80" s="306"/>
      <c r="ADQ80" s="306"/>
      <c r="ADR80" s="306"/>
      <c r="ADS80" s="306"/>
      <c r="ADT80" s="306"/>
      <c r="ADU80" s="306"/>
      <c r="ADV80" s="306"/>
      <c r="ADW80" s="306"/>
      <c r="ADX80" s="306"/>
      <c r="ADY80" s="306"/>
      <c r="ADZ80" s="306"/>
      <c r="AEA80" s="306"/>
      <c r="AEB80" s="306"/>
      <c r="AEC80" s="306"/>
      <c r="AED80" s="306"/>
      <c r="AEE80" s="306"/>
      <c r="AEF80" s="306"/>
      <c r="AEG80" s="306"/>
      <c r="AEH80" s="306"/>
      <c r="AEI80" s="306"/>
      <c r="AEJ80" s="306"/>
      <c r="AEK80" s="306"/>
      <c r="AEL80" s="306"/>
      <c r="AEM80" s="306"/>
      <c r="AEN80" s="306"/>
      <c r="AEO80" s="306"/>
      <c r="AEP80" s="306"/>
      <c r="AEQ80" s="306"/>
      <c r="AER80" s="306"/>
      <c r="AES80" s="306"/>
      <c r="AET80" s="306"/>
      <c r="AEU80" s="306"/>
      <c r="AEV80" s="306"/>
      <c r="AEW80" s="306"/>
      <c r="AEX80" s="306"/>
      <c r="AEY80" s="306"/>
      <c r="AEZ80" s="306"/>
      <c r="AFA80" s="306"/>
      <c r="AFB80" s="306"/>
      <c r="AFC80" s="306"/>
      <c r="AFD80" s="306"/>
      <c r="AFE80" s="306"/>
      <c r="AFF80" s="306"/>
      <c r="AFG80" s="306"/>
      <c r="AFH80" s="306"/>
      <c r="AFI80" s="306"/>
      <c r="AFJ80" s="306"/>
      <c r="AFK80" s="306"/>
      <c r="AFL80" s="306"/>
      <c r="AFM80" s="306"/>
      <c r="AFN80" s="306"/>
      <c r="AFO80" s="306"/>
      <c r="AFP80" s="306"/>
      <c r="AFQ80" s="306"/>
      <c r="AFR80" s="306"/>
      <c r="AFS80" s="306"/>
      <c r="AFT80" s="306"/>
      <c r="AFU80" s="306"/>
      <c r="AFV80" s="306"/>
      <c r="AFW80" s="306"/>
      <c r="AFX80" s="306"/>
      <c r="AFY80" s="306"/>
      <c r="AFZ80" s="306"/>
      <c r="AGA80" s="306"/>
      <c r="AGB80" s="306"/>
      <c r="AGC80" s="306"/>
      <c r="AGD80" s="306"/>
      <c r="AGH80" s="306"/>
      <c r="AGI80" s="306"/>
      <c r="AGJ80" s="306"/>
      <c r="AGK80" s="306"/>
      <c r="AGL80" s="306"/>
      <c r="AGM80" s="306"/>
      <c r="AGN80" s="306"/>
      <c r="AGO80" s="306"/>
      <c r="AGP80" s="306"/>
      <c r="AGQ80" s="306"/>
      <c r="AGR80" s="306"/>
      <c r="AGS80" s="306"/>
      <c r="AGT80" s="306"/>
      <c r="AGU80" s="306"/>
      <c r="AGV80" s="306"/>
      <c r="AGW80" s="306"/>
      <c r="AGX80" s="306"/>
      <c r="AGY80" s="306"/>
      <c r="AGZ80" s="306"/>
      <c r="AHA80" s="306"/>
      <c r="AHB80" s="306"/>
      <c r="AHC80" s="306"/>
      <c r="AHD80" s="306"/>
      <c r="AHE80" s="306"/>
      <c r="AHF80" s="306"/>
      <c r="AHG80" s="306"/>
      <c r="AHH80" s="306"/>
      <c r="AHI80" s="306"/>
      <c r="AHJ80" s="306"/>
      <c r="AHK80" s="306"/>
      <c r="AHL80" s="306"/>
      <c r="AHM80" s="306"/>
      <c r="AHN80" s="306"/>
      <c r="AHO80" s="306"/>
      <c r="AHP80" s="306"/>
      <c r="AHQ80" s="306"/>
      <c r="AHR80" s="306"/>
      <c r="AHS80" s="306"/>
      <c r="AHT80" s="306"/>
      <c r="AHU80" s="306"/>
      <c r="AHV80" s="306"/>
      <c r="AHW80" s="306"/>
      <c r="AHX80" s="306"/>
      <c r="AHY80" s="306"/>
      <c r="AHZ80" s="306"/>
      <c r="AIA80" s="306"/>
      <c r="AIB80" s="306"/>
      <c r="AIC80" s="306"/>
      <c r="AID80" s="306"/>
      <c r="AIE80" s="306"/>
      <c r="AIF80" s="306"/>
      <c r="AIG80" s="306"/>
      <c r="AIH80" s="306"/>
      <c r="AII80" s="306"/>
      <c r="AIJ80" s="306"/>
      <c r="AIK80" s="306"/>
      <c r="AIL80" s="306"/>
      <c r="AIM80" s="306"/>
      <c r="AIN80" s="306"/>
      <c r="AIO80" s="306"/>
      <c r="AIP80" s="306"/>
      <c r="AIQ80" s="306"/>
      <c r="AIR80" s="306"/>
      <c r="AIS80" s="306"/>
      <c r="AIT80" s="306"/>
      <c r="AIU80" s="306"/>
      <c r="AIV80" s="306"/>
      <c r="AIW80" s="306"/>
      <c r="AIX80" s="306"/>
      <c r="AIY80" s="306"/>
      <c r="AIZ80" s="306"/>
      <c r="AJA80" s="306"/>
      <c r="AJB80" s="306"/>
      <c r="AJC80" s="306"/>
      <c r="AJD80" s="306"/>
      <c r="AJE80" s="306"/>
      <c r="AJF80" s="306"/>
      <c r="AJG80" s="306"/>
      <c r="AJH80" s="306"/>
      <c r="AJI80" s="306"/>
      <c r="AJJ80" s="306"/>
      <c r="AJK80" s="306"/>
      <c r="AJL80" s="306"/>
      <c r="AJM80" s="306"/>
      <c r="AJN80" s="306"/>
      <c r="AJO80" s="306"/>
      <c r="AJP80" s="306"/>
      <c r="AJQ80" s="306"/>
      <c r="AJR80" s="306"/>
      <c r="AJS80" s="306"/>
      <c r="AJT80" s="306"/>
      <c r="AJU80" s="306"/>
      <c r="AJV80" s="306"/>
      <c r="AJW80" s="306"/>
      <c r="AJX80" s="306"/>
      <c r="AJY80" s="306"/>
      <c r="AJZ80" s="306"/>
      <c r="AKA80" s="306"/>
      <c r="AKB80" s="306"/>
      <c r="AKC80" s="306"/>
      <c r="AKD80" s="306"/>
      <c r="AKE80" s="306"/>
      <c r="AKF80" s="306"/>
      <c r="AKG80" s="306"/>
      <c r="AKH80" s="306"/>
      <c r="AKI80" s="306"/>
      <c r="AKJ80" s="306"/>
      <c r="AKK80" s="306"/>
      <c r="AKL80" s="306"/>
      <c r="AKM80" s="306"/>
      <c r="AKN80" s="306"/>
      <c r="AKO80" s="306"/>
      <c r="AKP80" s="306"/>
      <c r="AKQ80" s="306"/>
      <c r="AKR80" s="306"/>
      <c r="AKS80" s="306"/>
      <c r="AKT80" s="306"/>
      <c r="AKU80" s="306"/>
      <c r="AKV80" s="306"/>
      <c r="AKW80" s="306"/>
      <c r="AKX80" s="306"/>
      <c r="AKY80" s="306"/>
      <c r="AKZ80" s="306"/>
      <c r="ALA80" s="306"/>
      <c r="ALB80" s="306"/>
      <c r="ALC80" s="306"/>
      <c r="ALD80" s="306"/>
      <c r="ALE80" s="306"/>
      <c r="ALF80" s="306"/>
      <c r="ALG80" s="306"/>
      <c r="ALH80" s="306"/>
      <c r="ALI80" s="306"/>
      <c r="ALJ80" s="306"/>
      <c r="ALK80" s="306"/>
      <c r="ALL80" s="306"/>
      <c r="ALM80" s="306"/>
      <c r="ALN80" s="306"/>
      <c r="ALO80" s="306"/>
      <c r="ALP80" s="306"/>
      <c r="ALQ80" s="306"/>
      <c r="ALR80" s="306"/>
      <c r="ALS80" s="306"/>
      <c r="ALT80" s="306"/>
      <c r="ALU80" s="306"/>
      <c r="ALV80" s="306"/>
      <c r="ALW80" s="306"/>
      <c r="ALX80" s="306"/>
      <c r="ALY80" s="306"/>
      <c r="ALZ80" s="306"/>
      <c r="AMA80" s="306"/>
      <c r="AMB80" s="306"/>
      <c r="AMC80" s="306"/>
      <c r="AMD80" s="306"/>
      <c r="AME80" s="306"/>
      <c r="AMF80" s="306"/>
      <c r="AMO80" s="306"/>
      <c r="AMR80" s="306"/>
      <c r="ANC80" s="306"/>
      <c r="AND80" s="306"/>
      <c r="ANE80" s="306"/>
      <c r="ANF80" s="306"/>
      <c r="ANG80" s="306"/>
      <c r="ANH80" s="306"/>
      <c r="ANI80" s="306"/>
      <c r="ANJ80" s="306"/>
      <c r="ANK80" s="306"/>
      <c r="ANL80" s="306"/>
      <c r="ANM80" s="306"/>
      <c r="ANN80" s="306"/>
      <c r="ANO80" s="306"/>
      <c r="ANP80" s="306"/>
      <c r="ANQ80" s="306"/>
      <c r="ANR80" s="306"/>
      <c r="ANS80" s="306"/>
      <c r="ANT80" s="306"/>
      <c r="ANU80" s="306"/>
      <c r="ANV80" s="306"/>
      <c r="ANW80" s="306"/>
      <c r="ANX80" s="306"/>
      <c r="ANY80" s="306"/>
      <c r="ANZ80" s="306"/>
      <c r="AOA80" s="306"/>
      <c r="AOB80" s="306"/>
      <c r="AOC80" s="306"/>
      <c r="AOD80" s="306"/>
      <c r="AOE80" s="306"/>
      <c r="AOF80" s="306"/>
      <c r="AOG80" s="306"/>
      <c r="AOH80" s="306"/>
      <c r="AOI80" s="306"/>
      <c r="AOJ80" s="306"/>
      <c r="AOK80" s="306"/>
      <c r="AOL80" s="306"/>
      <c r="AOM80" s="306"/>
      <c r="AON80" s="306"/>
      <c r="AOO80" s="306"/>
      <c r="AOP80" s="306"/>
      <c r="AOQ80" s="306"/>
      <c r="AOR80" s="306"/>
      <c r="AOS80" s="306"/>
      <c r="AOT80" s="306"/>
      <c r="AOU80" s="306"/>
      <c r="AOV80" s="306"/>
      <c r="AOW80" s="306"/>
      <c r="AOX80" s="306"/>
      <c r="AOY80" s="306"/>
      <c r="AOZ80" s="306"/>
      <c r="APA80" s="306"/>
      <c r="APB80" s="306"/>
      <c r="APC80" s="306"/>
      <c r="APD80" s="306"/>
      <c r="APE80" s="306"/>
      <c r="APF80" s="306"/>
      <c r="APG80" s="306"/>
      <c r="APH80" s="306"/>
      <c r="API80" s="306"/>
      <c r="APJ80" s="306"/>
      <c r="APK80" s="306"/>
      <c r="APL80" s="306"/>
      <c r="APM80" s="306"/>
      <c r="APN80" s="306"/>
      <c r="APO80" s="306"/>
      <c r="APP80" s="306"/>
      <c r="APQ80" s="306"/>
      <c r="APR80" s="306"/>
      <c r="APS80" s="306"/>
      <c r="APT80" s="306"/>
      <c r="APU80" s="306"/>
      <c r="APV80" s="306"/>
      <c r="APW80" s="306"/>
      <c r="APX80" s="306"/>
      <c r="APY80" s="306"/>
      <c r="APZ80" s="306"/>
      <c r="AQD80" s="306"/>
      <c r="AQE80" s="306"/>
      <c r="AQF80" s="306"/>
      <c r="AQG80" s="306"/>
      <c r="AQH80" s="306"/>
      <c r="AQI80" s="306"/>
      <c r="AQJ80" s="306"/>
      <c r="AQK80" s="306"/>
      <c r="AQL80" s="306"/>
      <c r="AQM80" s="306"/>
      <c r="AQN80" s="306"/>
      <c r="AQO80" s="306"/>
      <c r="AQP80" s="306"/>
      <c r="AQQ80" s="306"/>
      <c r="AQR80" s="306"/>
      <c r="AQS80" s="306"/>
      <c r="AQT80" s="306"/>
      <c r="AQU80" s="306"/>
      <c r="AQV80" s="306"/>
      <c r="AQW80" s="306"/>
      <c r="AQX80" s="306"/>
      <c r="AQY80" s="306"/>
      <c r="AQZ80" s="306"/>
      <c r="ARA80" s="306"/>
      <c r="ARB80" s="306"/>
      <c r="ARC80" s="306"/>
      <c r="ARD80" s="306"/>
      <c r="ARE80" s="306"/>
      <c r="ARF80" s="306"/>
      <c r="ARG80" s="306"/>
      <c r="ARH80" s="306"/>
      <c r="ARI80" s="306"/>
      <c r="ARJ80" s="306"/>
      <c r="ARK80" s="306"/>
      <c r="ARL80" s="306"/>
      <c r="ARM80" s="306"/>
      <c r="ARN80" s="306"/>
      <c r="ARO80" s="306"/>
      <c r="ARP80" s="306"/>
      <c r="ARQ80" s="306"/>
      <c r="ARR80" s="306"/>
      <c r="ARS80" s="306"/>
      <c r="ART80" s="306"/>
      <c r="ARU80" s="306"/>
      <c r="ARV80" s="306"/>
      <c r="ARW80" s="306"/>
      <c r="ARX80" s="306"/>
      <c r="ARY80" s="306"/>
      <c r="ARZ80" s="306"/>
      <c r="ASA80" s="306"/>
      <c r="ASB80" s="306"/>
      <c r="ASC80" s="306"/>
      <c r="ASD80" s="306"/>
      <c r="ASE80" s="306"/>
      <c r="ASF80" s="306"/>
      <c r="ASG80" s="306"/>
      <c r="ASH80" s="306"/>
      <c r="ASI80" s="306"/>
      <c r="ASJ80" s="306"/>
      <c r="ASK80" s="306"/>
      <c r="ASL80" s="306"/>
      <c r="ASM80" s="306"/>
      <c r="ASN80" s="306"/>
      <c r="ASO80" s="306"/>
      <c r="ASP80" s="306"/>
      <c r="ASQ80" s="306"/>
      <c r="ASR80" s="306"/>
      <c r="ASS80" s="306"/>
      <c r="AST80" s="306"/>
      <c r="ASU80" s="306"/>
      <c r="ASV80" s="306"/>
      <c r="ASW80" s="306"/>
      <c r="ASX80" s="306"/>
      <c r="ASY80" s="306"/>
      <c r="ASZ80" s="306"/>
      <c r="ATA80" s="306"/>
      <c r="ATB80" s="306"/>
      <c r="ATC80" s="306"/>
      <c r="ATD80" s="306"/>
      <c r="ATE80" s="306"/>
      <c r="ATF80" s="306"/>
      <c r="ATG80" s="306"/>
      <c r="ATH80" s="306"/>
      <c r="ATI80" s="306"/>
      <c r="ATJ80" s="306"/>
      <c r="ATK80" s="306"/>
      <c r="ATL80" s="306"/>
      <c r="ATM80" s="306"/>
      <c r="ATN80" s="306"/>
      <c r="ATO80" s="306"/>
      <c r="ATP80" s="306"/>
      <c r="ATQ80" s="306"/>
      <c r="ATR80" s="306"/>
      <c r="ATS80" s="306"/>
      <c r="ATT80" s="306"/>
      <c r="ATU80" s="306"/>
      <c r="ATV80" s="306"/>
      <c r="ATW80" s="306"/>
      <c r="ATX80" s="306"/>
      <c r="ATY80" s="306"/>
      <c r="ATZ80" s="306"/>
      <c r="AUA80" s="306"/>
      <c r="AUB80" s="306"/>
      <c r="AUC80" s="306"/>
      <c r="AUD80" s="306"/>
      <c r="AUE80" s="306"/>
      <c r="AUF80" s="306"/>
      <c r="AUG80" s="306"/>
      <c r="AUH80" s="306"/>
      <c r="AUI80" s="306"/>
      <c r="AUJ80" s="306"/>
      <c r="AUK80" s="306"/>
      <c r="AUL80" s="306"/>
      <c r="AUM80" s="306"/>
      <c r="AUN80" s="306"/>
      <c r="AUO80" s="306"/>
      <c r="AUP80" s="306"/>
      <c r="AUQ80" s="306"/>
      <c r="AUR80" s="306"/>
      <c r="AUS80" s="306"/>
      <c r="AUT80" s="306"/>
      <c r="AUU80" s="306"/>
      <c r="AUV80" s="306"/>
      <c r="AUW80" s="306"/>
      <c r="AUX80" s="306"/>
      <c r="AUY80" s="306"/>
      <c r="AUZ80" s="306"/>
      <c r="AVA80" s="306"/>
      <c r="AVB80" s="306"/>
      <c r="AVC80" s="306"/>
      <c r="AVD80" s="306"/>
      <c r="AVE80" s="306"/>
      <c r="AVF80" s="306"/>
      <c r="AVG80" s="306"/>
      <c r="AVH80" s="306"/>
      <c r="AVI80" s="306"/>
      <c r="AVJ80" s="306"/>
      <c r="AVK80" s="306"/>
      <c r="AVL80" s="306"/>
      <c r="AVM80" s="306"/>
      <c r="AVN80" s="306"/>
      <c r="AVO80" s="306"/>
      <c r="AVP80" s="306"/>
      <c r="AVQ80" s="306"/>
      <c r="AVR80" s="306"/>
      <c r="AVS80" s="306"/>
      <c r="AVT80" s="306"/>
      <c r="AVU80" s="306"/>
      <c r="AVV80" s="306"/>
      <c r="AVW80" s="306"/>
      <c r="AVX80" s="306"/>
      <c r="AVY80" s="306"/>
      <c r="AVZ80" s="306"/>
      <c r="AWA80" s="306"/>
      <c r="AWB80" s="306"/>
      <c r="AWK80" s="306"/>
      <c r="AWN80" s="306"/>
      <c r="AWY80" s="306"/>
      <c r="AWZ80" s="306"/>
      <c r="AXA80" s="306"/>
      <c r="AXB80" s="306"/>
      <c r="AXC80" s="306"/>
      <c r="AXD80" s="306"/>
      <c r="AXE80" s="306"/>
      <c r="AXF80" s="306"/>
      <c r="AXG80" s="306"/>
      <c r="AXH80" s="306"/>
      <c r="AXI80" s="306"/>
      <c r="AXJ80" s="306"/>
      <c r="AXK80" s="306"/>
      <c r="AXL80" s="306"/>
      <c r="AXM80" s="306"/>
      <c r="AXN80" s="306"/>
      <c r="AXO80" s="306"/>
      <c r="AXP80" s="306"/>
      <c r="AXQ80" s="306"/>
      <c r="AXR80" s="306"/>
      <c r="AXS80" s="306"/>
      <c r="AXT80" s="306"/>
      <c r="AXU80" s="306"/>
      <c r="AXV80" s="306"/>
      <c r="AXW80" s="306"/>
      <c r="AXX80" s="306"/>
      <c r="AXY80" s="306"/>
      <c r="AXZ80" s="306"/>
      <c r="AYA80" s="306"/>
      <c r="AYB80" s="306"/>
      <c r="AYC80" s="306"/>
      <c r="AYD80" s="306"/>
      <c r="AYE80" s="306"/>
      <c r="AYF80" s="306"/>
      <c r="AYG80" s="306"/>
      <c r="AYH80" s="306"/>
      <c r="AYI80" s="306"/>
      <c r="AYJ80" s="306"/>
      <c r="AYK80" s="306"/>
      <c r="AYL80" s="306"/>
      <c r="AYM80" s="306"/>
      <c r="AYN80" s="306"/>
      <c r="AYO80" s="306"/>
      <c r="AYP80" s="306"/>
      <c r="AYQ80" s="306"/>
      <c r="AYR80" s="306"/>
      <c r="AYS80" s="306"/>
      <c r="AYT80" s="306"/>
      <c r="AYU80" s="306"/>
      <c r="AYV80" s="306"/>
      <c r="AYW80" s="306"/>
      <c r="AYX80" s="306"/>
      <c r="AYY80" s="306"/>
      <c r="AYZ80" s="306"/>
      <c r="AZA80" s="306"/>
      <c r="AZB80" s="306"/>
      <c r="AZC80" s="306"/>
      <c r="AZD80" s="306"/>
      <c r="AZE80" s="306"/>
      <c r="AZF80" s="306"/>
      <c r="AZG80" s="306"/>
      <c r="AZH80" s="306"/>
      <c r="AZI80" s="306"/>
      <c r="AZJ80" s="306"/>
      <c r="AZK80" s="306"/>
      <c r="AZL80" s="306"/>
      <c r="AZM80" s="306"/>
      <c r="AZN80" s="306"/>
      <c r="AZO80" s="306"/>
      <c r="AZP80" s="306"/>
      <c r="AZQ80" s="306"/>
      <c r="AZR80" s="306"/>
      <c r="AZS80" s="306"/>
      <c r="AZT80" s="306"/>
      <c r="AZU80" s="306"/>
      <c r="AZV80" s="306"/>
      <c r="AZZ80" s="306"/>
      <c r="BAA80" s="306"/>
      <c r="BAB80" s="306"/>
      <c r="BAC80" s="306"/>
      <c r="BAD80" s="306"/>
      <c r="BAE80" s="306"/>
      <c r="BAF80" s="306"/>
      <c r="BAG80" s="306"/>
      <c r="BAH80" s="306"/>
      <c r="BAI80" s="306"/>
      <c r="BAJ80" s="306"/>
      <c r="BAK80" s="306"/>
      <c r="BAL80" s="306"/>
      <c r="BAM80" s="306"/>
      <c r="BAN80" s="306"/>
      <c r="BAO80" s="306"/>
      <c r="BAP80" s="306"/>
      <c r="BAQ80" s="306"/>
      <c r="BAR80" s="306"/>
      <c r="BAS80" s="306"/>
      <c r="BAT80" s="306"/>
      <c r="BAU80" s="306"/>
      <c r="BAV80" s="306"/>
      <c r="BAW80" s="306"/>
      <c r="BAX80" s="306"/>
      <c r="BAY80" s="306"/>
      <c r="BAZ80" s="306"/>
      <c r="BBA80" s="306"/>
      <c r="BBB80" s="306"/>
      <c r="BBC80" s="306"/>
      <c r="BBD80" s="306"/>
      <c r="BBE80" s="306"/>
      <c r="BBF80" s="306"/>
      <c r="BBG80" s="306"/>
      <c r="BBH80" s="306"/>
      <c r="BBI80" s="306"/>
      <c r="BBJ80" s="306"/>
      <c r="BBK80" s="306"/>
      <c r="BBL80" s="306"/>
      <c r="BBM80" s="306"/>
      <c r="BBN80" s="306"/>
      <c r="BBO80" s="306"/>
      <c r="BBP80" s="306"/>
      <c r="BBQ80" s="306"/>
      <c r="BBR80" s="306"/>
      <c r="BBS80" s="306"/>
      <c r="BBT80" s="306"/>
      <c r="BBU80" s="306"/>
      <c r="BBV80" s="306"/>
      <c r="BBW80" s="306"/>
      <c r="BBX80" s="306"/>
      <c r="BBY80" s="306"/>
      <c r="BBZ80" s="306"/>
      <c r="BCA80" s="306"/>
      <c r="BCB80" s="306"/>
      <c r="BCC80" s="306"/>
      <c r="BCD80" s="306"/>
      <c r="BCE80" s="306"/>
      <c r="BCF80" s="306"/>
      <c r="BCG80" s="306"/>
      <c r="BCH80" s="306"/>
      <c r="BCI80" s="306"/>
      <c r="BCJ80" s="306"/>
      <c r="BCK80" s="306"/>
      <c r="BCL80" s="306"/>
      <c r="BCM80" s="306"/>
      <c r="BCN80" s="306"/>
      <c r="BCO80" s="306"/>
      <c r="BCP80" s="306"/>
      <c r="BCQ80" s="306"/>
      <c r="BCR80" s="306"/>
      <c r="BCS80" s="306"/>
      <c r="BCT80" s="306"/>
      <c r="BCU80" s="306"/>
      <c r="BCV80" s="306"/>
      <c r="BCW80" s="306"/>
      <c r="BCX80" s="306"/>
      <c r="BCY80" s="306"/>
      <c r="BCZ80" s="306"/>
      <c r="BDA80" s="306"/>
      <c r="BDB80" s="306"/>
      <c r="BDC80" s="306"/>
      <c r="BDD80" s="306"/>
      <c r="BDE80" s="306"/>
      <c r="BDF80" s="306"/>
      <c r="BDG80" s="306"/>
      <c r="BDH80" s="306"/>
      <c r="BDI80" s="306"/>
      <c r="BDJ80" s="306"/>
      <c r="BDK80" s="306"/>
      <c r="BDL80" s="306"/>
      <c r="BDM80" s="306"/>
      <c r="BDN80" s="306"/>
      <c r="BDO80" s="306"/>
      <c r="BDP80" s="306"/>
      <c r="BDQ80" s="306"/>
      <c r="BDR80" s="306"/>
      <c r="BDS80" s="306"/>
      <c r="BDT80" s="306"/>
      <c r="BDU80" s="306"/>
      <c r="BDV80" s="306"/>
      <c r="BDW80" s="306"/>
      <c r="BDX80" s="306"/>
      <c r="BDY80" s="306"/>
      <c r="BDZ80" s="306"/>
      <c r="BEA80" s="306"/>
      <c r="BEB80" s="306"/>
      <c r="BEC80" s="306"/>
      <c r="BED80" s="306"/>
      <c r="BEE80" s="306"/>
      <c r="BEF80" s="306"/>
      <c r="BEG80" s="306"/>
      <c r="BEH80" s="306"/>
      <c r="BEI80" s="306"/>
      <c r="BEJ80" s="306"/>
      <c r="BEK80" s="306"/>
      <c r="BEL80" s="306"/>
      <c r="BEM80" s="306"/>
      <c r="BEN80" s="306"/>
      <c r="BEO80" s="306"/>
      <c r="BEP80" s="306"/>
      <c r="BEQ80" s="306"/>
      <c r="BER80" s="306"/>
      <c r="BES80" s="306"/>
      <c r="BET80" s="306"/>
      <c r="BEU80" s="306"/>
      <c r="BEV80" s="306"/>
      <c r="BEW80" s="306"/>
      <c r="BEX80" s="306"/>
      <c r="BEY80" s="306"/>
      <c r="BEZ80" s="306"/>
      <c r="BFA80" s="306"/>
      <c r="BFB80" s="306"/>
      <c r="BFC80" s="306"/>
      <c r="BFD80" s="306"/>
      <c r="BFE80" s="306"/>
      <c r="BFF80" s="306"/>
      <c r="BFG80" s="306"/>
      <c r="BFH80" s="306"/>
      <c r="BFI80" s="306"/>
      <c r="BFJ80" s="306"/>
      <c r="BFK80" s="306"/>
      <c r="BFL80" s="306"/>
      <c r="BFM80" s="306"/>
      <c r="BFN80" s="306"/>
      <c r="BFO80" s="306"/>
      <c r="BFP80" s="306"/>
      <c r="BFQ80" s="306"/>
      <c r="BFR80" s="306"/>
      <c r="BFS80" s="306"/>
      <c r="BFT80" s="306"/>
      <c r="BFU80" s="306"/>
      <c r="BFV80" s="306"/>
      <c r="BFW80" s="306"/>
      <c r="BFX80" s="306"/>
      <c r="BGG80" s="306"/>
      <c r="BGJ80" s="306"/>
      <c r="BGU80" s="306"/>
      <c r="BGV80" s="306"/>
      <c r="BGW80" s="306"/>
      <c r="BGX80" s="306"/>
      <c r="BGY80" s="306"/>
      <c r="BGZ80" s="306"/>
      <c r="BHA80" s="306"/>
      <c r="BHB80" s="306"/>
      <c r="BHC80" s="306"/>
      <c r="BHD80" s="306"/>
      <c r="BHE80" s="306"/>
      <c r="BHF80" s="306"/>
      <c r="BHG80" s="306"/>
      <c r="BHH80" s="306"/>
      <c r="BHI80" s="306"/>
      <c r="BHJ80" s="306"/>
      <c r="BHK80" s="306"/>
      <c r="BHL80" s="306"/>
      <c r="BHM80" s="306"/>
      <c r="BHN80" s="306"/>
      <c r="BHO80" s="306"/>
      <c r="BHP80" s="306"/>
      <c r="BHQ80" s="306"/>
      <c r="BHR80" s="306"/>
      <c r="BHS80" s="306"/>
      <c r="BHT80" s="306"/>
      <c r="BHU80" s="306"/>
      <c r="BHV80" s="306"/>
      <c r="BHW80" s="306"/>
      <c r="BHX80" s="306"/>
      <c r="BHY80" s="306"/>
      <c r="BHZ80" s="306"/>
      <c r="BIA80" s="306"/>
      <c r="BIB80" s="306"/>
      <c r="BIC80" s="306"/>
      <c r="BID80" s="306"/>
      <c r="BIE80" s="306"/>
      <c r="BIF80" s="306"/>
      <c r="BIG80" s="306"/>
      <c r="BIH80" s="306"/>
      <c r="BII80" s="306"/>
      <c r="BIJ80" s="306"/>
      <c r="BIK80" s="306"/>
      <c r="BIL80" s="306"/>
      <c r="BIM80" s="306"/>
      <c r="BIN80" s="306"/>
      <c r="BIO80" s="306"/>
      <c r="BIP80" s="306"/>
      <c r="BIQ80" s="306"/>
      <c r="BIR80" s="306"/>
      <c r="BIS80" s="306"/>
      <c r="BIT80" s="306"/>
      <c r="BIU80" s="306"/>
      <c r="BIV80" s="306"/>
      <c r="BIW80" s="306"/>
      <c r="BIX80" s="306"/>
      <c r="BIY80" s="306"/>
      <c r="BIZ80" s="306"/>
      <c r="BJA80" s="306"/>
      <c r="BJB80" s="306"/>
      <c r="BJC80" s="306"/>
      <c r="BJD80" s="306"/>
      <c r="BJE80" s="306"/>
      <c r="BJF80" s="306"/>
      <c r="BJG80" s="306"/>
      <c r="BJH80" s="306"/>
      <c r="BJI80" s="306"/>
      <c r="BJJ80" s="306"/>
      <c r="BJK80" s="306"/>
      <c r="BJL80" s="306"/>
      <c r="BJM80" s="306"/>
      <c r="BJN80" s="306"/>
      <c r="BJO80" s="306"/>
      <c r="BJP80" s="306"/>
      <c r="BJQ80" s="306"/>
      <c r="BJR80" s="306"/>
      <c r="BJV80" s="306"/>
      <c r="BJW80" s="306"/>
      <c r="BJX80" s="306"/>
      <c r="BJY80" s="306"/>
      <c r="BJZ80" s="306"/>
      <c r="BKA80" s="306"/>
      <c r="BKB80" s="306"/>
      <c r="BKC80" s="306"/>
      <c r="BKD80" s="306"/>
      <c r="BKE80" s="306"/>
      <c r="BKF80" s="306"/>
      <c r="BKG80" s="306"/>
      <c r="BKH80" s="306"/>
      <c r="BKI80" s="306"/>
      <c r="BKJ80" s="306"/>
      <c r="BKK80" s="306"/>
      <c r="BKL80" s="306"/>
      <c r="BKM80" s="306"/>
      <c r="BKN80" s="306"/>
      <c r="BKO80" s="306"/>
      <c r="BKP80" s="306"/>
      <c r="BKQ80" s="306"/>
      <c r="BKR80" s="306"/>
      <c r="BKS80" s="306"/>
      <c r="BKT80" s="306"/>
      <c r="BKU80" s="306"/>
      <c r="BKV80" s="306"/>
      <c r="BKW80" s="306"/>
      <c r="BKX80" s="306"/>
      <c r="BKY80" s="306"/>
      <c r="BKZ80" s="306"/>
      <c r="BLA80" s="306"/>
      <c r="BLB80" s="306"/>
      <c r="BLC80" s="306"/>
      <c r="BLD80" s="306"/>
      <c r="BLE80" s="306"/>
      <c r="BLF80" s="306"/>
      <c r="BLG80" s="306"/>
      <c r="BLH80" s="306"/>
      <c r="BLI80" s="306"/>
      <c r="BLJ80" s="306"/>
      <c r="BLK80" s="306"/>
      <c r="BLL80" s="306"/>
      <c r="BLM80" s="306"/>
      <c r="BLN80" s="306"/>
      <c r="BLO80" s="306"/>
      <c r="BLP80" s="306"/>
      <c r="BLQ80" s="306"/>
      <c r="BLR80" s="306"/>
      <c r="BLS80" s="306"/>
      <c r="BLT80" s="306"/>
      <c r="BLU80" s="306"/>
      <c r="BLV80" s="306"/>
      <c r="BLW80" s="306"/>
      <c r="BLX80" s="306"/>
      <c r="BLY80" s="306"/>
      <c r="BLZ80" s="306"/>
      <c r="BMA80" s="306"/>
      <c r="BMB80" s="306"/>
      <c r="BMC80" s="306"/>
      <c r="BMD80" s="306"/>
      <c r="BME80" s="306"/>
      <c r="BMF80" s="306"/>
      <c r="BMG80" s="306"/>
      <c r="BMH80" s="306"/>
      <c r="BMI80" s="306"/>
      <c r="BMJ80" s="306"/>
      <c r="BMK80" s="306"/>
      <c r="BML80" s="306"/>
      <c r="BMM80" s="306"/>
      <c r="BMN80" s="306"/>
      <c r="BMO80" s="306"/>
      <c r="BMP80" s="306"/>
      <c r="BMQ80" s="306"/>
      <c r="BMR80" s="306"/>
      <c r="BMS80" s="306"/>
      <c r="BMT80" s="306"/>
      <c r="BMU80" s="306"/>
      <c r="BMV80" s="306"/>
      <c r="BMW80" s="306"/>
      <c r="BMX80" s="306"/>
      <c r="BMY80" s="306"/>
      <c r="BMZ80" s="306"/>
      <c r="BNA80" s="306"/>
      <c r="BNB80" s="306"/>
      <c r="BNC80" s="306"/>
      <c r="BND80" s="306"/>
      <c r="BNE80" s="306"/>
      <c r="BNF80" s="306"/>
      <c r="BNG80" s="306"/>
      <c r="BNH80" s="306"/>
      <c r="BNI80" s="306"/>
      <c r="BNJ80" s="306"/>
      <c r="BNK80" s="306"/>
      <c r="BNL80" s="306"/>
      <c r="BNM80" s="306"/>
      <c r="BNN80" s="306"/>
      <c r="BNO80" s="306"/>
      <c r="BNP80" s="306"/>
      <c r="BNQ80" s="306"/>
      <c r="BNR80" s="306"/>
      <c r="BNS80" s="306"/>
      <c r="BNT80" s="306"/>
      <c r="BNU80" s="306"/>
      <c r="BNV80" s="306"/>
      <c r="BNW80" s="306"/>
      <c r="BNX80" s="306"/>
      <c r="BNY80" s="306"/>
      <c r="BNZ80" s="306"/>
      <c r="BOA80" s="306"/>
      <c r="BOB80" s="306"/>
      <c r="BOC80" s="306"/>
      <c r="BOD80" s="306"/>
      <c r="BOE80" s="306"/>
      <c r="BOF80" s="306"/>
      <c r="BOG80" s="306"/>
      <c r="BOH80" s="306"/>
      <c r="BOI80" s="306"/>
      <c r="BOJ80" s="306"/>
      <c r="BOK80" s="306"/>
      <c r="BOL80" s="306"/>
      <c r="BOM80" s="306"/>
      <c r="BON80" s="306"/>
      <c r="BOO80" s="306"/>
      <c r="BOP80" s="306"/>
      <c r="BOQ80" s="306"/>
      <c r="BOR80" s="306"/>
      <c r="BOS80" s="306"/>
      <c r="BOT80" s="306"/>
      <c r="BOU80" s="306"/>
      <c r="BOV80" s="306"/>
      <c r="BOW80" s="306"/>
      <c r="BOX80" s="306"/>
      <c r="BOY80" s="306"/>
      <c r="BOZ80" s="306"/>
      <c r="BPA80" s="306"/>
      <c r="BPB80" s="306"/>
      <c r="BPC80" s="306"/>
      <c r="BPD80" s="306"/>
      <c r="BPE80" s="306"/>
      <c r="BPF80" s="306"/>
      <c r="BPG80" s="306"/>
      <c r="BPH80" s="306"/>
      <c r="BPI80" s="306"/>
      <c r="BPJ80" s="306"/>
      <c r="BPK80" s="306"/>
      <c r="BPL80" s="306"/>
      <c r="BPM80" s="306"/>
      <c r="BPN80" s="306"/>
      <c r="BPO80" s="306"/>
      <c r="BPP80" s="306"/>
      <c r="BPQ80" s="306"/>
      <c r="BPR80" s="306"/>
      <c r="BPS80" s="306"/>
      <c r="BPT80" s="306"/>
      <c r="BQC80" s="306"/>
      <c r="BQF80" s="306"/>
      <c r="BQQ80" s="306"/>
      <c r="BQR80" s="306"/>
      <c r="BQS80" s="306"/>
      <c r="BQT80" s="306"/>
      <c r="BQU80" s="306"/>
      <c r="BQV80" s="306"/>
      <c r="BQW80" s="306"/>
      <c r="BQX80" s="306"/>
      <c r="BQY80" s="306"/>
      <c r="BQZ80" s="306"/>
      <c r="BRA80" s="306"/>
      <c r="BRB80" s="306"/>
      <c r="BRC80" s="306"/>
      <c r="BRD80" s="306"/>
      <c r="BRE80" s="306"/>
      <c r="BRF80" s="306"/>
      <c r="BRG80" s="306"/>
      <c r="BRH80" s="306"/>
      <c r="BRI80" s="306"/>
      <c r="BRJ80" s="306"/>
      <c r="BRK80" s="306"/>
      <c r="BRL80" s="306"/>
      <c r="BRM80" s="306"/>
      <c r="BRN80" s="306"/>
      <c r="BRO80" s="306"/>
      <c r="BRP80" s="306"/>
      <c r="BRQ80" s="306"/>
      <c r="BRR80" s="306"/>
      <c r="BRS80" s="306"/>
      <c r="BRT80" s="306"/>
      <c r="BRU80" s="306"/>
      <c r="BRV80" s="306"/>
      <c r="BRW80" s="306"/>
      <c r="BRX80" s="306"/>
      <c r="BRY80" s="306"/>
      <c r="BRZ80" s="306"/>
      <c r="BSA80" s="306"/>
      <c r="BSB80" s="306"/>
      <c r="BSC80" s="306"/>
      <c r="BSD80" s="306"/>
      <c r="BSE80" s="306"/>
      <c r="BSF80" s="306"/>
      <c r="BSG80" s="306"/>
      <c r="BSH80" s="306"/>
      <c r="BSI80" s="306"/>
      <c r="BSJ80" s="306"/>
      <c r="BSK80" s="306"/>
      <c r="BSL80" s="306"/>
      <c r="BSM80" s="306"/>
      <c r="BSN80" s="306"/>
      <c r="BSO80" s="306"/>
      <c r="BSP80" s="306"/>
      <c r="BSQ80" s="306"/>
      <c r="BSR80" s="306"/>
      <c r="BSS80" s="306"/>
      <c r="BST80" s="306"/>
      <c r="BSU80" s="306"/>
      <c r="BSV80" s="306"/>
      <c r="BSW80" s="306"/>
      <c r="BSX80" s="306"/>
      <c r="BSY80" s="306"/>
      <c r="BSZ80" s="306"/>
      <c r="BTA80" s="306"/>
      <c r="BTB80" s="306"/>
      <c r="BTC80" s="306"/>
      <c r="BTD80" s="306"/>
      <c r="BTE80" s="306"/>
      <c r="BTF80" s="306"/>
      <c r="BTG80" s="306"/>
      <c r="BTH80" s="306"/>
      <c r="BTI80" s="306"/>
      <c r="BTJ80" s="306"/>
      <c r="BTK80" s="306"/>
      <c r="BTL80" s="306"/>
      <c r="BTM80" s="306"/>
      <c r="BTN80" s="306"/>
      <c r="BTR80" s="306"/>
      <c r="BTS80" s="306"/>
      <c r="BTT80" s="306"/>
      <c r="BTU80" s="306"/>
      <c r="BTV80" s="306"/>
      <c r="BTW80" s="306"/>
      <c r="BTX80" s="306"/>
      <c r="BTY80" s="306"/>
      <c r="BTZ80" s="306"/>
      <c r="BUA80" s="306"/>
      <c r="BUB80" s="306"/>
      <c r="BUC80" s="306"/>
      <c r="BUD80" s="306"/>
      <c r="BUE80" s="306"/>
      <c r="BUF80" s="306"/>
      <c r="BUG80" s="306"/>
      <c r="BUH80" s="306"/>
      <c r="BUI80" s="306"/>
      <c r="BUJ80" s="306"/>
      <c r="BUK80" s="306"/>
      <c r="BUL80" s="306"/>
      <c r="BUM80" s="306"/>
      <c r="BUN80" s="306"/>
      <c r="BUO80" s="306"/>
      <c r="BUP80" s="306"/>
      <c r="BUQ80" s="306"/>
      <c r="BUR80" s="306"/>
      <c r="BUS80" s="306"/>
      <c r="BUT80" s="306"/>
      <c r="BUU80" s="306"/>
      <c r="BUV80" s="306"/>
      <c r="BUW80" s="306"/>
      <c r="BUX80" s="306"/>
      <c r="BUY80" s="306"/>
      <c r="BUZ80" s="306"/>
      <c r="BVA80" s="306"/>
      <c r="BVB80" s="306"/>
      <c r="BVC80" s="306"/>
      <c r="BVD80" s="306"/>
      <c r="BVE80" s="306"/>
      <c r="BVF80" s="306"/>
      <c r="BVG80" s="306"/>
      <c r="BVH80" s="306"/>
      <c r="BVI80" s="306"/>
      <c r="BVJ80" s="306"/>
      <c r="BVK80" s="306"/>
      <c r="BVL80" s="306"/>
      <c r="BVM80" s="306"/>
      <c r="BVN80" s="306"/>
      <c r="BVO80" s="306"/>
      <c r="BVP80" s="306"/>
      <c r="BVQ80" s="306"/>
      <c r="BVR80" s="306"/>
      <c r="BVS80" s="306"/>
      <c r="BVT80" s="306"/>
      <c r="BVU80" s="306"/>
      <c r="BVV80" s="306"/>
      <c r="BVW80" s="306"/>
      <c r="BVX80" s="306"/>
      <c r="BVY80" s="306"/>
      <c r="BVZ80" s="306"/>
      <c r="BWA80" s="306"/>
      <c r="BWB80" s="306"/>
      <c r="BWC80" s="306"/>
      <c r="BWD80" s="306"/>
      <c r="BWE80" s="306"/>
      <c r="BWF80" s="306"/>
      <c r="BWG80" s="306"/>
      <c r="BWH80" s="306"/>
      <c r="BWI80" s="306"/>
      <c r="BWJ80" s="306"/>
      <c r="BWK80" s="306"/>
      <c r="BWL80" s="306"/>
      <c r="BWM80" s="306"/>
      <c r="BWN80" s="306"/>
      <c r="BWO80" s="306"/>
      <c r="BWP80" s="306"/>
      <c r="BWQ80" s="306"/>
      <c r="BWR80" s="306"/>
      <c r="BWS80" s="306"/>
      <c r="BWT80" s="306"/>
      <c r="BWU80" s="306"/>
      <c r="BWV80" s="306"/>
      <c r="BWW80" s="306"/>
      <c r="BWX80" s="306"/>
      <c r="BWY80" s="306"/>
      <c r="BWZ80" s="306"/>
      <c r="BXA80" s="306"/>
      <c r="BXB80" s="306"/>
      <c r="BXC80" s="306"/>
      <c r="BXD80" s="306"/>
      <c r="BXE80" s="306"/>
      <c r="BXF80" s="306"/>
      <c r="BXG80" s="306"/>
      <c r="BXH80" s="306"/>
      <c r="BXI80" s="306"/>
      <c r="BXJ80" s="306"/>
      <c r="BXK80" s="306"/>
      <c r="BXL80" s="306"/>
      <c r="BXM80" s="306"/>
      <c r="BXN80" s="306"/>
      <c r="BXO80" s="306"/>
      <c r="BXP80" s="306"/>
      <c r="BXQ80" s="306"/>
      <c r="BXR80" s="306"/>
      <c r="BXS80" s="306"/>
      <c r="BXT80" s="306"/>
      <c r="BXU80" s="306"/>
      <c r="BXV80" s="306"/>
      <c r="BXW80" s="306"/>
      <c r="BXX80" s="306"/>
      <c r="BXY80" s="306"/>
      <c r="BXZ80" s="306"/>
      <c r="BYA80" s="306"/>
      <c r="BYB80" s="306"/>
      <c r="BYC80" s="306"/>
      <c r="BYD80" s="306"/>
      <c r="BYE80" s="306"/>
      <c r="BYF80" s="306"/>
      <c r="BYG80" s="306"/>
      <c r="BYH80" s="306"/>
      <c r="BYI80" s="306"/>
      <c r="BYJ80" s="306"/>
      <c r="BYK80" s="306"/>
      <c r="BYL80" s="306"/>
      <c r="BYM80" s="306"/>
      <c r="BYN80" s="306"/>
      <c r="BYO80" s="306"/>
      <c r="BYP80" s="306"/>
      <c r="BYQ80" s="306"/>
      <c r="BYR80" s="306"/>
      <c r="BYS80" s="306"/>
      <c r="BYT80" s="306"/>
      <c r="BYU80" s="306"/>
      <c r="BYV80" s="306"/>
      <c r="BYW80" s="306"/>
      <c r="BYX80" s="306"/>
      <c r="BYY80" s="306"/>
      <c r="BYZ80" s="306"/>
      <c r="BZA80" s="306"/>
      <c r="BZB80" s="306"/>
      <c r="BZC80" s="306"/>
      <c r="BZD80" s="306"/>
      <c r="BZE80" s="306"/>
      <c r="BZF80" s="306"/>
      <c r="BZG80" s="306"/>
      <c r="BZH80" s="306"/>
      <c r="BZI80" s="306"/>
      <c r="BZJ80" s="306"/>
      <c r="BZK80" s="306"/>
      <c r="BZL80" s="306"/>
      <c r="BZM80" s="306"/>
      <c r="BZN80" s="306"/>
      <c r="BZO80" s="306"/>
      <c r="BZP80" s="306"/>
      <c r="BZY80" s="306"/>
      <c r="CAB80" s="306"/>
      <c r="CAM80" s="306"/>
      <c r="CAN80" s="306"/>
      <c r="CAO80" s="306"/>
      <c r="CAP80" s="306"/>
      <c r="CAQ80" s="306"/>
      <c r="CAR80" s="306"/>
      <c r="CAS80" s="306"/>
      <c r="CAT80" s="306"/>
      <c r="CAU80" s="306"/>
      <c r="CAV80" s="306"/>
      <c r="CAW80" s="306"/>
      <c r="CAX80" s="306"/>
      <c r="CAY80" s="306"/>
      <c r="CAZ80" s="306"/>
      <c r="CBA80" s="306"/>
      <c r="CBB80" s="306"/>
      <c r="CBC80" s="306"/>
      <c r="CBD80" s="306"/>
      <c r="CBE80" s="306"/>
      <c r="CBF80" s="306"/>
      <c r="CBG80" s="306"/>
      <c r="CBH80" s="306"/>
      <c r="CBI80" s="306"/>
      <c r="CBJ80" s="306"/>
      <c r="CBK80" s="306"/>
      <c r="CBL80" s="306"/>
      <c r="CBM80" s="306"/>
      <c r="CBN80" s="306"/>
      <c r="CBO80" s="306"/>
      <c r="CBP80" s="306"/>
      <c r="CBQ80" s="306"/>
      <c r="CBR80" s="306"/>
      <c r="CBS80" s="306"/>
      <c r="CBT80" s="306"/>
      <c r="CBU80" s="306"/>
      <c r="CBV80" s="306"/>
      <c r="CBW80" s="306"/>
      <c r="CBX80" s="306"/>
      <c r="CBY80" s="306"/>
      <c r="CBZ80" s="306"/>
      <c r="CCA80" s="306"/>
      <c r="CCB80" s="306"/>
      <c r="CCC80" s="306"/>
      <c r="CCD80" s="306"/>
      <c r="CCE80" s="306"/>
      <c r="CCF80" s="306"/>
      <c r="CCG80" s="306"/>
      <c r="CCH80" s="306"/>
      <c r="CCI80" s="306"/>
      <c r="CCJ80" s="306"/>
      <c r="CCK80" s="306"/>
      <c r="CCL80" s="306"/>
      <c r="CCM80" s="306"/>
      <c r="CCN80" s="306"/>
      <c r="CCO80" s="306"/>
      <c r="CCP80" s="306"/>
      <c r="CCQ80" s="306"/>
      <c r="CCR80" s="306"/>
      <c r="CCS80" s="306"/>
      <c r="CCT80" s="306"/>
      <c r="CCU80" s="306"/>
      <c r="CCV80" s="306"/>
      <c r="CCW80" s="306"/>
      <c r="CCX80" s="306"/>
      <c r="CCY80" s="306"/>
      <c r="CCZ80" s="306"/>
      <c r="CDA80" s="306"/>
      <c r="CDB80" s="306"/>
      <c r="CDC80" s="306"/>
      <c r="CDD80" s="306"/>
      <c r="CDE80" s="306"/>
      <c r="CDF80" s="306"/>
      <c r="CDG80" s="306"/>
      <c r="CDH80" s="306"/>
      <c r="CDI80" s="306"/>
      <c r="CDJ80" s="306"/>
      <c r="CDN80" s="306"/>
      <c r="CDO80" s="306"/>
      <c r="CDP80" s="306"/>
      <c r="CDQ80" s="306"/>
      <c r="CDR80" s="306"/>
      <c r="CDS80" s="306"/>
      <c r="CDT80" s="306"/>
      <c r="CDU80" s="306"/>
      <c r="CDV80" s="306"/>
      <c r="CDW80" s="306"/>
      <c r="CDX80" s="306"/>
      <c r="CDY80" s="306"/>
      <c r="CDZ80" s="306"/>
      <c r="CEA80" s="306"/>
      <c r="CEB80" s="306"/>
      <c r="CEC80" s="306"/>
      <c r="CED80" s="306"/>
      <c r="CEE80" s="306"/>
      <c r="CEF80" s="306"/>
      <c r="CEG80" s="306"/>
      <c r="CEH80" s="306"/>
      <c r="CEI80" s="306"/>
      <c r="CEJ80" s="306"/>
      <c r="CEK80" s="306"/>
      <c r="CEL80" s="306"/>
      <c r="CEM80" s="306"/>
      <c r="CEN80" s="306"/>
      <c r="CEO80" s="306"/>
      <c r="CEP80" s="306"/>
      <c r="CEQ80" s="306"/>
      <c r="CER80" s="306"/>
      <c r="CES80" s="306"/>
      <c r="CET80" s="306"/>
      <c r="CEU80" s="306"/>
      <c r="CEV80" s="306"/>
      <c r="CEW80" s="306"/>
      <c r="CEX80" s="306"/>
      <c r="CEY80" s="306"/>
      <c r="CEZ80" s="306"/>
      <c r="CFA80" s="306"/>
      <c r="CFB80" s="306"/>
      <c r="CFC80" s="306"/>
      <c r="CFD80" s="306"/>
      <c r="CFE80" s="306"/>
      <c r="CFF80" s="306"/>
      <c r="CFG80" s="306"/>
      <c r="CFH80" s="306"/>
      <c r="CFI80" s="306"/>
      <c r="CFJ80" s="306"/>
      <c r="CFK80" s="306"/>
      <c r="CFL80" s="306"/>
      <c r="CFM80" s="306"/>
      <c r="CFN80" s="306"/>
      <c r="CFO80" s="306"/>
      <c r="CFP80" s="306"/>
      <c r="CFQ80" s="306"/>
      <c r="CFR80" s="306"/>
      <c r="CFS80" s="306"/>
      <c r="CFT80" s="306"/>
      <c r="CFU80" s="306"/>
      <c r="CFV80" s="306"/>
      <c r="CFW80" s="306"/>
      <c r="CFX80" s="306"/>
      <c r="CFY80" s="306"/>
      <c r="CFZ80" s="306"/>
      <c r="CGA80" s="306"/>
      <c r="CGB80" s="306"/>
      <c r="CGC80" s="306"/>
      <c r="CGD80" s="306"/>
      <c r="CGE80" s="306"/>
      <c r="CGF80" s="306"/>
      <c r="CGG80" s="306"/>
      <c r="CGH80" s="306"/>
      <c r="CGI80" s="306"/>
      <c r="CGJ80" s="306"/>
      <c r="CGK80" s="306"/>
      <c r="CGL80" s="306"/>
      <c r="CGM80" s="306"/>
      <c r="CGN80" s="306"/>
      <c r="CGO80" s="306"/>
      <c r="CGP80" s="306"/>
      <c r="CGQ80" s="306"/>
      <c r="CGR80" s="306"/>
      <c r="CGS80" s="306"/>
      <c r="CGT80" s="306"/>
      <c r="CGU80" s="306"/>
      <c r="CGV80" s="306"/>
      <c r="CGW80" s="306"/>
      <c r="CGX80" s="306"/>
      <c r="CGY80" s="306"/>
      <c r="CGZ80" s="306"/>
      <c r="CHA80" s="306"/>
      <c r="CHB80" s="306"/>
      <c r="CHC80" s="306"/>
      <c r="CHD80" s="306"/>
      <c r="CHE80" s="306"/>
      <c r="CHF80" s="306"/>
      <c r="CHG80" s="306"/>
      <c r="CHH80" s="306"/>
      <c r="CHI80" s="306"/>
      <c r="CHJ80" s="306"/>
      <c r="CHK80" s="306"/>
      <c r="CHL80" s="306"/>
      <c r="CHM80" s="306"/>
      <c r="CHN80" s="306"/>
      <c r="CHO80" s="306"/>
      <c r="CHP80" s="306"/>
      <c r="CHQ80" s="306"/>
      <c r="CHR80" s="306"/>
      <c r="CHS80" s="306"/>
      <c r="CHT80" s="306"/>
      <c r="CHU80" s="306"/>
      <c r="CHV80" s="306"/>
      <c r="CHW80" s="306"/>
      <c r="CHX80" s="306"/>
      <c r="CHY80" s="306"/>
      <c r="CHZ80" s="306"/>
      <c r="CIA80" s="306"/>
      <c r="CIB80" s="306"/>
      <c r="CIC80" s="306"/>
      <c r="CID80" s="306"/>
      <c r="CIE80" s="306"/>
      <c r="CIF80" s="306"/>
      <c r="CIG80" s="306"/>
      <c r="CIH80" s="306"/>
      <c r="CII80" s="306"/>
      <c r="CIJ80" s="306"/>
      <c r="CIK80" s="306"/>
      <c r="CIL80" s="306"/>
      <c r="CIM80" s="306"/>
      <c r="CIN80" s="306"/>
      <c r="CIO80" s="306"/>
      <c r="CIP80" s="306"/>
      <c r="CIQ80" s="306"/>
      <c r="CIR80" s="306"/>
      <c r="CIS80" s="306"/>
      <c r="CIT80" s="306"/>
      <c r="CIU80" s="306"/>
      <c r="CIV80" s="306"/>
      <c r="CIW80" s="306"/>
      <c r="CIX80" s="306"/>
      <c r="CIY80" s="306"/>
      <c r="CIZ80" s="306"/>
      <c r="CJA80" s="306"/>
      <c r="CJB80" s="306"/>
      <c r="CJC80" s="306"/>
      <c r="CJD80" s="306"/>
      <c r="CJE80" s="306"/>
      <c r="CJF80" s="306"/>
      <c r="CJG80" s="306"/>
      <c r="CJH80" s="306"/>
      <c r="CJI80" s="306"/>
      <c r="CJJ80" s="306"/>
      <c r="CJK80" s="306"/>
      <c r="CJL80" s="306"/>
      <c r="CJU80" s="306"/>
      <c r="CJX80" s="306"/>
      <c r="CKI80" s="306"/>
      <c r="CKJ80" s="306"/>
      <c r="CKK80" s="306"/>
      <c r="CKL80" s="306"/>
      <c r="CKM80" s="306"/>
      <c r="CKN80" s="306"/>
      <c r="CKO80" s="306"/>
      <c r="CKP80" s="306"/>
      <c r="CKQ80" s="306"/>
      <c r="CKR80" s="306"/>
      <c r="CKS80" s="306"/>
      <c r="CKT80" s="306"/>
      <c r="CKU80" s="306"/>
      <c r="CKV80" s="306"/>
      <c r="CKW80" s="306"/>
      <c r="CKX80" s="306"/>
      <c r="CKY80" s="306"/>
      <c r="CKZ80" s="306"/>
      <c r="CLA80" s="306"/>
      <c r="CLB80" s="306"/>
      <c r="CLC80" s="306"/>
      <c r="CLD80" s="306"/>
      <c r="CLE80" s="306"/>
      <c r="CLF80" s="306"/>
      <c r="CLG80" s="306"/>
      <c r="CLH80" s="306"/>
      <c r="CLI80" s="306"/>
      <c r="CLJ80" s="306"/>
      <c r="CLK80" s="306"/>
      <c r="CLL80" s="306"/>
      <c r="CLM80" s="306"/>
      <c r="CLN80" s="306"/>
      <c r="CLO80" s="306"/>
      <c r="CLP80" s="306"/>
      <c r="CLQ80" s="306"/>
      <c r="CLR80" s="306"/>
      <c r="CLS80" s="306"/>
      <c r="CLT80" s="306"/>
      <c r="CLU80" s="306"/>
      <c r="CLV80" s="306"/>
      <c r="CLW80" s="306"/>
      <c r="CLX80" s="306"/>
      <c r="CLY80" s="306"/>
      <c r="CLZ80" s="306"/>
      <c r="CMA80" s="306"/>
      <c r="CMB80" s="306"/>
      <c r="CMC80" s="306"/>
      <c r="CMD80" s="306"/>
      <c r="CME80" s="306"/>
      <c r="CMF80" s="306"/>
      <c r="CMG80" s="306"/>
      <c r="CMH80" s="306"/>
      <c r="CMI80" s="306"/>
      <c r="CMJ80" s="306"/>
      <c r="CMK80" s="306"/>
      <c r="CML80" s="306"/>
      <c r="CMM80" s="306"/>
      <c r="CMN80" s="306"/>
      <c r="CMO80" s="306"/>
      <c r="CMP80" s="306"/>
      <c r="CMQ80" s="306"/>
      <c r="CMR80" s="306"/>
      <c r="CMS80" s="306"/>
      <c r="CMT80" s="306"/>
      <c r="CMU80" s="306"/>
      <c r="CMV80" s="306"/>
      <c r="CMW80" s="306"/>
      <c r="CMX80" s="306"/>
      <c r="CMY80" s="306"/>
      <c r="CMZ80" s="306"/>
      <c r="CNA80" s="306"/>
      <c r="CNB80" s="306"/>
      <c r="CNC80" s="306"/>
      <c r="CND80" s="306"/>
      <c r="CNE80" s="306"/>
      <c r="CNF80" s="306"/>
      <c r="CNJ80" s="306"/>
      <c r="CNK80" s="306"/>
      <c r="CNL80" s="306"/>
      <c r="CNM80" s="306"/>
      <c r="CNN80" s="306"/>
      <c r="CNO80" s="306"/>
      <c r="CNP80" s="306"/>
      <c r="CNQ80" s="306"/>
      <c r="CNR80" s="306"/>
      <c r="CNS80" s="306"/>
      <c r="CNT80" s="306"/>
      <c r="CNU80" s="306"/>
      <c r="CNV80" s="306"/>
      <c r="CNW80" s="306"/>
      <c r="CNX80" s="306"/>
      <c r="CNY80" s="306"/>
      <c r="CNZ80" s="306"/>
      <c r="COA80" s="306"/>
      <c r="COB80" s="306"/>
      <c r="COC80" s="306"/>
      <c r="COD80" s="306"/>
      <c r="COE80" s="306"/>
      <c r="COF80" s="306"/>
      <c r="COG80" s="306"/>
      <c r="COH80" s="306"/>
      <c r="COI80" s="306"/>
      <c r="COJ80" s="306"/>
      <c r="COK80" s="306"/>
      <c r="COL80" s="306"/>
      <c r="COM80" s="306"/>
      <c r="CON80" s="306"/>
      <c r="COO80" s="306"/>
      <c r="COP80" s="306"/>
      <c r="COQ80" s="306"/>
      <c r="COR80" s="306"/>
      <c r="COS80" s="306"/>
      <c r="COT80" s="306"/>
      <c r="COU80" s="306"/>
      <c r="COV80" s="306"/>
      <c r="COW80" s="306"/>
      <c r="COX80" s="306"/>
      <c r="COY80" s="306"/>
      <c r="COZ80" s="306"/>
      <c r="CPA80" s="306"/>
      <c r="CPB80" s="306"/>
      <c r="CPC80" s="306"/>
      <c r="CPD80" s="306"/>
      <c r="CPE80" s="306"/>
      <c r="CPF80" s="306"/>
      <c r="CPG80" s="306"/>
      <c r="CPH80" s="306"/>
      <c r="CPI80" s="306"/>
      <c r="CPJ80" s="306"/>
      <c r="CPK80" s="306"/>
      <c r="CPL80" s="306"/>
      <c r="CPM80" s="306"/>
      <c r="CPN80" s="306"/>
      <c r="CPO80" s="306"/>
      <c r="CPP80" s="306"/>
      <c r="CPQ80" s="306"/>
      <c r="CPR80" s="306"/>
      <c r="CPS80" s="306"/>
      <c r="CPT80" s="306"/>
      <c r="CPU80" s="306"/>
      <c r="CPV80" s="306"/>
      <c r="CPW80" s="306"/>
      <c r="CPX80" s="306"/>
      <c r="CPY80" s="306"/>
      <c r="CPZ80" s="306"/>
      <c r="CQA80" s="306"/>
      <c r="CQB80" s="306"/>
      <c r="CQC80" s="306"/>
      <c r="CQD80" s="306"/>
      <c r="CQE80" s="306"/>
      <c r="CQF80" s="306"/>
      <c r="CQG80" s="306"/>
      <c r="CQH80" s="306"/>
      <c r="CQI80" s="306"/>
      <c r="CQJ80" s="306"/>
      <c r="CQK80" s="306"/>
      <c r="CQL80" s="306"/>
      <c r="CQM80" s="306"/>
      <c r="CQN80" s="306"/>
      <c r="CQO80" s="306"/>
      <c r="CQP80" s="306"/>
      <c r="CQQ80" s="306"/>
      <c r="CQR80" s="306"/>
      <c r="CQS80" s="306"/>
      <c r="CQT80" s="306"/>
      <c r="CQU80" s="306"/>
      <c r="CQV80" s="306"/>
      <c r="CQW80" s="306"/>
      <c r="CQX80" s="306"/>
      <c r="CQY80" s="306"/>
      <c r="CQZ80" s="306"/>
      <c r="CRA80" s="306"/>
      <c r="CRB80" s="306"/>
      <c r="CRC80" s="306"/>
      <c r="CRD80" s="306"/>
      <c r="CRE80" s="306"/>
      <c r="CRF80" s="306"/>
      <c r="CRG80" s="306"/>
      <c r="CRH80" s="306"/>
      <c r="CRI80" s="306"/>
      <c r="CRJ80" s="306"/>
      <c r="CRK80" s="306"/>
      <c r="CRL80" s="306"/>
      <c r="CRM80" s="306"/>
      <c r="CRN80" s="306"/>
      <c r="CRO80" s="306"/>
      <c r="CRP80" s="306"/>
      <c r="CRQ80" s="306"/>
      <c r="CRR80" s="306"/>
      <c r="CRS80" s="306"/>
      <c r="CRT80" s="306"/>
      <c r="CRU80" s="306"/>
      <c r="CRV80" s="306"/>
      <c r="CRW80" s="306"/>
      <c r="CRX80" s="306"/>
      <c r="CRY80" s="306"/>
      <c r="CRZ80" s="306"/>
      <c r="CSA80" s="306"/>
      <c r="CSB80" s="306"/>
      <c r="CSC80" s="306"/>
      <c r="CSD80" s="306"/>
      <c r="CSE80" s="306"/>
      <c r="CSF80" s="306"/>
      <c r="CSG80" s="306"/>
      <c r="CSH80" s="306"/>
      <c r="CSI80" s="306"/>
      <c r="CSJ80" s="306"/>
      <c r="CSK80" s="306"/>
      <c r="CSL80" s="306"/>
      <c r="CSM80" s="306"/>
      <c r="CSN80" s="306"/>
      <c r="CSO80" s="306"/>
      <c r="CSP80" s="306"/>
      <c r="CSQ80" s="306"/>
      <c r="CSR80" s="306"/>
      <c r="CSS80" s="306"/>
      <c r="CST80" s="306"/>
      <c r="CSU80" s="306"/>
      <c r="CSV80" s="306"/>
      <c r="CSW80" s="306"/>
      <c r="CSX80" s="306"/>
      <c r="CSY80" s="306"/>
      <c r="CSZ80" s="306"/>
      <c r="CTA80" s="306"/>
      <c r="CTB80" s="306"/>
      <c r="CTC80" s="306"/>
      <c r="CTD80" s="306"/>
      <c r="CTE80" s="306"/>
      <c r="CTF80" s="306"/>
      <c r="CTG80" s="306"/>
      <c r="CTH80" s="306"/>
      <c r="CTQ80" s="306"/>
      <c r="CTT80" s="306"/>
      <c r="CUE80" s="306"/>
      <c r="CUF80" s="306"/>
      <c r="CUG80" s="306"/>
      <c r="CUH80" s="306"/>
      <c r="CUI80" s="306"/>
      <c r="CUJ80" s="306"/>
      <c r="CUK80" s="306"/>
      <c r="CUL80" s="306"/>
      <c r="CUM80" s="306"/>
      <c r="CUN80" s="306"/>
      <c r="CUO80" s="306"/>
      <c r="CUP80" s="306"/>
      <c r="CUQ80" s="306"/>
      <c r="CUR80" s="306"/>
      <c r="CUS80" s="306"/>
      <c r="CUT80" s="306"/>
      <c r="CUU80" s="306"/>
      <c r="CUV80" s="306"/>
      <c r="CUW80" s="306"/>
      <c r="CUX80" s="306"/>
      <c r="CUY80" s="306"/>
      <c r="CUZ80" s="306"/>
      <c r="CVA80" s="306"/>
      <c r="CVB80" s="306"/>
      <c r="CVC80" s="306"/>
      <c r="CVD80" s="306"/>
      <c r="CVE80" s="306"/>
      <c r="CVF80" s="306"/>
      <c r="CVG80" s="306"/>
      <c r="CVH80" s="306"/>
      <c r="CVI80" s="306"/>
      <c r="CVJ80" s="306"/>
      <c r="CVK80" s="306"/>
      <c r="CVL80" s="306"/>
      <c r="CVM80" s="306"/>
      <c r="CVN80" s="306"/>
      <c r="CVO80" s="306"/>
      <c r="CVP80" s="306"/>
      <c r="CVQ80" s="306"/>
      <c r="CVR80" s="306"/>
      <c r="CVS80" s="306"/>
      <c r="CVT80" s="306"/>
      <c r="CVU80" s="306"/>
      <c r="CVV80" s="306"/>
      <c r="CVW80" s="306"/>
      <c r="CVX80" s="306"/>
      <c r="CVY80" s="306"/>
      <c r="CVZ80" s="306"/>
      <c r="CWA80" s="306"/>
      <c r="CWB80" s="306"/>
      <c r="CWC80" s="306"/>
      <c r="CWD80" s="306"/>
      <c r="CWE80" s="306"/>
      <c r="CWF80" s="306"/>
      <c r="CWG80" s="306"/>
      <c r="CWH80" s="306"/>
      <c r="CWI80" s="306"/>
      <c r="CWJ80" s="306"/>
      <c r="CWK80" s="306"/>
      <c r="CWL80" s="306"/>
      <c r="CWM80" s="306"/>
      <c r="CWN80" s="306"/>
      <c r="CWO80" s="306"/>
      <c r="CWP80" s="306"/>
      <c r="CWQ80" s="306"/>
      <c r="CWR80" s="306"/>
      <c r="CWS80" s="306"/>
      <c r="CWT80" s="306"/>
      <c r="CWU80" s="306"/>
      <c r="CWV80" s="306"/>
      <c r="CWW80" s="306"/>
      <c r="CWX80" s="306"/>
      <c r="CWY80" s="306"/>
      <c r="CWZ80" s="306"/>
      <c r="CXA80" s="306"/>
      <c r="CXB80" s="306"/>
      <c r="CXF80" s="306"/>
      <c r="CXG80" s="306"/>
      <c r="CXH80" s="306"/>
      <c r="CXI80" s="306"/>
      <c r="CXJ80" s="306"/>
      <c r="CXK80" s="306"/>
      <c r="CXL80" s="306"/>
      <c r="CXM80" s="306"/>
      <c r="CXN80" s="306"/>
      <c r="CXO80" s="306"/>
      <c r="CXP80" s="306"/>
      <c r="CXQ80" s="306"/>
      <c r="CXR80" s="306"/>
      <c r="CXS80" s="306"/>
      <c r="CXT80" s="306"/>
      <c r="CXU80" s="306"/>
      <c r="CXV80" s="306"/>
      <c r="CXW80" s="306"/>
      <c r="CXX80" s="306"/>
      <c r="CXY80" s="306"/>
      <c r="CXZ80" s="306"/>
      <c r="CYA80" s="306"/>
      <c r="CYB80" s="306"/>
      <c r="CYC80" s="306"/>
      <c r="CYD80" s="306"/>
      <c r="CYE80" s="306"/>
      <c r="CYF80" s="306"/>
      <c r="CYG80" s="306"/>
      <c r="CYH80" s="306"/>
      <c r="CYI80" s="306"/>
      <c r="CYJ80" s="306"/>
      <c r="CYK80" s="306"/>
      <c r="CYL80" s="306"/>
      <c r="CYM80" s="306"/>
      <c r="CYN80" s="306"/>
      <c r="CYO80" s="306"/>
      <c r="CYP80" s="306"/>
      <c r="CYQ80" s="306"/>
      <c r="CYR80" s="306"/>
      <c r="CYS80" s="306"/>
      <c r="CYT80" s="306"/>
      <c r="CYU80" s="306"/>
      <c r="CYV80" s="306"/>
      <c r="CYW80" s="306"/>
      <c r="CYX80" s="306"/>
      <c r="CYY80" s="306"/>
      <c r="CYZ80" s="306"/>
      <c r="CZA80" s="306"/>
      <c r="CZB80" s="306"/>
      <c r="CZC80" s="306"/>
      <c r="CZD80" s="306"/>
      <c r="CZE80" s="306"/>
      <c r="CZF80" s="306"/>
      <c r="CZG80" s="306"/>
      <c r="CZH80" s="306"/>
      <c r="CZI80" s="306"/>
      <c r="CZJ80" s="306"/>
      <c r="CZK80" s="306"/>
      <c r="CZL80" s="306"/>
      <c r="CZM80" s="306"/>
      <c r="CZN80" s="306"/>
      <c r="CZO80" s="306"/>
      <c r="CZP80" s="306"/>
      <c r="CZQ80" s="306"/>
      <c r="CZR80" s="306"/>
      <c r="CZS80" s="306"/>
      <c r="CZT80" s="306"/>
      <c r="CZU80" s="306"/>
      <c r="CZV80" s="306"/>
      <c r="CZW80" s="306"/>
      <c r="CZX80" s="306"/>
      <c r="CZY80" s="306"/>
      <c r="CZZ80" s="306"/>
      <c r="DAA80" s="306"/>
      <c r="DAB80" s="306"/>
      <c r="DAC80" s="306"/>
      <c r="DAD80" s="306"/>
      <c r="DAE80" s="306"/>
      <c r="DAF80" s="306"/>
      <c r="DAG80" s="306"/>
      <c r="DAH80" s="306"/>
      <c r="DAI80" s="306"/>
      <c r="DAJ80" s="306"/>
      <c r="DAK80" s="306"/>
      <c r="DAL80" s="306"/>
      <c r="DAM80" s="306"/>
      <c r="DAN80" s="306"/>
      <c r="DAO80" s="306"/>
      <c r="DAP80" s="306"/>
      <c r="DAQ80" s="306"/>
      <c r="DAR80" s="306"/>
      <c r="DAS80" s="306"/>
      <c r="DAT80" s="306"/>
      <c r="DAU80" s="306"/>
      <c r="DAV80" s="306"/>
      <c r="DAW80" s="306"/>
      <c r="DAX80" s="306"/>
      <c r="DAY80" s="306"/>
      <c r="DAZ80" s="306"/>
      <c r="DBA80" s="306"/>
      <c r="DBB80" s="306"/>
      <c r="DBC80" s="306"/>
      <c r="DBD80" s="306"/>
      <c r="DBE80" s="306"/>
      <c r="DBF80" s="306"/>
      <c r="DBG80" s="306"/>
      <c r="DBH80" s="306"/>
      <c r="DBI80" s="306"/>
      <c r="DBJ80" s="306"/>
      <c r="DBK80" s="306"/>
      <c r="DBL80" s="306"/>
      <c r="DBM80" s="306"/>
      <c r="DBN80" s="306"/>
      <c r="DBO80" s="306"/>
      <c r="DBP80" s="306"/>
      <c r="DBQ80" s="306"/>
      <c r="DBR80" s="306"/>
      <c r="DBS80" s="306"/>
      <c r="DBT80" s="306"/>
      <c r="DBU80" s="306"/>
      <c r="DBV80" s="306"/>
      <c r="DBW80" s="306"/>
      <c r="DBX80" s="306"/>
      <c r="DBY80" s="306"/>
      <c r="DBZ80" s="306"/>
      <c r="DCA80" s="306"/>
      <c r="DCB80" s="306"/>
      <c r="DCC80" s="306"/>
      <c r="DCD80" s="306"/>
      <c r="DCE80" s="306"/>
      <c r="DCF80" s="306"/>
      <c r="DCG80" s="306"/>
      <c r="DCH80" s="306"/>
      <c r="DCI80" s="306"/>
      <c r="DCJ80" s="306"/>
      <c r="DCK80" s="306"/>
      <c r="DCL80" s="306"/>
      <c r="DCM80" s="306"/>
      <c r="DCN80" s="306"/>
      <c r="DCO80" s="306"/>
      <c r="DCP80" s="306"/>
      <c r="DCQ80" s="306"/>
      <c r="DCR80" s="306"/>
      <c r="DCS80" s="306"/>
      <c r="DCT80" s="306"/>
      <c r="DCU80" s="306"/>
      <c r="DCV80" s="306"/>
      <c r="DCW80" s="306"/>
      <c r="DCX80" s="306"/>
      <c r="DCY80" s="306"/>
      <c r="DCZ80" s="306"/>
      <c r="DDA80" s="306"/>
      <c r="DDB80" s="306"/>
      <c r="DDC80" s="306"/>
      <c r="DDD80" s="306"/>
      <c r="DDM80" s="306"/>
      <c r="DDP80" s="306"/>
      <c r="DEA80" s="306"/>
      <c r="DEB80" s="306"/>
      <c r="DEC80" s="306"/>
      <c r="DED80" s="306"/>
      <c r="DEE80" s="306"/>
      <c r="DEF80" s="306"/>
      <c r="DEG80" s="306"/>
      <c r="DEH80" s="306"/>
      <c r="DEI80" s="306"/>
      <c r="DEJ80" s="306"/>
      <c r="DEK80" s="306"/>
      <c r="DEL80" s="306"/>
      <c r="DEM80" s="306"/>
      <c r="DEN80" s="306"/>
      <c r="DEO80" s="306"/>
      <c r="DEP80" s="306"/>
      <c r="DEQ80" s="306"/>
      <c r="DER80" s="306"/>
      <c r="DES80" s="306"/>
      <c r="DET80" s="306"/>
      <c r="DEU80" s="306"/>
      <c r="DEV80" s="306"/>
      <c r="DEW80" s="306"/>
      <c r="DEX80" s="306"/>
      <c r="DEY80" s="306"/>
      <c r="DEZ80" s="306"/>
      <c r="DFA80" s="306"/>
      <c r="DFB80" s="306"/>
      <c r="DFC80" s="306"/>
      <c r="DFD80" s="306"/>
      <c r="DFE80" s="306"/>
      <c r="DFF80" s="306"/>
      <c r="DFG80" s="306"/>
      <c r="DFH80" s="306"/>
      <c r="DFI80" s="306"/>
      <c r="DFJ80" s="306"/>
      <c r="DFK80" s="306"/>
      <c r="DFL80" s="306"/>
      <c r="DFM80" s="306"/>
      <c r="DFN80" s="306"/>
      <c r="DFO80" s="306"/>
      <c r="DFP80" s="306"/>
      <c r="DFQ80" s="306"/>
      <c r="DFR80" s="306"/>
      <c r="DFS80" s="306"/>
      <c r="DFT80" s="306"/>
      <c r="DFU80" s="306"/>
      <c r="DFV80" s="306"/>
      <c r="DFW80" s="306"/>
      <c r="DFX80" s="306"/>
      <c r="DFY80" s="306"/>
      <c r="DFZ80" s="306"/>
      <c r="DGA80" s="306"/>
      <c r="DGB80" s="306"/>
      <c r="DGC80" s="306"/>
      <c r="DGD80" s="306"/>
      <c r="DGE80" s="306"/>
      <c r="DGF80" s="306"/>
      <c r="DGG80" s="306"/>
      <c r="DGH80" s="306"/>
      <c r="DGI80" s="306"/>
      <c r="DGJ80" s="306"/>
      <c r="DGK80" s="306"/>
      <c r="DGL80" s="306"/>
      <c r="DGM80" s="306"/>
      <c r="DGN80" s="306"/>
      <c r="DGO80" s="306"/>
      <c r="DGP80" s="306"/>
      <c r="DGQ80" s="306"/>
      <c r="DGR80" s="306"/>
      <c r="DGS80" s="306"/>
      <c r="DGT80" s="306"/>
      <c r="DGU80" s="306"/>
      <c r="DGV80" s="306"/>
      <c r="DGW80" s="306"/>
      <c r="DGX80" s="306"/>
      <c r="DHB80" s="306"/>
      <c r="DHC80" s="306"/>
      <c r="DHD80" s="306"/>
      <c r="DHE80" s="306"/>
      <c r="DHF80" s="306"/>
      <c r="DHG80" s="306"/>
      <c r="DHH80" s="306"/>
      <c r="DHI80" s="306"/>
      <c r="DHJ80" s="306"/>
      <c r="DHK80" s="306"/>
      <c r="DHL80" s="306"/>
      <c r="DHM80" s="306"/>
      <c r="DHN80" s="306"/>
      <c r="DHO80" s="306"/>
      <c r="DHP80" s="306"/>
      <c r="DHQ80" s="306"/>
      <c r="DHR80" s="306"/>
      <c r="DHS80" s="306"/>
      <c r="DHT80" s="306"/>
      <c r="DHU80" s="306"/>
      <c r="DHV80" s="306"/>
      <c r="DHW80" s="306"/>
      <c r="DHX80" s="306"/>
      <c r="DHY80" s="306"/>
      <c r="DHZ80" s="306"/>
      <c r="DIA80" s="306"/>
      <c r="DIB80" s="306"/>
      <c r="DIC80" s="306"/>
      <c r="DID80" s="306"/>
      <c r="DIE80" s="306"/>
      <c r="DIF80" s="306"/>
      <c r="DIG80" s="306"/>
      <c r="DIH80" s="306"/>
      <c r="DII80" s="306"/>
      <c r="DIJ80" s="306"/>
      <c r="DIK80" s="306"/>
      <c r="DIL80" s="306"/>
      <c r="DIM80" s="306"/>
      <c r="DIN80" s="306"/>
      <c r="DIO80" s="306"/>
      <c r="DIP80" s="306"/>
      <c r="DIQ80" s="306"/>
      <c r="DIR80" s="306"/>
      <c r="DIS80" s="306"/>
      <c r="DIT80" s="306"/>
      <c r="DIU80" s="306"/>
      <c r="DIV80" s="306"/>
      <c r="DIW80" s="306"/>
      <c r="DIX80" s="306"/>
      <c r="DIY80" s="306"/>
      <c r="DIZ80" s="306"/>
      <c r="DJA80" s="306"/>
      <c r="DJB80" s="306"/>
      <c r="DJC80" s="306"/>
      <c r="DJD80" s="306"/>
      <c r="DJE80" s="306"/>
      <c r="DJF80" s="306"/>
      <c r="DJG80" s="306"/>
      <c r="DJH80" s="306"/>
      <c r="DJI80" s="306"/>
      <c r="DJJ80" s="306"/>
      <c r="DJK80" s="306"/>
      <c r="DJL80" s="306"/>
      <c r="DJM80" s="306"/>
      <c r="DJN80" s="306"/>
      <c r="DJO80" s="306"/>
      <c r="DJP80" s="306"/>
      <c r="DJQ80" s="306"/>
      <c r="DJR80" s="306"/>
      <c r="DJS80" s="306"/>
      <c r="DJT80" s="306"/>
      <c r="DJU80" s="306"/>
      <c r="DJV80" s="306"/>
      <c r="DJW80" s="306"/>
      <c r="DJX80" s="306"/>
      <c r="DJY80" s="306"/>
      <c r="DJZ80" s="306"/>
      <c r="DKA80" s="306"/>
      <c r="DKB80" s="306"/>
      <c r="DKC80" s="306"/>
      <c r="DKD80" s="306"/>
      <c r="DKE80" s="306"/>
      <c r="DKF80" s="306"/>
      <c r="DKG80" s="306"/>
      <c r="DKH80" s="306"/>
      <c r="DKI80" s="306"/>
      <c r="DKJ80" s="306"/>
      <c r="DKK80" s="306"/>
      <c r="DKL80" s="306"/>
      <c r="DKM80" s="306"/>
      <c r="DKN80" s="306"/>
      <c r="DKO80" s="306"/>
      <c r="DKP80" s="306"/>
      <c r="DKQ80" s="306"/>
      <c r="DKR80" s="306"/>
      <c r="DKS80" s="306"/>
      <c r="DKT80" s="306"/>
      <c r="DKU80" s="306"/>
      <c r="DKV80" s="306"/>
      <c r="DKW80" s="306"/>
      <c r="DKX80" s="306"/>
      <c r="DKY80" s="306"/>
      <c r="DKZ80" s="306"/>
      <c r="DLA80" s="306"/>
      <c r="DLB80" s="306"/>
      <c r="DLC80" s="306"/>
      <c r="DLD80" s="306"/>
      <c r="DLE80" s="306"/>
      <c r="DLF80" s="306"/>
      <c r="DLG80" s="306"/>
      <c r="DLH80" s="306"/>
      <c r="DLI80" s="306"/>
      <c r="DLJ80" s="306"/>
      <c r="DLK80" s="306"/>
      <c r="DLL80" s="306"/>
      <c r="DLM80" s="306"/>
      <c r="DLN80" s="306"/>
      <c r="DLO80" s="306"/>
      <c r="DLP80" s="306"/>
      <c r="DLQ80" s="306"/>
      <c r="DLR80" s="306"/>
      <c r="DLS80" s="306"/>
      <c r="DLT80" s="306"/>
      <c r="DLU80" s="306"/>
      <c r="DLV80" s="306"/>
      <c r="DLW80" s="306"/>
      <c r="DLX80" s="306"/>
      <c r="DLY80" s="306"/>
      <c r="DLZ80" s="306"/>
      <c r="DMA80" s="306"/>
      <c r="DMB80" s="306"/>
      <c r="DMC80" s="306"/>
      <c r="DMD80" s="306"/>
      <c r="DME80" s="306"/>
      <c r="DMF80" s="306"/>
      <c r="DMG80" s="306"/>
      <c r="DMH80" s="306"/>
      <c r="DMI80" s="306"/>
      <c r="DMJ80" s="306"/>
      <c r="DMK80" s="306"/>
      <c r="DML80" s="306"/>
      <c r="DMM80" s="306"/>
      <c r="DMN80" s="306"/>
      <c r="DMO80" s="306"/>
      <c r="DMP80" s="306"/>
      <c r="DMQ80" s="306"/>
      <c r="DMR80" s="306"/>
      <c r="DMS80" s="306"/>
      <c r="DMT80" s="306"/>
      <c r="DMU80" s="306"/>
      <c r="DMV80" s="306"/>
      <c r="DMW80" s="306"/>
      <c r="DMX80" s="306"/>
      <c r="DMY80" s="306"/>
      <c r="DMZ80" s="306"/>
      <c r="DNI80" s="306"/>
      <c r="DNL80" s="306"/>
      <c r="DNW80" s="306"/>
      <c r="DNX80" s="306"/>
      <c r="DNY80" s="306"/>
      <c r="DNZ80" s="306"/>
      <c r="DOA80" s="306"/>
      <c r="DOB80" s="306"/>
      <c r="DOC80" s="306"/>
      <c r="DOD80" s="306"/>
      <c r="DOE80" s="306"/>
      <c r="DOF80" s="306"/>
      <c r="DOG80" s="306"/>
      <c r="DOH80" s="306"/>
      <c r="DOI80" s="306"/>
      <c r="DOJ80" s="306"/>
      <c r="DOK80" s="306"/>
      <c r="DOL80" s="306"/>
      <c r="DOM80" s="306"/>
      <c r="DON80" s="306"/>
      <c r="DOO80" s="306"/>
      <c r="DOP80" s="306"/>
      <c r="DOQ80" s="306"/>
      <c r="DOR80" s="306"/>
      <c r="DOS80" s="306"/>
      <c r="DOT80" s="306"/>
      <c r="DOU80" s="306"/>
      <c r="DOV80" s="306"/>
      <c r="DOW80" s="306"/>
      <c r="DOX80" s="306"/>
      <c r="DOY80" s="306"/>
      <c r="DOZ80" s="306"/>
      <c r="DPA80" s="306"/>
      <c r="DPB80" s="306"/>
      <c r="DPC80" s="306"/>
      <c r="DPD80" s="306"/>
      <c r="DPE80" s="306"/>
      <c r="DPF80" s="306"/>
      <c r="DPG80" s="306"/>
      <c r="DPH80" s="306"/>
      <c r="DPI80" s="306"/>
      <c r="DPJ80" s="306"/>
      <c r="DPK80" s="306"/>
      <c r="DPL80" s="306"/>
      <c r="DPM80" s="306"/>
      <c r="DPN80" s="306"/>
      <c r="DPO80" s="306"/>
      <c r="DPP80" s="306"/>
      <c r="DPQ80" s="306"/>
      <c r="DPR80" s="306"/>
      <c r="DPS80" s="306"/>
      <c r="DPT80" s="306"/>
      <c r="DPU80" s="306"/>
      <c r="DPV80" s="306"/>
      <c r="DPW80" s="306"/>
      <c r="DPX80" s="306"/>
      <c r="DPY80" s="306"/>
      <c r="DPZ80" s="306"/>
      <c r="DQA80" s="306"/>
      <c r="DQB80" s="306"/>
      <c r="DQC80" s="306"/>
      <c r="DQD80" s="306"/>
      <c r="DQE80" s="306"/>
      <c r="DQF80" s="306"/>
      <c r="DQG80" s="306"/>
      <c r="DQH80" s="306"/>
      <c r="DQI80" s="306"/>
      <c r="DQJ80" s="306"/>
      <c r="DQK80" s="306"/>
      <c r="DQL80" s="306"/>
      <c r="DQM80" s="306"/>
      <c r="DQN80" s="306"/>
      <c r="DQO80" s="306"/>
      <c r="DQP80" s="306"/>
      <c r="DQQ80" s="306"/>
      <c r="DQR80" s="306"/>
      <c r="DQS80" s="306"/>
      <c r="DQT80" s="306"/>
      <c r="DQX80" s="306"/>
      <c r="DQY80" s="306"/>
      <c r="DQZ80" s="306"/>
      <c r="DRA80" s="306"/>
      <c r="DRB80" s="306"/>
      <c r="DRC80" s="306"/>
      <c r="DRD80" s="306"/>
      <c r="DRE80" s="306"/>
      <c r="DRF80" s="306"/>
      <c r="DRG80" s="306"/>
      <c r="DRH80" s="306"/>
      <c r="DRI80" s="306"/>
      <c r="DRJ80" s="306"/>
      <c r="DRK80" s="306"/>
      <c r="DRL80" s="306"/>
      <c r="DRM80" s="306"/>
      <c r="DRN80" s="306"/>
      <c r="DRO80" s="306"/>
      <c r="DRP80" s="306"/>
      <c r="DRQ80" s="306"/>
      <c r="DRR80" s="306"/>
      <c r="DRS80" s="306"/>
      <c r="DRT80" s="306"/>
      <c r="DRU80" s="306"/>
      <c r="DRV80" s="306"/>
      <c r="DRW80" s="306"/>
      <c r="DRX80" s="306"/>
      <c r="DRY80" s="306"/>
      <c r="DRZ80" s="306"/>
      <c r="DSA80" s="306"/>
      <c r="DSB80" s="306"/>
      <c r="DSC80" s="306"/>
      <c r="DSD80" s="306"/>
      <c r="DSE80" s="306"/>
      <c r="DSF80" s="306"/>
      <c r="DSG80" s="306"/>
      <c r="DSH80" s="306"/>
      <c r="DSI80" s="306"/>
      <c r="DSJ80" s="306"/>
      <c r="DSK80" s="306"/>
      <c r="DSL80" s="306"/>
      <c r="DSM80" s="306"/>
      <c r="DSN80" s="306"/>
      <c r="DSO80" s="306"/>
      <c r="DSP80" s="306"/>
      <c r="DSQ80" s="306"/>
      <c r="DSR80" s="306"/>
      <c r="DSS80" s="306"/>
      <c r="DST80" s="306"/>
      <c r="DSU80" s="306"/>
      <c r="DSV80" s="306"/>
      <c r="DSW80" s="306"/>
      <c r="DSX80" s="306"/>
      <c r="DSY80" s="306"/>
      <c r="DSZ80" s="306"/>
      <c r="DTA80" s="306"/>
      <c r="DTB80" s="306"/>
      <c r="DTC80" s="306"/>
      <c r="DTD80" s="306"/>
      <c r="DTE80" s="306"/>
      <c r="DTF80" s="306"/>
      <c r="DTG80" s="306"/>
      <c r="DTH80" s="306"/>
      <c r="DTI80" s="306"/>
      <c r="DTJ80" s="306"/>
      <c r="DTK80" s="306"/>
      <c r="DTL80" s="306"/>
      <c r="DTM80" s="306"/>
      <c r="DTN80" s="306"/>
      <c r="DTO80" s="306"/>
      <c r="DTP80" s="306"/>
      <c r="DTQ80" s="306"/>
      <c r="DTR80" s="306"/>
      <c r="DTS80" s="306"/>
      <c r="DTT80" s="306"/>
      <c r="DTU80" s="306"/>
      <c r="DTV80" s="306"/>
      <c r="DTW80" s="306"/>
      <c r="DTX80" s="306"/>
      <c r="DTY80" s="306"/>
      <c r="DTZ80" s="306"/>
      <c r="DUA80" s="306"/>
      <c r="DUB80" s="306"/>
      <c r="DUC80" s="306"/>
      <c r="DUD80" s="306"/>
      <c r="DUE80" s="306"/>
      <c r="DUF80" s="306"/>
      <c r="DUG80" s="306"/>
      <c r="DUH80" s="306"/>
      <c r="DUI80" s="306"/>
      <c r="DUJ80" s="306"/>
      <c r="DUK80" s="306"/>
      <c r="DUL80" s="306"/>
      <c r="DUM80" s="306"/>
      <c r="DUN80" s="306"/>
      <c r="DUO80" s="306"/>
      <c r="DUP80" s="306"/>
      <c r="DUQ80" s="306"/>
      <c r="DUR80" s="306"/>
      <c r="DUS80" s="306"/>
      <c r="DUT80" s="306"/>
      <c r="DUU80" s="306"/>
      <c r="DUV80" s="306"/>
      <c r="DUW80" s="306"/>
      <c r="DUX80" s="306"/>
      <c r="DUY80" s="306"/>
      <c r="DUZ80" s="306"/>
      <c r="DVA80" s="306"/>
      <c r="DVB80" s="306"/>
      <c r="DVC80" s="306"/>
      <c r="DVD80" s="306"/>
      <c r="DVE80" s="306"/>
      <c r="DVF80" s="306"/>
      <c r="DVG80" s="306"/>
      <c r="DVH80" s="306"/>
      <c r="DVI80" s="306"/>
      <c r="DVJ80" s="306"/>
      <c r="DVK80" s="306"/>
      <c r="DVL80" s="306"/>
      <c r="DVM80" s="306"/>
      <c r="DVN80" s="306"/>
      <c r="DVO80" s="306"/>
      <c r="DVP80" s="306"/>
      <c r="DVQ80" s="306"/>
      <c r="DVR80" s="306"/>
      <c r="DVS80" s="306"/>
      <c r="DVT80" s="306"/>
      <c r="DVU80" s="306"/>
      <c r="DVV80" s="306"/>
      <c r="DVW80" s="306"/>
      <c r="DVX80" s="306"/>
      <c r="DVY80" s="306"/>
      <c r="DVZ80" s="306"/>
      <c r="DWA80" s="306"/>
      <c r="DWB80" s="306"/>
      <c r="DWC80" s="306"/>
      <c r="DWD80" s="306"/>
      <c r="DWE80" s="306"/>
      <c r="DWF80" s="306"/>
      <c r="DWG80" s="306"/>
      <c r="DWH80" s="306"/>
      <c r="DWI80" s="306"/>
      <c r="DWJ80" s="306"/>
      <c r="DWK80" s="306"/>
      <c r="DWL80" s="306"/>
      <c r="DWM80" s="306"/>
      <c r="DWN80" s="306"/>
      <c r="DWO80" s="306"/>
      <c r="DWP80" s="306"/>
      <c r="DWQ80" s="306"/>
      <c r="DWR80" s="306"/>
      <c r="DWS80" s="306"/>
      <c r="DWT80" s="306"/>
      <c r="DWU80" s="306"/>
      <c r="DWV80" s="306"/>
      <c r="DXE80" s="306"/>
      <c r="DXH80" s="306"/>
      <c r="DXS80" s="306"/>
      <c r="DXT80" s="306"/>
      <c r="DXU80" s="306"/>
      <c r="DXV80" s="306"/>
      <c r="DXW80" s="306"/>
      <c r="DXX80" s="306"/>
      <c r="DXY80" s="306"/>
      <c r="DXZ80" s="306"/>
      <c r="DYA80" s="306"/>
      <c r="DYB80" s="306"/>
      <c r="DYC80" s="306"/>
      <c r="DYD80" s="306"/>
      <c r="DYE80" s="306"/>
      <c r="DYF80" s="306"/>
      <c r="DYG80" s="306"/>
      <c r="DYH80" s="306"/>
      <c r="DYI80" s="306"/>
      <c r="DYJ80" s="306"/>
      <c r="DYK80" s="306"/>
      <c r="DYL80" s="306"/>
      <c r="DYM80" s="306"/>
      <c r="DYN80" s="306"/>
      <c r="DYO80" s="306"/>
      <c r="DYP80" s="306"/>
      <c r="DYQ80" s="306"/>
      <c r="DYR80" s="306"/>
      <c r="DYS80" s="306"/>
      <c r="DYT80" s="306"/>
      <c r="DYU80" s="306"/>
      <c r="DYV80" s="306"/>
      <c r="DYW80" s="306"/>
      <c r="DYX80" s="306"/>
      <c r="DYY80" s="306"/>
      <c r="DYZ80" s="306"/>
      <c r="DZA80" s="306"/>
      <c r="DZB80" s="306"/>
      <c r="DZC80" s="306"/>
      <c r="DZD80" s="306"/>
      <c r="DZE80" s="306"/>
      <c r="DZF80" s="306"/>
      <c r="DZG80" s="306"/>
      <c r="DZH80" s="306"/>
      <c r="DZI80" s="306"/>
      <c r="DZJ80" s="306"/>
      <c r="DZK80" s="306"/>
      <c r="DZL80" s="306"/>
      <c r="DZM80" s="306"/>
      <c r="DZN80" s="306"/>
      <c r="DZO80" s="306"/>
      <c r="DZP80" s="306"/>
      <c r="DZQ80" s="306"/>
      <c r="DZR80" s="306"/>
      <c r="DZS80" s="306"/>
      <c r="DZT80" s="306"/>
      <c r="DZU80" s="306"/>
      <c r="DZV80" s="306"/>
      <c r="DZW80" s="306"/>
      <c r="DZX80" s="306"/>
      <c r="DZY80" s="306"/>
      <c r="DZZ80" s="306"/>
      <c r="EAA80" s="306"/>
      <c r="EAB80" s="306"/>
      <c r="EAC80" s="306"/>
      <c r="EAD80" s="306"/>
      <c r="EAE80" s="306"/>
      <c r="EAF80" s="306"/>
      <c r="EAG80" s="306"/>
      <c r="EAH80" s="306"/>
      <c r="EAI80" s="306"/>
      <c r="EAJ80" s="306"/>
      <c r="EAK80" s="306"/>
      <c r="EAL80" s="306"/>
      <c r="EAM80" s="306"/>
      <c r="EAN80" s="306"/>
      <c r="EAO80" s="306"/>
      <c r="EAP80" s="306"/>
      <c r="EAT80" s="306"/>
      <c r="EAU80" s="306"/>
      <c r="EAV80" s="306"/>
      <c r="EAW80" s="306"/>
      <c r="EAX80" s="306"/>
      <c r="EAY80" s="306"/>
      <c r="EAZ80" s="306"/>
      <c r="EBA80" s="306"/>
      <c r="EBB80" s="306"/>
      <c r="EBC80" s="306"/>
      <c r="EBD80" s="306"/>
      <c r="EBE80" s="306"/>
      <c r="EBF80" s="306"/>
      <c r="EBG80" s="306"/>
      <c r="EBH80" s="306"/>
      <c r="EBI80" s="306"/>
      <c r="EBJ80" s="306"/>
      <c r="EBK80" s="306"/>
      <c r="EBL80" s="306"/>
      <c r="EBM80" s="306"/>
      <c r="EBN80" s="306"/>
      <c r="EBO80" s="306"/>
      <c r="EBP80" s="306"/>
      <c r="EBQ80" s="306"/>
      <c r="EBR80" s="306"/>
      <c r="EBS80" s="306"/>
      <c r="EBT80" s="306"/>
      <c r="EBU80" s="306"/>
      <c r="EBV80" s="306"/>
      <c r="EBW80" s="306"/>
      <c r="EBX80" s="306"/>
      <c r="EBY80" s="306"/>
      <c r="EBZ80" s="306"/>
      <c r="ECA80" s="306"/>
      <c r="ECB80" s="306"/>
      <c r="ECC80" s="306"/>
      <c r="ECD80" s="306"/>
      <c r="ECE80" s="306"/>
      <c r="ECF80" s="306"/>
      <c r="ECG80" s="306"/>
      <c r="ECH80" s="306"/>
      <c r="ECI80" s="306"/>
      <c r="ECJ80" s="306"/>
      <c r="ECK80" s="306"/>
      <c r="ECL80" s="306"/>
      <c r="ECM80" s="306"/>
      <c r="ECN80" s="306"/>
      <c r="ECO80" s="306"/>
      <c r="ECP80" s="306"/>
      <c r="ECQ80" s="306"/>
      <c r="ECR80" s="306"/>
      <c r="ECS80" s="306"/>
      <c r="ECT80" s="306"/>
      <c r="ECU80" s="306"/>
      <c r="ECV80" s="306"/>
      <c r="ECW80" s="306"/>
      <c r="ECX80" s="306"/>
      <c r="ECY80" s="306"/>
      <c r="ECZ80" s="306"/>
      <c r="EDA80" s="306"/>
      <c r="EDB80" s="306"/>
      <c r="EDC80" s="306"/>
      <c r="EDD80" s="306"/>
      <c r="EDE80" s="306"/>
      <c r="EDF80" s="306"/>
      <c r="EDG80" s="306"/>
      <c r="EDH80" s="306"/>
      <c r="EDI80" s="306"/>
      <c r="EDJ80" s="306"/>
      <c r="EDK80" s="306"/>
      <c r="EDL80" s="306"/>
      <c r="EDM80" s="306"/>
      <c r="EDN80" s="306"/>
      <c r="EDO80" s="306"/>
      <c r="EDP80" s="306"/>
      <c r="EDQ80" s="306"/>
      <c r="EDR80" s="306"/>
      <c r="EDS80" s="306"/>
      <c r="EDT80" s="306"/>
      <c r="EDU80" s="306"/>
      <c r="EDV80" s="306"/>
      <c r="EDW80" s="306"/>
      <c r="EDX80" s="306"/>
      <c r="EDY80" s="306"/>
      <c r="EDZ80" s="306"/>
      <c r="EEA80" s="306"/>
      <c r="EEB80" s="306"/>
      <c r="EEC80" s="306"/>
      <c r="EED80" s="306"/>
      <c r="EEE80" s="306"/>
      <c r="EEF80" s="306"/>
      <c r="EEG80" s="306"/>
      <c r="EEH80" s="306"/>
      <c r="EEI80" s="306"/>
      <c r="EEJ80" s="306"/>
      <c r="EEK80" s="306"/>
      <c r="EEL80" s="306"/>
      <c r="EEM80" s="306"/>
      <c r="EEN80" s="306"/>
      <c r="EEO80" s="306"/>
      <c r="EEP80" s="306"/>
      <c r="EEQ80" s="306"/>
      <c r="EER80" s="306"/>
      <c r="EES80" s="306"/>
      <c r="EET80" s="306"/>
      <c r="EEU80" s="306"/>
      <c r="EEV80" s="306"/>
      <c r="EEW80" s="306"/>
      <c r="EEX80" s="306"/>
      <c r="EEY80" s="306"/>
      <c r="EEZ80" s="306"/>
      <c r="EFA80" s="306"/>
      <c r="EFB80" s="306"/>
      <c r="EFC80" s="306"/>
      <c r="EFD80" s="306"/>
      <c r="EFE80" s="306"/>
      <c r="EFF80" s="306"/>
      <c r="EFG80" s="306"/>
      <c r="EFH80" s="306"/>
      <c r="EFI80" s="306"/>
      <c r="EFJ80" s="306"/>
      <c r="EFK80" s="306"/>
      <c r="EFL80" s="306"/>
      <c r="EFM80" s="306"/>
      <c r="EFN80" s="306"/>
      <c r="EFO80" s="306"/>
      <c r="EFP80" s="306"/>
      <c r="EFQ80" s="306"/>
      <c r="EFR80" s="306"/>
      <c r="EFS80" s="306"/>
      <c r="EFT80" s="306"/>
      <c r="EFU80" s="306"/>
      <c r="EFV80" s="306"/>
      <c r="EFW80" s="306"/>
      <c r="EFX80" s="306"/>
      <c r="EFY80" s="306"/>
      <c r="EFZ80" s="306"/>
      <c r="EGA80" s="306"/>
      <c r="EGB80" s="306"/>
      <c r="EGC80" s="306"/>
      <c r="EGD80" s="306"/>
      <c r="EGE80" s="306"/>
      <c r="EGF80" s="306"/>
      <c r="EGG80" s="306"/>
      <c r="EGH80" s="306"/>
      <c r="EGI80" s="306"/>
      <c r="EGJ80" s="306"/>
      <c r="EGK80" s="306"/>
      <c r="EGL80" s="306"/>
      <c r="EGM80" s="306"/>
      <c r="EGN80" s="306"/>
      <c r="EGO80" s="306"/>
      <c r="EGP80" s="306"/>
      <c r="EGQ80" s="306"/>
      <c r="EGR80" s="306"/>
      <c r="EHA80" s="306"/>
      <c r="EHD80" s="306"/>
      <c r="EHO80" s="306"/>
      <c r="EHP80" s="306"/>
      <c r="EHQ80" s="306"/>
      <c r="EHR80" s="306"/>
      <c r="EHS80" s="306"/>
      <c r="EHT80" s="306"/>
      <c r="EHU80" s="306"/>
      <c r="EHV80" s="306"/>
      <c r="EHW80" s="306"/>
      <c r="EHX80" s="306"/>
      <c r="EHY80" s="306"/>
      <c r="EHZ80" s="306"/>
      <c r="EIA80" s="306"/>
      <c r="EIB80" s="306"/>
      <c r="EIC80" s="306"/>
      <c r="EID80" s="306"/>
      <c r="EIE80" s="306"/>
      <c r="EIF80" s="306"/>
      <c r="EIG80" s="306"/>
      <c r="EIH80" s="306"/>
      <c r="EII80" s="306"/>
      <c r="EIJ80" s="306"/>
      <c r="EIK80" s="306"/>
      <c r="EIL80" s="306"/>
      <c r="EIM80" s="306"/>
      <c r="EIN80" s="306"/>
      <c r="EIO80" s="306"/>
      <c r="EIP80" s="306"/>
      <c r="EIQ80" s="306"/>
      <c r="EIR80" s="306"/>
      <c r="EIS80" s="306"/>
      <c r="EIT80" s="306"/>
      <c r="EIU80" s="306"/>
      <c r="EIV80" s="306"/>
      <c r="EIW80" s="306"/>
      <c r="EIX80" s="306"/>
      <c r="EIY80" s="306"/>
      <c r="EIZ80" s="306"/>
      <c r="EJA80" s="306"/>
      <c r="EJB80" s="306"/>
      <c r="EJC80" s="306"/>
      <c r="EJD80" s="306"/>
      <c r="EJE80" s="306"/>
      <c r="EJF80" s="306"/>
      <c r="EJG80" s="306"/>
      <c r="EJH80" s="306"/>
      <c r="EJI80" s="306"/>
      <c r="EJJ80" s="306"/>
      <c r="EJK80" s="306"/>
      <c r="EJL80" s="306"/>
      <c r="EJM80" s="306"/>
      <c r="EJN80" s="306"/>
      <c r="EJO80" s="306"/>
      <c r="EJP80" s="306"/>
      <c r="EJQ80" s="306"/>
      <c r="EJR80" s="306"/>
      <c r="EJS80" s="306"/>
      <c r="EJT80" s="306"/>
      <c r="EJU80" s="306"/>
      <c r="EJV80" s="306"/>
      <c r="EJW80" s="306"/>
      <c r="EJX80" s="306"/>
      <c r="EJY80" s="306"/>
      <c r="EJZ80" s="306"/>
      <c r="EKA80" s="306"/>
      <c r="EKB80" s="306"/>
      <c r="EKC80" s="306"/>
      <c r="EKD80" s="306"/>
      <c r="EKE80" s="306"/>
      <c r="EKF80" s="306"/>
      <c r="EKG80" s="306"/>
      <c r="EKH80" s="306"/>
      <c r="EKI80" s="306"/>
      <c r="EKJ80" s="306"/>
      <c r="EKK80" s="306"/>
      <c r="EKL80" s="306"/>
      <c r="EKP80" s="306"/>
      <c r="EKQ80" s="306"/>
      <c r="EKR80" s="306"/>
      <c r="EKS80" s="306"/>
      <c r="EKT80" s="306"/>
      <c r="EKU80" s="306"/>
      <c r="EKV80" s="306"/>
      <c r="EKW80" s="306"/>
      <c r="EKX80" s="306"/>
      <c r="EKY80" s="306"/>
      <c r="EKZ80" s="306"/>
      <c r="ELA80" s="306"/>
      <c r="ELB80" s="306"/>
      <c r="ELC80" s="306"/>
      <c r="ELD80" s="306"/>
      <c r="ELE80" s="306"/>
      <c r="ELF80" s="306"/>
      <c r="ELG80" s="306"/>
      <c r="ELH80" s="306"/>
      <c r="ELI80" s="306"/>
      <c r="ELJ80" s="306"/>
      <c r="ELK80" s="306"/>
      <c r="ELL80" s="306"/>
      <c r="ELM80" s="306"/>
      <c r="ELN80" s="306"/>
      <c r="ELO80" s="306"/>
      <c r="ELP80" s="306"/>
      <c r="ELQ80" s="306"/>
      <c r="ELR80" s="306"/>
      <c r="ELS80" s="306"/>
      <c r="ELT80" s="306"/>
      <c r="ELU80" s="306"/>
      <c r="ELV80" s="306"/>
      <c r="ELW80" s="306"/>
      <c r="ELX80" s="306"/>
      <c r="ELY80" s="306"/>
      <c r="ELZ80" s="306"/>
      <c r="EMA80" s="306"/>
      <c r="EMB80" s="306"/>
      <c r="EMC80" s="306"/>
      <c r="EMD80" s="306"/>
      <c r="EME80" s="306"/>
      <c r="EMF80" s="306"/>
      <c r="EMG80" s="306"/>
      <c r="EMH80" s="306"/>
      <c r="EMI80" s="306"/>
      <c r="EMJ80" s="306"/>
      <c r="EMK80" s="306"/>
      <c r="EML80" s="306"/>
      <c r="EMM80" s="306"/>
      <c r="EMN80" s="306"/>
      <c r="EMO80" s="306"/>
      <c r="EMP80" s="306"/>
      <c r="EMQ80" s="306"/>
      <c r="EMR80" s="306"/>
      <c r="EMS80" s="306"/>
      <c r="EMT80" s="306"/>
      <c r="EMU80" s="306"/>
      <c r="EMV80" s="306"/>
      <c r="EMW80" s="306"/>
      <c r="EMX80" s="306"/>
      <c r="EMY80" s="306"/>
      <c r="EMZ80" s="306"/>
      <c r="ENA80" s="306"/>
      <c r="ENB80" s="306"/>
      <c r="ENC80" s="306"/>
      <c r="END80" s="306"/>
      <c r="ENE80" s="306"/>
      <c r="ENF80" s="306"/>
      <c r="ENG80" s="306"/>
      <c r="ENH80" s="306"/>
      <c r="ENI80" s="306"/>
      <c r="ENJ80" s="306"/>
      <c r="ENK80" s="306"/>
      <c r="ENL80" s="306"/>
      <c r="ENM80" s="306"/>
      <c r="ENN80" s="306"/>
      <c r="ENO80" s="306"/>
      <c r="ENP80" s="306"/>
      <c r="ENQ80" s="306"/>
      <c r="ENR80" s="306"/>
      <c r="ENS80" s="306"/>
      <c r="ENT80" s="306"/>
      <c r="ENU80" s="306"/>
      <c r="ENV80" s="306"/>
      <c r="ENW80" s="306"/>
      <c r="ENX80" s="306"/>
      <c r="ENY80" s="306"/>
      <c r="ENZ80" s="306"/>
      <c r="EOA80" s="306"/>
      <c r="EOB80" s="306"/>
      <c r="EOC80" s="306"/>
      <c r="EOD80" s="306"/>
      <c r="EOE80" s="306"/>
      <c r="EOF80" s="306"/>
      <c r="EOG80" s="306"/>
      <c r="EOH80" s="306"/>
      <c r="EOI80" s="306"/>
      <c r="EOJ80" s="306"/>
      <c r="EOK80" s="306"/>
      <c r="EOL80" s="306"/>
      <c r="EOM80" s="306"/>
      <c r="EON80" s="306"/>
      <c r="EOO80" s="306"/>
      <c r="EOP80" s="306"/>
      <c r="EOQ80" s="306"/>
      <c r="EOR80" s="306"/>
      <c r="EOS80" s="306"/>
      <c r="EOT80" s="306"/>
      <c r="EOU80" s="306"/>
      <c r="EOV80" s="306"/>
      <c r="EOW80" s="306"/>
      <c r="EOX80" s="306"/>
      <c r="EOY80" s="306"/>
      <c r="EOZ80" s="306"/>
      <c r="EPA80" s="306"/>
      <c r="EPB80" s="306"/>
      <c r="EPC80" s="306"/>
      <c r="EPD80" s="306"/>
      <c r="EPE80" s="306"/>
      <c r="EPF80" s="306"/>
      <c r="EPG80" s="306"/>
      <c r="EPH80" s="306"/>
      <c r="EPI80" s="306"/>
      <c r="EPJ80" s="306"/>
      <c r="EPK80" s="306"/>
      <c r="EPL80" s="306"/>
      <c r="EPM80" s="306"/>
      <c r="EPN80" s="306"/>
      <c r="EPO80" s="306"/>
      <c r="EPP80" s="306"/>
      <c r="EPQ80" s="306"/>
      <c r="EPR80" s="306"/>
      <c r="EPS80" s="306"/>
      <c r="EPT80" s="306"/>
      <c r="EPU80" s="306"/>
      <c r="EPV80" s="306"/>
      <c r="EPW80" s="306"/>
      <c r="EPX80" s="306"/>
      <c r="EPY80" s="306"/>
      <c r="EPZ80" s="306"/>
      <c r="EQA80" s="306"/>
      <c r="EQB80" s="306"/>
      <c r="EQC80" s="306"/>
      <c r="EQD80" s="306"/>
      <c r="EQE80" s="306"/>
      <c r="EQF80" s="306"/>
      <c r="EQG80" s="306"/>
      <c r="EQH80" s="306"/>
      <c r="EQI80" s="306"/>
      <c r="EQJ80" s="306"/>
      <c r="EQK80" s="306"/>
      <c r="EQL80" s="306"/>
      <c r="EQM80" s="306"/>
      <c r="EQN80" s="306"/>
      <c r="EQW80" s="306"/>
      <c r="EQZ80" s="306"/>
      <c r="ERK80" s="306"/>
      <c r="ERL80" s="306"/>
      <c r="ERM80" s="306"/>
      <c r="ERN80" s="306"/>
      <c r="ERO80" s="306"/>
      <c r="ERP80" s="306"/>
      <c r="ERQ80" s="306"/>
      <c r="ERR80" s="306"/>
      <c r="ERS80" s="306"/>
      <c r="ERT80" s="306"/>
      <c r="ERU80" s="306"/>
      <c r="ERV80" s="306"/>
      <c r="ERW80" s="306"/>
      <c r="ERX80" s="306"/>
      <c r="ERY80" s="306"/>
      <c r="ERZ80" s="306"/>
      <c r="ESA80" s="306"/>
      <c r="ESB80" s="306"/>
      <c r="ESC80" s="306"/>
      <c r="ESD80" s="306"/>
      <c r="ESE80" s="306"/>
      <c r="ESF80" s="306"/>
      <c r="ESG80" s="306"/>
      <c r="ESH80" s="306"/>
      <c r="ESI80" s="306"/>
      <c r="ESJ80" s="306"/>
      <c r="ESK80" s="306"/>
      <c r="ESL80" s="306"/>
      <c r="ESM80" s="306"/>
      <c r="ESN80" s="306"/>
      <c r="ESO80" s="306"/>
      <c r="ESP80" s="306"/>
      <c r="ESQ80" s="306"/>
      <c r="ESR80" s="306"/>
      <c r="ESS80" s="306"/>
      <c r="EST80" s="306"/>
      <c r="ESU80" s="306"/>
      <c r="ESV80" s="306"/>
      <c r="ESW80" s="306"/>
      <c r="ESX80" s="306"/>
      <c r="ESY80" s="306"/>
      <c r="ESZ80" s="306"/>
      <c r="ETA80" s="306"/>
      <c r="ETB80" s="306"/>
      <c r="ETC80" s="306"/>
      <c r="ETD80" s="306"/>
      <c r="ETE80" s="306"/>
      <c r="ETF80" s="306"/>
      <c r="ETG80" s="306"/>
      <c r="ETH80" s="306"/>
      <c r="ETI80" s="306"/>
      <c r="ETJ80" s="306"/>
      <c r="ETK80" s="306"/>
      <c r="ETL80" s="306"/>
      <c r="ETM80" s="306"/>
      <c r="ETN80" s="306"/>
      <c r="ETO80" s="306"/>
      <c r="ETP80" s="306"/>
      <c r="ETQ80" s="306"/>
      <c r="ETR80" s="306"/>
      <c r="ETS80" s="306"/>
      <c r="ETT80" s="306"/>
      <c r="ETU80" s="306"/>
      <c r="ETV80" s="306"/>
      <c r="ETW80" s="306"/>
      <c r="ETX80" s="306"/>
      <c r="ETY80" s="306"/>
      <c r="ETZ80" s="306"/>
      <c r="EUA80" s="306"/>
      <c r="EUB80" s="306"/>
      <c r="EUC80" s="306"/>
      <c r="EUD80" s="306"/>
      <c r="EUE80" s="306"/>
      <c r="EUF80" s="306"/>
      <c r="EUG80" s="306"/>
      <c r="EUH80" s="306"/>
      <c r="EUL80" s="306"/>
      <c r="EUM80" s="306"/>
      <c r="EUN80" s="306"/>
      <c r="EUO80" s="306"/>
      <c r="EUP80" s="306"/>
      <c r="EUQ80" s="306"/>
      <c r="EUR80" s="306"/>
      <c r="EUS80" s="306"/>
      <c r="EUT80" s="306"/>
      <c r="EUU80" s="306"/>
      <c r="EUV80" s="306"/>
      <c r="EUW80" s="306"/>
      <c r="EUX80" s="306"/>
      <c r="EUY80" s="306"/>
      <c r="EUZ80" s="306"/>
      <c r="EVA80" s="306"/>
      <c r="EVB80" s="306"/>
      <c r="EVC80" s="306"/>
      <c r="EVD80" s="306"/>
      <c r="EVE80" s="306"/>
      <c r="EVF80" s="306"/>
      <c r="EVG80" s="306"/>
      <c r="EVH80" s="306"/>
      <c r="EVI80" s="306"/>
      <c r="EVJ80" s="306"/>
      <c r="EVK80" s="306"/>
      <c r="EVL80" s="306"/>
      <c r="EVM80" s="306"/>
      <c r="EVN80" s="306"/>
      <c r="EVO80" s="306"/>
      <c r="EVP80" s="306"/>
      <c r="EVQ80" s="306"/>
      <c r="EVR80" s="306"/>
      <c r="EVS80" s="306"/>
      <c r="EVT80" s="306"/>
      <c r="EVU80" s="306"/>
      <c r="EVV80" s="306"/>
      <c r="EVW80" s="306"/>
      <c r="EVX80" s="306"/>
      <c r="EVY80" s="306"/>
      <c r="EVZ80" s="306"/>
      <c r="EWA80" s="306"/>
      <c r="EWB80" s="306"/>
      <c r="EWC80" s="306"/>
      <c r="EWD80" s="306"/>
      <c r="EWE80" s="306"/>
      <c r="EWF80" s="306"/>
      <c r="EWG80" s="306"/>
      <c r="EWH80" s="306"/>
      <c r="EWI80" s="306"/>
      <c r="EWJ80" s="306"/>
      <c r="EWK80" s="306"/>
      <c r="EWL80" s="306"/>
      <c r="EWM80" s="306"/>
      <c r="EWN80" s="306"/>
      <c r="EWO80" s="306"/>
      <c r="EWP80" s="306"/>
      <c r="EWQ80" s="306"/>
      <c r="EWR80" s="306"/>
      <c r="EWS80" s="306"/>
      <c r="EWT80" s="306"/>
      <c r="EWU80" s="306"/>
      <c r="EWV80" s="306"/>
      <c r="EWW80" s="306"/>
      <c r="EWX80" s="306"/>
      <c r="EWY80" s="306"/>
      <c r="EWZ80" s="306"/>
      <c r="EXA80" s="306"/>
      <c r="EXB80" s="306"/>
      <c r="EXC80" s="306"/>
      <c r="EXD80" s="306"/>
      <c r="EXE80" s="306"/>
      <c r="EXF80" s="306"/>
      <c r="EXG80" s="306"/>
      <c r="EXH80" s="306"/>
      <c r="EXI80" s="306"/>
      <c r="EXJ80" s="306"/>
      <c r="EXK80" s="306"/>
      <c r="EXL80" s="306"/>
      <c r="EXM80" s="306"/>
      <c r="EXN80" s="306"/>
      <c r="EXO80" s="306"/>
      <c r="EXP80" s="306"/>
      <c r="EXQ80" s="306"/>
      <c r="EXR80" s="306"/>
      <c r="EXS80" s="306"/>
      <c r="EXT80" s="306"/>
      <c r="EXU80" s="306"/>
      <c r="EXV80" s="306"/>
      <c r="EXW80" s="306"/>
      <c r="EXX80" s="306"/>
      <c r="EXY80" s="306"/>
      <c r="EXZ80" s="306"/>
      <c r="EYA80" s="306"/>
      <c r="EYB80" s="306"/>
      <c r="EYC80" s="306"/>
      <c r="EYD80" s="306"/>
      <c r="EYE80" s="306"/>
      <c r="EYF80" s="306"/>
      <c r="EYG80" s="306"/>
      <c r="EYH80" s="306"/>
      <c r="EYI80" s="306"/>
      <c r="EYJ80" s="306"/>
      <c r="EYK80" s="306"/>
      <c r="EYL80" s="306"/>
      <c r="EYM80" s="306"/>
      <c r="EYN80" s="306"/>
      <c r="EYO80" s="306"/>
      <c r="EYP80" s="306"/>
      <c r="EYQ80" s="306"/>
      <c r="EYR80" s="306"/>
      <c r="EYS80" s="306"/>
      <c r="EYT80" s="306"/>
      <c r="EYU80" s="306"/>
      <c r="EYV80" s="306"/>
      <c r="EYW80" s="306"/>
      <c r="EYX80" s="306"/>
      <c r="EYY80" s="306"/>
      <c r="EYZ80" s="306"/>
      <c r="EZA80" s="306"/>
      <c r="EZB80" s="306"/>
      <c r="EZC80" s="306"/>
      <c r="EZD80" s="306"/>
      <c r="EZE80" s="306"/>
      <c r="EZF80" s="306"/>
      <c r="EZG80" s="306"/>
      <c r="EZH80" s="306"/>
      <c r="EZI80" s="306"/>
      <c r="EZJ80" s="306"/>
      <c r="EZK80" s="306"/>
      <c r="EZL80" s="306"/>
      <c r="EZM80" s="306"/>
      <c r="EZN80" s="306"/>
      <c r="EZO80" s="306"/>
      <c r="EZP80" s="306"/>
      <c r="EZQ80" s="306"/>
      <c r="EZR80" s="306"/>
      <c r="EZS80" s="306"/>
      <c r="EZT80" s="306"/>
      <c r="EZU80" s="306"/>
      <c r="EZV80" s="306"/>
      <c r="EZW80" s="306"/>
      <c r="EZX80" s="306"/>
      <c r="EZY80" s="306"/>
      <c r="EZZ80" s="306"/>
      <c r="FAA80" s="306"/>
      <c r="FAB80" s="306"/>
      <c r="FAC80" s="306"/>
      <c r="FAD80" s="306"/>
      <c r="FAE80" s="306"/>
      <c r="FAF80" s="306"/>
      <c r="FAG80" s="306"/>
      <c r="FAH80" s="306"/>
      <c r="FAI80" s="306"/>
      <c r="FAJ80" s="306"/>
      <c r="FAS80" s="306"/>
      <c r="FAV80" s="306"/>
      <c r="FBG80" s="306"/>
      <c r="FBH80" s="306"/>
      <c r="FBI80" s="306"/>
      <c r="FBJ80" s="306"/>
      <c r="FBK80" s="306"/>
      <c r="FBL80" s="306"/>
      <c r="FBM80" s="306"/>
      <c r="FBN80" s="306"/>
      <c r="FBO80" s="306"/>
      <c r="FBP80" s="306"/>
      <c r="FBQ80" s="306"/>
      <c r="FBR80" s="306"/>
      <c r="FBS80" s="306"/>
      <c r="FBT80" s="306"/>
      <c r="FBU80" s="306"/>
      <c r="FBV80" s="306"/>
      <c r="FBW80" s="306"/>
      <c r="FBX80" s="306"/>
      <c r="FBY80" s="306"/>
      <c r="FBZ80" s="306"/>
      <c r="FCA80" s="306"/>
      <c r="FCB80" s="306"/>
      <c r="FCC80" s="306"/>
      <c r="FCD80" s="306"/>
      <c r="FCE80" s="306"/>
      <c r="FCF80" s="306"/>
      <c r="FCG80" s="306"/>
      <c r="FCH80" s="306"/>
      <c r="FCI80" s="306"/>
      <c r="FCJ80" s="306"/>
      <c r="FCK80" s="306"/>
      <c r="FCL80" s="306"/>
      <c r="FCM80" s="306"/>
      <c r="FCN80" s="306"/>
      <c r="FCO80" s="306"/>
      <c r="FCP80" s="306"/>
      <c r="FCQ80" s="306"/>
      <c r="FCR80" s="306"/>
      <c r="FCS80" s="306"/>
      <c r="FCT80" s="306"/>
      <c r="FCU80" s="306"/>
      <c r="FCV80" s="306"/>
      <c r="FCW80" s="306"/>
      <c r="FCX80" s="306"/>
      <c r="FCY80" s="306"/>
      <c r="FCZ80" s="306"/>
      <c r="FDA80" s="306"/>
      <c r="FDB80" s="306"/>
      <c r="FDC80" s="306"/>
      <c r="FDD80" s="306"/>
      <c r="FDE80" s="306"/>
      <c r="FDF80" s="306"/>
      <c r="FDG80" s="306"/>
      <c r="FDH80" s="306"/>
      <c r="FDI80" s="306"/>
      <c r="FDJ80" s="306"/>
      <c r="FDK80" s="306"/>
      <c r="FDL80" s="306"/>
      <c r="FDM80" s="306"/>
      <c r="FDN80" s="306"/>
      <c r="FDO80" s="306"/>
      <c r="FDP80" s="306"/>
      <c r="FDQ80" s="306"/>
      <c r="FDR80" s="306"/>
      <c r="FDS80" s="306"/>
      <c r="FDT80" s="306"/>
      <c r="FDU80" s="306"/>
      <c r="FDV80" s="306"/>
      <c r="FDW80" s="306"/>
      <c r="FDX80" s="306"/>
      <c r="FDY80" s="306"/>
      <c r="FDZ80" s="306"/>
      <c r="FEA80" s="306"/>
      <c r="FEB80" s="306"/>
      <c r="FEC80" s="306"/>
      <c r="FED80" s="306"/>
      <c r="FEH80" s="306"/>
      <c r="FEI80" s="306"/>
      <c r="FEJ80" s="306"/>
      <c r="FEK80" s="306"/>
      <c r="FEL80" s="306"/>
      <c r="FEM80" s="306"/>
      <c r="FEN80" s="306"/>
      <c r="FEO80" s="306"/>
      <c r="FEP80" s="306"/>
      <c r="FEQ80" s="306"/>
      <c r="FER80" s="306"/>
      <c r="FES80" s="306"/>
      <c r="FET80" s="306"/>
      <c r="FEU80" s="306"/>
      <c r="FEV80" s="306"/>
      <c r="FEW80" s="306"/>
      <c r="FEX80" s="306"/>
      <c r="FEY80" s="306"/>
      <c r="FEZ80" s="306"/>
      <c r="FFA80" s="306"/>
      <c r="FFB80" s="306"/>
      <c r="FFC80" s="306"/>
      <c r="FFD80" s="306"/>
      <c r="FFE80" s="306"/>
      <c r="FFF80" s="306"/>
      <c r="FFG80" s="306"/>
      <c r="FFH80" s="306"/>
      <c r="FFI80" s="306"/>
      <c r="FFJ80" s="306"/>
      <c r="FFK80" s="306"/>
      <c r="FFL80" s="306"/>
      <c r="FFM80" s="306"/>
      <c r="FFN80" s="306"/>
      <c r="FFO80" s="306"/>
      <c r="FFP80" s="306"/>
      <c r="FFQ80" s="306"/>
      <c r="FFR80" s="306"/>
      <c r="FFS80" s="306"/>
      <c r="FFT80" s="306"/>
      <c r="FFU80" s="306"/>
      <c r="FFV80" s="306"/>
      <c r="FFW80" s="306"/>
      <c r="FFX80" s="306"/>
      <c r="FFY80" s="306"/>
      <c r="FFZ80" s="306"/>
      <c r="FGA80" s="306"/>
      <c r="FGB80" s="306"/>
      <c r="FGC80" s="306"/>
      <c r="FGD80" s="306"/>
      <c r="FGE80" s="306"/>
      <c r="FGF80" s="306"/>
      <c r="FGG80" s="306"/>
      <c r="FGH80" s="306"/>
      <c r="FGI80" s="306"/>
      <c r="FGJ80" s="306"/>
      <c r="FGK80" s="306"/>
      <c r="FGL80" s="306"/>
      <c r="FGM80" s="306"/>
      <c r="FGN80" s="306"/>
      <c r="FGO80" s="306"/>
      <c r="FGP80" s="306"/>
      <c r="FGQ80" s="306"/>
      <c r="FGR80" s="306"/>
      <c r="FGS80" s="306"/>
      <c r="FGT80" s="306"/>
      <c r="FGU80" s="306"/>
      <c r="FGV80" s="306"/>
      <c r="FGW80" s="306"/>
      <c r="FGX80" s="306"/>
      <c r="FGY80" s="306"/>
      <c r="FGZ80" s="306"/>
      <c r="FHA80" s="306"/>
      <c r="FHB80" s="306"/>
      <c r="FHC80" s="306"/>
      <c r="FHD80" s="306"/>
      <c r="FHE80" s="306"/>
      <c r="FHF80" s="306"/>
      <c r="FHG80" s="306"/>
      <c r="FHH80" s="306"/>
      <c r="FHI80" s="306"/>
      <c r="FHJ80" s="306"/>
      <c r="FHK80" s="306"/>
      <c r="FHL80" s="306"/>
      <c r="FHM80" s="306"/>
      <c r="FHN80" s="306"/>
      <c r="FHO80" s="306"/>
      <c r="FHP80" s="306"/>
      <c r="FHQ80" s="306"/>
      <c r="FHR80" s="306"/>
      <c r="FHS80" s="306"/>
      <c r="FHT80" s="306"/>
      <c r="FHU80" s="306"/>
      <c r="FHV80" s="306"/>
      <c r="FHW80" s="306"/>
      <c r="FHX80" s="306"/>
      <c r="FHY80" s="306"/>
      <c r="FHZ80" s="306"/>
      <c r="FIA80" s="306"/>
      <c r="FIB80" s="306"/>
      <c r="FIC80" s="306"/>
      <c r="FID80" s="306"/>
      <c r="FIE80" s="306"/>
      <c r="FIF80" s="306"/>
      <c r="FIG80" s="306"/>
      <c r="FIH80" s="306"/>
      <c r="FII80" s="306"/>
      <c r="FIJ80" s="306"/>
      <c r="FIK80" s="306"/>
      <c r="FIL80" s="306"/>
      <c r="FIM80" s="306"/>
      <c r="FIN80" s="306"/>
      <c r="FIO80" s="306"/>
      <c r="FIP80" s="306"/>
      <c r="FIQ80" s="306"/>
      <c r="FIR80" s="306"/>
      <c r="FIS80" s="306"/>
      <c r="FIT80" s="306"/>
      <c r="FIU80" s="306"/>
      <c r="FIV80" s="306"/>
      <c r="FIW80" s="306"/>
      <c r="FIX80" s="306"/>
      <c r="FIY80" s="306"/>
      <c r="FIZ80" s="306"/>
      <c r="FJA80" s="306"/>
      <c r="FJB80" s="306"/>
      <c r="FJC80" s="306"/>
      <c r="FJD80" s="306"/>
      <c r="FJE80" s="306"/>
      <c r="FJF80" s="306"/>
      <c r="FJG80" s="306"/>
      <c r="FJH80" s="306"/>
      <c r="FJI80" s="306"/>
      <c r="FJJ80" s="306"/>
      <c r="FJK80" s="306"/>
      <c r="FJL80" s="306"/>
      <c r="FJM80" s="306"/>
      <c r="FJN80" s="306"/>
      <c r="FJO80" s="306"/>
      <c r="FJP80" s="306"/>
      <c r="FJQ80" s="306"/>
      <c r="FJR80" s="306"/>
      <c r="FJS80" s="306"/>
      <c r="FJT80" s="306"/>
      <c r="FJU80" s="306"/>
      <c r="FJV80" s="306"/>
      <c r="FJW80" s="306"/>
      <c r="FJX80" s="306"/>
      <c r="FJY80" s="306"/>
      <c r="FJZ80" s="306"/>
      <c r="FKA80" s="306"/>
      <c r="FKB80" s="306"/>
      <c r="FKC80" s="306"/>
      <c r="FKD80" s="306"/>
      <c r="FKE80" s="306"/>
      <c r="FKF80" s="306"/>
      <c r="FKO80" s="306"/>
      <c r="FKR80" s="306"/>
      <c r="FLC80" s="306"/>
      <c r="FLD80" s="306"/>
      <c r="FLE80" s="306"/>
      <c r="FLF80" s="306"/>
      <c r="FLG80" s="306"/>
      <c r="FLH80" s="306"/>
      <c r="FLI80" s="306"/>
      <c r="FLJ80" s="306"/>
      <c r="FLK80" s="306"/>
      <c r="FLL80" s="306"/>
      <c r="FLM80" s="306"/>
      <c r="FLN80" s="306"/>
      <c r="FLO80" s="306"/>
      <c r="FLP80" s="306"/>
      <c r="FLQ80" s="306"/>
      <c r="FLR80" s="306"/>
      <c r="FLS80" s="306"/>
      <c r="FLT80" s="306"/>
      <c r="FLU80" s="306"/>
      <c r="FLV80" s="306"/>
      <c r="FLW80" s="306"/>
      <c r="FLX80" s="306"/>
      <c r="FLY80" s="306"/>
      <c r="FLZ80" s="306"/>
      <c r="FMA80" s="306"/>
      <c r="FMB80" s="306"/>
      <c r="FMC80" s="306"/>
      <c r="FMD80" s="306"/>
      <c r="FME80" s="306"/>
      <c r="FMF80" s="306"/>
      <c r="FMG80" s="306"/>
      <c r="FMH80" s="306"/>
      <c r="FMI80" s="306"/>
      <c r="FMJ80" s="306"/>
      <c r="FMK80" s="306"/>
      <c r="FML80" s="306"/>
      <c r="FMM80" s="306"/>
      <c r="FMN80" s="306"/>
      <c r="FMO80" s="306"/>
      <c r="FMP80" s="306"/>
      <c r="FMQ80" s="306"/>
      <c r="FMR80" s="306"/>
      <c r="FMS80" s="306"/>
      <c r="FMT80" s="306"/>
      <c r="FMU80" s="306"/>
      <c r="FMV80" s="306"/>
      <c r="FMW80" s="306"/>
      <c r="FMX80" s="306"/>
      <c r="FMY80" s="306"/>
      <c r="FMZ80" s="306"/>
      <c r="FNA80" s="306"/>
      <c r="FNB80" s="306"/>
      <c r="FNC80" s="306"/>
      <c r="FND80" s="306"/>
      <c r="FNE80" s="306"/>
      <c r="FNF80" s="306"/>
      <c r="FNG80" s="306"/>
      <c r="FNH80" s="306"/>
      <c r="FNI80" s="306"/>
      <c r="FNJ80" s="306"/>
      <c r="FNK80" s="306"/>
      <c r="FNL80" s="306"/>
      <c r="FNM80" s="306"/>
      <c r="FNN80" s="306"/>
      <c r="FNO80" s="306"/>
      <c r="FNP80" s="306"/>
      <c r="FNQ80" s="306"/>
      <c r="FNR80" s="306"/>
      <c r="FNS80" s="306"/>
      <c r="FNT80" s="306"/>
      <c r="FNU80" s="306"/>
      <c r="FNV80" s="306"/>
      <c r="FNW80" s="306"/>
      <c r="FNX80" s="306"/>
      <c r="FNY80" s="306"/>
      <c r="FNZ80" s="306"/>
      <c r="FOD80" s="306"/>
      <c r="FOE80" s="306"/>
      <c r="FOF80" s="306"/>
      <c r="FOG80" s="306"/>
      <c r="FOH80" s="306"/>
      <c r="FOI80" s="306"/>
      <c r="FOJ80" s="306"/>
      <c r="FOK80" s="306"/>
      <c r="FOL80" s="306"/>
      <c r="FOM80" s="306"/>
      <c r="FON80" s="306"/>
      <c r="FOO80" s="306"/>
      <c r="FOP80" s="306"/>
      <c r="FOQ80" s="306"/>
      <c r="FOR80" s="306"/>
      <c r="FOS80" s="306"/>
      <c r="FOT80" s="306"/>
      <c r="FOU80" s="306"/>
      <c r="FOV80" s="306"/>
      <c r="FOW80" s="306"/>
      <c r="FOX80" s="306"/>
      <c r="FOY80" s="306"/>
      <c r="FOZ80" s="306"/>
      <c r="FPA80" s="306"/>
      <c r="FPB80" s="306"/>
      <c r="FPC80" s="306"/>
      <c r="FPD80" s="306"/>
      <c r="FPE80" s="306"/>
      <c r="FPF80" s="306"/>
      <c r="FPG80" s="306"/>
      <c r="FPH80" s="306"/>
      <c r="FPI80" s="306"/>
      <c r="FPJ80" s="306"/>
      <c r="FPK80" s="306"/>
      <c r="FPL80" s="306"/>
      <c r="FPM80" s="306"/>
      <c r="FPN80" s="306"/>
      <c r="FPO80" s="306"/>
      <c r="FPP80" s="306"/>
      <c r="FPQ80" s="306"/>
      <c r="FPR80" s="306"/>
      <c r="FPS80" s="306"/>
      <c r="FPT80" s="306"/>
      <c r="FPU80" s="306"/>
      <c r="FPV80" s="306"/>
      <c r="FPW80" s="306"/>
      <c r="FPX80" s="306"/>
      <c r="FPY80" s="306"/>
      <c r="FPZ80" s="306"/>
      <c r="FQA80" s="306"/>
      <c r="FQB80" s="306"/>
      <c r="FQC80" s="306"/>
      <c r="FQD80" s="306"/>
      <c r="FQE80" s="306"/>
      <c r="FQF80" s="306"/>
      <c r="FQG80" s="306"/>
      <c r="FQH80" s="306"/>
      <c r="FQI80" s="306"/>
      <c r="FQJ80" s="306"/>
      <c r="FQK80" s="306"/>
      <c r="FQL80" s="306"/>
      <c r="FQM80" s="306"/>
      <c r="FQN80" s="306"/>
      <c r="FQO80" s="306"/>
      <c r="FQP80" s="306"/>
      <c r="FQQ80" s="306"/>
      <c r="FQR80" s="306"/>
      <c r="FQS80" s="306"/>
      <c r="FQT80" s="306"/>
      <c r="FQU80" s="306"/>
      <c r="FQV80" s="306"/>
      <c r="FQW80" s="306"/>
      <c r="FQX80" s="306"/>
      <c r="FQY80" s="306"/>
      <c r="FQZ80" s="306"/>
      <c r="FRA80" s="306"/>
      <c r="FRB80" s="306"/>
      <c r="FRC80" s="306"/>
      <c r="FRD80" s="306"/>
      <c r="FRE80" s="306"/>
      <c r="FRF80" s="306"/>
      <c r="FRG80" s="306"/>
      <c r="FRH80" s="306"/>
      <c r="FRI80" s="306"/>
      <c r="FRJ80" s="306"/>
      <c r="FRK80" s="306"/>
      <c r="FRL80" s="306"/>
      <c r="FRM80" s="306"/>
      <c r="FRN80" s="306"/>
      <c r="FRO80" s="306"/>
      <c r="FRP80" s="306"/>
      <c r="FRQ80" s="306"/>
      <c r="FRR80" s="306"/>
      <c r="FRS80" s="306"/>
      <c r="FRT80" s="306"/>
      <c r="FRU80" s="306"/>
      <c r="FRV80" s="306"/>
      <c r="FRW80" s="306"/>
      <c r="FRX80" s="306"/>
      <c r="FRY80" s="306"/>
      <c r="FRZ80" s="306"/>
      <c r="FSA80" s="306"/>
      <c r="FSB80" s="306"/>
      <c r="FSC80" s="306"/>
      <c r="FSD80" s="306"/>
      <c r="FSE80" s="306"/>
      <c r="FSF80" s="306"/>
      <c r="FSG80" s="306"/>
      <c r="FSH80" s="306"/>
      <c r="FSI80" s="306"/>
      <c r="FSJ80" s="306"/>
      <c r="FSK80" s="306"/>
      <c r="FSL80" s="306"/>
      <c r="FSM80" s="306"/>
      <c r="FSN80" s="306"/>
      <c r="FSO80" s="306"/>
      <c r="FSP80" s="306"/>
      <c r="FSQ80" s="306"/>
      <c r="FSR80" s="306"/>
      <c r="FSS80" s="306"/>
      <c r="FST80" s="306"/>
      <c r="FSU80" s="306"/>
      <c r="FSV80" s="306"/>
      <c r="FSW80" s="306"/>
      <c r="FSX80" s="306"/>
      <c r="FSY80" s="306"/>
      <c r="FSZ80" s="306"/>
      <c r="FTA80" s="306"/>
      <c r="FTB80" s="306"/>
      <c r="FTC80" s="306"/>
      <c r="FTD80" s="306"/>
      <c r="FTE80" s="306"/>
      <c r="FTF80" s="306"/>
      <c r="FTG80" s="306"/>
      <c r="FTH80" s="306"/>
      <c r="FTI80" s="306"/>
      <c r="FTJ80" s="306"/>
      <c r="FTK80" s="306"/>
      <c r="FTL80" s="306"/>
      <c r="FTM80" s="306"/>
      <c r="FTN80" s="306"/>
      <c r="FTO80" s="306"/>
      <c r="FTP80" s="306"/>
      <c r="FTQ80" s="306"/>
      <c r="FTR80" s="306"/>
      <c r="FTS80" s="306"/>
      <c r="FTT80" s="306"/>
      <c r="FTU80" s="306"/>
      <c r="FTV80" s="306"/>
      <c r="FTW80" s="306"/>
      <c r="FTX80" s="306"/>
      <c r="FTY80" s="306"/>
      <c r="FTZ80" s="306"/>
      <c r="FUA80" s="306"/>
      <c r="FUB80" s="306"/>
      <c r="FUK80" s="306"/>
      <c r="FUN80" s="306"/>
      <c r="FUY80" s="306"/>
      <c r="FUZ80" s="306"/>
      <c r="FVA80" s="306"/>
      <c r="FVB80" s="306"/>
      <c r="FVC80" s="306"/>
      <c r="FVD80" s="306"/>
      <c r="FVE80" s="306"/>
      <c r="FVF80" s="306"/>
      <c r="FVG80" s="306"/>
      <c r="FVH80" s="306"/>
      <c r="FVI80" s="306"/>
      <c r="FVJ80" s="306"/>
      <c r="FVK80" s="306"/>
      <c r="FVL80" s="306"/>
      <c r="FVM80" s="306"/>
      <c r="FVN80" s="306"/>
      <c r="FVO80" s="306"/>
      <c r="FVP80" s="306"/>
      <c r="FVQ80" s="306"/>
      <c r="FVR80" s="306"/>
      <c r="FVS80" s="306"/>
      <c r="FVT80" s="306"/>
      <c r="FVU80" s="306"/>
      <c r="FVV80" s="306"/>
      <c r="FVW80" s="306"/>
      <c r="FVX80" s="306"/>
      <c r="FVY80" s="306"/>
      <c r="FVZ80" s="306"/>
      <c r="FWA80" s="306"/>
      <c r="FWB80" s="306"/>
      <c r="FWC80" s="306"/>
      <c r="FWD80" s="306"/>
      <c r="FWE80" s="306"/>
      <c r="FWF80" s="306"/>
      <c r="FWG80" s="306"/>
      <c r="FWH80" s="306"/>
      <c r="FWI80" s="306"/>
      <c r="FWJ80" s="306"/>
      <c r="FWK80" s="306"/>
      <c r="FWL80" s="306"/>
      <c r="FWM80" s="306"/>
      <c r="FWN80" s="306"/>
      <c r="FWO80" s="306"/>
      <c r="FWP80" s="306"/>
      <c r="FWQ80" s="306"/>
      <c r="FWR80" s="306"/>
      <c r="FWS80" s="306"/>
      <c r="FWT80" s="306"/>
      <c r="FWU80" s="306"/>
      <c r="FWV80" s="306"/>
      <c r="FWW80" s="306"/>
      <c r="FWX80" s="306"/>
      <c r="FWY80" s="306"/>
      <c r="FWZ80" s="306"/>
      <c r="FXA80" s="306"/>
      <c r="FXB80" s="306"/>
      <c r="FXC80" s="306"/>
      <c r="FXD80" s="306"/>
      <c r="FXE80" s="306"/>
      <c r="FXF80" s="306"/>
      <c r="FXG80" s="306"/>
      <c r="FXH80" s="306"/>
      <c r="FXI80" s="306"/>
      <c r="FXJ80" s="306"/>
      <c r="FXK80" s="306"/>
      <c r="FXL80" s="306"/>
      <c r="FXM80" s="306"/>
      <c r="FXN80" s="306"/>
      <c r="FXO80" s="306"/>
      <c r="FXP80" s="306"/>
      <c r="FXQ80" s="306"/>
      <c r="FXR80" s="306"/>
      <c r="FXS80" s="306"/>
      <c r="FXT80" s="306"/>
      <c r="FXU80" s="306"/>
      <c r="FXV80" s="306"/>
      <c r="FXZ80" s="306"/>
      <c r="FYA80" s="306"/>
      <c r="FYB80" s="306"/>
      <c r="FYC80" s="306"/>
      <c r="FYD80" s="306"/>
      <c r="FYE80" s="306"/>
      <c r="FYF80" s="306"/>
      <c r="FYG80" s="306"/>
      <c r="FYH80" s="306"/>
      <c r="FYI80" s="306"/>
      <c r="FYJ80" s="306"/>
      <c r="FYK80" s="306"/>
      <c r="FYL80" s="306"/>
      <c r="FYM80" s="306"/>
      <c r="FYN80" s="306"/>
      <c r="FYO80" s="306"/>
      <c r="FYP80" s="306"/>
      <c r="FYQ80" s="306"/>
      <c r="FYR80" s="306"/>
      <c r="FYS80" s="306"/>
      <c r="FYT80" s="306"/>
      <c r="FYU80" s="306"/>
      <c r="FYV80" s="306"/>
      <c r="FYW80" s="306"/>
      <c r="FYX80" s="306"/>
      <c r="FYY80" s="306"/>
      <c r="FYZ80" s="306"/>
      <c r="FZA80" s="306"/>
      <c r="FZB80" s="306"/>
      <c r="FZC80" s="306"/>
      <c r="FZD80" s="306"/>
      <c r="FZE80" s="306"/>
      <c r="FZF80" s="306"/>
      <c r="FZG80" s="306"/>
      <c r="FZH80" s="306"/>
      <c r="FZI80" s="306"/>
      <c r="FZJ80" s="306"/>
      <c r="FZK80" s="306"/>
      <c r="FZL80" s="306"/>
      <c r="FZM80" s="306"/>
      <c r="FZN80" s="306"/>
      <c r="FZO80" s="306"/>
      <c r="FZP80" s="306"/>
      <c r="FZQ80" s="306"/>
      <c r="FZR80" s="306"/>
      <c r="FZS80" s="306"/>
      <c r="FZT80" s="306"/>
      <c r="FZU80" s="306"/>
      <c r="FZV80" s="306"/>
      <c r="FZW80" s="306"/>
      <c r="FZX80" s="306"/>
      <c r="FZY80" s="306"/>
      <c r="FZZ80" s="306"/>
      <c r="GAA80" s="306"/>
      <c r="GAB80" s="306"/>
      <c r="GAC80" s="306"/>
      <c r="GAD80" s="306"/>
      <c r="GAE80" s="306"/>
      <c r="GAF80" s="306"/>
      <c r="GAG80" s="306"/>
      <c r="GAH80" s="306"/>
      <c r="GAI80" s="306"/>
      <c r="GAJ80" s="306"/>
      <c r="GAK80" s="306"/>
      <c r="GAL80" s="306"/>
      <c r="GAM80" s="306"/>
      <c r="GAN80" s="306"/>
      <c r="GAO80" s="306"/>
      <c r="GAP80" s="306"/>
      <c r="GAQ80" s="306"/>
      <c r="GAR80" s="306"/>
      <c r="GAS80" s="306"/>
      <c r="GAT80" s="306"/>
      <c r="GAU80" s="306"/>
      <c r="GAV80" s="306"/>
      <c r="GAW80" s="306"/>
      <c r="GAX80" s="306"/>
      <c r="GAY80" s="306"/>
      <c r="GAZ80" s="306"/>
      <c r="GBA80" s="306"/>
      <c r="GBB80" s="306"/>
      <c r="GBC80" s="306"/>
      <c r="GBD80" s="306"/>
      <c r="GBE80" s="306"/>
      <c r="GBF80" s="306"/>
      <c r="GBG80" s="306"/>
      <c r="GBH80" s="306"/>
      <c r="GBI80" s="306"/>
      <c r="GBJ80" s="306"/>
      <c r="GBK80" s="306"/>
      <c r="GBL80" s="306"/>
      <c r="GBM80" s="306"/>
      <c r="GBN80" s="306"/>
      <c r="GBO80" s="306"/>
      <c r="GBP80" s="306"/>
      <c r="GBQ80" s="306"/>
      <c r="GBR80" s="306"/>
      <c r="GBS80" s="306"/>
      <c r="GBT80" s="306"/>
      <c r="GBU80" s="306"/>
      <c r="GBV80" s="306"/>
      <c r="GBW80" s="306"/>
      <c r="GBX80" s="306"/>
      <c r="GBY80" s="306"/>
      <c r="GBZ80" s="306"/>
      <c r="GCA80" s="306"/>
      <c r="GCB80" s="306"/>
      <c r="GCC80" s="306"/>
      <c r="GCD80" s="306"/>
      <c r="GCE80" s="306"/>
      <c r="GCF80" s="306"/>
      <c r="GCG80" s="306"/>
      <c r="GCH80" s="306"/>
      <c r="GCI80" s="306"/>
      <c r="GCJ80" s="306"/>
      <c r="GCK80" s="306"/>
      <c r="GCL80" s="306"/>
      <c r="GCM80" s="306"/>
      <c r="GCN80" s="306"/>
      <c r="GCO80" s="306"/>
      <c r="GCP80" s="306"/>
      <c r="GCQ80" s="306"/>
      <c r="GCR80" s="306"/>
      <c r="GCS80" s="306"/>
      <c r="GCT80" s="306"/>
      <c r="GCU80" s="306"/>
      <c r="GCV80" s="306"/>
      <c r="GCW80" s="306"/>
      <c r="GCX80" s="306"/>
      <c r="GCY80" s="306"/>
      <c r="GCZ80" s="306"/>
      <c r="GDA80" s="306"/>
      <c r="GDB80" s="306"/>
      <c r="GDC80" s="306"/>
      <c r="GDD80" s="306"/>
      <c r="GDE80" s="306"/>
      <c r="GDF80" s="306"/>
      <c r="GDG80" s="306"/>
      <c r="GDH80" s="306"/>
      <c r="GDI80" s="306"/>
      <c r="GDJ80" s="306"/>
      <c r="GDK80" s="306"/>
      <c r="GDL80" s="306"/>
      <c r="GDM80" s="306"/>
      <c r="GDN80" s="306"/>
      <c r="GDO80" s="306"/>
      <c r="GDP80" s="306"/>
      <c r="GDQ80" s="306"/>
      <c r="GDR80" s="306"/>
      <c r="GDS80" s="306"/>
      <c r="GDT80" s="306"/>
      <c r="GDU80" s="306"/>
      <c r="GDV80" s="306"/>
      <c r="GDW80" s="306"/>
      <c r="GDX80" s="306"/>
      <c r="GEG80" s="306"/>
      <c r="GEJ80" s="306"/>
      <c r="GEU80" s="306"/>
      <c r="GEV80" s="306"/>
      <c r="GEW80" s="306"/>
      <c r="GEX80" s="306"/>
      <c r="GEY80" s="306"/>
      <c r="GEZ80" s="306"/>
      <c r="GFA80" s="306"/>
      <c r="GFB80" s="306"/>
      <c r="GFC80" s="306"/>
      <c r="GFD80" s="306"/>
      <c r="GFE80" s="306"/>
      <c r="GFF80" s="306"/>
      <c r="GFG80" s="306"/>
      <c r="GFH80" s="306"/>
      <c r="GFI80" s="306"/>
      <c r="GFJ80" s="306"/>
      <c r="GFK80" s="306"/>
      <c r="GFL80" s="306"/>
      <c r="GFM80" s="306"/>
      <c r="GFN80" s="306"/>
      <c r="GFO80" s="306"/>
      <c r="GFP80" s="306"/>
      <c r="GFQ80" s="306"/>
      <c r="GFR80" s="306"/>
      <c r="GFS80" s="306"/>
      <c r="GFT80" s="306"/>
      <c r="GFU80" s="306"/>
      <c r="GFV80" s="306"/>
      <c r="GFW80" s="306"/>
      <c r="GFX80" s="306"/>
      <c r="GFY80" s="306"/>
      <c r="GFZ80" s="306"/>
      <c r="GGA80" s="306"/>
      <c r="GGB80" s="306"/>
      <c r="GGC80" s="306"/>
      <c r="GGD80" s="306"/>
      <c r="GGE80" s="306"/>
      <c r="GGF80" s="306"/>
      <c r="GGG80" s="306"/>
      <c r="GGH80" s="306"/>
      <c r="GGI80" s="306"/>
      <c r="GGJ80" s="306"/>
      <c r="GGK80" s="306"/>
      <c r="GGL80" s="306"/>
      <c r="GGM80" s="306"/>
      <c r="GGN80" s="306"/>
      <c r="GGO80" s="306"/>
      <c r="GGP80" s="306"/>
      <c r="GGQ80" s="306"/>
      <c r="GGR80" s="306"/>
      <c r="GGS80" s="306"/>
      <c r="GGT80" s="306"/>
      <c r="GGU80" s="306"/>
      <c r="GGV80" s="306"/>
      <c r="GGW80" s="306"/>
      <c r="GGX80" s="306"/>
      <c r="GGY80" s="306"/>
      <c r="GGZ80" s="306"/>
      <c r="GHA80" s="306"/>
      <c r="GHB80" s="306"/>
      <c r="GHC80" s="306"/>
      <c r="GHD80" s="306"/>
      <c r="GHE80" s="306"/>
      <c r="GHF80" s="306"/>
      <c r="GHG80" s="306"/>
      <c r="GHH80" s="306"/>
      <c r="GHI80" s="306"/>
      <c r="GHJ80" s="306"/>
      <c r="GHK80" s="306"/>
      <c r="GHL80" s="306"/>
      <c r="GHM80" s="306"/>
      <c r="GHN80" s="306"/>
      <c r="GHO80" s="306"/>
      <c r="GHP80" s="306"/>
      <c r="GHQ80" s="306"/>
      <c r="GHR80" s="306"/>
      <c r="GHV80" s="306"/>
      <c r="GHW80" s="306"/>
      <c r="GHX80" s="306"/>
      <c r="GHY80" s="306"/>
      <c r="GHZ80" s="306"/>
      <c r="GIA80" s="306"/>
      <c r="GIB80" s="306"/>
      <c r="GIC80" s="306"/>
      <c r="GID80" s="306"/>
      <c r="GIE80" s="306"/>
      <c r="GIF80" s="306"/>
      <c r="GIG80" s="306"/>
      <c r="GIH80" s="306"/>
      <c r="GII80" s="306"/>
      <c r="GIJ80" s="306"/>
      <c r="GIK80" s="306"/>
      <c r="GIL80" s="306"/>
      <c r="GIM80" s="306"/>
      <c r="GIN80" s="306"/>
      <c r="GIO80" s="306"/>
      <c r="GIP80" s="306"/>
      <c r="GIQ80" s="306"/>
      <c r="GIR80" s="306"/>
      <c r="GIS80" s="306"/>
      <c r="GIT80" s="306"/>
      <c r="GIU80" s="306"/>
      <c r="GIV80" s="306"/>
      <c r="GIW80" s="306"/>
      <c r="GIX80" s="306"/>
      <c r="GIY80" s="306"/>
      <c r="GIZ80" s="306"/>
      <c r="GJA80" s="306"/>
      <c r="GJB80" s="306"/>
      <c r="GJC80" s="306"/>
      <c r="GJD80" s="306"/>
      <c r="GJE80" s="306"/>
      <c r="GJF80" s="306"/>
      <c r="GJG80" s="306"/>
      <c r="GJH80" s="306"/>
      <c r="GJI80" s="306"/>
      <c r="GJJ80" s="306"/>
      <c r="GJK80" s="306"/>
      <c r="GJL80" s="306"/>
      <c r="GJM80" s="306"/>
      <c r="GJN80" s="306"/>
      <c r="GJO80" s="306"/>
      <c r="GJP80" s="306"/>
      <c r="GJQ80" s="306"/>
      <c r="GJR80" s="306"/>
      <c r="GJS80" s="306"/>
      <c r="GJT80" s="306"/>
      <c r="GJU80" s="306"/>
      <c r="GJV80" s="306"/>
      <c r="GJW80" s="306"/>
      <c r="GJX80" s="306"/>
      <c r="GJY80" s="306"/>
      <c r="GJZ80" s="306"/>
      <c r="GKA80" s="306"/>
      <c r="GKB80" s="306"/>
      <c r="GKC80" s="306"/>
      <c r="GKD80" s="306"/>
      <c r="GKE80" s="306"/>
      <c r="GKF80" s="306"/>
      <c r="GKG80" s="306"/>
      <c r="GKH80" s="306"/>
      <c r="GKI80" s="306"/>
      <c r="GKJ80" s="306"/>
      <c r="GKK80" s="306"/>
      <c r="GKL80" s="306"/>
      <c r="GKM80" s="306"/>
      <c r="GKN80" s="306"/>
      <c r="GKO80" s="306"/>
      <c r="GKP80" s="306"/>
      <c r="GKQ80" s="306"/>
      <c r="GKR80" s="306"/>
      <c r="GKS80" s="306"/>
      <c r="GKT80" s="306"/>
      <c r="GKU80" s="306"/>
      <c r="GKV80" s="306"/>
      <c r="GKW80" s="306"/>
      <c r="GKX80" s="306"/>
      <c r="GKY80" s="306"/>
      <c r="GKZ80" s="306"/>
      <c r="GLA80" s="306"/>
      <c r="GLB80" s="306"/>
      <c r="GLC80" s="306"/>
      <c r="GLD80" s="306"/>
      <c r="GLE80" s="306"/>
      <c r="GLF80" s="306"/>
      <c r="GLG80" s="306"/>
      <c r="GLH80" s="306"/>
      <c r="GLI80" s="306"/>
      <c r="GLJ80" s="306"/>
      <c r="GLK80" s="306"/>
      <c r="GLL80" s="306"/>
      <c r="GLM80" s="306"/>
      <c r="GLN80" s="306"/>
      <c r="GLO80" s="306"/>
      <c r="GLP80" s="306"/>
      <c r="GLQ80" s="306"/>
      <c r="GLR80" s="306"/>
      <c r="GLS80" s="306"/>
      <c r="GLT80" s="306"/>
      <c r="GLU80" s="306"/>
      <c r="GLV80" s="306"/>
      <c r="GLW80" s="306"/>
      <c r="GLX80" s="306"/>
      <c r="GLY80" s="306"/>
      <c r="GLZ80" s="306"/>
      <c r="GMA80" s="306"/>
      <c r="GMB80" s="306"/>
      <c r="GMC80" s="306"/>
      <c r="GMD80" s="306"/>
      <c r="GME80" s="306"/>
      <c r="GMF80" s="306"/>
      <c r="GMG80" s="306"/>
      <c r="GMH80" s="306"/>
      <c r="GMI80" s="306"/>
      <c r="GMJ80" s="306"/>
      <c r="GMK80" s="306"/>
      <c r="GML80" s="306"/>
      <c r="GMM80" s="306"/>
      <c r="GMN80" s="306"/>
      <c r="GMO80" s="306"/>
      <c r="GMP80" s="306"/>
      <c r="GMQ80" s="306"/>
      <c r="GMR80" s="306"/>
      <c r="GMS80" s="306"/>
      <c r="GMT80" s="306"/>
      <c r="GMU80" s="306"/>
      <c r="GMV80" s="306"/>
      <c r="GMW80" s="306"/>
      <c r="GMX80" s="306"/>
      <c r="GMY80" s="306"/>
      <c r="GMZ80" s="306"/>
      <c r="GNA80" s="306"/>
      <c r="GNB80" s="306"/>
      <c r="GNC80" s="306"/>
      <c r="GND80" s="306"/>
      <c r="GNE80" s="306"/>
      <c r="GNF80" s="306"/>
      <c r="GNG80" s="306"/>
      <c r="GNH80" s="306"/>
      <c r="GNI80" s="306"/>
      <c r="GNJ80" s="306"/>
      <c r="GNK80" s="306"/>
      <c r="GNL80" s="306"/>
      <c r="GNM80" s="306"/>
      <c r="GNN80" s="306"/>
      <c r="GNO80" s="306"/>
      <c r="GNP80" s="306"/>
      <c r="GNQ80" s="306"/>
      <c r="GNR80" s="306"/>
      <c r="GNS80" s="306"/>
      <c r="GNT80" s="306"/>
      <c r="GOC80" s="306"/>
      <c r="GOF80" s="306"/>
      <c r="GOQ80" s="306"/>
      <c r="GOR80" s="306"/>
      <c r="GOS80" s="306"/>
      <c r="GOT80" s="306"/>
      <c r="GOU80" s="306"/>
      <c r="GOV80" s="306"/>
      <c r="GOW80" s="306"/>
      <c r="GOX80" s="306"/>
      <c r="GOY80" s="306"/>
      <c r="GOZ80" s="306"/>
      <c r="GPA80" s="306"/>
      <c r="GPB80" s="306"/>
      <c r="GPC80" s="306"/>
      <c r="GPD80" s="306"/>
      <c r="GPE80" s="306"/>
      <c r="GPF80" s="306"/>
      <c r="GPG80" s="306"/>
      <c r="GPH80" s="306"/>
      <c r="GPI80" s="306"/>
      <c r="GPJ80" s="306"/>
      <c r="GPK80" s="306"/>
      <c r="GPL80" s="306"/>
      <c r="GPM80" s="306"/>
      <c r="GPN80" s="306"/>
      <c r="GPO80" s="306"/>
      <c r="GPP80" s="306"/>
      <c r="GPQ80" s="306"/>
      <c r="GPR80" s="306"/>
      <c r="GPS80" s="306"/>
      <c r="GPT80" s="306"/>
      <c r="GPU80" s="306"/>
      <c r="GPV80" s="306"/>
      <c r="GPW80" s="306"/>
      <c r="GPX80" s="306"/>
      <c r="GPY80" s="306"/>
      <c r="GPZ80" s="306"/>
      <c r="GQA80" s="306"/>
      <c r="GQB80" s="306"/>
      <c r="GQC80" s="306"/>
      <c r="GQD80" s="306"/>
      <c r="GQE80" s="306"/>
      <c r="GQF80" s="306"/>
      <c r="GQG80" s="306"/>
      <c r="GQH80" s="306"/>
      <c r="GQI80" s="306"/>
      <c r="GQJ80" s="306"/>
      <c r="GQK80" s="306"/>
      <c r="GQL80" s="306"/>
      <c r="GQM80" s="306"/>
      <c r="GQN80" s="306"/>
      <c r="GQO80" s="306"/>
      <c r="GQP80" s="306"/>
      <c r="GQQ80" s="306"/>
      <c r="GQR80" s="306"/>
      <c r="GQS80" s="306"/>
      <c r="GQT80" s="306"/>
      <c r="GQU80" s="306"/>
      <c r="GQV80" s="306"/>
      <c r="GQW80" s="306"/>
      <c r="GQX80" s="306"/>
      <c r="GQY80" s="306"/>
      <c r="GQZ80" s="306"/>
      <c r="GRA80" s="306"/>
      <c r="GRB80" s="306"/>
      <c r="GRC80" s="306"/>
      <c r="GRD80" s="306"/>
      <c r="GRE80" s="306"/>
      <c r="GRF80" s="306"/>
      <c r="GRG80" s="306"/>
      <c r="GRH80" s="306"/>
      <c r="GRI80" s="306"/>
      <c r="GRJ80" s="306"/>
      <c r="GRK80" s="306"/>
      <c r="GRL80" s="306"/>
      <c r="GRM80" s="306"/>
      <c r="GRN80" s="306"/>
      <c r="GRR80" s="306"/>
      <c r="GRS80" s="306"/>
      <c r="GRT80" s="306"/>
      <c r="GRU80" s="306"/>
      <c r="GRV80" s="306"/>
      <c r="GRW80" s="306"/>
      <c r="GRX80" s="306"/>
      <c r="GRY80" s="306"/>
      <c r="GRZ80" s="306"/>
      <c r="GSA80" s="306"/>
      <c r="GSB80" s="306"/>
      <c r="GSC80" s="306"/>
      <c r="GSD80" s="306"/>
      <c r="GSE80" s="306"/>
      <c r="GSF80" s="306"/>
      <c r="GSG80" s="306"/>
      <c r="GSH80" s="306"/>
      <c r="GSI80" s="306"/>
      <c r="GSJ80" s="306"/>
      <c r="GSK80" s="306"/>
      <c r="GSL80" s="306"/>
      <c r="GSM80" s="306"/>
      <c r="GSN80" s="306"/>
      <c r="GSO80" s="306"/>
      <c r="GSP80" s="306"/>
      <c r="GSQ80" s="306"/>
      <c r="GSR80" s="306"/>
      <c r="GSS80" s="306"/>
      <c r="GST80" s="306"/>
      <c r="GSU80" s="306"/>
      <c r="GSV80" s="306"/>
      <c r="GSW80" s="306"/>
      <c r="GSX80" s="306"/>
      <c r="GSY80" s="306"/>
      <c r="GSZ80" s="306"/>
      <c r="GTA80" s="306"/>
      <c r="GTB80" s="306"/>
      <c r="GTC80" s="306"/>
      <c r="GTD80" s="306"/>
      <c r="GTE80" s="306"/>
      <c r="GTF80" s="306"/>
      <c r="GTG80" s="306"/>
      <c r="GTH80" s="306"/>
      <c r="GTI80" s="306"/>
      <c r="GTJ80" s="306"/>
      <c r="GTK80" s="306"/>
      <c r="GTL80" s="306"/>
      <c r="GTM80" s="306"/>
      <c r="GTN80" s="306"/>
      <c r="GTO80" s="306"/>
      <c r="GTP80" s="306"/>
      <c r="GTQ80" s="306"/>
      <c r="GTR80" s="306"/>
      <c r="GTS80" s="306"/>
      <c r="GTT80" s="306"/>
      <c r="GTU80" s="306"/>
      <c r="GTV80" s="306"/>
      <c r="GTW80" s="306"/>
      <c r="GTX80" s="306"/>
      <c r="GTY80" s="306"/>
      <c r="GTZ80" s="306"/>
      <c r="GUA80" s="306"/>
      <c r="GUB80" s="306"/>
      <c r="GUC80" s="306"/>
      <c r="GUD80" s="306"/>
      <c r="GUE80" s="306"/>
      <c r="GUF80" s="306"/>
      <c r="GUG80" s="306"/>
      <c r="GUH80" s="306"/>
      <c r="GUI80" s="306"/>
      <c r="GUJ80" s="306"/>
      <c r="GUK80" s="306"/>
      <c r="GUL80" s="306"/>
      <c r="GUM80" s="306"/>
      <c r="GUN80" s="306"/>
      <c r="GUO80" s="306"/>
      <c r="GUP80" s="306"/>
      <c r="GUQ80" s="306"/>
      <c r="GUR80" s="306"/>
      <c r="GUS80" s="306"/>
      <c r="GUT80" s="306"/>
      <c r="GUU80" s="306"/>
      <c r="GUV80" s="306"/>
      <c r="GUW80" s="306"/>
      <c r="GUX80" s="306"/>
      <c r="GUY80" s="306"/>
      <c r="GUZ80" s="306"/>
      <c r="GVA80" s="306"/>
      <c r="GVB80" s="306"/>
      <c r="GVC80" s="306"/>
      <c r="GVD80" s="306"/>
      <c r="GVE80" s="306"/>
      <c r="GVF80" s="306"/>
      <c r="GVG80" s="306"/>
      <c r="GVH80" s="306"/>
      <c r="GVI80" s="306"/>
      <c r="GVJ80" s="306"/>
      <c r="GVK80" s="306"/>
      <c r="GVL80" s="306"/>
      <c r="GVM80" s="306"/>
      <c r="GVN80" s="306"/>
      <c r="GVO80" s="306"/>
      <c r="GVP80" s="306"/>
      <c r="GVQ80" s="306"/>
      <c r="GVR80" s="306"/>
      <c r="GVS80" s="306"/>
      <c r="GVT80" s="306"/>
      <c r="GVU80" s="306"/>
      <c r="GVV80" s="306"/>
      <c r="GVW80" s="306"/>
      <c r="GVX80" s="306"/>
      <c r="GVY80" s="306"/>
      <c r="GVZ80" s="306"/>
      <c r="GWA80" s="306"/>
      <c r="GWB80" s="306"/>
      <c r="GWC80" s="306"/>
      <c r="GWD80" s="306"/>
      <c r="GWE80" s="306"/>
      <c r="GWF80" s="306"/>
      <c r="GWG80" s="306"/>
      <c r="GWH80" s="306"/>
      <c r="GWI80" s="306"/>
      <c r="GWJ80" s="306"/>
      <c r="GWK80" s="306"/>
      <c r="GWL80" s="306"/>
      <c r="GWM80" s="306"/>
      <c r="GWN80" s="306"/>
      <c r="GWO80" s="306"/>
      <c r="GWP80" s="306"/>
      <c r="GWQ80" s="306"/>
      <c r="GWR80" s="306"/>
      <c r="GWS80" s="306"/>
      <c r="GWT80" s="306"/>
      <c r="GWU80" s="306"/>
      <c r="GWV80" s="306"/>
      <c r="GWW80" s="306"/>
      <c r="GWX80" s="306"/>
      <c r="GWY80" s="306"/>
      <c r="GWZ80" s="306"/>
      <c r="GXA80" s="306"/>
      <c r="GXB80" s="306"/>
      <c r="GXC80" s="306"/>
      <c r="GXD80" s="306"/>
      <c r="GXE80" s="306"/>
      <c r="GXF80" s="306"/>
      <c r="GXG80" s="306"/>
      <c r="GXH80" s="306"/>
      <c r="GXI80" s="306"/>
      <c r="GXJ80" s="306"/>
      <c r="GXK80" s="306"/>
      <c r="GXL80" s="306"/>
      <c r="GXM80" s="306"/>
      <c r="GXN80" s="306"/>
      <c r="GXO80" s="306"/>
      <c r="GXP80" s="306"/>
      <c r="GXY80" s="306"/>
      <c r="GYB80" s="306"/>
      <c r="GYM80" s="306"/>
      <c r="GYN80" s="306"/>
      <c r="GYO80" s="306"/>
      <c r="GYP80" s="306"/>
      <c r="GYQ80" s="306"/>
      <c r="GYR80" s="306"/>
      <c r="GYS80" s="306"/>
      <c r="GYT80" s="306"/>
      <c r="GYU80" s="306"/>
      <c r="GYV80" s="306"/>
      <c r="GYW80" s="306"/>
      <c r="GYX80" s="306"/>
      <c r="GYY80" s="306"/>
      <c r="GYZ80" s="306"/>
      <c r="GZA80" s="306"/>
      <c r="GZB80" s="306"/>
      <c r="GZC80" s="306"/>
      <c r="GZD80" s="306"/>
      <c r="GZE80" s="306"/>
      <c r="GZF80" s="306"/>
      <c r="GZG80" s="306"/>
      <c r="GZH80" s="306"/>
      <c r="GZI80" s="306"/>
      <c r="GZJ80" s="306"/>
      <c r="GZK80" s="306"/>
      <c r="GZL80" s="306"/>
      <c r="GZM80" s="306"/>
      <c r="GZN80" s="306"/>
      <c r="GZO80" s="306"/>
      <c r="GZP80" s="306"/>
      <c r="GZQ80" s="306"/>
      <c r="GZR80" s="306"/>
      <c r="GZS80" s="306"/>
      <c r="GZT80" s="306"/>
      <c r="GZU80" s="306"/>
      <c r="GZV80" s="306"/>
      <c r="GZW80" s="306"/>
      <c r="GZX80" s="306"/>
      <c r="GZY80" s="306"/>
      <c r="GZZ80" s="306"/>
      <c r="HAA80" s="306"/>
      <c r="HAB80" s="306"/>
      <c r="HAC80" s="306"/>
      <c r="HAD80" s="306"/>
      <c r="HAE80" s="306"/>
      <c r="HAF80" s="306"/>
      <c r="HAG80" s="306"/>
      <c r="HAH80" s="306"/>
      <c r="HAI80" s="306"/>
      <c r="HAJ80" s="306"/>
      <c r="HAK80" s="306"/>
      <c r="HAL80" s="306"/>
      <c r="HAM80" s="306"/>
      <c r="HAN80" s="306"/>
      <c r="HAO80" s="306"/>
      <c r="HAP80" s="306"/>
      <c r="HAQ80" s="306"/>
      <c r="HAR80" s="306"/>
      <c r="HAS80" s="306"/>
      <c r="HAT80" s="306"/>
      <c r="HAU80" s="306"/>
      <c r="HAV80" s="306"/>
      <c r="HAW80" s="306"/>
      <c r="HAX80" s="306"/>
      <c r="HAY80" s="306"/>
      <c r="HAZ80" s="306"/>
      <c r="HBA80" s="306"/>
      <c r="HBB80" s="306"/>
      <c r="HBC80" s="306"/>
      <c r="HBD80" s="306"/>
      <c r="HBE80" s="306"/>
      <c r="HBF80" s="306"/>
      <c r="HBG80" s="306"/>
      <c r="HBH80" s="306"/>
      <c r="HBI80" s="306"/>
      <c r="HBJ80" s="306"/>
      <c r="HBN80" s="306"/>
      <c r="HBO80" s="306"/>
      <c r="HBP80" s="306"/>
      <c r="HBQ80" s="306"/>
      <c r="HBR80" s="306"/>
      <c r="HBS80" s="306"/>
      <c r="HBT80" s="306"/>
      <c r="HBU80" s="306"/>
      <c r="HBV80" s="306"/>
      <c r="HBW80" s="306"/>
      <c r="HBX80" s="306"/>
      <c r="HBY80" s="306"/>
      <c r="HBZ80" s="306"/>
      <c r="HCA80" s="306"/>
      <c r="HCB80" s="306"/>
      <c r="HCC80" s="306"/>
      <c r="HCD80" s="306"/>
      <c r="HCE80" s="306"/>
      <c r="HCF80" s="306"/>
      <c r="HCG80" s="306"/>
      <c r="HCH80" s="306"/>
      <c r="HCI80" s="306"/>
      <c r="HCJ80" s="306"/>
      <c r="HCK80" s="306"/>
      <c r="HCL80" s="306"/>
      <c r="HCM80" s="306"/>
      <c r="HCN80" s="306"/>
      <c r="HCO80" s="306"/>
      <c r="HCP80" s="306"/>
      <c r="HCQ80" s="306"/>
      <c r="HCR80" s="306"/>
      <c r="HCS80" s="306"/>
      <c r="HCT80" s="306"/>
      <c r="HCU80" s="306"/>
      <c r="HCV80" s="306"/>
      <c r="HCW80" s="306"/>
      <c r="HCX80" s="306"/>
      <c r="HCY80" s="306"/>
      <c r="HCZ80" s="306"/>
      <c r="HDA80" s="306"/>
      <c r="HDB80" s="306"/>
      <c r="HDC80" s="306"/>
      <c r="HDD80" s="306"/>
      <c r="HDE80" s="306"/>
      <c r="HDF80" s="306"/>
      <c r="HDG80" s="306"/>
      <c r="HDH80" s="306"/>
      <c r="HDI80" s="306"/>
      <c r="HDJ80" s="306"/>
      <c r="HDK80" s="306"/>
      <c r="HDL80" s="306"/>
      <c r="HDM80" s="306"/>
      <c r="HDN80" s="306"/>
      <c r="HDO80" s="306"/>
      <c r="HDP80" s="306"/>
      <c r="HDQ80" s="306"/>
      <c r="HDR80" s="306"/>
      <c r="HDS80" s="306"/>
      <c r="HDT80" s="306"/>
      <c r="HDU80" s="306"/>
      <c r="HDV80" s="306"/>
      <c r="HDW80" s="306"/>
      <c r="HDX80" s="306"/>
      <c r="HDY80" s="306"/>
      <c r="HDZ80" s="306"/>
      <c r="HEA80" s="306"/>
      <c r="HEB80" s="306"/>
      <c r="HEC80" s="306"/>
      <c r="HED80" s="306"/>
      <c r="HEE80" s="306"/>
      <c r="HEF80" s="306"/>
      <c r="HEG80" s="306"/>
      <c r="HEH80" s="306"/>
      <c r="HEI80" s="306"/>
      <c r="HEJ80" s="306"/>
      <c r="HEK80" s="306"/>
      <c r="HEL80" s="306"/>
      <c r="HEM80" s="306"/>
      <c r="HEN80" s="306"/>
      <c r="HEO80" s="306"/>
      <c r="HEP80" s="306"/>
      <c r="HEQ80" s="306"/>
      <c r="HER80" s="306"/>
      <c r="HES80" s="306"/>
      <c r="HET80" s="306"/>
      <c r="HEU80" s="306"/>
      <c r="HEV80" s="306"/>
      <c r="HEW80" s="306"/>
      <c r="HEX80" s="306"/>
      <c r="HEY80" s="306"/>
      <c r="HEZ80" s="306"/>
      <c r="HFA80" s="306"/>
      <c r="HFB80" s="306"/>
      <c r="HFC80" s="306"/>
      <c r="HFD80" s="306"/>
      <c r="HFE80" s="306"/>
      <c r="HFF80" s="306"/>
      <c r="HFG80" s="306"/>
      <c r="HFH80" s="306"/>
      <c r="HFI80" s="306"/>
      <c r="HFJ80" s="306"/>
      <c r="HFK80" s="306"/>
      <c r="HFL80" s="306"/>
      <c r="HFM80" s="306"/>
      <c r="HFN80" s="306"/>
      <c r="HFO80" s="306"/>
      <c r="HFP80" s="306"/>
      <c r="HFQ80" s="306"/>
      <c r="HFR80" s="306"/>
      <c r="HFS80" s="306"/>
      <c r="HFT80" s="306"/>
      <c r="HFU80" s="306"/>
      <c r="HFV80" s="306"/>
      <c r="HFW80" s="306"/>
      <c r="HFX80" s="306"/>
      <c r="HFY80" s="306"/>
      <c r="HFZ80" s="306"/>
      <c r="HGA80" s="306"/>
      <c r="HGB80" s="306"/>
      <c r="HGC80" s="306"/>
      <c r="HGD80" s="306"/>
      <c r="HGE80" s="306"/>
      <c r="HGF80" s="306"/>
      <c r="HGG80" s="306"/>
      <c r="HGH80" s="306"/>
      <c r="HGI80" s="306"/>
      <c r="HGJ80" s="306"/>
      <c r="HGK80" s="306"/>
      <c r="HGL80" s="306"/>
      <c r="HGM80" s="306"/>
      <c r="HGN80" s="306"/>
      <c r="HGO80" s="306"/>
      <c r="HGP80" s="306"/>
      <c r="HGQ80" s="306"/>
      <c r="HGR80" s="306"/>
      <c r="HGS80" s="306"/>
      <c r="HGT80" s="306"/>
      <c r="HGU80" s="306"/>
      <c r="HGV80" s="306"/>
      <c r="HGW80" s="306"/>
      <c r="HGX80" s="306"/>
      <c r="HGY80" s="306"/>
      <c r="HGZ80" s="306"/>
      <c r="HHA80" s="306"/>
      <c r="HHB80" s="306"/>
      <c r="HHC80" s="306"/>
      <c r="HHD80" s="306"/>
      <c r="HHE80" s="306"/>
      <c r="HHF80" s="306"/>
      <c r="HHG80" s="306"/>
      <c r="HHH80" s="306"/>
      <c r="HHI80" s="306"/>
      <c r="HHJ80" s="306"/>
      <c r="HHK80" s="306"/>
      <c r="HHL80" s="306"/>
      <c r="HHU80" s="306"/>
      <c r="HHX80" s="306"/>
      <c r="HII80" s="306"/>
      <c r="HIJ80" s="306"/>
      <c r="HIK80" s="306"/>
      <c r="HIL80" s="306"/>
      <c r="HIM80" s="306"/>
      <c r="HIN80" s="306"/>
      <c r="HIO80" s="306"/>
      <c r="HIP80" s="306"/>
      <c r="HIQ80" s="306"/>
      <c r="HIR80" s="306"/>
      <c r="HIS80" s="306"/>
      <c r="HIT80" s="306"/>
      <c r="HIU80" s="306"/>
      <c r="HIV80" s="306"/>
      <c r="HIW80" s="306"/>
      <c r="HIX80" s="306"/>
      <c r="HIY80" s="306"/>
      <c r="HIZ80" s="306"/>
      <c r="HJA80" s="306"/>
      <c r="HJB80" s="306"/>
      <c r="HJC80" s="306"/>
      <c r="HJD80" s="306"/>
      <c r="HJE80" s="306"/>
      <c r="HJF80" s="306"/>
      <c r="HJG80" s="306"/>
      <c r="HJH80" s="306"/>
      <c r="HJI80" s="306"/>
      <c r="HJJ80" s="306"/>
      <c r="HJK80" s="306"/>
      <c r="HJL80" s="306"/>
      <c r="HJM80" s="306"/>
      <c r="HJN80" s="306"/>
      <c r="HJO80" s="306"/>
      <c r="HJP80" s="306"/>
      <c r="HJQ80" s="306"/>
      <c r="HJR80" s="306"/>
      <c r="HJS80" s="306"/>
      <c r="HJT80" s="306"/>
      <c r="HJU80" s="306"/>
      <c r="HJV80" s="306"/>
      <c r="HJW80" s="306"/>
      <c r="HJX80" s="306"/>
      <c r="HJY80" s="306"/>
      <c r="HJZ80" s="306"/>
      <c r="HKA80" s="306"/>
      <c r="HKB80" s="306"/>
      <c r="HKC80" s="306"/>
      <c r="HKD80" s="306"/>
      <c r="HKE80" s="306"/>
      <c r="HKF80" s="306"/>
      <c r="HKG80" s="306"/>
      <c r="HKH80" s="306"/>
      <c r="HKI80" s="306"/>
      <c r="HKJ80" s="306"/>
      <c r="HKK80" s="306"/>
      <c r="HKL80" s="306"/>
      <c r="HKM80" s="306"/>
      <c r="HKN80" s="306"/>
      <c r="HKO80" s="306"/>
      <c r="HKP80" s="306"/>
      <c r="HKQ80" s="306"/>
      <c r="HKR80" s="306"/>
      <c r="HKS80" s="306"/>
      <c r="HKT80" s="306"/>
      <c r="HKU80" s="306"/>
      <c r="HKV80" s="306"/>
      <c r="HKW80" s="306"/>
      <c r="HKX80" s="306"/>
      <c r="HKY80" s="306"/>
      <c r="HKZ80" s="306"/>
      <c r="HLA80" s="306"/>
      <c r="HLB80" s="306"/>
      <c r="HLC80" s="306"/>
      <c r="HLD80" s="306"/>
      <c r="HLE80" s="306"/>
      <c r="HLF80" s="306"/>
      <c r="HLJ80" s="306"/>
      <c r="HLK80" s="306"/>
      <c r="HLL80" s="306"/>
      <c r="HLM80" s="306"/>
      <c r="HLN80" s="306"/>
      <c r="HLO80" s="306"/>
      <c r="HLP80" s="306"/>
      <c r="HLQ80" s="306"/>
      <c r="HLR80" s="306"/>
      <c r="HLS80" s="306"/>
      <c r="HLT80" s="306"/>
      <c r="HLU80" s="306"/>
      <c r="HLV80" s="306"/>
      <c r="HLW80" s="306"/>
      <c r="HLX80" s="306"/>
      <c r="HLY80" s="306"/>
      <c r="HLZ80" s="306"/>
      <c r="HMA80" s="306"/>
      <c r="HMB80" s="306"/>
      <c r="HMC80" s="306"/>
      <c r="HMD80" s="306"/>
      <c r="HME80" s="306"/>
      <c r="HMF80" s="306"/>
      <c r="HMG80" s="306"/>
      <c r="HMH80" s="306"/>
      <c r="HMI80" s="306"/>
      <c r="HMJ80" s="306"/>
      <c r="HMK80" s="306"/>
      <c r="HML80" s="306"/>
      <c r="HMM80" s="306"/>
      <c r="HMN80" s="306"/>
      <c r="HMO80" s="306"/>
      <c r="HMP80" s="306"/>
      <c r="HMQ80" s="306"/>
      <c r="HMR80" s="306"/>
      <c r="HMS80" s="306"/>
      <c r="HMT80" s="306"/>
      <c r="HMU80" s="306"/>
      <c r="HMV80" s="306"/>
      <c r="HMW80" s="306"/>
      <c r="HMX80" s="306"/>
      <c r="HMY80" s="306"/>
      <c r="HMZ80" s="306"/>
      <c r="HNA80" s="306"/>
      <c r="HNB80" s="306"/>
      <c r="HNC80" s="306"/>
      <c r="HND80" s="306"/>
      <c r="HNE80" s="306"/>
      <c r="HNF80" s="306"/>
      <c r="HNG80" s="306"/>
      <c r="HNH80" s="306"/>
      <c r="HNI80" s="306"/>
      <c r="HNJ80" s="306"/>
      <c r="HNK80" s="306"/>
      <c r="HNL80" s="306"/>
      <c r="HNM80" s="306"/>
      <c r="HNN80" s="306"/>
      <c r="HNO80" s="306"/>
      <c r="HNP80" s="306"/>
      <c r="HNQ80" s="306"/>
      <c r="HNR80" s="306"/>
      <c r="HNS80" s="306"/>
      <c r="HNT80" s="306"/>
      <c r="HNU80" s="306"/>
      <c r="HNV80" s="306"/>
      <c r="HNW80" s="306"/>
      <c r="HNX80" s="306"/>
      <c r="HNY80" s="306"/>
      <c r="HNZ80" s="306"/>
      <c r="HOA80" s="306"/>
      <c r="HOB80" s="306"/>
      <c r="HOC80" s="306"/>
      <c r="HOD80" s="306"/>
      <c r="HOE80" s="306"/>
      <c r="HOF80" s="306"/>
      <c r="HOG80" s="306"/>
      <c r="HOH80" s="306"/>
      <c r="HOI80" s="306"/>
      <c r="HOJ80" s="306"/>
      <c r="HOK80" s="306"/>
      <c r="HOL80" s="306"/>
      <c r="HOM80" s="306"/>
      <c r="HON80" s="306"/>
      <c r="HOO80" s="306"/>
      <c r="HOP80" s="306"/>
      <c r="HOQ80" s="306"/>
      <c r="HOR80" s="306"/>
      <c r="HOS80" s="306"/>
      <c r="HOT80" s="306"/>
      <c r="HOU80" s="306"/>
      <c r="HOV80" s="306"/>
      <c r="HOW80" s="306"/>
      <c r="HOX80" s="306"/>
      <c r="HOY80" s="306"/>
      <c r="HOZ80" s="306"/>
      <c r="HPA80" s="306"/>
      <c r="HPB80" s="306"/>
      <c r="HPC80" s="306"/>
      <c r="HPD80" s="306"/>
      <c r="HPE80" s="306"/>
      <c r="HPF80" s="306"/>
      <c r="HPG80" s="306"/>
      <c r="HPH80" s="306"/>
      <c r="HPI80" s="306"/>
      <c r="HPJ80" s="306"/>
      <c r="HPK80" s="306"/>
      <c r="HPL80" s="306"/>
      <c r="HPM80" s="306"/>
      <c r="HPN80" s="306"/>
      <c r="HPO80" s="306"/>
      <c r="HPP80" s="306"/>
      <c r="HPQ80" s="306"/>
      <c r="HPR80" s="306"/>
      <c r="HPS80" s="306"/>
      <c r="HPT80" s="306"/>
      <c r="HPU80" s="306"/>
      <c r="HPV80" s="306"/>
      <c r="HPW80" s="306"/>
      <c r="HPX80" s="306"/>
      <c r="HPY80" s="306"/>
      <c r="HPZ80" s="306"/>
      <c r="HQA80" s="306"/>
      <c r="HQB80" s="306"/>
      <c r="HQC80" s="306"/>
      <c r="HQD80" s="306"/>
      <c r="HQE80" s="306"/>
      <c r="HQF80" s="306"/>
      <c r="HQG80" s="306"/>
      <c r="HQH80" s="306"/>
      <c r="HQI80" s="306"/>
      <c r="HQJ80" s="306"/>
      <c r="HQK80" s="306"/>
      <c r="HQL80" s="306"/>
      <c r="HQM80" s="306"/>
      <c r="HQN80" s="306"/>
      <c r="HQO80" s="306"/>
      <c r="HQP80" s="306"/>
      <c r="HQQ80" s="306"/>
      <c r="HQR80" s="306"/>
      <c r="HQS80" s="306"/>
      <c r="HQT80" s="306"/>
      <c r="HQU80" s="306"/>
      <c r="HQV80" s="306"/>
      <c r="HQW80" s="306"/>
      <c r="HQX80" s="306"/>
      <c r="HQY80" s="306"/>
      <c r="HQZ80" s="306"/>
      <c r="HRA80" s="306"/>
      <c r="HRB80" s="306"/>
      <c r="HRC80" s="306"/>
      <c r="HRD80" s="306"/>
      <c r="HRE80" s="306"/>
      <c r="HRF80" s="306"/>
      <c r="HRG80" s="306"/>
      <c r="HRH80" s="306"/>
      <c r="HRQ80" s="306"/>
      <c r="HRT80" s="306"/>
      <c r="HSE80" s="306"/>
      <c r="HSF80" s="306"/>
      <c r="HSG80" s="306"/>
      <c r="HSH80" s="306"/>
      <c r="HSI80" s="306"/>
      <c r="HSJ80" s="306"/>
      <c r="HSK80" s="306"/>
      <c r="HSL80" s="306"/>
      <c r="HSM80" s="306"/>
      <c r="HSN80" s="306"/>
      <c r="HSO80" s="306"/>
      <c r="HSP80" s="306"/>
      <c r="HSQ80" s="306"/>
      <c r="HSR80" s="306"/>
      <c r="HSS80" s="306"/>
      <c r="HST80" s="306"/>
      <c r="HSU80" s="306"/>
      <c r="HSV80" s="306"/>
      <c r="HSW80" s="306"/>
      <c r="HSX80" s="306"/>
      <c r="HSY80" s="306"/>
      <c r="HSZ80" s="306"/>
      <c r="HTA80" s="306"/>
      <c r="HTB80" s="306"/>
      <c r="HTC80" s="306"/>
      <c r="HTD80" s="306"/>
      <c r="HTE80" s="306"/>
      <c r="HTF80" s="306"/>
      <c r="HTG80" s="306"/>
      <c r="HTH80" s="306"/>
      <c r="HTI80" s="306"/>
      <c r="HTJ80" s="306"/>
      <c r="HTK80" s="306"/>
      <c r="HTL80" s="306"/>
      <c r="HTM80" s="306"/>
      <c r="HTN80" s="306"/>
      <c r="HTO80" s="306"/>
      <c r="HTP80" s="306"/>
      <c r="HTQ80" s="306"/>
      <c r="HTR80" s="306"/>
      <c r="HTS80" s="306"/>
      <c r="HTT80" s="306"/>
      <c r="HTU80" s="306"/>
      <c r="HTV80" s="306"/>
      <c r="HTW80" s="306"/>
      <c r="HTX80" s="306"/>
      <c r="HTY80" s="306"/>
      <c r="HTZ80" s="306"/>
      <c r="HUA80" s="306"/>
      <c r="HUB80" s="306"/>
      <c r="HUC80" s="306"/>
      <c r="HUD80" s="306"/>
      <c r="HUE80" s="306"/>
      <c r="HUF80" s="306"/>
      <c r="HUG80" s="306"/>
      <c r="HUH80" s="306"/>
      <c r="HUI80" s="306"/>
      <c r="HUJ80" s="306"/>
      <c r="HUK80" s="306"/>
      <c r="HUL80" s="306"/>
      <c r="HUM80" s="306"/>
      <c r="HUN80" s="306"/>
      <c r="HUO80" s="306"/>
      <c r="HUP80" s="306"/>
      <c r="HUQ80" s="306"/>
      <c r="HUR80" s="306"/>
      <c r="HUS80" s="306"/>
      <c r="HUT80" s="306"/>
      <c r="HUU80" s="306"/>
      <c r="HUV80" s="306"/>
      <c r="HUW80" s="306"/>
      <c r="HUX80" s="306"/>
      <c r="HUY80" s="306"/>
      <c r="HUZ80" s="306"/>
      <c r="HVA80" s="306"/>
      <c r="HVB80" s="306"/>
      <c r="HVF80" s="306"/>
      <c r="HVG80" s="306"/>
      <c r="HVH80" s="306"/>
      <c r="HVI80" s="306"/>
      <c r="HVJ80" s="306"/>
      <c r="HVK80" s="306"/>
      <c r="HVL80" s="306"/>
      <c r="HVM80" s="306"/>
      <c r="HVN80" s="306"/>
      <c r="HVO80" s="306"/>
      <c r="HVP80" s="306"/>
      <c r="HVQ80" s="306"/>
      <c r="HVR80" s="306"/>
      <c r="HVS80" s="306"/>
      <c r="HVT80" s="306"/>
      <c r="HVU80" s="306"/>
      <c r="HVV80" s="306"/>
      <c r="HVW80" s="306"/>
      <c r="HVX80" s="306"/>
      <c r="HVY80" s="306"/>
      <c r="HVZ80" s="306"/>
      <c r="HWA80" s="306"/>
      <c r="HWB80" s="306"/>
      <c r="HWC80" s="306"/>
      <c r="HWD80" s="306"/>
      <c r="HWE80" s="306"/>
      <c r="HWF80" s="306"/>
      <c r="HWG80" s="306"/>
      <c r="HWH80" s="306"/>
      <c r="HWI80" s="306"/>
      <c r="HWJ80" s="306"/>
      <c r="HWK80" s="306"/>
      <c r="HWL80" s="306"/>
      <c r="HWM80" s="306"/>
      <c r="HWN80" s="306"/>
      <c r="HWO80" s="306"/>
      <c r="HWP80" s="306"/>
      <c r="HWQ80" s="306"/>
      <c r="HWR80" s="306"/>
      <c r="HWS80" s="306"/>
      <c r="HWT80" s="306"/>
      <c r="HWU80" s="306"/>
      <c r="HWV80" s="306"/>
      <c r="HWW80" s="306"/>
      <c r="HWX80" s="306"/>
      <c r="HWY80" s="306"/>
      <c r="HWZ80" s="306"/>
      <c r="HXA80" s="306"/>
      <c r="HXB80" s="306"/>
      <c r="HXC80" s="306"/>
      <c r="HXD80" s="306"/>
      <c r="HXE80" s="306"/>
      <c r="HXF80" s="306"/>
      <c r="HXG80" s="306"/>
      <c r="HXH80" s="306"/>
      <c r="HXI80" s="306"/>
      <c r="HXJ80" s="306"/>
      <c r="HXK80" s="306"/>
      <c r="HXL80" s="306"/>
      <c r="HXM80" s="306"/>
      <c r="HXN80" s="306"/>
      <c r="HXO80" s="306"/>
      <c r="HXP80" s="306"/>
      <c r="HXQ80" s="306"/>
      <c r="HXR80" s="306"/>
      <c r="HXS80" s="306"/>
      <c r="HXT80" s="306"/>
      <c r="HXU80" s="306"/>
      <c r="HXV80" s="306"/>
      <c r="HXW80" s="306"/>
      <c r="HXX80" s="306"/>
      <c r="HXY80" s="306"/>
      <c r="HXZ80" s="306"/>
      <c r="HYA80" s="306"/>
      <c r="HYB80" s="306"/>
      <c r="HYC80" s="306"/>
      <c r="HYD80" s="306"/>
      <c r="HYE80" s="306"/>
      <c r="HYF80" s="306"/>
      <c r="HYG80" s="306"/>
      <c r="HYH80" s="306"/>
      <c r="HYI80" s="306"/>
      <c r="HYJ80" s="306"/>
      <c r="HYK80" s="306"/>
      <c r="HYL80" s="306"/>
      <c r="HYM80" s="306"/>
      <c r="HYN80" s="306"/>
      <c r="HYO80" s="306"/>
      <c r="HYP80" s="306"/>
      <c r="HYQ80" s="306"/>
      <c r="HYR80" s="306"/>
      <c r="HYS80" s="306"/>
      <c r="HYT80" s="306"/>
      <c r="HYU80" s="306"/>
      <c r="HYV80" s="306"/>
      <c r="HYW80" s="306"/>
      <c r="HYX80" s="306"/>
      <c r="HYY80" s="306"/>
      <c r="HYZ80" s="306"/>
      <c r="HZA80" s="306"/>
      <c r="HZB80" s="306"/>
      <c r="HZC80" s="306"/>
      <c r="HZD80" s="306"/>
      <c r="HZE80" s="306"/>
      <c r="HZF80" s="306"/>
      <c r="HZG80" s="306"/>
      <c r="HZH80" s="306"/>
      <c r="HZI80" s="306"/>
      <c r="HZJ80" s="306"/>
      <c r="HZK80" s="306"/>
      <c r="HZL80" s="306"/>
      <c r="HZM80" s="306"/>
      <c r="HZN80" s="306"/>
      <c r="HZO80" s="306"/>
      <c r="HZP80" s="306"/>
      <c r="HZQ80" s="306"/>
      <c r="HZR80" s="306"/>
      <c r="HZS80" s="306"/>
      <c r="HZT80" s="306"/>
      <c r="HZU80" s="306"/>
      <c r="HZV80" s="306"/>
      <c r="HZW80" s="306"/>
      <c r="HZX80" s="306"/>
      <c r="HZY80" s="306"/>
      <c r="HZZ80" s="306"/>
      <c r="IAA80" s="306"/>
      <c r="IAB80" s="306"/>
      <c r="IAC80" s="306"/>
      <c r="IAD80" s="306"/>
      <c r="IAE80" s="306"/>
      <c r="IAF80" s="306"/>
      <c r="IAG80" s="306"/>
      <c r="IAH80" s="306"/>
      <c r="IAI80" s="306"/>
      <c r="IAJ80" s="306"/>
      <c r="IAK80" s="306"/>
      <c r="IAL80" s="306"/>
      <c r="IAM80" s="306"/>
      <c r="IAN80" s="306"/>
      <c r="IAO80" s="306"/>
      <c r="IAP80" s="306"/>
      <c r="IAQ80" s="306"/>
      <c r="IAR80" s="306"/>
      <c r="IAS80" s="306"/>
      <c r="IAT80" s="306"/>
      <c r="IAU80" s="306"/>
      <c r="IAV80" s="306"/>
      <c r="IAW80" s="306"/>
      <c r="IAX80" s="306"/>
      <c r="IAY80" s="306"/>
      <c r="IAZ80" s="306"/>
      <c r="IBA80" s="306"/>
      <c r="IBB80" s="306"/>
      <c r="IBC80" s="306"/>
      <c r="IBD80" s="306"/>
      <c r="IBM80" s="306"/>
      <c r="IBP80" s="306"/>
      <c r="ICA80" s="306"/>
      <c r="ICB80" s="306"/>
      <c r="ICC80" s="306"/>
      <c r="ICD80" s="306"/>
      <c r="ICE80" s="306"/>
      <c r="ICF80" s="306"/>
      <c r="ICG80" s="306"/>
      <c r="ICH80" s="306"/>
      <c r="ICI80" s="306"/>
      <c r="ICJ80" s="306"/>
      <c r="ICK80" s="306"/>
      <c r="ICL80" s="306"/>
      <c r="ICM80" s="306"/>
      <c r="ICN80" s="306"/>
      <c r="ICO80" s="306"/>
      <c r="ICP80" s="306"/>
      <c r="ICQ80" s="306"/>
      <c r="ICR80" s="306"/>
      <c r="ICS80" s="306"/>
      <c r="ICT80" s="306"/>
      <c r="ICU80" s="306"/>
      <c r="ICV80" s="306"/>
      <c r="ICW80" s="306"/>
      <c r="ICX80" s="306"/>
      <c r="ICY80" s="306"/>
      <c r="ICZ80" s="306"/>
      <c r="IDA80" s="306"/>
      <c r="IDB80" s="306"/>
      <c r="IDC80" s="306"/>
      <c r="IDD80" s="306"/>
      <c r="IDE80" s="306"/>
      <c r="IDF80" s="306"/>
      <c r="IDG80" s="306"/>
      <c r="IDH80" s="306"/>
      <c r="IDI80" s="306"/>
      <c r="IDJ80" s="306"/>
      <c r="IDK80" s="306"/>
      <c r="IDL80" s="306"/>
      <c r="IDM80" s="306"/>
      <c r="IDN80" s="306"/>
      <c r="IDO80" s="306"/>
      <c r="IDP80" s="306"/>
      <c r="IDQ80" s="306"/>
      <c r="IDR80" s="306"/>
      <c r="IDS80" s="306"/>
      <c r="IDT80" s="306"/>
      <c r="IDU80" s="306"/>
      <c r="IDV80" s="306"/>
      <c r="IDW80" s="306"/>
      <c r="IDX80" s="306"/>
      <c r="IDY80" s="306"/>
      <c r="IDZ80" s="306"/>
      <c r="IEA80" s="306"/>
      <c r="IEB80" s="306"/>
      <c r="IEC80" s="306"/>
      <c r="IED80" s="306"/>
      <c r="IEE80" s="306"/>
      <c r="IEF80" s="306"/>
      <c r="IEG80" s="306"/>
      <c r="IEH80" s="306"/>
      <c r="IEI80" s="306"/>
      <c r="IEJ80" s="306"/>
      <c r="IEK80" s="306"/>
      <c r="IEL80" s="306"/>
      <c r="IEM80" s="306"/>
      <c r="IEN80" s="306"/>
      <c r="IEO80" s="306"/>
      <c r="IEP80" s="306"/>
      <c r="IEQ80" s="306"/>
      <c r="IER80" s="306"/>
      <c r="IES80" s="306"/>
      <c r="IET80" s="306"/>
      <c r="IEU80" s="306"/>
      <c r="IEV80" s="306"/>
      <c r="IEW80" s="306"/>
      <c r="IEX80" s="306"/>
      <c r="IFB80" s="306"/>
      <c r="IFC80" s="306"/>
      <c r="IFD80" s="306"/>
      <c r="IFE80" s="306"/>
      <c r="IFF80" s="306"/>
      <c r="IFG80" s="306"/>
      <c r="IFH80" s="306"/>
      <c r="IFI80" s="306"/>
      <c r="IFJ80" s="306"/>
      <c r="IFK80" s="306"/>
      <c r="IFL80" s="306"/>
      <c r="IFM80" s="306"/>
      <c r="IFN80" s="306"/>
      <c r="IFO80" s="306"/>
      <c r="IFP80" s="306"/>
      <c r="IFQ80" s="306"/>
      <c r="IFR80" s="306"/>
      <c r="IFS80" s="306"/>
      <c r="IFT80" s="306"/>
      <c r="IFU80" s="306"/>
      <c r="IFV80" s="306"/>
      <c r="IFW80" s="306"/>
      <c r="IFX80" s="306"/>
      <c r="IFY80" s="306"/>
      <c r="IFZ80" s="306"/>
      <c r="IGA80" s="306"/>
      <c r="IGB80" s="306"/>
      <c r="IGC80" s="306"/>
      <c r="IGD80" s="306"/>
      <c r="IGE80" s="306"/>
      <c r="IGF80" s="306"/>
      <c r="IGG80" s="306"/>
      <c r="IGH80" s="306"/>
      <c r="IGI80" s="306"/>
      <c r="IGJ80" s="306"/>
      <c r="IGK80" s="306"/>
      <c r="IGL80" s="306"/>
      <c r="IGM80" s="306"/>
      <c r="IGN80" s="306"/>
      <c r="IGO80" s="306"/>
      <c r="IGP80" s="306"/>
      <c r="IGQ80" s="306"/>
      <c r="IGR80" s="306"/>
      <c r="IGS80" s="306"/>
      <c r="IGT80" s="306"/>
      <c r="IGU80" s="306"/>
      <c r="IGV80" s="306"/>
      <c r="IGW80" s="306"/>
      <c r="IGX80" s="306"/>
      <c r="IGY80" s="306"/>
      <c r="IGZ80" s="306"/>
      <c r="IHA80" s="306"/>
      <c r="IHB80" s="306"/>
      <c r="IHC80" s="306"/>
      <c r="IHD80" s="306"/>
      <c r="IHE80" s="306"/>
      <c r="IHF80" s="306"/>
      <c r="IHG80" s="306"/>
      <c r="IHH80" s="306"/>
      <c r="IHI80" s="306"/>
      <c r="IHJ80" s="306"/>
      <c r="IHK80" s="306"/>
      <c r="IHL80" s="306"/>
      <c r="IHM80" s="306"/>
      <c r="IHN80" s="306"/>
      <c r="IHO80" s="306"/>
      <c r="IHP80" s="306"/>
      <c r="IHQ80" s="306"/>
      <c r="IHR80" s="306"/>
      <c r="IHS80" s="306"/>
      <c r="IHT80" s="306"/>
      <c r="IHU80" s="306"/>
      <c r="IHV80" s="306"/>
      <c r="IHW80" s="306"/>
      <c r="IHX80" s="306"/>
      <c r="IHY80" s="306"/>
      <c r="IHZ80" s="306"/>
      <c r="IIA80" s="306"/>
      <c r="IIB80" s="306"/>
      <c r="IIC80" s="306"/>
      <c r="IID80" s="306"/>
      <c r="IIE80" s="306"/>
      <c r="IIF80" s="306"/>
      <c r="IIG80" s="306"/>
      <c r="IIH80" s="306"/>
      <c r="III80" s="306"/>
      <c r="IIJ80" s="306"/>
      <c r="IIK80" s="306"/>
      <c r="IIL80" s="306"/>
      <c r="IIM80" s="306"/>
      <c r="IIN80" s="306"/>
      <c r="IIO80" s="306"/>
      <c r="IIP80" s="306"/>
      <c r="IIQ80" s="306"/>
      <c r="IIR80" s="306"/>
      <c r="IIS80" s="306"/>
      <c r="IIT80" s="306"/>
      <c r="IIU80" s="306"/>
      <c r="IIV80" s="306"/>
      <c r="IIW80" s="306"/>
      <c r="IIX80" s="306"/>
      <c r="IIY80" s="306"/>
      <c r="IIZ80" s="306"/>
      <c r="IJA80" s="306"/>
      <c r="IJB80" s="306"/>
      <c r="IJC80" s="306"/>
      <c r="IJD80" s="306"/>
      <c r="IJE80" s="306"/>
      <c r="IJF80" s="306"/>
      <c r="IJG80" s="306"/>
      <c r="IJH80" s="306"/>
      <c r="IJI80" s="306"/>
      <c r="IJJ80" s="306"/>
      <c r="IJK80" s="306"/>
      <c r="IJL80" s="306"/>
      <c r="IJM80" s="306"/>
      <c r="IJN80" s="306"/>
      <c r="IJO80" s="306"/>
      <c r="IJP80" s="306"/>
      <c r="IJQ80" s="306"/>
      <c r="IJR80" s="306"/>
      <c r="IJS80" s="306"/>
      <c r="IJT80" s="306"/>
      <c r="IJU80" s="306"/>
      <c r="IJV80" s="306"/>
      <c r="IJW80" s="306"/>
      <c r="IJX80" s="306"/>
      <c r="IJY80" s="306"/>
      <c r="IJZ80" s="306"/>
      <c r="IKA80" s="306"/>
      <c r="IKB80" s="306"/>
      <c r="IKC80" s="306"/>
      <c r="IKD80" s="306"/>
      <c r="IKE80" s="306"/>
      <c r="IKF80" s="306"/>
      <c r="IKG80" s="306"/>
      <c r="IKH80" s="306"/>
      <c r="IKI80" s="306"/>
      <c r="IKJ80" s="306"/>
      <c r="IKK80" s="306"/>
      <c r="IKL80" s="306"/>
      <c r="IKM80" s="306"/>
      <c r="IKN80" s="306"/>
      <c r="IKO80" s="306"/>
      <c r="IKP80" s="306"/>
      <c r="IKQ80" s="306"/>
      <c r="IKR80" s="306"/>
      <c r="IKS80" s="306"/>
      <c r="IKT80" s="306"/>
      <c r="IKU80" s="306"/>
      <c r="IKV80" s="306"/>
      <c r="IKW80" s="306"/>
      <c r="IKX80" s="306"/>
      <c r="IKY80" s="306"/>
      <c r="IKZ80" s="306"/>
      <c r="ILI80" s="306"/>
      <c r="ILL80" s="306"/>
      <c r="ILW80" s="306"/>
      <c r="ILX80" s="306"/>
      <c r="ILY80" s="306"/>
      <c r="ILZ80" s="306"/>
      <c r="IMA80" s="306"/>
      <c r="IMB80" s="306"/>
      <c r="IMC80" s="306"/>
      <c r="IMD80" s="306"/>
      <c r="IME80" s="306"/>
      <c r="IMF80" s="306"/>
      <c r="IMG80" s="306"/>
      <c r="IMH80" s="306"/>
      <c r="IMI80" s="306"/>
      <c r="IMJ80" s="306"/>
      <c r="IMK80" s="306"/>
      <c r="IML80" s="306"/>
      <c r="IMM80" s="306"/>
      <c r="IMN80" s="306"/>
      <c r="IMO80" s="306"/>
      <c r="IMP80" s="306"/>
      <c r="IMQ80" s="306"/>
      <c r="IMR80" s="306"/>
      <c r="IMS80" s="306"/>
      <c r="IMT80" s="306"/>
      <c r="IMU80" s="306"/>
      <c r="IMV80" s="306"/>
      <c r="IMW80" s="306"/>
      <c r="IMX80" s="306"/>
      <c r="IMY80" s="306"/>
      <c r="IMZ80" s="306"/>
      <c r="INA80" s="306"/>
      <c r="INB80" s="306"/>
      <c r="INC80" s="306"/>
      <c r="IND80" s="306"/>
      <c r="INE80" s="306"/>
      <c r="INF80" s="306"/>
      <c r="ING80" s="306"/>
      <c r="INH80" s="306"/>
      <c r="INI80" s="306"/>
      <c r="INJ80" s="306"/>
      <c r="INK80" s="306"/>
      <c r="INL80" s="306"/>
      <c r="INM80" s="306"/>
      <c r="INN80" s="306"/>
      <c r="INO80" s="306"/>
      <c r="INP80" s="306"/>
      <c r="INQ80" s="306"/>
      <c r="INR80" s="306"/>
      <c r="INS80" s="306"/>
      <c r="INT80" s="306"/>
      <c r="INU80" s="306"/>
      <c r="INV80" s="306"/>
      <c r="INW80" s="306"/>
      <c r="INX80" s="306"/>
      <c r="INY80" s="306"/>
      <c r="INZ80" s="306"/>
      <c r="IOA80" s="306"/>
      <c r="IOB80" s="306"/>
      <c r="IOC80" s="306"/>
      <c r="IOD80" s="306"/>
      <c r="IOE80" s="306"/>
      <c r="IOF80" s="306"/>
      <c r="IOG80" s="306"/>
      <c r="IOH80" s="306"/>
      <c r="IOI80" s="306"/>
      <c r="IOJ80" s="306"/>
      <c r="IOK80" s="306"/>
      <c r="IOL80" s="306"/>
      <c r="IOM80" s="306"/>
      <c r="ION80" s="306"/>
      <c r="IOO80" s="306"/>
      <c r="IOP80" s="306"/>
      <c r="IOQ80" s="306"/>
      <c r="IOR80" s="306"/>
      <c r="IOS80" s="306"/>
      <c r="IOT80" s="306"/>
      <c r="IOX80" s="306"/>
      <c r="IOY80" s="306"/>
      <c r="IOZ80" s="306"/>
      <c r="IPA80" s="306"/>
      <c r="IPB80" s="306"/>
      <c r="IPC80" s="306"/>
      <c r="IPD80" s="306"/>
      <c r="IPE80" s="306"/>
      <c r="IPF80" s="306"/>
      <c r="IPG80" s="306"/>
      <c r="IPH80" s="306"/>
      <c r="IPI80" s="306"/>
      <c r="IPJ80" s="306"/>
      <c r="IPK80" s="306"/>
      <c r="IPL80" s="306"/>
      <c r="IPM80" s="306"/>
      <c r="IPN80" s="306"/>
      <c r="IPO80" s="306"/>
      <c r="IPP80" s="306"/>
      <c r="IPQ80" s="306"/>
      <c r="IPR80" s="306"/>
      <c r="IPS80" s="306"/>
      <c r="IPT80" s="306"/>
      <c r="IPU80" s="306"/>
      <c r="IPV80" s="306"/>
      <c r="IPW80" s="306"/>
      <c r="IPX80" s="306"/>
      <c r="IPY80" s="306"/>
      <c r="IPZ80" s="306"/>
      <c r="IQA80" s="306"/>
      <c r="IQB80" s="306"/>
      <c r="IQC80" s="306"/>
      <c r="IQD80" s="306"/>
      <c r="IQE80" s="306"/>
      <c r="IQF80" s="306"/>
      <c r="IQG80" s="306"/>
      <c r="IQH80" s="306"/>
      <c r="IQI80" s="306"/>
      <c r="IQJ80" s="306"/>
      <c r="IQK80" s="306"/>
      <c r="IQL80" s="306"/>
      <c r="IQM80" s="306"/>
      <c r="IQN80" s="306"/>
      <c r="IQO80" s="306"/>
      <c r="IQP80" s="306"/>
      <c r="IQQ80" s="306"/>
      <c r="IQR80" s="306"/>
      <c r="IQS80" s="306"/>
      <c r="IQT80" s="306"/>
      <c r="IQU80" s="306"/>
      <c r="IQV80" s="306"/>
      <c r="IQW80" s="306"/>
      <c r="IQX80" s="306"/>
      <c r="IQY80" s="306"/>
      <c r="IQZ80" s="306"/>
      <c r="IRA80" s="306"/>
      <c r="IRB80" s="306"/>
      <c r="IRC80" s="306"/>
      <c r="IRD80" s="306"/>
      <c r="IRE80" s="306"/>
      <c r="IRF80" s="306"/>
      <c r="IRG80" s="306"/>
      <c r="IRH80" s="306"/>
      <c r="IRI80" s="306"/>
      <c r="IRJ80" s="306"/>
      <c r="IRK80" s="306"/>
      <c r="IRL80" s="306"/>
      <c r="IRM80" s="306"/>
      <c r="IRN80" s="306"/>
      <c r="IRO80" s="306"/>
      <c r="IRP80" s="306"/>
      <c r="IRQ80" s="306"/>
      <c r="IRR80" s="306"/>
      <c r="IRS80" s="306"/>
      <c r="IRT80" s="306"/>
      <c r="IRU80" s="306"/>
      <c r="IRV80" s="306"/>
      <c r="IRW80" s="306"/>
      <c r="IRX80" s="306"/>
      <c r="IRY80" s="306"/>
      <c r="IRZ80" s="306"/>
      <c r="ISA80" s="306"/>
      <c r="ISB80" s="306"/>
      <c r="ISC80" s="306"/>
      <c r="ISD80" s="306"/>
      <c r="ISE80" s="306"/>
      <c r="ISF80" s="306"/>
      <c r="ISG80" s="306"/>
      <c r="ISH80" s="306"/>
      <c r="ISI80" s="306"/>
      <c r="ISJ80" s="306"/>
      <c r="ISK80" s="306"/>
      <c r="ISL80" s="306"/>
      <c r="ISM80" s="306"/>
      <c r="ISN80" s="306"/>
      <c r="ISO80" s="306"/>
      <c r="ISP80" s="306"/>
      <c r="ISQ80" s="306"/>
      <c r="ISR80" s="306"/>
      <c r="ISS80" s="306"/>
      <c r="IST80" s="306"/>
      <c r="ISU80" s="306"/>
      <c r="ISV80" s="306"/>
      <c r="ISW80" s="306"/>
      <c r="ISX80" s="306"/>
      <c r="ISY80" s="306"/>
      <c r="ISZ80" s="306"/>
      <c r="ITA80" s="306"/>
      <c r="ITB80" s="306"/>
      <c r="ITC80" s="306"/>
      <c r="ITD80" s="306"/>
      <c r="ITE80" s="306"/>
      <c r="ITF80" s="306"/>
      <c r="ITG80" s="306"/>
      <c r="ITH80" s="306"/>
      <c r="ITI80" s="306"/>
      <c r="ITJ80" s="306"/>
      <c r="ITK80" s="306"/>
      <c r="ITL80" s="306"/>
      <c r="ITM80" s="306"/>
      <c r="ITN80" s="306"/>
      <c r="ITO80" s="306"/>
      <c r="ITP80" s="306"/>
      <c r="ITQ80" s="306"/>
      <c r="ITR80" s="306"/>
      <c r="ITS80" s="306"/>
      <c r="ITT80" s="306"/>
      <c r="ITU80" s="306"/>
      <c r="ITV80" s="306"/>
      <c r="ITW80" s="306"/>
      <c r="ITX80" s="306"/>
      <c r="ITY80" s="306"/>
      <c r="ITZ80" s="306"/>
      <c r="IUA80" s="306"/>
      <c r="IUB80" s="306"/>
      <c r="IUC80" s="306"/>
      <c r="IUD80" s="306"/>
      <c r="IUE80" s="306"/>
      <c r="IUF80" s="306"/>
      <c r="IUG80" s="306"/>
      <c r="IUH80" s="306"/>
      <c r="IUI80" s="306"/>
      <c r="IUJ80" s="306"/>
      <c r="IUK80" s="306"/>
      <c r="IUL80" s="306"/>
      <c r="IUM80" s="306"/>
      <c r="IUN80" s="306"/>
      <c r="IUO80" s="306"/>
      <c r="IUP80" s="306"/>
      <c r="IUQ80" s="306"/>
      <c r="IUR80" s="306"/>
      <c r="IUS80" s="306"/>
      <c r="IUT80" s="306"/>
      <c r="IUU80" s="306"/>
      <c r="IUV80" s="306"/>
      <c r="IVE80" s="306"/>
      <c r="IVH80" s="306"/>
      <c r="IVS80" s="306"/>
      <c r="IVT80" s="306"/>
      <c r="IVU80" s="306"/>
      <c r="IVV80" s="306"/>
      <c r="IVW80" s="306"/>
      <c r="IVX80" s="306"/>
      <c r="IVY80" s="306"/>
      <c r="IVZ80" s="306"/>
      <c r="IWA80" s="306"/>
      <c r="IWB80" s="306"/>
      <c r="IWC80" s="306"/>
      <c r="IWD80" s="306"/>
      <c r="IWE80" s="306"/>
      <c r="IWF80" s="306"/>
      <c r="IWG80" s="306"/>
      <c r="IWH80" s="306"/>
      <c r="IWI80" s="306"/>
      <c r="IWJ80" s="306"/>
      <c r="IWK80" s="306"/>
      <c r="IWL80" s="306"/>
      <c r="IWM80" s="306"/>
      <c r="IWN80" s="306"/>
      <c r="IWO80" s="306"/>
      <c r="IWP80" s="306"/>
      <c r="IWQ80" s="306"/>
      <c r="IWR80" s="306"/>
      <c r="IWS80" s="306"/>
      <c r="IWT80" s="306"/>
      <c r="IWU80" s="306"/>
      <c r="IWV80" s="306"/>
      <c r="IWW80" s="306"/>
      <c r="IWX80" s="306"/>
      <c r="IWY80" s="306"/>
      <c r="IWZ80" s="306"/>
      <c r="IXA80" s="306"/>
      <c r="IXB80" s="306"/>
      <c r="IXC80" s="306"/>
      <c r="IXD80" s="306"/>
      <c r="IXE80" s="306"/>
      <c r="IXF80" s="306"/>
      <c r="IXG80" s="306"/>
      <c r="IXH80" s="306"/>
      <c r="IXI80" s="306"/>
      <c r="IXJ80" s="306"/>
      <c r="IXK80" s="306"/>
      <c r="IXL80" s="306"/>
      <c r="IXM80" s="306"/>
      <c r="IXN80" s="306"/>
      <c r="IXO80" s="306"/>
      <c r="IXP80" s="306"/>
      <c r="IXQ80" s="306"/>
      <c r="IXR80" s="306"/>
      <c r="IXS80" s="306"/>
      <c r="IXT80" s="306"/>
      <c r="IXU80" s="306"/>
      <c r="IXV80" s="306"/>
      <c r="IXW80" s="306"/>
      <c r="IXX80" s="306"/>
      <c r="IXY80" s="306"/>
      <c r="IXZ80" s="306"/>
      <c r="IYA80" s="306"/>
      <c r="IYB80" s="306"/>
      <c r="IYC80" s="306"/>
      <c r="IYD80" s="306"/>
      <c r="IYE80" s="306"/>
      <c r="IYF80" s="306"/>
      <c r="IYG80" s="306"/>
      <c r="IYH80" s="306"/>
      <c r="IYI80" s="306"/>
      <c r="IYJ80" s="306"/>
      <c r="IYK80" s="306"/>
      <c r="IYL80" s="306"/>
      <c r="IYM80" s="306"/>
      <c r="IYN80" s="306"/>
      <c r="IYO80" s="306"/>
      <c r="IYP80" s="306"/>
      <c r="IYT80" s="306"/>
      <c r="IYU80" s="306"/>
      <c r="IYV80" s="306"/>
      <c r="IYW80" s="306"/>
      <c r="IYX80" s="306"/>
      <c r="IYY80" s="306"/>
      <c r="IYZ80" s="306"/>
      <c r="IZA80" s="306"/>
      <c r="IZB80" s="306"/>
      <c r="IZC80" s="306"/>
      <c r="IZD80" s="306"/>
      <c r="IZE80" s="306"/>
      <c r="IZF80" s="306"/>
      <c r="IZG80" s="306"/>
      <c r="IZH80" s="306"/>
      <c r="IZI80" s="306"/>
      <c r="IZJ80" s="306"/>
      <c r="IZK80" s="306"/>
      <c r="IZL80" s="306"/>
      <c r="IZM80" s="306"/>
      <c r="IZN80" s="306"/>
      <c r="IZO80" s="306"/>
      <c r="IZP80" s="306"/>
      <c r="IZQ80" s="306"/>
      <c r="IZR80" s="306"/>
      <c r="IZS80" s="306"/>
      <c r="IZT80" s="306"/>
      <c r="IZU80" s="306"/>
      <c r="IZV80" s="306"/>
      <c r="IZW80" s="306"/>
      <c r="IZX80" s="306"/>
      <c r="IZY80" s="306"/>
      <c r="IZZ80" s="306"/>
      <c r="JAA80" s="306"/>
      <c r="JAB80" s="306"/>
      <c r="JAC80" s="306"/>
      <c r="JAD80" s="306"/>
      <c r="JAE80" s="306"/>
      <c r="JAF80" s="306"/>
      <c r="JAG80" s="306"/>
      <c r="JAH80" s="306"/>
      <c r="JAI80" s="306"/>
      <c r="JAJ80" s="306"/>
      <c r="JAK80" s="306"/>
      <c r="JAL80" s="306"/>
      <c r="JAM80" s="306"/>
      <c r="JAN80" s="306"/>
      <c r="JAO80" s="306"/>
      <c r="JAP80" s="306"/>
      <c r="JAQ80" s="306"/>
      <c r="JAR80" s="306"/>
      <c r="JAS80" s="306"/>
      <c r="JAT80" s="306"/>
      <c r="JAU80" s="306"/>
      <c r="JAV80" s="306"/>
      <c r="JAW80" s="306"/>
      <c r="JAX80" s="306"/>
      <c r="JAY80" s="306"/>
      <c r="JAZ80" s="306"/>
      <c r="JBA80" s="306"/>
      <c r="JBB80" s="306"/>
      <c r="JBC80" s="306"/>
      <c r="JBD80" s="306"/>
      <c r="JBE80" s="306"/>
      <c r="JBF80" s="306"/>
      <c r="JBG80" s="306"/>
      <c r="JBH80" s="306"/>
      <c r="JBI80" s="306"/>
      <c r="JBJ80" s="306"/>
      <c r="JBK80" s="306"/>
      <c r="JBL80" s="306"/>
      <c r="JBM80" s="306"/>
      <c r="JBN80" s="306"/>
      <c r="JBO80" s="306"/>
      <c r="JBP80" s="306"/>
      <c r="JBQ80" s="306"/>
      <c r="JBR80" s="306"/>
      <c r="JBS80" s="306"/>
      <c r="JBT80" s="306"/>
      <c r="JBU80" s="306"/>
      <c r="JBV80" s="306"/>
      <c r="JBW80" s="306"/>
      <c r="JBX80" s="306"/>
      <c r="JBY80" s="306"/>
      <c r="JBZ80" s="306"/>
      <c r="JCA80" s="306"/>
      <c r="JCB80" s="306"/>
      <c r="JCC80" s="306"/>
      <c r="JCD80" s="306"/>
      <c r="JCE80" s="306"/>
      <c r="JCF80" s="306"/>
      <c r="JCG80" s="306"/>
      <c r="JCH80" s="306"/>
      <c r="JCI80" s="306"/>
      <c r="JCJ80" s="306"/>
      <c r="JCK80" s="306"/>
      <c r="JCL80" s="306"/>
      <c r="JCM80" s="306"/>
      <c r="JCN80" s="306"/>
      <c r="JCO80" s="306"/>
      <c r="JCP80" s="306"/>
      <c r="JCQ80" s="306"/>
      <c r="JCR80" s="306"/>
      <c r="JCS80" s="306"/>
      <c r="JCT80" s="306"/>
      <c r="JCU80" s="306"/>
      <c r="JCV80" s="306"/>
      <c r="JCW80" s="306"/>
      <c r="JCX80" s="306"/>
      <c r="JCY80" s="306"/>
      <c r="JCZ80" s="306"/>
      <c r="JDA80" s="306"/>
      <c r="JDB80" s="306"/>
      <c r="JDC80" s="306"/>
      <c r="JDD80" s="306"/>
      <c r="JDE80" s="306"/>
      <c r="JDF80" s="306"/>
      <c r="JDG80" s="306"/>
      <c r="JDH80" s="306"/>
      <c r="JDI80" s="306"/>
      <c r="JDJ80" s="306"/>
      <c r="JDK80" s="306"/>
      <c r="JDL80" s="306"/>
      <c r="JDM80" s="306"/>
      <c r="JDN80" s="306"/>
      <c r="JDO80" s="306"/>
      <c r="JDP80" s="306"/>
      <c r="JDQ80" s="306"/>
      <c r="JDR80" s="306"/>
      <c r="JDS80" s="306"/>
      <c r="JDT80" s="306"/>
      <c r="JDU80" s="306"/>
      <c r="JDV80" s="306"/>
      <c r="JDW80" s="306"/>
      <c r="JDX80" s="306"/>
      <c r="JDY80" s="306"/>
      <c r="JDZ80" s="306"/>
      <c r="JEA80" s="306"/>
      <c r="JEB80" s="306"/>
      <c r="JEC80" s="306"/>
      <c r="JED80" s="306"/>
      <c r="JEE80" s="306"/>
      <c r="JEF80" s="306"/>
      <c r="JEG80" s="306"/>
      <c r="JEH80" s="306"/>
      <c r="JEI80" s="306"/>
      <c r="JEJ80" s="306"/>
      <c r="JEK80" s="306"/>
      <c r="JEL80" s="306"/>
      <c r="JEM80" s="306"/>
      <c r="JEN80" s="306"/>
      <c r="JEO80" s="306"/>
      <c r="JEP80" s="306"/>
      <c r="JEQ80" s="306"/>
      <c r="JER80" s="306"/>
      <c r="JFA80" s="306"/>
      <c r="JFD80" s="306"/>
      <c r="JFO80" s="306"/>
      <c r="JFP80" s="306"/>
      <c r="JFQ80" s="306"/>
      <c r="JFR80" s="306"/>
      <c r="JFS80" s="306"/>
      <c r="JFT80" s="306"/>
      <c r="JFU80" s="306"/>
      <c r="JFV80" s="306"/>
      <c r="JFW80" s="306"/>
      <c r="JFX80" s="306"/>
      <c r="JFY80" s="306"/>
      <c r="JFZ80" s="306"/>
      <c r="JGA80" s="306"/>
      <c r="JGB80" s="306"/>
      <c r="JGC80" s="306"/>
      <c r="JGD80" s="306"/>
      <c r="JGE80" s="306"/>
      <c r="JGF80" s="306"/>
      <c r="JGG80" s="306"/>
      <c r="JGH80" s="306"/>
      <c r="JGI80" s="306"/>
      <c r="JGJ80" s="306"/>
      <c r="JGK80" s="306"/>
      <c r="JGL80" s="306"/>
      <c r="JGM80" s="306"/>
      <c r="JGN80" s="306"/>
      <c r="JGO80" s="306"/>
      <c r="JGP80" s="306"/>
      <c r="JGQ80" s="306"/>
      <c r="JGR80" s="306"/>
      <c r="JGS80" s="306"/>
      <c r="JGT80" s="306"/>
      <c r="JGU80" s="306"/>
      <c r="JGV80" s="306"/>
      <c r="JGW80" s="306"/>
      <c r="JGX80" s="306"/>
      <c r="JGY80" s="306"/>
      <c r="JGZ80" s="306"/>
      <c r="JHA80" s="306"/>
      <c r="JHB80" s="306"/>
      <c r="JHC80" s="306"/>
      <c r="JHD80" s="306"/>
      <c r="JHE80" s="306"/>
      <c r="JHF80" s="306"/>
      <c r="JHG80" s="306"/>
      <c r="JHH80" s="306"/>
      <c r="JHI80" s="306"/>
      <c r="JHJ80" s="306"/>
      <c r="JHK80" s="306"/>
      <c r="JHL80" s="306"/>
      <c r="JHM80" s="306"/>
      <c r="JHN80" s="306"/>
      <c r="JHO80" s="306"/>
      <c r="JHP80" s="306"/>
      <c r="JHQ80" s="306"/>
      <c r="JHR80" s="306"/>
      <c r="JHS80" s="306"/>
      <c r="JHT80" s="306"/>
      <c r="JHU80" s="306"/>
      <c r="JHV80" s="306"/>
      <c r="JHW80" s="306"/>
      <c r="JHX80" s="306"/>
      <c r="JHY80" s="306"/>
      <c r="JHZ80" s="306"/>
      <c r="JIA80" s="306"/>
      <c r="JIB80" s="306"/>
      <c r="JIC80" s="306"/>
      <c r="JID80" s="306"/>
      <c r="JIE80" s="306"/>
      <c r="JIF80" s="306"/>
      <c r="JIG80" s="306"/>
      <c r="JIH80" s="306"/>
      <c r="JII80" s="306"/>
      <c r="JIJ80" s="306"/>
      <c r="JIK80" s="306"/>
      <c r="JIL80" s="306"/>
      <c r="JIP80" s="306"/>
      <c r="JIQ80" s="306"/>
      <c r="JIR80" s="306"/>
      <c r="JIS80" s="306"/>
      <c r="JIT80" s="306"/>
      <c r="JIU80" s="306"/>
      <c r="JIV80" s="306"/>
      <c r="JIW80" s="306"/>
      <c r="JIX80" s="306"/>
      <c r="JIY80" s="306"/>
      <c r="JIZ80" s="306"/>
      <c r="JJA80" s="306"/>
      <c r="JJB80" s="306"/>
      <c r="JJC80" s="306"/>
      <c r="JJD80" s="306"/>
      <c r="JJE80" s="306"/>
      <c r="JJF80" s="306"/>
      <c r="JJG80" s="306"/>
      <c r="JJH80" s="306"/>
      <c r="JJI80" s="306"/>
      <c r="JJJ80" s="306"/>
      <c r="JJK80" s="306"/>
      <c r="JJL80" s="306"/>
      <c r="JJM80" s="306"/>
      <c r="JJN80" s="306"/>
      <c r="JJO80" s="306"/>
      <c r="JJP80" s="306"/>
      <c r="JJQ80" s="306"/>
      <c r="JJR80" s="306"/>
      <c r="JJS80" s="306"/>
      <c r="JJT80" s="306"/>
      <c r="JJU80" s="306"/>
      <c r="JJV80" s="306"/>
      <c r="JJW80" s="306"/>
      <c r="JJX80" s="306"/>
      <c r="JJY80" s="306"/>
      <c r="JJZ80" s="306"/>
      <c r="JKA80" s="306"/>
      <c r="JKB80" s="306"/>
      <c r="JKC80" s="306"/>
      <c r="JKD80" s="306"/>
      <c r="JKE80" s="306"/>
      <c r="JKF80" s="306"/>
      <c r="JKG80" s="306"/>
      <c r="JKH80" s="306"/>
      <c r="JKI80" s="306"/>
      <c r="JKJ80" s="306"/>
      <c r="JKK80" s="306"/>
      <c r="JKL80" s="306"/>
      <c r="JKM80" s="306"/>
      <c r="JKN80" s="306"/>
      <c r="JKO80" s="306"/>
      <c r="JKP80" s="306"/>
      <c r="JKQ80" s="306"/>
      <c r="JKR80" s="306"/>
      <c r="JKS80" s="306"/>
      <c r="JKT80" s="306"/>
      <c r="JKU80" s="306"/>
      <c r="JKV80" s="306"/>
      <c r="JKW80" s="306"/>
      <c r="JKX80" s="306"/>
      <c r="JKY80" s="306"/>
      <c r="JKZ80" s="306"/>
      <c r="JLA80" s="306"/>
      <c r="JLB80" s="306"/>
      <c r="JLC80" s="306"/>
      <c r="JLD80" s="306"/>
      <c r="JLE80" s="306"/>
      <c r="JLF80" s="306"/>
      <c r="JLG80" s="306"/>
      <c r="JLH80" s="306"/>
      <c r="JLI80" s="306"/>
      <c r="JLJ80" s="306"/>
      <c r="JLK80" s="306"/>
      <c r="JLL80" s="306"/>
      <c r="JLM80" s="306"/>
      <c r="JLN80" s="306"/>
      <c r="JLO80" s="306"/>
      <c r="JLP80" s="306"/>
      <c r="JLQ80" s="306"/>
      <c r="JLR80" s="306"/>
      <c r="JLS80" s="306"/>
      <c r="JLT80" s="306"/>
      <c r="JLU80" s="306"/>
      <c r="JLV80" s="306"/>
      <c r="JLW80" s="306"/>
      <c r="JLX80" s="306"/>
      <c r="JLY80" s="306"/>
      <c r="JLZ80" s="306"/>
      <c r="JMA80" s="306"/>
      <c r="JMB80" s="306"/>
      <c r="JMC80" s="306"/>
      <c r="JMD80" s="306"/>
      <c r="JME80" s="306"/>
      <c r="JMF80" s="306"/>
      <c r="JMG80" s="306"/>
      <c r="JMH80" s="306"/>
      <c r="JMI80" s="306"/>
      <c r="JMJ80" s="306"/>
      <c r="JMK80" s="306"/>
      <c r="JML80" s="306"/>
      <c r="JMM80" s="306"/>
      <c r="JMN80" s="306"/>
      <c r="JMO80" s="306"/>
      <c r="JMP80" s="306"/>
      <c r="JMQ80" s="306"/>
      <c r="JMR80" s="306"/>
      <c r="JMS80" s="306"/>
      <c r="JMT80" s="306"/>
      <c r="JMU80" s="306"/>
      <c r="JMV80" s="306"/>
      <c r="JMW80" s="306"/>
      <c r="JMX80" s="306"/>
      <c r="JMY80" s="306"/>
      <c r="JMZ80" s="306"/>
      <c r="JNA80" s="306"/>
      <c r="JNB80" s="306"/>
      <c r="JNC80" s="306"/>
      <c r="JND80" s="306"/>
      <c r="JNE80" s="306"/>
      <c r="JNF80" s="306"/>
      <c r="JNG80" s="306"/>
      <c r="JNH80" s="306"/>
      <c r="JNI80" s="306"/>
      <c r="JNJ80" s="306"/>
      <c r="JNK80" s="306"/>
      <c r="JNL80" s="306"/>
      <c r="JNM80" s="306"/>
      <c r="JNN80" s="306"/>
      <c r="JNO80" s="306"/>
      <c r="JNP80" s="306"/>
      <c r="JNQ80" s="306"/>
      <c r="JNR80" s="306"/>
      <c r="JNS80" s="306"/>
      <c r="JNT80" s="306"/>
      <c r="JNU80" s="306"/>
      <c r="JNV80" s="306"/>
      <c r="JNW80" s="306"/>
      <c r="JNX80" s="306"/>
      <c r="JNY80" s="306"/>
      <c r="JNZ80" s="306"/>
      <c r="JOA80" s="306"/>
      <c r="JOB80" s="306"/>
      <c r="JOC80" s="306"/>
      <c r="JOD80" s="306"/>
      <c r="JOE80" s="306"/>
      <c r="JOF80" s="306"/>
      <c r="JOG80" s="306"/>
      <c r="JOH80" s="306"/>
      <c r="JOI80" s="306"/>
      <c r="JOJ80" s="306"/>
      <c r="JOK80" s="306"/>
      <c r="JOL80" s="306"/>
      <c r="JOM80" s="306"/>
      <c r="JON80" s="306"/>
      <c r="JOW80" s="306"/>
      <c r="JOZ80" s="306"/>
      <c r="JPK80" s="306"/>
      <c r="JPL80" s="306"/>
      <c r="JPM80" s="306"/>
      <c r="JPN80" s="306"/>
      <c r="JPO80" s="306"/>
      <c r="JPP80" s="306"/>
      <c r="JPQ80" s="306"/>
      <c r="JPR80" s="306"/>
      <c r="JPS80" s="306"/>
      <c r="JPT80" s="306"/>
      <c r="JPU80" s="306"/>
      <c r="JPV80" s="306"/>
      <c r="JPW80" s="306"/>
      <c r="JPX80" s="306"/>
      <c r="JPY80" s="306"/>
      <c r="JPZ80" s="306"/>
      <c r="JQA80" s="306"/>
      <c r="JQB80" s="306"/>
      <c r="JQC80" s="306"/>
      <c r="JQD80" s="306"/>
      <c r="JQE80" s="306"/>
      <c r="JQF80" s="306"/>
      <c r="JQG80" s="306"/>
      <c r="JQH80" s="306"/>
      <c r="JQI80" s="306"/>
      <c r="JQJ80" s="306"/>
      <c r="JQK80" s="306"/>
      <c r="JQL80" s="306"/>
      <c r="JQM80" s="306"/>
      <c r="JQN80" s="306"/>
      <c r="JQO80" s="306"/>
      <c r="JQP80" s="306"/>
      <c r="JQQ80" s="306"/>
      <c r="JQR80" s="306"/>
      <c r="JQS80" s="306"/>
      <c r="JQT80" s="306"/>
      <c r="JQU80" s="306"/>
      <c r="JQV80" s="306"/>
      <c r="JQW80" s="306"/>
      <c r="JQX80" s="306"/>
      <c r="JQY80" s="306"/>
      <c r="JQZ80" s="306"/>
      <c r="JRA80" s="306"/>
      <c r="JRB80" s="306"/>
      <c r="JRC80" s="306"/>
      <c r="JRD80" s="306"/>
      <c r="JRE80" s="306"/>
      <c r="JRF80" s="306"/>
      <c r="JRG80" s="306"/>
      <c r="JRH80" s="306"/>
      <c r="JRI80" s="306"/>
      <c r="JRJ80" s="306"/>
      <c r="JRK80" s="306"/>
      <c r="JRL80" s="306"/>
      <c r="JRM80" s="306"/>
      <c r="JRN80" s="306"/>
      <c r="JRO80" s="306"/>
      <c r="JRP80" s="306"/>
      <c r="JRQ80" s="306"/>
      <c r="JRR80" s="306"/>
      <c r="JRS80" s="306"/>
      <c r="JRT80" s="306"/>
      <c r="JRU80" s="306"/>
      <c r="JRV80" s="306"/>
      <c r="JRW80" s="306"/>
      <c r="JRX80" s="306"/>
      <c r="JRY80" s="306"/>
      <c r="JRZ80" s="306"/>
      <c r="JSA80" s="306"/>
      <c r="JSB80" s="306"/>
      <c r="JSC80" s="306"/>
      <c r="JSD80" s="306"/>
      <c r="JSE80" s="306"/>
      <c r="JSF80" s="306"/>
      <c r="JSG80" s="306"/>
      <c r="JSH80" s="306"/>
      <c r="JSL80" s="306"/>
      <c r="JSM80" s="306"/>
      <c r="JSN80" s="306"/>
      <c r="JSO80" s="306"/>
      <c r="JSP80" s="306"/>
      <c r="JSQ80" s="306"/>
      <c r="JSR80" s="306"/>
      <c r="JSS80" s="306"/>
      <c r="JST80" s="306"/>
      <c r="JSU80" s="306"/>
      <c r="JSV80" s="306"/>
      <c r="JSW80" s="306"/>
      <c r="JSX80" s="306"/>
      <c r="JSY80" s="306"/>
      <c r="JSZ80" s="306"/>
      <c r="JTA80" s="306"/>
      <c r="JTB80" s="306"/>
      <c r="JTC80" s="306"/>
      <c r="JTD80" s="306"/>
      <c r="JTE80" s="306"/>
      <c r="JTF80" s="306"/>
      <c r="JTG80" s="306"/>
      <c r="JTH80" s="306"/>
      <c r="JTI80" s="306"/>
      <c r="JTJ80" s="306"/>
      <c r="JTK80" s="306"/>
      <c r="JTL80" s="306"/>
      <c r="JTM80" s="306"/>
      <c r="JTN80" s="306"/>
      <c r="JTO80" s="306"/>
      <c r="JTP80" s="306"/>
      <c r="JTQ80" s="306"/>
      <c r="JTR80" s="306"/>
      <c r="JTS80" s="306"/>
      <c r="JTT80" s="306"/>
      <c r="JTU80" s="306"/>
      <c r="JTV80" s="306"/>
      <c r="JTW80" s="306"/>
      <c r="JTX80" s="306"/>
      <c r="JTY80" s="306"/>
      <c r="JTZ80" s="306"/>
      <c r="JUA80" s="306"/>
      <c r="JUB80" s="306"/>
      <c r="JUC80" s="306"/>
      <c r="JUD80" s="306"/>
      <c r="JUE80" s="306"/>
      <c r="JUF80" s="306"/>
      <c r="JUG80" s="306"/>
      <c r="JUH80" s="306"/>
      <c r="JUI80" s="306"/>
      <c r="JUJ80" s="306"/>
      <c r="JUK80" s="306"/>
      <c r="JUL80" s="306"/>
      <c r="JUM80" s="306"/>
      <c r="JUN80" s="306"/>
      <c r="JUO80" s="306"/>
      <c r="JUP80" s="306"/>
      <c r="JUQ80" s="306"/>
      <c r="JUR80" s="306"/>
      <c r="JUS80" s="306"/>
      <c r="JUT80" s="306"/>
      <c r="JUU80" s="306"/>
      <c r="JUV80" s="306"/>
      <c r="JUW80" s="306"/>
      <c r="JUX80" s="306"/>
      <c r="JUY80" s="306"/>
      <c r="JUZ80" s="306"/>
      <c r="JVA80" s="306"/>
      <c r="JVB80" s="306"/>
      <c r="JVC80" s="306"/>
      <c r="JVD80" s="306"/>
      <c r="JVE80" s="306"/>
      <c r="JVF80" s="306"/>
      <c r="JVG80" s="306"/>
      <c r="JVH80" s="306"/>
      <c r="JVI80" s="306"/>
      <c r="JVJ80" s="306"/>
      <c r="JVK80" s="306"/>
      <c r="JVL80" s="306"/>
      <c r="JVM80" s="306"/>
      <c r="JVN80" s="306"/>
      <c r="JVO80" s="306"/>
      <c r="JVP80" s="306"/>
      <c r="JVQ80" s="306"/>
      <c r="JVR80" s="306"/>
      <c r="JVS80" s="306"/>
      <c r="JVT80" s="306"/>
      <c r="JVU80" s="306"/>
      <c r="JVV80" s="306"/>
      <c r="JVW80" s="306"/>
      <c r="JVX80" s="306"/>
      <c r="JVY80" s="306"/>
      <c r="JVZ80" s="306"/>
      <c r="JWA80" s="306"/>
      <c r="JWB80" s="306"/>
      <c r="JWC80" s="306"/>
      <c r="JWD80" s="306"/>
      <c r="JWE80" s="306"/>
      <c r="JWF80" s="306"/>
      <c r="JWG80" s="306"/>
      <c r="JWH80" s="306"/>
      <c r="JWI80" s="306"/>
      <c r="JWJ80" s="306"/>
      <c r="JWK80" s="306"/>
      <c r="JWL80" s="306"/>
      <c r="JWM80" s="306"/>
      <c r="JWN80" s="306"/>
      <c r="JWO80" s="306"/>
      <c r="JWP80" s="306"/>
      <c r="JWQ80" s="306"/>
      <c r="JWR80" s="306"/>
      <c r="JWS80" s="306"/>
      <c r="JWT80" s="306"/>
      <c r="JWU80" s="306"/>
      <c r="JWV80" s="306"/>
      <c r="JWW80" s="306"/>
      <c r="JWX80" s="306"/>
      <c r="JWY80" s="306"/>
      <c r="JWZ80" s="306"/>
      <c r="JXA80" s="306"/>
      <c r="JXB80" s="306"/>
      <c r="JXC80" s="306"/>
      <c r="JXD80" s="306"/>
      <c r="JXE80" s="306"/>
      <c r="JXF80" s="306"/>
      <c r="JXG80" s="306"/>
      <c r="JXH80" s="306"/>
      <c r="JXI80" s="306"/>
      <c r="JXJ80" s="306"/>
      <c r="JXK80" s="306"/>
      <c r="JXL80" s="306"/>
      <c r="JXM80" s="306"/>
      <c r="JXN80" s="306"/>
      <c r="JXO80" s="306"/>
      <c r="JXP80" s="306"/>
      <c r="JXQ80" s="306"/>
      <c r="JXR80" s="306"/>
      <c r="JXS80" s="306"/>
      <c r="JXT80" s="306"/>
      <c r="JXU80" s="306"/>
      <c r="JXV80" s="306"/>
      <c r="JXW80" s="306"/>
      <c r="JXX80" s="306"/>
      <c r="JXY80" s="306"/>
      <c r="JXZ80" s="306"/>
      <c r="JYA80" s="306"/>
      <c r="JYB80" s="306"/>
      <c r="JYC80" s="306"/>
      <c r="JYD80" s="306"/>
      <c r="JYE80" s="306"/>
      <c r="JYF80" s="306"/>
      <c r="JYG80" s="306"/>
      <c r="JYH80" s="306"/>
      <c r="JYI80" s="306"/>
      <c r="JYJ80" s="306"/>
      <c r="JYS80" s="306"/>
      <c r="JYV80" s="306"/>
      <c r="JZG80" s="306"/>
      <c r="JZH80" s="306"/>
      <c r="JZI80" s="306"/>
      <c r="JZJ80" s="306"/>
      <c r="JZK80" s="306"/>
      <c r="JZL80" s="306"/>
      <c r="JZM80" s="306"/>
      <c r="JZN80" s="306"/>
      <c r="JZO80" s="306"/>
      <c r="JZP80" s="306"/>
      <c r="JZQ80" s="306"/>
      <c r="JZR80" s="306"/>
      <c r="JZS80" s="306"/>
      <c r="JZT80" s="306"/>
      <c r="JZU80" s="306"/>
      <c r="JZV80" s="306"/>
      <c r="JZW80" s="306"/>
      <c r="JZX80" s="306"/>
      <c r="JZY80" s="306"/>
      <c r="JZZ80" s="306"/>
      <c r="KAA80" s="306"/>
      <c r="KAB80" s="306"/>
      <c r="KAC80" s="306"/>
      <c r="KAD80" s="306"/>
      <c r="KAE80" s="306"/>
      <c r="KAF80" s="306"/>
      <c r="KAG80" s="306"/>
      <c r="KAH80" s="306"/>
      <c r="KAI80" s="306"/>
      <c r="KAJ80" s="306"/>
      <c r="KAK80" s="306"/>
      <c r="KAL80" s="306"/>
      <c r="KAM80" s="306"/>
      <c r="KAN80" s="306"/>
      <c r="KAO80" s="306"/>
      <c r="KAP80" s="306"/>
      <c r="KAQ80" s="306"/>
      <c r="KAR80" s="306"/>
      <c r="KAS80" s="306"/>
      <c r="KAT80" s="306"/>
      <c r="KAU80" s="306"/>
      <c r="KAV80" s="306"/>
      <c r="KAW80" s="306"/>
      <c r="KAX80" s="306"/>
      <c r="KAY80" s="306"/>
      <c r="KAZ80" s="306"/>
      <c r="KBA80" s="306"/>
      <c r="KBB80" s="306"/>
      <c r="KBC80" s="306"/>
      <c r="KBD80" s="306"/>
      <c r="KBE80" s="306"/>
      <c r="KBF80" s="306"/>
      <c r="KBG80" s="306"/>
      <c r="KBH80" s="306"/>
      <c r="KBI80" s="306"/>
      <c r="KBJ80" s="306"/>
      <c r="KBK80" s="306"/>
      <c r="KBL80" s="306"/>
      <c r="KBM80" s="306"/>
      <c r="KBN80" s="306"/>
      <c r="KBO80" s="306"/>
      <c r="KBP80" s="306"/>
      <c r="KBQ80" s="306"/>
      <c r="KBR80" s="306"/>
      <c r="KBS80" s="306"/>
      <c r="KBT80" s="306"/>
      <c r="KBU80" s="306"/>
      <c r="KBV80" s="306"/>
      <c r="KBW80" s="306"/>
      <c r="KBX80" s="306"/>
      <c r="KBY80" s="306"/>
      <c r="KBZ80" s="306"/>
      <c r="KCA80" s="306"/>
      <c r="KCB80" s="306"/>
      <c r="KCC80" s="306"/>
      <c r="KCD80" s="306"/>
      <c r="KCH80" s="306"/>
      <c r="KCI80" s="306"/>
      <c r="KCJ80" s="306"/>
      <c r="KCK80" s="306"/>
      <c r="KCL80" s="306"/>
      <c r="KCM80" s="306"/>
      <c r="KCN80" s="306"/>
      <c r="KCO80" s="306"/>
      <c r="KCP80" s="306"/>
      <c r="KCQ80" s="306"/>
      <c r="KCR80" s="306"/>
      <c r="KCS80" s="306"/>
      <c r="KCT80" s="306"/>
      <c r="KCU80" s="306"/>
      <c r="KCV80" s="306"/>
      <c r="KCW80" s="306"/>
      <c r="KCX80" s="306"/>
      <c r="KCY80" s="306"/>
      <c r="KCZ80" s="306"/>
      <c r="KDA80" s="306"/>
      <c r="KDB80" s="306"/>
      <c r="KDC80" s="306"/>
      <c r="KDD80" s="306"/>
      <c r="KDE80" s="306"/>
      <c r="KDF80" s="306"/>
      <c r="KDG80" s="306"/>
      <c r="KDH80" s="306"/>
      <c r="KDI80" s="306"/>
      <c r="KDJ80" s="306"/>
      <c r="KDK80" s="306"/>
      <c r="KDL80" s="306"/>
      <c r="KDM80" s="306"/>
      <c r="KDN80" s="306"/>
      <c r="KDO80" s="306"/>
      <c r="KDP80" s="306"/>
      <c r="KDQ80" s="306"/>
      <c r="KDR80" s="306"/>
      <c r="KDS80" s="306"/>
      <c r="KDT80" s="306"/>
      <c r="KDU80" s="306"/>
      <c r="KDV80" s="306"/>
      <c r="KDW80" s="306"/>
      <c r="KDX80" s="306"/>
      <c r="KDY80" s="306"/>
      <c r="KDZ80" s="306"/>
      <c r="KEA80" s="306"/>
      <c r="KEB80" s="306"/>
      <c r="KEC80" s="306"/>
      <c r="KED80" s="306"/>
      <c r="KEE80" s="306"/>
      <c r="KEF80" s="306"/>
      <c r="KEG80" s="306"/>
      <c r="KEH80" s="306"/>
      <c r="KEI80" s="306"/>
      <c r="KEJ80" s="306"/>
      <c r="KEK80" s="306"/>
      <c r="KEL80" s="306"/>
      <c r="KEM80" s="306"/>
      <c r="KEN80" s="306"/>
      <c r="KEO80" s="306"/>
      <c r="KEP80" s="306"/>
      <c r="KEQ80" s="306"/>
      <c r="KER80" s="306"/>
      <c r="KES80" s="306"/>
      <c r="KET80" s="306"/>
      <c r="KEU80" s="306"/>
      <c r="KEV80" s="306"/>
      <c r="KEW80" s="306"/>
      <c r="KEX80" s="306"/>
      <c r="KEY80" s="306"/>
      <c r="KEZ80" s="306"/>
      <c r="KFA80" s="306"/>
      <c r="KFB80" s="306"/>
      <c r="KFC80" s="306"/>
      <c r="KFD80" s="306"/>
      <c r="KFE80" s="306"/>
      <c r="KFF80" s="306"/>
      <c r="KFG80" s="306"/>
      <c r="KFH80" s="306"/>
      <c r="KFI80" s="306"/>
      <c r="KFJ80" s="306"/>
      <c r="KFK80" s="306"/>
      <c r="KFL80" s="306"/>
      <c r="KFM80" s="306"/>
      <c r="KFN80" s="306"/>
      <c r="KFO80" s="306"/>
      <c r="KFP80" s="306"/>
      <c r="KFQ80" s="306"/>
      <c r="KFR80" s="306"/>
      <c r="KFS80" s="306"/>
      <c r="KFT80" s="306"/>
      <c r="KFU80" s="306"/>
      <c r="KFV80" s="306"/>
      <c r="KFW80" s="306"/>
      <c r="KFX80" s="306"/>
      <c r="KFY80" s="306"/>
      <c r="KFZ80" s="306"/>
      <c r="KGA80" s="306"/>
      <c r="KGB80" s="306"/>
      <c r="KGC80" s="306"/>
      <c r="KGD80" s="306"/>
      <c r="KGE80" s="306"/>
      <c r="KGF80" s="306"/>
      <c r="KGG80" s="306"/>
      <c r="KGH80" s="306"/>
      <c r="KGI80" s="306"/>
      <c r="KGJ80" s="306"/>
      <c r="KGK80" s="306"/>
      <c r="KGL80" s="306"/>
      <c r="KGM80" s="306"/>
      <c r="KGN80" s="306"/>
      <c r="KGO80" s="306"/>
      <c r="KGP80" s="306"/>
      <c r="KGQ80" s="306"/>
      <c r="KGR80" s="306"/>
      <c r="KGS80" s="306"/>
      <c r="KGT80" s="306"/>
      <c r="KGU80" s="306"/>
      <c r="KGV80" s="306"/>
      <c r="KGW80" s="306"/>
      <c r="KGX80" s="306"/>
      <c r="KGY80" s="306"/>
      <c r="KGZ80" s="306"/>
      <c r="KHA80" s="306"/>
      <c r="KHB80" s="306"/>
      <c r="KHC80" s="306"/>
      <c r="KHD80" s="306"/>
      <c r="KHE80" s="306"/>
      <c r="KHF80" s="306"/>
      <c r="KHG80" s="306"/>
      <c r="KHH80" s="306"/>
      <c r="KHI80" s="306"/>
      <c r="KHJ80" s="306"/>
      <c r="KHK80" s="306"/>
      <c r="KHL80" s="306"/>
      <c r="KHM80" s="306"/>
      <c r="KHN80" s="306"/>
      <c r="KHO80" s="306"/>
      <c r="KHP80" s="306"/>
      <c r="KHQ80" s="306"/>
      <c r="KHR80" s="306"/>
      <c r="KHS80" s="306"/>
      <c r="KHT80" s="306"/>
      <c r="KHU80" s="306"/>
      <c r="KHV80" s="306"/>
      <c r="KHW80" s="306"/>
      <c r="KHX80" s="306"/>
      <c r="KHY80" s="306"/>
      <c r="KHZ80" s="306"/>
      <c r="KIA80" s="306"/>
      <c r="KIB80" s="306"/>
      <c r="KIC80" s="306"/>
      <c r="KID80" s="306"/>
      <c r="KIE80" s="306"/>
      <c r="KIF80" s="306"/>
      <c r="KIO80" s="306"/>
      <c r="KIR80" s="306"/>
      <c r="KJC80" s="306"/>
      <c r="KJD80" s="306"/>
      <c r="KJE80" s="306"/>
      <c r="KJF80" s="306"/>
      <c r="KJG80" s="306"/>
      <c r="KJH80" s="306"/>
      <c r="KJI80" s="306"/>
      <c r="KJJ80" s="306"/>
      <c r="KJK80" s="306"/>
      <c r="KJL80" s="306"/>
      <c r="KJM80" s="306"/>
      <c r="KJN80" s="306"/>
      <c r="KJO80" s="306"/>
      <c r="KJP80" s="306"/>
      <c r="KJQ80" s="306"/>
      <c r="KJR80" s="306"/>
      <c r="KJS80" s="306"/>
      <c r="KJT80" s="306"/>
      <c r="KJU80" s="306"/>
      <c r="KJV80" s="306"/>
      <c r="KJW80" s="306"/>
      <c r="KJX80" s="306"/>
      <c r="KJY80" s="306"/>
      <c r="KJZ80" s="306"/>
      <c r="KKA80" s="306"/>
      <c r="KKB80" s="306"/>
      <c r="KKC80" s="306"/>
      <c r="KKD80" s="306"/>
      <c r="KKE80" s="306"/>
      <c r="KKF80" s="306"/>
      <c r="KKG80" s="306"/>
      <c r="KKH80" s="306"/>
      <c r="KKI80" s="306"/>
      <c r="KKJ80" s="306"/>
      <c r="KKK80" s="306"/>
      <c r="KKL80" s="306"/>
      <c r="KKM80" s="306"/>
      <c r="KKN80" s="306"/>
      <c r="KKO80" s="306"/>
      <c r="KKP80" s="306"/>
      <c r="KKQ80" s="306"/>
      <c r="KKR80" s="306"/>
      <c r="KKS80" s="306"/>
      <c r="KKT80" s="306"/>
      <c r="KKU80" s="306"/>
      <c r="KKV80" s="306"/>
      <c r="KKW80" s="306"/>
      <c r="KKX80" s="306"/>
      <c r="KKY80" s="306"/>
      <c r="KKZ80" s="306"/>
      <c r="KLA80" s="306"/>
      <c r="KLB80" s="306"/>
      <c r="KLC80" s="306"/>
      <c r="KLD80" s="306"/>
      <c r="KLE80" s="306"/>
      <c r="KLF80" s="306"/>
      <c r="KLG80" s="306"/>
      <c r="KLH80" s="306"/>
      <c r="KLI80" s="306"/>
      <c r="KLJ80" s="306"/>
      <c r="KLK80" s="306"/>
      <c r="KLL80" s="306"/>
      <c r="KLM80" s="306"/>
      <c r="KLN80" s="306"/>
      <c r="KLO80" s="306"/>
      <c r="KLP80" s="306"/>
      <c r="KLQ80" s="306"/>
      <c r="KLR80" s="306"/>
      <c r="KLS80" s="306"/>
      <c r="KLT80" s="306"/>
      <c r="KLU80" s="306"/>
      <c r="KLV80" s="306"/>
      <c r="KLW80" s="306"/>
      <c r="KLX80" s="306"/>
      <c r="KLY80" s="306"/>
      <c r="KLZ80" s="306"/>
      <c r="KMD80" s="306"/>
      <c r="KME80" s="306"/>
      <c r="KMF80" s="306"/>
      <c r="KMG80" s="306"/>
      <c r="KMH80" s="306"/>
      <c r="KMI80" s="306"/>
      <c r="KMJ80" s="306"/>
      <c r="KMK80" s="306"/>
      <c r="KML80" s="306"/>
      <c r="KMM80" s="306"/>
      <c r="KMN80" s="306"/>
      <c r="KMO80" s="306"/>
      <c r="KMP80" s="306"/>
      <c r="KMQ80" s="306"/>
      <c r="KMR80" s="306"/>
      <c r="KMS80" s="306"/>
      <c r="KMT80" s="306"/>
      <c r="KMU80" s="306"/>
      <c r="KMV80" s="306"/>
      <c r="KMW80" s="306"/>
      <c r="KMX80" s="306"/>
      <c r="KMY80" s="306"/>
      <c r="KMZ80" s="306"/>
      <c r="KNA80" s="306"/>
      <c r="KNB80" s="306"/>
      <c r="KNC80" s="306"/>
      <c r="KND80" s="306"/>
      <c r="KNE80" s="306"/>
      <c r="KNF80" s="306"/>
      <c r="KNG80" s="306"/>
      <c r="KNH80" s="306"/>
      <c r="KNI80" s="306"/>
      <c r="KNJ80" s="306"/>
      <c r="KNK80" s="306"/>
      <c r="KNL80" s="306"/>
      <c r="KNM80" s="306"/>
      <c r="KNN80" s="306"/>
      <c r="KNO80" s="306"/>
      <c r="KNP80" s="306"/>
      <c r="KNQ80" s="306"/>
      <c r="KNR80" s="306"/>
      <c r="KNS80" s="306"/>
      <c r="KNT80" s="306"/>
      <c r="KNU80" s="306"/>
      <c r="KNV80" s="306"/>
      <c r="KNW80" s="306"/>
      <c r="KNX80" s="306"/>
      <c r="KNY80" s="306"/>
      <c r="KNZ80" s="306"/>
      <c r="KOA80" s="306"/>
      <c r="KOB80" s="306"/>
      <c r="KOC80" s="306"/>
      <c r="KOD80" s="306"/>
      <c r="KOE80" s="306"/>
      <c r="KOF80" s="306"/>
      <c r="KOG80" s="306"/>
      <c r="KOH80" s="306"/>
      <c r="KOI80" s="306"/>
      <c r="KOJ80" s="306"/>
      <c r="KOK80" s="306"/>
      <c r="KOL80" s="306"/>
      <c r="KOM80" s="306"/>
      <c r="KON80" s="306"/>
      <c r="KOO80" s="306"/>
      <c r="KOP80" s="306"/>
      <c r="KOQ80" s="306"/>
      <c r="KOR80" s="306"/>
      <c r="KOS80" s="306"/>
      <c r="KOT80" s="306"/>
      <c r="KOU80" s="306"/>
      <c r="KOV80" s="306"/>
      <c r="KOW80" s="306"/>
      <c r="KOX80" s="306"/>
      <c r="KOY80" s="306"/>
      <c r="KOZ80" s="306"/>
      <c r="KPA80" s="306"/>
      <c r="KPB80" s="306"/>
      <c r="KPC80" s="306"/>
      <c r="KPD80" s="306"/>
      <c r="KPE80" s="306"/>
      <c r="KPF80" s="306"/>
      <c r="KPG80" s="306"/>
      <c r="KPH80" s="306"/>
      <c r="KPI80" s="306"/>
      <c r="KPJ80" s="306"/>
      <c r="KPK80" s="306"/>
      <c r="KPL80" s="306"/>
      <c r="KPM80" s="306"/>
      <c r="KPN80" s="306"/>
      <c r="KPO80" s="306"/>
      <c r="KPP80" s="306"/>
      <c r="KPQ80" s="306"/>
      <c r="KPR80" s="306"/>
      <c r="KPS80" s="306"/>
      <c r="KPT80" s="306"/>
      <c r="KPU80" s="306"/>
      <c r="KPV80" s="306"/>
      <c r="KPW80" s="306"/>
      <c r="KPX80" s="306"/>
      <c r="KPY80" s="306"/>
      <c r="KPZ80" s="306"/>
      <c r="KQA80" s="306"/>
      <c r="KQB80" s="306"/>
      <c r="KQC80" s="306"/>
      <c r="KQD80" s="306"/>
      <c r="KQE80" s="306"/>
      <c r="KQF80" s="306"/>
      <c r="KQG80" s="306"/>
      <c r="KQH80" s="306"/>
      <c r="KQI80" s="306"/>
      <c r="KQJ80" s="306"/>
      <c r="KQK80" s="306"/>
      <c r="KQL80" s="306"/>
      <c r="KQM80" s="306"/>
      <c r="KQN80" s="306"/>
      <c r="KQO80" s="306"/>
      <c r="KQP80" s="306"/>
      <c r="KQQ80" s="306"/>
      <c r="KQR80" s="306"/>
      <c r="KQS80" s="306"/>
      <c r="KQT80" s="306"/>
      <c r="KQU80" s="306"/>
      <c r="KQV80" s="306"/>
      <c r="KQW80" s="306"/>
      <c r="KQX80" s="306"/>
      <c r="KQY80" s="306"/>
      <c r="KQZ80" s="306"/>
      <c r="KRA80" s="306"/>
      <c r="KRB80" s="306"/>
      <c r="KRC80" s="306"/>
      <c r="KRD80" s="306"/>
      <c r="KRE80" s="306"/>
      <c r="KRF80" s="306"/>
      <c r="KRG80" s="306"/>
      <c r="KRH80" s="306"/>
      <c r="KRI80" s="306"/>
      <c r="KRJ80" s="306"/>
      <c r="KRK80" s="306"/>
      <c r="KRL80" s="306"/>
      <c r="KRM80" s="306"/>
      <c r="KRN80" s="306"/>
      <c r="KRO80" s="306"/>
      <c r="KRP80" s="306"/>
      <c r="KRQ80" s="306"/>
      <c r="KRR80" s="306"/>
      <c r="KRS80" s="306"/>
      <c r="KRT80" s="306"/>
      <c r="KRU80" s="306"/>
      <c r="KRV80" s="306"/>
      <c r="KRW80" s="306"/>
      <c r="KRX80" s="306"/>
      <c r="KRY80" s="306"/>
      <c r="KRZ80" s="306"/>
      <c r="KSA80" s="306"/>
      <c r="KSB80" s="306"/>
      <c r="KSK80" s="306"/>
      <c r="KSN80" s="306"/>
      <c r="KSY80" s="306"/>
      <c r="KSZ80" s="306"/>
      <c r="KTA80" s="306"/>
      <c r="KTB80" s="306"/>
      <c r="KTC80" s="306"/>
      <c r="KTD80" s="306"/>
      <c r="KTE80" s="306"/>
      <c r="KTF80" s="306"/>
      <c r="KTG80" s="306"/>
      <c r="KTH80" s="306"/>
      <c r="KTI80" s="306"/>
      <c r="KTJ80" s="306"/>
      <c r="KTK80" s="306"/>
      <c r="KTL80" s="306"/>
      <c r="KTM80" s="306"/>
      <c r="KTN80" s="306"/>
      <c r="KTO80" s="306"/>
      <c r="KTP80" s="306"/>
      <c r="KTQ80" s="306"/>
      <c r="KTR80" s="306"/>
      <c r="KTS80" s="306"/>
      <c r="KTT80" s="306"/>
      <c r="KTU80" s="306"/>
      <c r="KTV80" s="306"/>
      <c r="KTW80" s="306"/>
      <c r="KTX80" s="306"/>
      <c r="KTY80" s="306"/>
      <c r="KTZ80" s="306"/>
      <c r="KUA80" s="306"/>
      <c r="KUB80" s="306"/>
      <c r="KUC80" s="306"/>
      <c r="KUD80" s="306"/>
      <c r="KUE80" s="306"/>
      <c r="KUF80" s="306"/>
      <c r="KUG80" s="306"/>
      <c r="KUH80" s="306"/>
      <c r="KUI80" s="306"/>
      <c r="KUJ80" s="306"/>
      <c r="KUK80" s="306"/>
      <c r="KUL80" s="306"/>
      <c r="KUM80" s="306"/>
      <c r="KUN80" s="306"/>
      <c r="KUO80" s="306"/>
      <c r="KUP80" s="306"/>
      <c r="KUQ80" s="306"/>
      <c r="KUR80" s="306"/>
      <c r="KUS80" s="306"/>
      <c r="KUT80" s="306"/>
      <c r="KUU80" s="306"/>
      <c r="KUV80" s="306"/>
      <c r="KUW80" s="306"/>
      <c r="KUX80" s="306"/>
      <c r="KUY80" s="306"/>
      <c r="KUZ80" s="306"/>
      <c r="KVA80" s="306"/>
      <c r="KVB80" s="306"/>
      <c r="KVC80" s="306"/>
      <c r="KVD80" s="306"/>
      <c r="KVE80" s="306"/>
      <c r="KVF80" s="306"/>
      <c r="KVG80" s="306"/>
      <c r="KVH80" s="306"/>
      <c r="KVI80" s="306"/>
      <c r="KVJ80" s="306"/>
      <c r="KVK80" s="306"/>
      <c r="KVL80" s="306"/>
      <c r="KVM80" s="306"/>
      <c r="KVN80" s="306"/>
      <c r="KVO80" s="306"/>
      <c r="KVP80" s="306"/>
      <c r="KVQ80" s="306"/>
      <c r="KVR80" s="306"/>
      <c r="KVS80" s="306"/>
      <c r="KVT80" s="306"/>
      <c r="KVU80" s="306"/>
      <c r="KVV80" s="306"/>
      <c r="KVZ80" s="306"/>
      <c r="KWA80" s="306"/>
      <c r="KWB80" s="306"/>
      <c r="KWC80" s="306"/>
      <c r="KWD80" s="306"/>
      <c r="KWE80" s="306"/>
      <c r="KWF80" s="306"/>
      <c r="KWG80" s="306"/>
      <c r="KWH80" s="306"/>
      <c r="KWI80" s="306"/>
      <c r="KWJ80" s="306"/>
      <c r="KWK80" s="306"/>
      <c r="KWL80" s="306"/>
      <c r="KWM80" s="306"/>
      <c r="KWN80" s="306"/>
      <c r="KWO80" s="306"/>
      <c r="KWP80" s="306"/>
      <c r="KWQ80" s="306"/>
      <c r="KWR80" s="306"/>
      <c r="KWS80" s="306"/>
      <c r="KWT80" s="306"/>
      <c r="KWU80" s="306"/>
      <c r="KWV80" s="306"/>
      <c r="KWW80" s="306"/>
      <c r="KWX80" s="306"/>
      <c r="KWY80" s="306"/>
      <c r="KWZ80" s="306"/>
      <c r="KXA80" s="306"/>
      <c r="KXB80" s="306"/>
      <c r="KXC80" s="306"/>
      <c r="KXD80" s="306"/>
      <c r="KXE80" s="306"/>
      <c r="KXF80" s="306"/>
      <c r="KXG80" s="306"/>
      <c r="KXH80" s="306"/>
      <c r="KXI80" s="306"/>
      <c r="KXJ80" s="306"/>
      <c r="KXK80" s="306"/>
      <c r="KXL80" s="306"/>
      <c r="KXM80" s="306"/>
      <c r="KXN80" s="306"/>
      <c r="KXO80" s="306"/>
      <c r="KXP80" s="306"/>
      <c r="KXQ80" s="306"/>
      <c r="KXR80" s="306"/>
      <c r="KXS80" s="306"/>
      <c r="KXT80" s="306"/>
      <c r="KXU80" s="306"/>
      <c r="KXV80" s="306"/>
      <c r="KXW80" s="306"/>
      <c r="KXX80" s="306"/>
      <c r="KXY80" s="306"/>
      <c r="KXZ80" s="306"/>
      <c r="KYA80" s="306"/>
      <c r="KYB80" s="306"/>
      <c r="KYC80" s="306"/>
      <c r="KYD80" s="306"/>
      <c r="KYE80" s="306"/>
      <c r="KYF80" s="306"/>
      <c r="KYG80" s="306"/>
      <c r="KYH80" s="306"/>
      <c r="KYI80" s="306"/>
      <c r="KYJ80" s="306"/>
      <c r="KYK80" s="306"/>
      <c r="KYL80" s="306"/>
      <c r="KYM80" s="306"/>
      <c r="KYN80" s="306"/>
      <c r="KYO80" s="306"/>
      <c r="KYP80" s="306"/>
      <c r="KYQ80" s="306"/>
      <c r="KYR80" s="306"/>
      <c r="KYS80" s="306"/>
      <c r="KYT80" s="306"/>
      <c r="KYU80" s="306"/>
      <c r="KYV80" s="306"/>
      <c r="KYW80" s="306"/>
      <c r="KYX80" s="306"/>
      <c r="KYY80" s="306"/>
      <c r="KYZ80" s="306"/>
      <c r="KZA80" s="306"/>
      <c r="KZB80" s="306"/>
      <c r="KZC80" s="306"/>
      <c r="KZD80" s="306"/>
      <c r="KZE80" s="306"/>
      <c r="KZF80" s="306"/>
      <c r="KZG80" s="306"/>
      <c r="KZH80" s="306"/>
      <c r="KZI80" s="306"/>
      <c r="KZJ80" s="306"/>
      <c r="KZK80" s="306"/>
      <c r="KZL80" s="306"/>
      <c r="KZM80" s="306"/>
      <c r="KZN80" s="306"/>
      <c r="KZO80" s="306"/>
      <c r="KZP80" s="306"/>
      <c r="KZQ80" s="306"/>
      <c r="KZR80" s="306"/>
      <c r="KZS80" s="306"/>
      <c r="KZT80" s="306"/>
      <c r="KZU80" s="306"/>
      <c r="KZV80" s="306"/>
      <c r="KZW80" s="306"/>
      <c r="KZX80" s="306"/>
      <c r="KZY80" s="306"/>
      <c r="KZZ80" s="306"/>
      <c r="LAA80" s="306"/>
      <c r="LAB80" s="306"/>
      <c r="LAC80" s="306"/>
      <c r="LAD80" s="306"/>
      <c r="LAE80" s="306"/>
      <c r="LAF80" s="306"/>
      <c r="LAG80" s="306"/>
      <c r="LAH80" s="306"/>
      <c r="LAI80" s="306"/>
      <c r="LAJ80" s="306"/>
      <c r="LAK80" s="306"/>
      <c r="LAL80" s="306"/>
      <c r="LAM80" s="306"/>
      <c r="LAN80" s="306"/>
      <c r="LAO80" s="306"/>
      <c r="LAP80" s="306"/>
      <c r="LAQ80" s="306"/>
      <c r="LAR80" s="306"/>
      <c r="LAS80" s="306"/>
      <c r="LAT80" s="306"/>
      <c r="LAU80" s="306"/>
      <c r="LAV80" s="306"/>
      <c r="LAW80" s="306"/>
      <c r="LAX80" s="306"/>
      <c r="LAY80" s="306"/>
      <c r="LAZ80" s="306"/>
      <c r="LBA80" s="306"/>
      <c r="LBB80" s="306"/>
      <c r="LBC80" s="306"/>
      <c r="LBD80" s="306"/>
      <c r="LBE80" s="306"/>
      <c r="LBF80" s="306"/>
      <c r="LBG80" s="306"/>
      <c r="LBH80" s="306"/>
      <c r="LBI80" s="306"/>
      <c r="LBJ80" s="306"/>
      <c r="LBK80" s="306"/>
      <c r="LBL80" s="306"/>
      <c r="LBM80" s="306"/>
      <c r="LBN80" s="306"/>
      <c r="LBO80" s="306"/>
      <c r="LBP80" s="306"/>
      <c r="LBQ80" s="306"/>
      <c r="LBR80" s="306"/>
      <c r="LBS80" s="306"/>
      <c r="LBT80" s="306"/>
      <c r="LBU80" s="306"/>
      <c r="LBV80" s="306"/>
      <c r="LBW80" s="306"/>
      <c r="LBX80" s="306"/>
      <c r="LCG80" s="306"/>
      <c r="LCJ80" s="306"/>
      <c r="LCU80" s="306"/>
      <c r="LCV80" s="306"/>
      <c r="LCW80" s="306"/>
      <c r="LCX80" s="306"/>
      <c r="LCY80" s="306"/>
      <c r="LCZ80" s="306"/>
      <c r="LDA80" s="306"/>
      <c r="LDB80" s="306"/>
      <c r="LDC80" s="306"/>
      <c r="LDD80" s="306"/>
      <c r="LDE80" s="306"/>
      <c r="LDF80" s="306"/>
      <c r="LDG80" s="306"/>
      <c r="LDH80" s="306"/>
      <c r="LDI80" s="306"/>
      <c r="LDJ80" s="306"/>
      <c r="LDK80" s="306"/>
      <c r="LDL80" s="306"/>
      <c r="LDM80" s="306"/>
      <c r="LDN80" s="306"/>
      <c r="LDO80" s="306"/>
      <c r="LDP80" s="306"/>
      <c r="LDQ80" s="306"/>
      <c r="LDR80" s="306"/>
      <c r="LDS80" s="306"/>
      <c r="LDT80" s="306"/>
      <c r="LDU80" s="306"/>
      <c r="LDV80" s="306"/>
      <c r="LDW80" s="306"/>
      <c r="LDX80" s="306"/>
      <c r="LDY80" s="306"/>
      <c r="LDZ80" s="306"/>
      <c r="LEA80" s="306"/>
      <c r="LEB80" s="306"/>
      <c r="LEC80" s="306"/>
      <c r="LED80" s="306"/>
      <c r="LEE80" s="306"/>
      <c r="LEF80" s="306"/>
      <c r="LEG80" s="306"/>
      <c r="LEH80" s="306"/>
      <c r="LEI80" s="306"/>
      <c r="LEJ80" s="306"/>
      <c r="LEK80" s="306"/>
      <c r="LEL80" s="306"/>
      <c r="LEM80" s="306"/>
      <c r="LEN80" s="306"/>
      <c r="LEO80" s="306"/>
      <c r="LEP80" s="306"/>
      <c r="LEQ80" s="306"/>
      <c r="LER80" s="306"/>
      <c r="LES80" s="306"/>
      <c r="LET80" s="306"/>
      <c r="LEU80" s="306"/>
      <c r="LEV80" s="306"/>
      <c r="LEW80" s="306"/>
      <c r="LEX80" s="306"/>
      <c r="LEY80" s="306"/>
      <c r="LEZ80" s="306"/>
      <c r="LFA80" s="306"/>
      <c r="LFB80" s="306"/>
      <c r="LFC80" s="306"/>
      <c r="LFD80" s="306"/>
      <c r="LFE80" s="306"/>
      <c r="LFF80" s="306"/>
      <c r="LFG80" s="306"/>
      <c r="LFH80" s="306"/>
      <c r="LFI80" s="306"/>
      <c r="LFJ80" s="306"/>
      <c r="LFK80" s="306"/>
      <c r="LFL80" s="306"/>
      <c r="LFM80" s="306"/>
      <c r="LFN80" s="306"/>
      <c r="LFO80" s="306"/>
      <c r="LFP80" s="306"/>
      <c r="LFQ80" s="306"/>
      <c r="LFR80" s="306"/>
      <c r="LFV80" s="306"/>
      <c r="LFW80" s="306"/>
      <c r="LFX80" s="306"/>
      <c r="LFY80" s="306"/>
      <c r="LFZ80" s="306"/>
      <c r="LGA80" s="306"/>
      <c r="LGB80" s="306"/>
      <c r="LGC80" s="306"/>
      <c r="LGD80" s="306"/>
      <c r="LGE80" s="306"/>
      <c r="LGF80" s="306"/>
      <c r="LGG80" s="306"/>
      <c r="LGH80" s="306"/>
      <c r="LGI80" s="306"/>
      <c r="LGJ80" s="306"/>
      <c r="LGK80" s="306"/>
      <c r="LGL80" s="306"/>
      <c r="LGM80" s="306"/>
      <c r="LGN80" s="306"/>
      <c r="LGO80" s="306"/>
      <c r="LGP80" s="306"/>
      <c r="LGQ80" s="306"/>
      <c r="LGR80" s="306"/>
      <c r="LGS80" s="306"/>
      <c r="LGT80" s="306"/>
      <c r="LGU80" s="306"/>
      <c r="LGV80" s="306"/>
      <c r="LGW80" s="306"/>
      <c r="LGX80" s="306"/>
      <c r="LGY80" s="306"/>
      <c r="LGZ80" s="306"/>
      <c r="LHA80" s="306"/>
      <c r="LHB80" s="306"/>
      <c r="LHC80" s="306"/>
      <c r="LHD80" s="306"/>
      <c r="LHE80" s="306"/>
      <c r="LHF80" s="306"/>
      <c r="LHG80" s="306"/>
      <c r="LHH80" s="306"/>
      <c r="LHI80" s="306"/>
      <c r="LHJ80" s="306"/>
      <c r="LHK80" s="306"/>
      <c r="LHL80" s="306"/>
      <c r="LHM80" s="306"/>
      <c r="LHN80" s="306"/>
      <c r="LHO80" s="306"/>
      <c r="LHP80" s="306"/>
      <c r="LHQ80" s="306"/>
      <c r="LHR80" s="306"/>
      <c r="LHS80" s="306"/>
      <c r="LHT80" s="306"/>
      <c r="LHU80" s="306"/>
      <c r="LHV80" s="306"/>
      <c r="LHW80" s="306"/>
      <c r="LHX80" s="306"/>
      <c r="LHY80" s="306"/>
      <c r="LHZ80" s="306"/>
      <c r="LIA80" s="306"/>
      <c r="LIB80" s="306"/>
      <c r="LIC80" s="306"/>
      <c r="LID80" s="306"/>
      <c r="LIE80" s="306"/>
      <c r="LIF80" s="306"/>
      <c r="LIG80" s="306"/>
      <c r="LIH80" s="306"/>
      <c r="LII80" s="306"/>
      <c r="LIJ80" s="306"/>
      <c r="LIK80" s="306"/>
      <c r="LIL80" s="306"/>
      <c r="LIM80" s="306"/>
      <c r="LIN80" s="306"/>
      <c r="LIO80" s="306"/>
      <c r="LIP80" s="306"/>
      <c r="LIQ80" s="306"/>
      <c r="LIR80" s="306"/>
      <c r="LIS80" s="306"/>
      <c r="LIT80" s="306"/>
      <c r="LIU80" s="306"/>
      <c r="LIV80" s="306"/>
      <c r="LIW80" s="306"/>
      <c r="LIX80" s="306"/>
      <c r="LIY80" s="306"/>
      <c r="LIZ80" s="306"/>
      <c r="LJA80" s="306"/>
      <c r="LJB80" s="306"/>
      <c r="LJC80" s="306"/>
      <c r="LJD80" s="306"/>
      <c r="LJE80" s="306"/>
      <c r="LJF80" s="306"/>
      <c r="LJG80" s="306"/>
      <c r="LJH80" s="306"/>
      <c r="LJI80" s="306"/>
      <c r="LJJ80" s="306"/>
      <c r="LJK80" s="306"/>
      <c r="LJL80" s="306"/>
      <c r="LJM80" s="306"/>
      <c r="LJN80" s="306"/>
      <c r="LJO80" s="306"/>
      <c r="LJP80" s="306"/>
      <c r="LJQ80" s="306"/>
      <c r="LJR80" s="306"/>
      <c r="LJS80" s="306"/>
      <c r="LJT80" s="306"/>
      <c r="LJU80" s="306"/>
      <c r="LJV80" s="306"/>
      <c r="LJW80" s="306"/>
      <c r="LJX80" s="306"/>
      <c r="LJY80" s="306"/>
      <c r="LJZ80" s="306"/>
      <c r="LKA80" s="306"/>
      <c r="LKB80" s="306"/>
      <c r="LKC80" s="306"/>
      <c r="LKD80" s="306"/>
      <c r="LKE80" s="306"/>
      <c r="LKF80" s="306"/>
      <c r="LKG80" s="306"/>
      <c r="LKH80" s="306"/>
      <c r="LKI80" s="306"/>
      <c r="LKJ80" s="306"/>
      <c r="LKK80" s="306"/>
      <c r="LKL80" s="306"/>
      <c r="LKM80" s="306"/>
      <c r="LKN80" s="306"/>
      <c r="LKO80" s="306"/>
      <c r="LKP80" s="306"/>
      <c r="LKQ80" s="306"/>
      <c r="LKR80" s="306"/>
      <c r="LKS80" s="306"/>
      <c r="LKT80" s="306"/>
      <c r="LKU80" s="306"/>
      <c r="LKV80" s="306"/>
      <c r="LKW80" s="306"/>
      <c r="LKX80" s="306"/>
      <c r="LKY80" s="306"/>
      <c r="LKZ80" s="306"/>
      <c r="LLA80" s="306"/>
      <c r="LLB80" s="306"/>
      <c r="LLC80" s="306"/>
      <c r="LLD80" s="306"/>
      <c r="LLE80" s="306"/>
      <c r="LLF80" s="306"/>
      <c r="LLG80" s="306"/>
      <c r="LLH80" s="306"/>
      <c r="LLI80" s="306"/>
      <c r="LLJ80" s="306"/>
      <c r="LLK80" s="306"/>
      <c r="LLL80" s="306"/>
      <c r="LLM80" s="306"/>
      <c r="LLN80" s="306"/>
      <c r="LLO80" s="306"/>
      <c r="LLP80" s="306"/>
      <c r="LLQ80" s="306"/>
      <c r="LLR80" s="306"/>
      <c r="LLS80" s="306"/>
      <c r="LLT80" s="306"/>
      <c r="LMC80" s="306"/>
      <c r="LMF80" s="306"/>
      <c r="LMQ80" s="306"/>
      <c r="LMR80" s="306"/>
      <c r="LMS80" s="306"/>
      <c r="LMT80" s="306"/>
      <c r="LMU80" s="306"/>
      <c r="LMV80" s="306"/>
      <c r="LMW80" s="306"/>
      <c r="LMX80" s="306"/>
      <c r="LMY80" s="306"/>
      <c r="LMZ80" s="306"/>
      <c r="LNA80" s="306"/>
      <c r="LNB80" s="306"/>
      <c r="LNC80" s="306"/>
      <c r="LND80" s="306"/>
      <c r="LNE80" s="306"/>
      <c r="LNF80" s="306"/>
      <c r="LNG80" s="306"/>
      <c r="LNH80" s="306"/>
      <c r="LNI80" s="306"/>
      <c r="LNJ80" s="306"/>
      <c r="LNK80" s="306"/>
      <c r="LNL80" s="306"/>
      <c r="LNM80" s="306"/>
      <c r="LNN80" s="306"/>
      <c r="LNO80" s="306"/>
      <c r="LNP80" s="306"/>
      <c r="LNQ80" s="306"/>
      <c r="LNR80" s="306"/>
      <c r="LNS80" s="306"/>
      <c r="LNT80" s="306"/>
      <c r="LNU80" s="306"/>
      <c r="LNV80" s="306"/>
      <c r="LNW80" s="306"/>
      <c r="LNX80" s="306"/>
      <c r="LNY80" s="306"/>
      <c r="LNZ80" s="306"/>
      <c r="LOA80" s="306"/>
      <c r="LOB80" s="306"/>
      <c r="LOC80" s="306"/>
      <c r="LOD80" s="306"/>
      <c r="LOE80" s="306"/>
      <c r="LOF80" s="306"/>
      <c r="LOG80" s="306"/>
      <c r="LOH80" s="306"/>
      <c r="LOI80" s="306"/>
      <c r="LOJ80" s="306"/>
      <c r="LOK80" s="306"/>
      <c r="LOL80" s="306"/>
      <c r="LOM80" s="306"/>
      <c r="LON80" s="306"/>
      <c r="LOO80" s="306"/>
      <c r="LOP80" s="306"/>
      <c r="LOQ80" s="306"/>
      <c r="LOR80" s="306"/>
      <c r="LOS80" s="306"/>
      <c r="LOT80" s="306"/>
      <c r="LOU80" s="306"/>
      <c r="LOV80" s="306"/>
      <c r="LOW80" s="306"/>
      <c r="LOX80" s="306"/>
      <c r="LOY80" s="306"/>
      <c r="LOZ80" s="306"/>
      <c r="LPA80" s="306"/>
      <c r="LPB80" s="306"/>
      <c r="LPC80" s="306"/>
      <c r="LPD80" s="306"/>
      <c r="LPE80" s="306"/>
      <c r="LPF80" s="306"/>
      <c r="LPG80" s="306"/>
      <c r="LPH80" s="306"/>
      <c r="LPI80" s="306"/>
      <c r="LPJ80" s="306"/>
      <c r="LPK80" s="306"/>
      <c r="LPL80" s="306"/>
      <c r="LPM80" s="306"/>
      <c r="LPN80" s="306"/>
      <c r="LPR80" s="306"/>
      <c r="LPS80" s="306"/>
      <c r="LPT80" s="306"/>
      <c r="LPU80" s="306"/>
      <c r="LPV80" s="306"/>
      <c r="LPW80" s="306"/>
      <c r="LPX80" s="306"/>
      <c r="LPY80" s="306"/>
      <c r="LPZ80" s="306"/>
      <c r="LQA80" s="306"/>
      <c r="LQB80" s="306"/>
      <c r="LQC80" s="306"/>
      <c r="LQD80" s="306"/>
      <c r="LQE80" s="306"/>
      <c r="LQF80" s="306"/>
      <c r="LQG80" s="306"/>
      <c r="LQH80" s="306"/>
      <c r="LQI80" s="306"/>
      <c r="LQJ80" s="306"/>
      <c r="LQK80" s="306"/>
      <c r="LQL80" s="306"/>
      <c r="LQM80" s="306"/>
      <c r="LQN80" s="306"/>
      <c r="LQO80" s="306"/>
      <c r="LQP80" s="306"/>
      <c r="LQQ80" s="306"/>
      <c r="LQR80" s="306"/>
      <c r="LQS80" s="306"/>
      <c r="LQT80" s="306"/>
      <c r="LQU80" s="306"/>
      <c r="LQV80" s="306"/>
      <c r="LQW80" s="306"/>
      <c r="LQX80" s="306"/>
      <c r="LQY80" s="306"/>
      <c r="LQZ80" s="306"/>
      <c r="LRA80" s="306"/>
      <c r="LRB80" s="306"/>
      <c r="LRC80" s="306"/>
      <c r="LRD80" s="306"/>
      <c r="LRE80" s="306"/>
      <c r="LRF80" s="306"/>
      <c r="LRG80" s="306"/>
      <c r="LRH80" s="306"/>
      <c r="LRI80" s="306"/>
      <c r="LRJ80" s="306"/>
      <c r="LRK80" s="306"/>
      <c r="LRL80" s="306"/>
      <c r="LRM80" s="306"/>
      <c r="LRN80" s="306"/>
      <c r="LRO80" s="306"/>
      <c r="LRP80" s="306"/>
      <c r="LRQ80" s="306"/>
      <c r="LRR80" s="306"/>
      <c r="LRS80" s="306"/>
      <c r="LRT80" s="306"/>
      <c r="LRU80" s="306"/>
      <c r="LRV80" s="306"/>
      <c r="LRW80" s="306"/>
      <c r="LRX80" s="306"/>
      <c r="LRY80" s="306"/>
      <c r="LRZ80" s="306"/>
      <c r="LSA80" s="306"/>
      <c r="LSB80" s="306"/>
      <c r="LSC80" s="306"/>
      <c r="LSD80" s="306"/>
      <c r="LSE80" s="306"/>
      <c r="LSF80" s="306"/>
      <c r="LSG80" s="306"/>
      <c r="LSH80" s="306"/>
      <c r="LSI80" s="306"/>
      <c r="LSJ80" s="306"/>
      <c r="LSK80" s="306"/>
      <c r="LSL80" s="306"/>
      <c r="LSM80" s="306"/>
      <c r="LSN80" s="306"/>
      <c r="LSO80" s="306"/>
      <c r="LSP80" s="306"/>
      <c r="LSQ80" s="306"/>
      <c r="LSR80" s="306"/>
      <c r="LSS80" s="306"/>
      <c r="LST80" s="306"/>
      <c r="LSU80" s="306"/>
      <c r="LSV80" s="306"/>
      <c r="LSW80" s="306"/>
      <c r="LSX80" s="306"/>
      <c r="LSY80" s="306"/>
      <c r="LSZ80" s="306"/>
      <c r="LTA80" s="306"/>
      <c r="LTB80" s="306"/>
      <c r="LTC80" s="306"/>
      <c r="LTD80" s="306"/>
      <c r="LTE80" s="306"/>
      <c r="LTF80" s="306"/>
      <c r="LTG80" s="306"/>
      <c r="LTH80" s="306"/>
      <c r="LTI80" s="306"/>
      <c r="LTJ80" s="306"/>
      <c r="LTK80" s="306"/>
      <c r="LTL80" s="306"/>
      <c r="LTM80" s="306"/>
      <c r="LTN80" s="306"/>
      <c r="LTO80" s="306"/>
      <c r="LTP80" s="306"/>
      <c r="LTQ80" s="306"/>
      <c r="LTR80" s="306"/>
      <c r="LTS80" s="306"/>
      <c r="LTT80" s="306"/>
      <c r="LTU80" s="306"/>
      <c r="LTV80" s="306"/>
      <c r="LTW80" s="306"/>
      <c r="LTX80" s="306"/>
      <c r="LTY80" s="306"/>
      <c r="LTZ80" s="306"/>
      <c r="LUA80" s="306"/>
      <c r="LUB80" s="306"/>
      <c r="LUC80" s="306"/>
      <c r="LUD80" s="306"/>
      <c r="LUE80" s="306"/>
      <c r="LUF80" s="306"/>
      <c r="LUG80" s="306"/>
      <c r="LUH80" s="306"/>
      <c r="LUI80" s="306"/>
      <c r="LUJ80" s="306"/>
      <c r="LUK80" s="306"/>
      <c r="LUL80" s="306"/>
      <c r="LUM80" s="306"/>
      <c r="LUN80" s="306"/>
      <c r="LUO80" s="306"/>
      <c r="LUP80" s="306"/>
      <c r="LUQ80" s="306"/>
      <c r="LUR80" s="306"/>
      <c r="LUS80" s="306"/>
      <c r="LUT80" s="306"/>
      <c r="LUU80" s="306"/>
      <c r="LUV80" s="306"/>
      <c r="LUW80" s="306"/>
      <c r="LUX80" s="306"/>
      <c r="LUY80" s="306"/>
      <c r="LUZ80" s="306"/>
      <c r="LVA80" s="306"/>
      <c r="LVB80" s="306"/>
      <c r="LVC80" s="306"/>
      <c r="LVD80" s="306"/>
      <c r="LVE80" s="306"/>
      <c r="LVF80" s="306"/>
      <c r="LVG80" s="306"/>
      <c r="LVH80" s="306"/>
      <c r="LVI80" s="306"/>
      <c r="LVJ80" s="306"/>
      <c r="LVK80" s="306"/>
      <c r="LVL80" s="306"/>
      <c r="LVM80" s="306"/>
      <c r="LVN80" s="306"/>
      <c r="LVO80" s="306"/>
      <c r="LVP80" s="306"/>
      <c r="LVY80" s="306"/>
      <c r="LWB80" s="306"/>
      <c r="LWM80" s="306"/>
      <c r="LWN80" s="306"/>
      <c r="LWO80" s="306"/>
      <c r="LWP80" s="306"/>
      <c r="LWQ80" s="306"/>
      <c r="LWR80" s="306"/>
      <c r="LWS80" s="306"/>
      <c r="LWT80" s="306"/>
      <c r="LWU80" s="306"/>
      <c r="LWV80" s="306"/>
      <c r="LWW80" s="306"/>
      <c r="LWX80" s="306"/>
      <c r="LWY80" s="306"/>
      <c r="LWZ80" s="306"/>
      <c r="LXA80" s="306"/>
      <c r="LXB80" s="306"/>
      <c r="LXC80" s="306"/>
      <c r="LXD80" s="306"/>
      <c r="LXE80" s="306"/>
      <c r="LXF80" s="306"/>
      <c r="LXG80" s="306"/>
      <c r="LXH80" s="306"/>
      <c r="LXI80" s="306"/>
      <c r="LXJ80" s="306"/>
      <c r="LXK80" s="306"/>
      <c r="LXL80" s="306"/>
      <c r="LXM80" s="306"/>
      <c r="LXN80" s="306"/>
      <c r="LXO80" s="306"/>
      <c r="LXP80" s="306"/>
      <c r="LXQ80" s="306"/>
      <c r="LXR80" s="306"/>
      <c r="LXS80" s="306"/>
      <c r="LXT80" s="306"/>
      <c r="LXU80" s="306"/>
      <c r="LXV80" s="306"/>
      <c r="LXW80" s="306"/>
      <c r="LXX80" s="306"/>
      <c r="LXY80" s="306"/>
      <c r="LXZ80" s="306"/>
      <c r="LYA80" s="306"/>
      <c r="LYB80" s="306"/>
      <c r="LYC80" s="306"/>
      <c r="LYD80" s="306"/>
      <c r="LYE80" s="306"/>
      <c r="LYF80" s="306"/>
      <c r="LYG80" s="306"/>
      <c r="LYH80" s="306"/>
      <c r="LYI80" s="306"/>
      <c r="LYJ80" s="306"/>
      <c r="LYK80" s="306"/>
      <c r="LYL80" s="306"/>
      <c r="LYM80" s="306"/>
      <c r="LYN80" s="306"/>
      <c r="LYO80" s="306"/>
      <c r="LYP80" s="306"/>
      <c r="LYQ80" s="306"/>
      <c r="LYR80" s="306"/>
      <c r="LYS80" s="306"/>
      <c r="LYT80" s="306"/>
      <c r="LYU80" s="306"/>
      <c r="LYV80" s="306"/>
      <c r="LYW80" s="306"/>
      <c r="LYX80" s="306"/>
      <c r="LYY80" s="306"/>
      <c r="LYZ80" s="306"/>
      <c r="LZA80" s="306"/>
      <c r="LZB80" s="306"/>
      <c r="LZC80" s="306"/>
      <c r="LZD80" s="306"/>
      <c r="LZE80" s="306"/>
      <c r="LZF80" s="306"/>
      <c r="LZG80" s="306"/>
      <c r="LZH80" s="306"/>
      <c r="LZI80" s="306"/>
      <c r="LZJ80" s="306"/>
      <c r="LZN80" s="306"/>
      <c r="LZO80" s="306"/>
      <c r="LZP80" s="306"/>
      <c r="LZQ80" s="306"/>
      <c r="LZR80" s="306"/>
      <c r="LZS80" s="306"/>
      <c r="LZT80" s="306"/>
      <c r="LZU80" s="306"/>
      <c r="LZV80" s="306"/>
      <c r="LZW80" s="306"/>
      <c r="LZX80" s="306"/>
      <c r="LZY80" s="306"/>
      <c r="LZZ80" s="306"/>
      <c r="MAA80" s="306"/>
      <c r="MAB80" s="306"/>
      <c r="MAC80" s="306"/>
      <c r="MAD80" s="306"/>
      <c r="MAE80" s="306"/>
      <c r="MAF80" s="306"/>
      <c r="MAG80" s="306"/>
      <c r="MAH80" s="306"/>
      <c r="MAI80" s="306"/>
      <c r="MAJ80" s="306"/>
      <c r="MAK80" s="306"/>
      <c r="MAL80" s="306"/>
      <c r="MAM80" s="306"/>
      <c r="MAN80" s="306"/>
      <c r="MAO80" s="306"/>
      <c r="MAP80" s="306"/>
      <c r="MAQ80" s="306"/>
      <c r="MAR80" s="306"/>
      <c r="MAS80" s="306"/>
      <c r="MAT80" s="306"/>
      <c r="MAU80" s="306"/>
      <c r="MAV80" s="306"/>
      <c r="MAW80" s="306"/>
      <c r="MAX80" s="306"/>
      <c r="MAY80" s="306"/>
      <c r="MAZ80" s="306"/>
      <c r="MBA80" s="306"/>
      <c r="MBB80" s="306"/>
      <c r="MBC80" s="306"/>
      <c r="MBD80" s="306"/>
      <c r="MBE80" s="306"/>
      <c r="MBF80" s="306"/>
      <c r="MBG80" s="306"/>
      <c r="MBH80" s="306"/>
      <c r="MBI80" s="306"/>
      <c r="MBJ80" s="306"/>
      <c r="MBK80" s="306"/>
      <c r="MBL80" s="306"/>
      <c r="MBM80" s="306"/>
      <c r="MBN80" s="306"/>
      <c r="MBO80" s="306"/>
      <c r="MBP80" s="306"/>
      <c r="MBQ80" s="306"/>
      <c r="MBR80" s="306"/>
      <c r="MBS80" s="306"/>
      <c r="MBT80" s="306"/>
      <c r="MBU80" s="306"/>
      <c r="MBV80" s="306"/>
      <c r="MBW80" s="306"/>
      <c r="MBX80" s="306"/>
      <c r="MBY80" s="306"/>
      <c r="MBZ80" s="306"/>
      <c r="MCA80" s="306"/>
      <c r="MCB80" s="306"/>
      <c r="MCC80" s="306"/>
      <c r="MCD80" s="306"/>
      <c r="MCE80" s="306"/>
      <c r="MCF80" s="306"/>
      <c r="MCG80" s="306"/>
      <c r="MCH80" s="306"/>
      <c r="MCI80" s="306"/>
      <c r="MCJ80" s="306"/>
      <c r="MCK80" s="306"/>
      <c r="MCL80" s="306"/>
      <c r="MCM80" s="306"/>
      <c r="MCN80" s="306"/>
      <c r="MCO80" s="306"/>
      <c r="MCP80" s="306"/>
      <c r="MCQ80" s="306"/>
      <c r="MCR80" s="306"/>
      <c r="MCS80" s="306"/>
      <c r="MCT80" s="306"/>
      <c r="MCU80" s="306"/>
      <c r="MCV80" s="306"/>
      <c r="MCW80" s="306"/>
      <c r="MCX80" s="306"/>
      <c r="MCY80" s="306"/>
      <c r="MCZ80" s="306"/>
      <c r="MDA80" s="306"/>
      <c r="MDB80" s="306"/>
      <c r="MDC80" s="306"/>
      <c r="MDD80" s="306"/>
      <c r="MDE80" s="306"/>
      <c r="MDF80" s="306"/>
      <c r="MDG80" s="306"/>
      <c r="MDH80" s="306"/>
      <c r="MDI80" s="306"/>
      <c r="MDJ80" s="306"/>
      <c r="MDK80" s="306"/>
      <c r="MDL80" s="306"/>
      <c r="MDM80" s="306"/>
      <c r="MDN80" s="306"/>
      <c r="MDO80" s="306"/>
      <c r="MDP80" s="306"/>
      <c r="MDQ80" s="306"/>
      <c r="MDR80" s="306"/>
      <c r="MDS80" s="306"/>
      <c r="MDT80" s="306"/>
      <c r="MDU80" s="306"/>
      <c r="MDV80" s="306"/>
      <c r="MDW80" s="306"/>
      <c r="MDX80" s="306"/>
      <c r="MDY80" s="306"/>
      <c r="MDZ80" s="306"/>
      <c r="MEA80" s="306"/>
      <c r="MEB80" s="306"/>
      <c r="MEC80" s="306"/>
      <c r="MED80" s="306"/>
      <c r="MEE80" s="306"/>
      <c r="MEF80" s="306"/>
      <c r="MEG80" s="306"/>
      <c r="MEH80" s="306"/>
      <c r="MEI80" s="306"/>
      <c r="MEJ80" s="306"/>
      <c r="MEK80" s="306"/>
      <c r="MEL80" s="306"/>
      <c r="MEM80" s="306"/>
      <c r="MEN80" s="306"/>
      <c r="MEO80" s="306"/>
      <c r="MEP80" s="306"/>
      <c r="MEQ80" s="306"/>
      <c r="MER80" s="306"/>
      <c r="MES80" s="306"/>
      <c r="MET80" s="306"/>
      <c r="MEU80" s="306"/>
      <c r="MEV80" s="306"/>
      <c r="MEW80" s="306"/>
      <c r="MEX80" s="306"/>
      <c r="MEY80" s="306"/>
      <c r="MEZ80" s="306"/>
      <c r="MFA80" s="306"/>
      <c r="MFB80" s="306"/>
      <c r="MFC80" s="306"/>
      <c r="MFD80" s="306"/>
      <c r="MFE80" s="306"/>
      <c r="MFF80" s="306"/>
      <c r="MFG80" s="306"/>
      <c r="MFH80" s="306"/>
      <c r="MFI80" s="306"/>
      <c r="MFJ80" s="306"/>
      <c r="MFK80" s="306"/>
      <c r="MFL80" s="306"/>
      <c r="MFU80" s="306"/>
      <c r="MFX80" s="306"/>
      <c r="MGI80" s="306"/>
      <c r="MGJ80" s="306"/>
      <c r="MGK80" s="306"/>
      <c r="MGL80" s="306"/>
      <c r="MGM80" s="306"/>
      <c r="MGN80" s="306"/>
      <c r="MGO80" s="306"/>
      <c r="MGP80" s="306"/>
      <c r="MGQ80" s="306"/>
      <c r="MGR80" s="306"/>
      <c r="MGS80" s="306"/>
      <c r="MGT80" s="306"/>
      <c r="MGU80" s="306"/>
      <c r="MGV80" s="306"/>
      <c r="MGW80" s="306"/>
      <c r="MGX80" s="306"/>
      <c r="MGY80" s="306"/>
      <c r="MGZ80" s="306"/>
      <c r="MHA80" s="306"/>
      <c r="MHB80" s="306"/>
      <c r="MHC80" s="306"/>
      <c r="MHD80" s="306"/>
      <c r="MHE80" s="306"/>
      <c r="MHF80" s="306"/>
      <c r="MHG80" s="306"/>
      <c r="MHH80" s="306"/>
      <c r="MHI80" s="306"/>
      <c r="MHJ80" s="306"/>
      <c r="MHK80" s="306"/>
      <c r="MHL80" s="306"/>
      <c r="MHM80" s="306"/>
      <c r="MHN80" s="306"/>
      <c r="MHO80" s="306"/>
      <c r="MHP80" s="306"/>
      <c r="MHQ80" s="306"/>
      <c r="MHR80" s="306"/>
      <c r="MHS80" s="306"/>
      <c r="MHT80" s="306"/>
      <c r="MHU80" s="306"/>
      <c r="MHV80" s="306"/>
      <c r="MHW80" s="306"/>
      <c r="MHX80" s="306"/>
      <c r="MHY80" s="306"/>
      <c r="MHZ80" s="306"/>
      <c r="MIA80" s="306"/>
      <c r="MIB80" s="306"/>
      <c r="MIC80" s="306"/>
      <c r="MID80" s="306"/>
      <c r="MIE80" s="306"/>
      <c r="MIF80" s="306"/>
      <c r="MIG80" s="306"/>
      <c r="MIH80" s="306"/>
      <c r="MII80" s="306"/>
      <c r="MIJ80" s="306"/>
      <c r="MIK80" s="306"/>
      <c r="MIL80" s="306"/>
      <c r="MIM80" s="306"/>
      <c r="MIN80" s="306"/>
      <c r="MIO80" s="306"/>
      <c r="MIP80" s="306"/>
      <c r="MIQ80" s="306"/>
      <c r="MIR80" s="306"/>
      <c r="MIS80" s="306"/>
      <c r="MIT80" s="306"/>
      <c r="MIU80" s="306"/>
      <c r="MIV80" s="306"/>
      <c r="MIW80" s="306"/>
      <c r="MIX80" s="306"/>
      <c r="MIY80" s="306"/>
      <c r="MIZ80" s="306"/>
      <c r="MJA80" s="306"/>
      <c r="MJB80" s="306"/>
      <c r="MJC80" s="306"/>
      <c r="MJD80" s="306"/>
      <c r="MJE80" s="306"/>
      <c r="MJF80" s="306"/>
      <c r="MJJ80" s="306"/>
      <c r="MJK80" s="306"/>
      <c r="MJL80" s="306"/>
      <c r="MJM80" s="306"/>
      <c r="MJN80" s="306"/>
      <c r="MJO80" s="306"/>
      <c r="MJP80" s="306"/>
      <c r="MJQ80" s="306"/>
      <c r="MJR80" s="306"/>
      <c r="MJS80" s="306"/>
      <c r="MJT80" s="306"/>
      <c r="MJU80" s="306"/>
      <c r="MJV80" s="306"/>
      <c r="MJW80" s="306"/>
      <c r="MJX80" s="306"/>
      <c r="MJY80" s="306"/>
      <c r="MJZ80" s="306"/>
      <c r="MKA80" s="306"/>
      <c r="MKB80" s="306"/>
      <c r="MKC80" s="306"/>
      <c r="MKD80" s="306"/>
      <c r="MKE80" s="306"/>
      <c r="MKF80" s="306"/>
      <c r="MKG80" s="306"/>
      <c r="MKH80" s="306"/>
      <c r="MKI80" s="306"/>
      <c r="MKJ80" s="306"/>
      <c r="MKK80" s="306"/>
      <c r="MKL80" s="306"/>
      <c r="MKM80" s="306"/>
      <c r="MKN80" s="306"/>
      <c r="MKO80" s="306"/>
      <c r="MKP80" s="306"/>
      <c r="MKQ80" s="306"/>
      <c r="MKR80" s="306"/>
      <c r="MKS80" s="306"/>
      <c r="MKT80" s="306"/>
      <c r="MKU80" s="306"/>
      <c r="MKV80" s="306"/>
      <c r="MKW80" s="306"/>
      <c r="MKX80" s="306"/>
      <c r="MKY80" s="306"/>
      <c r="MKZ80" s="306"/>
      <c r="MLA80" s="306"/>
      <c r="MLB80" s="306"/>
      <c r="MLC80" s="306"/>
      <c r="MLD80" s="306"/>
      <c r="MLE80" s="306"/>
      <c r="MLF80" s="306"/>
      <c r="MLG80" s="306"/>
      <c r="MLH80" s="306"/>
      <c r="MLI80" s="306"/>
      <c r="MLJ80" s="306"/>
      <c r="MLK80" s="306"/>
      <c r="MLL80" s="306"/>
      <c r="MLM80" s="306"/>
      <c r="MLN80" s="306"/>
      <c r="MLO80" s="306"/>
      <c r="MLP80" s="306"/>
      <c r="MLQ80" s="306"/>
      <c r="MLR80" s="306"/>
      <c r="MLS80" s="306"/>
      <c r="MLT80" s="306"/>
      <c r="MLU80" s="306"/>
      <c r="MLV80" s="306"/>
      <c r="MLW80" s="306"/>
      <c r="MLX80" s="306"/>
      <c r="MLY80" s="306"/>
      <c r="MLZ80" s="306"/>
      <c r="MMA80" s="306"/>
      <c r="MMB80" s="306"/>
      <c r="MMC80" s="306"/>
      <c r="MMD80" s="306"/>
      <c r="MME80" s="306"/>
      <c r="MMF80" s="306"/>
      <c r="MMG80" s="306"/>
      <c r="MMH80" s="306"/>
      <c r="MMI80" s="306"/>
      <c r="MMJ80" s="306"/>
      <c r="MMK80" s="306"/>
      <c r="MML80" s="306"/>
      <c r="MMM80" s="306"/>
      <c r="MMN80" s="306"/>
      <c r="MMO80" s="306"/>
      <c r="MMP80" s="306"/>
      <c r="MMQ80" s="306"/>
      <c r="MMR80" s="306"/>
      <c r="MMS80" s="306"/>
      <c r="MMT80" s="306"/>
      <c r="MMU80" s="306"/>
      <c r="MMV80" s="306"/>
      <c r="MMW80" s="306"/>
      <c r="MMX80" s="306"/>
      <c r="MMY80" s="306"/>
      <c r="MMZ80" s="306"/>
      <c r="MNA80" s="306"/>
      <c r="MNB80" s="306"/>
      <c r="MNC80" s="306"/>
      <c r="MND80" s="306"/>
      <c r="MNE80" s="306"/>
      <c r="MNF80" s="306"/>
      <c r="MNG80" s="306"/>
      <c r="MNH80" s="306"/>
      <c r="MNI80" s="306"/>
      <c r="MNJ80" s="306"/>
      <c r="MNK80" s="306"/>
      <c r="MNL80" s="306"/>
      <c r="MNM80" s="306"/>
      <c r="MNN80" s="306"/>
      <c r="MNO80" s="306"/>
      <c r="MNP80" s="306"/>
      <c r="MNQ80" s="306"/>
      <c r="MNR80" s="306"/>
      <c r="MNS80" s="306"/>
      <c r="MNT80" s="306"/>
      <c r="MNU80" s="306"/>
      <c r="MNV80" s="306"/>
      <c r="MNW80" s="306"/>
      <c r="MNX80" s="306"/>
      <c r="MNY80" s="306"/>
      <c r="MNZ80" s="306"/>
      <c r="MOA80" s="306"/>
      <c r="MOB80" s="306"/>
      <c r="MOC80" s="306"/>
      <c r="MOD80" s="306"/>
      <c r="MOE80" s="306"/>
      <c r="MOF80" s="306"/>
      <c r="MOG80" s="306"/>
      <c r="MOH80" s="306"/>
      <c r="MOI80" s="306"/>
      <c r="MOJ80" s="306"/>
      <c r="MOK80" s="306"/>
      <c r="MOL80" s="306"/>
      <c r="MOM80" s="306"/>
      <c r="MON80" s="306"/>
      <c r="MOO80" s="306"/>
      <c r="MOP80" s="306"/>
      <c r="MOQ80" s="306"/>
      <c r="MOR80" s="306"/>
      <c r="MOS80" s="306"/>
      <c r="MOT80" s="306"/>
      <c r="MOU80" s="306"/>
      <c r="MOV80" s="306"/>
      <c r="MOW80" s="306"/>
      <c r="MOX80" s="306"/>
      <c r="MOY80" s="306"/>
      <c r="MOZ80" s="306"/>
      <c r="MPA80" s="306"/>
      <c r="MPB80" s="306"/>
      <c r="MPC80" s="306"/>
      <c r="MPD80" s="306"/>
      <c r="MPE80" s="306"/>
      <c r="MPF80" s="306"/>
      <c r="MPG80" s="306"/>
      <c r="MPH80" s="306"/>
      <c r="MPQ80" s="306"/>
      <c r="MPT80" s="306"/>
      <c r="MQE80" s="306"/>
      <c r="MQF80" s="306"/>
      <c r="MQG80" s="306"/>
      <c r="MQH80" s="306"/>
      <c r="MQI80" s="306"/>
      <c r="MQJ80" s="306"/>
      <c r="MQK80" s="306"/>
      <c r="MQL80" s="306"/>
      <c r="MQM80" s="306"/>
      <c r="MQN80" s="306"/>
      <c r="MQO80" s="306"/>
      <c r="MQP80" s="306"/>
      <c r="MQQ80" s="306"/>
      <c r="MQR80" s="306"/>
      <c r="MQS80" s="306"/>
      <c r="MQT80" s="306"/>
      <c r="MQU80" s="306"/>
      <c r="MQV80" s="306"/>
      <c r="MQW80" s="306"/>
      <c r="MQX80" s="306"/>
      <c r="MQY80" s="306"/>
      <c r="MQZ80" s="306"/>
      <c r="MRA80" s="306"/>
      <c r="MRB80" s="306"/>
      <c r="MRC80" s="306"/>
      <c r="MRD80" s="306"/>
      <c r="MRE80" s="306"/>
      <c r="MRF80" s="306"/>
      <c r="MRG80" s="306"/>
      <c r="MRH80" s="306"/>
      <c r="MRI80" s="306"/>
      <c r="MRJ80" s="306"/>
      <c r="MRK80" s="306"/>
      <c r="MRL80" s="306"/>
      <c r="MRM80" s="306"/>
      <c r="MRN80" s="306"/>
      <c r="MRO80" s="306"/>
      <c r="MRP80" s="306"/>
      <c r="MRQ80" s="306"/>
      <c r="MRR80" s="306"/>
      <c r="MRS80" s="306"/>
      <c r="MRT80" s="306"/>
      <c r="MRU80" s="306"/>
      <c r="MRV80" s="306"/>
      <c r="MRW80" s="306"/>
      <c r="MRX80" s="306"/>
      <c r="MRY80" s="306"/>
      <c r="MRZ80" s="306"/>
      <c r="MSA80" s="306"/>
      <c r="MSB80" s="306"/>
      <c r="MSC80" s="306"/>
      <c r="MSD80" s="306"/>
      <c r="MSE80" s="306"/>
      <c r="MSF80" s="306"/>
      <c r="MSG80" s="306"/>
      <c r="MSH80" s="306"/>
      <c r="MSI80" s="306"/>
      <c r="MSJ80" s="306"/>
      <c r="MSK80" s="306"/>
      <c r="MSL80" s="306"/>
      <c r="MSM80" s="306"/>
      <c r="MSN80" s="306"/>
      <c r="MSO80" s="306"/>
      <c r="MSP80" s="306"/>
      <c r="MSQ80" s="306"/>
      <c r="MSR80" s="306"/>
      <c r="MSS80" s="306"/>
      <c r="MST80" s="306"/>
      <c r="MSU80" s="306"/>
      <c r="MSV80" s="306"/>
      <c r="MSW80" s="306"/>
      <c r="MSX80" s="306"/>
      <c r="MSY80" s="306"/>
      <c r="MSZ80" s="306"/>
      <c r="MTA80" s="306"/>
      <c r="MTB80" s="306"/>
      <c r="MTF80" s="306"/>
      <c r="MTG80" s="306"/>
      <c r="MTH80" s="306"/>
      <c r="MTI80" s="306"/>
      <c r="MTJ80" s="306"/>
      <c r="MTK80" s="306"/>
      <c r="MTL80" s="306"/>
      <c r="MTM80" s="306"/>
      <c r="MTN80" s="306"/>
      <c r="MTO80" s="306"/>
      <c r="MTP80" s="306"/>
      <c r="MTQ80" s="306"/>
      <c r="MTR80" s="306"/>
      <c r="MTS80" s="306"/>
      <c r="MTT80" s="306"/>
      <c r="MTU80" s="306"/>
      <c r="MTV80" s="306"/>
      <c r="MTW80" s="306"/>
      <c r="MTX80" s="306"/>
      <c r="MTY80" s="306"/>
      <c r="MTZ80" s="306"/>
      <c r="MUA80" s="306"/>
      <c r="MUB80" s="306"/>
      <c r="MUC80" s="306"/>
      <c r="MUD80" s="306"/>
      <c r="MUE80" s="306"/>
      <c r="MUF80" s="306"/>
      <c r="MUG80" s="306"/>
      <c r="MUH80" s="306"/>
      <c r="MUI80" s="306"/>
      <c r="MUJ80" s="306"/>
      <c r="MUK80" s="306"/>
      <c r="MUL80" s="306"/>
      <c r="MUM80" s="306"/>
      <c r="MUN80" s="306"/>
      <c r="MUO80" s="306"/>
      <c r="MUP80" s="306"/>
      <c r="MUQ80" s="306"/>
      <c r="MUR80" s="306"/>
      <c r="MUS80" s="306"/>
      <c r="MUT80" s="306"/>
      <c r="MUU80" s="306"/>
      <c r="MUV80" s="306"/>
      <c r="MUW80" s="306"/>
      <c r="MUX80" s="306"/>
      <c r="MUY80" s="306"/>
      <c r="MUZ80" s="306"/>
      <c r="MVA80" s="306"/>
      <c r="MVB80" s="306"/>
      <c r="MVC80" s="306"/>
      <c r="MVD80" s="306"/>
      <c r="MVE80" s="306"/>
      <c r="MVF80" s="306"/>
      <c r="MVG80" s="306"/>
      <c r="MVH80" s="306"/>
      <c r="MVI80" s="306"/>
      <c r="MVJ80" s="306"/>
      <c r="MVK80" s="306"/>
      <c r="MVL80" s="306"/>
      <c r="MVM80" s="306"/>
      <c r="MVN80" s="306"/>
      <c r="MVO80" s="306"/>
      <c r="MVP80" s="306"/>
      <c r="MVQ80" s="306"/>
      <c r="MVR80" s="306"/>
      <c r="MVS80" s="306"/>
      <c r="MVT80" s="306"/>
      <c r="MVU80" s="306"/>
      <c r="MVV80" s="306"/>
      <c r="MVW80" s="306"/>
      <c r="MVX80" s="306"/>
      <c r="MVY80" s="306"/>
      <c r="MVZ80" s="306"/>
      <c r="MWA80" s="306"/>
      <c r="MWB80" s="306"/>
      <c r="MWC80" s="306"/>
      <c r="MWD80" s="306"/>
      <c r="MWE80" s="306"/>
      <c r="MWF80" s="306"/>
      <c r="MWG80" s="306"/>
      <c r="MWH80" s="306"/>
      <c r="MWI80" s="306"/>
      <c r="MWJ80" s="306"/>
      <c r="MWK80" s="306"/>
      <c r="MWL80" s="306"/>
      <c r="MWM80" s="306"/>
      <c r="MWN80" s="306"/>
      <c r="MWO80" s="306"/>
      <c r="MWP80" s="306"/>
      <c r="MWQ80" s="306"/>
      <c r="MWR80" s="306"/>
      <c r="MWS80" s="306"/>
      <c r="MWT80" s="306"/>
      <c r="MWU80" s="306"/>
      <c r="MWV80" s="306"/>
      <c r="MWW80" s="306"/>
      <c r="MWX80" s="306"/>
      <c r="MWY80" s="306"/>
      <c r="MWZ80" s="306"/>
      <c r="MXA80" s="306"/>
      <c r="MXB80" s="306"/>
      <c r="MXC80" s="306"/>
      <c r="MXD80" s="306"/>
      <c r="MXE80" s="306"/>
      <c r="MXF80" s="306"/>
      <c r="MXG80" s="306"/>
      <c r="MXH80" s="306"/>
      <c r="MXI80" s="306"/>
      <c r="MXJ80" s="306"/>
      <c r="MXK80" s="306"/>
      <c r="MXL80" s="306"/>
      <c r="MXM80" s="306"/>
      <c r="MXN80" s="306"/>
      <c r="MXO80" s="306"/>
      <c r="MXP80" s="306"/>
      <c r="MXQ80" s="306"/>
      <c r="MXR80" s="306"/>
      <c r="MXS80" s="306"/>
      <c r="MXT80" s="306"/>
      <c r="MXU80" s="306"/>
      <c r="MXV80" s="306"/>
      <c r="MXW80" s="306"/>
      <c r="MXX80" s="306"/>
      <c r="MXY80" s="306"/>
      <c r="MXZ80" s="306"/>
      <c r="MYA80" s="306"/>
      <c r="MYB80" s="306"/>
      <c r="MYC80" s="306"/>
      <c r="MYD80" s="306"/>
      <c r="MYE80" s="306"/>
      <c r="MYF80" s="306"/>
      <c r="MYG80" s="306"/>
      <c r="MYH80" s="306"/>
      <c r="MYI80" s="306"/>
      <c r="MYJ80" s="306"/>
      <c r="MYK80" s="306"/>
      <c r="MYL80" s="306"/>
      <c r="MYM80" s="306"/>
      <c r="MYN80" s="306"/>
      <c r="MYO80" s="306"/>
      <c r="MYP80" s="306"/>
      <c r="MYQ80" s="306"/>
      <c r="MYR80" s="306"/>
      <c r="MYS80" s="306"/>
      <c r="MYT80" s="306"/>
      <c r="MYU80" s="306"/>
      <c r="MYV80" s="306"/>
      <c r="MYW80" s="306"/>
      <c r="MYX80" s="306"/>
      <c r="MYY80" s="306"/>
      <c r="MYZ80" s="306"/>
      <c r="MZA80" s="306"/>
      <c r="MZB80" s="306"/>
      <c r="MZC80" s="306"/>
      <c r="MZD80" s="306"/>
      <c r="MZM80" s="306"/>
      <c r="MZP80" s="306"/>
      <c r="NAA80" s="306"/>
      <c r="NAB80" s="306"/>
      <c r="NAC80" s="306"/>
      <c r="NAD80" s="306"/>
      <c r="NAE80" s="306"/>
      <c r="NAF80" s="306"/>
      <c r="NAG80" s="306"/>
      <c r="NAH80" s="306"/>
      <c r="NAI80" s="306"/>
      <c r="NAJ80" s="306"/>
      <c r="NAK80" s="306"/>
      <c r="NAL80" s="306"/>
      <c r="NAM80" s="306"/>
      <c r="NAN80" s="306"/>
      <c r="NAO80" s="306"/>
      <c r="NAP80" s="306"/>
      <c r="NAQ80" s="306"/>
      <c r="NAR80" s="306"/>
      <c r="NAS80" s="306"/>
      <c r="NAT80" s="306"/>
      <c r="NAU80" s="306"/>
      <c r="NAV80" s="306"/>
      <c r="NAW80" s="306"/>
      <c r="NAX80" s="306"/>
      <c r="NAY80" s="306"/>
      <c r="NAZ80" s="306"/>
      <c r="NBA80" s="306"/>
      <c r="NBB80" s="306"/>
      <c r="NBC80" s="306"/>
      <c r="NBD80" s="306"/>
      <c r="NBE80" s="306"/>
      <c r="NBF80" s="306"/>
      <c r="NBG80" s="306"/>
      <c r="NBH80" s="306"/>
      <c r="NBI80" s="306"/>
      <c r="NBJ80" s="306"/>
      <c r="NBK80" s="306"/>
      <c r="NBL80" s="306"/>
      <c r="NBM80" s="306"/>
      <c r="NBN80" s="306"/>
      <c r="NBO80" s="306"/>
      <c r="NBP80" s="306"/>
      <c r="NBQ80" s="306"/>
      <c r="NBR80" s="306"/>
      <c r="NBS80" s="306"/>
      <c r="NBT80" s="306"/>
      <c r="NBU80" s="306"/>
      <c r="NBV80" s="306"/>
      <c r="NBW80" s="306"/>
      <c r="NBX80" s="306"/>
      <c r="NBY80" s="306"/>
      <c r="NBZ80" s="306"/>
      <c r="NCA80" s="306"/>
      <c r="NCB80" s="306"/>
      <c r="NCC80" s="306"/>
      <c r="NCD80" s="306"/>
      <c r="NCE80" s="306"/>
      <c r="NCF80" s="306"/>
      <c r="NCG80" s="306"/>
      <c r="NCH80" s="306"/>
      <c r="NCI80" s="306"/>
      <c r="NCJ80" s="306"/>
      <c r="NCK80" s="306"/>
      <c r="NCL80" s="306"/>
      <c r="NCM80" s="306"/>
      <c r="NCN80" s="306"/>
      <c r="NCO80" s="306"/>
      <c r="NCP80" s="306"/>
      <c r="NCQ80" s="306"/>
      <c r="NCR80" s="306"/>
      <c r="NCS80" s="306"/>
      <c r="NCT80" s="306"/>
      <c r="NCU80" s="306"/>
      <c r="NCV80" s="306"/>
      <c r="NCW80" s="306"/>
      <c r="NCX80" s="306"/>
      <c r="NDB80" s="306"/>
      <c r="NDC80" s="306"/>
      <c r="NDD80" s="306"/>
      <c r="NDE80" s="306"/>
      <c r="NDF80" s="306"/>
      <c r="NDG80" s="306"/>
      <c r="NDH80" s="306"/>
      <c r="NDI80" s="306"/>
      <c r="NDJ80" s="306"/>
      <c r="NDK80" s="306"/>
      <c r="NDL80" s="306"/>
      <c r="NDM80" s="306"/>
      <c r="NDN80" s="306"/>
      <c r="NDO80" s="306"/>
      <c r="NDP80" s="306"/>
      <c r="NDQ80" s="306"/>
      <c r="NDR80" s="306"/>
      <c r="NDS80" s="306"/>
      <c r="NDT80" s="306"/>
      <c r="NDU80" s="306"/>
      <c r="NDV80" s="306"/>
      <c r="NDW80" s="306"/>
      <c r="NDX80" s="306"/>
      <c r="NDY80" s="306"/>
      <c r="NDZ80" s="306"/>
      <c r="NEA80" s="306"/>
      <c r="NEB80" s="306"/>
      <c r="NEC80" s="306"/>
      <c r="NED80" s="306"/>
      <c r="NEE80" s="306"/>
      <c r="NEF80" s="306"/>
      <c r="NEG80" s="306"/>
      <c r="NEH80" s="306"/>
      <c r="NEI80" s="306"/>
      <c r="NEJ80" s="306"/>
      <c r="NEK80" s="306"/>
      <c r="NEL80" s="306"/>
      <c r="NEM80" s="306"/>
      <c r="NEN80" s="306"/>
      <c r="NEO80" s="306"/>
      <c r="NEP80" s="306"/>
      <c r="NEQ80" s="306"/>
      <c r="NER80" s="306"/>
      <c r="NES80" s="306"/>
      <c r="NET80" s="306"/>
      <c r="NEU80" s="306"/>
      <c r="NEV80" s="306"/>
      <c r="NEW80" s="306"/>
      <c r="NEX80" s="306"/>
      <c r="NEY80" s="306"/>
      <c r="NEZ80" s="306"/>
      <c r="NFA80" s="306"/>
      <c r="NFB80" s="306"/>
      <c r="NFC80" s="306"/>
      <c r="NFD80" s="306"/>
      <c r="NFE80" s="306"/>
      <c r="NFF80" s="306"/>
      <c r="NFG80" s="306"/>
      <c r="NFH80" s="306"/>
      <c r="NFI80" s="306"/>
      <c r="NFJ80" s="306"/>
      <c r="NFK80" s="306"/>
      <c r="NFL80" s="306"/>
      <c r="NFM80" s="306"/>
      <c r="NFN80" s="306"/>
      <c r="NFO80" s="306"/>
      <c r="NFP80" s="306"/>
      <c r="NFQ80" s="306"/>
      <c r="NFR80" s="306"/>
      <c r="NFS80" s="306"/>
      <c r="NFT80" s="306"/>
      <c r="NFU80" s="306"/>
      <c r="NFV80" s="306"/>
      <c r="NFW80" s="306"/>
      <c r="NFX80" s="306"/>
      <c r="NFY80" s="306"/>
      <c r="NFZ80" s="306"/>
      <c r="NGA80" s="306"/>
      <c r="NGB80" s="306"/>
      <c r="NGC80" s="306"/>
      <c r="NGD80" s="306"/>
      <c r="NGE80" s="306"/>
      <c r="NGF80" s="306"/>
      <c r="NGG80" s="306"/>
      <c r="NGH80" s="306"/>
      <c r="NGI80" s="306"/>
      <c r="NGJ80" s="306"/>
      <c r="NGK80" s="306"/>
      <c r="NGL80" s="306"/>
      <c r="NGM80" s="306"/>
      <c r="NGN80" s="306"/>
      <c r="NGO80" s="306"/>
      <c r="NGP80" s="306"/>
      <c r="NGQ80" s="306"/>
      <c r="NGR80" s="306"/>
      <c r="NGS80" s="306"/>
      <c r="NGT80" s="306"/>
      <c r="NGU80" s="306"/>
      <c r="NGV80" s="306"/>
      <c r="NGW80" s="306"/>
      <c r="NGX80" s="306"/>
      <c r="NGY80" s="306"/>
      <c r="NGZ80" s="306"/>
      <c r="NHA80" s="306"/>
      <c r="NHB80" s="306"/>
      <c r="NHC80" s="306"/>
      <c r="NHD80" s="306"/>
      <c r="NHE80" s="306"/>
      <c r="NHF80" s="306"/>
      <c r="NHG80" s="306"/>
      <c r="NHH80" s="306"/>
      <c r="NHI80" s="306"/>
      <c r="NHJ80" s="306"/>
      <c r="NHK80" s="306"/>
      <c r="NHL80" s="306"/>
      <c r="NHM80" s="306"/>
      <c r="NHN80" s="306"/>
      <c r="NHO80" s="306"/>
      <c r="NHP80" s="306"/>
      <c r="NHQ80" s="306"/>
      <c r="NHR80" s="306"/>
      <c r="NHS80" s="306"/>
      <c r="NHT80" s="306"/>
      <c r="NHU80" s="306"/>
      <c r="NHV80" s="306"/>
      <c r="NHW80" s="306"/>
      <c r="NHX80" s="306"/>
      <c r="NHY80" s="306"/>
      <c r="NHZ80" s="306"/>
      <c r="NIA80" s="306"/>
      <c r="NIB80" s="306"/>
      <c r="NIC80" s="306"/>
      <c r="NID80" s="306"/>
      <c r="NIE80" s="306"/>
      <c r="NIF80" s="306"/>
      <c r="NIG80" s="306"/>
      <c r="NIH80" s="306"/>
      <c r="NII80" s="306"/>
      <c r="NIJ80" s="306"/>
      <c r="NIK80" s="306"/>
      <c r="NIL80" s="306"/>
      <c r="NIM80" s="306"/>
      <c r="NIN80" s="306"/>
      <c r="NIO80" s="306"/>
      <c r="NIP80" s="306"/>
      <c r="NIQ80" s="306"/>
      <c r="NIR80" s="306"/>
      <c r="NIS80" s="306"/>
      <c r="NIT80" s="306"/>
      <c r="NIU80" s="306"/>
      <c r="NIV80" s="306"/>
      <c r="NIW80" s="306"/>
      <c r="NIX80" s="306"/>
      <c r="NIY80" s="306"/>
      <c r="NIZ80" s="306"/>
      <c r="NJI80" s="306"/>
      <c r="NJL80" s="306"/>
      <c r="NJW80" s="306"/>
      <c r="NJX80" s="306"/>
      <c r="NJY80" s="306"/>
      <c r="NJZ80" s="306"/>
      <c r="NKA80" s="306"/>
      <c r="NKB80" s="306"/>
      <c r="NKC80" s="306"/>
      <c r="NKD80" s="306"/>
      <c r="NKE80" s="306"/>
      <c r="NKF80" s="306"/>
      <c r="NKG80" s="306"/>
      <c r="NKH80" s="306"/>
      <c r="NKI80" s="306"/>
      <c r="NKJ80" s="306"/>
      <c r="NKK80" s="306"/>
      <c r="NKL80" s="306"/>
      <c r="NKM80" s="306"/>
      <c r="NKN80" s="306"/>
      <c r="NKO80" s="306"/>
      <c r="NKP80" s="306"/>
      <c r="NKQ80" s="306"/>
      <c r="NKR80" s="306"/>
      <c r="NKS80" s="306"/>
      <c r="NKT80" s="306"/>
      <c r="NKU80" s="306"/>
      <c r="NKV80" s="306"/>
      <c r="NKW80" s="306"/>
      <c r="NKX80" s="306"/>
      <c r="NKY80" s="306"/>
      <c r="NKZ80" s="306"/>
      <c r="NLA80" s="306"/>
      <c r="NLB80" s="306"/>
      <c r="NLC80" s="306"/>
      <c r="NLD80" s="306"/>
      <c r="NLE80" s="306"/>
      <c r="NLF80" s="306"/>
      <c r="NLG80" s="306"/>
      <c r="NLH80" s="306"/>
      <c r="NLI80" s="306"/>
      <c r="NLJ80" s="306"/>
      <c r="NLK80" s="306"/>
      <c r="NLL80" s="306"/>
      <c r="NLM80" s="306"/>
      <c r="NLN80" s="306"/>
      <c r="NLO80" s="306"/>
      <c r="NLP80" s="306"/>
      <c r="NLQ80" s="306"/>
      <c r="NLR80" s="306"/>
      <c r="NLS80" s="306"/>
      <c r="NLT80" s="306"/>
      <c r="NLU80" s="306"/>
      <c r="NLV80" s="306"/>
      <c r="NLW80" s="306"/>
      <c r="NLX80" s="306"/>
      <c r="NLY80" s="306"/>
      <c r="NLZ80" s="306"/>
      <c r="NMA80" s="306"/>
      <c r="NMB80" s="306"/>
      <c r="NMC80" s="306"/>
      <c r="NMD80" s="306"/>
      <c r="NME80" s="306"/>
      <c r="NMF80" s="306"/>
      <c r="NMG80" s="306"/>
      <c r="NMH80" s="306"/>
      <c r="NMI80" s="306"/>
      <c r="NMJ80" s="306"/>
      <c r="NMK80" s="306"/>
      <c r="NML80" s="306"/>
      <c r="NMM80" s="306"/>
      <c r="NMN80" s="306"/>
      <c r="NMO80" s="306"/>
      <c r="NMP80" s="306"/>
      <c r="NMQ80" s="306"/>
      <c r="NMR80" s="306"/>
      <c r="NMS80" s="306"/>
      <c r="NMT80" s="306"/>
      <c r="NMX80" s="306"/>
      <c r="NMY80" s="306"/>
      <c r="NMZ80" s="306"/>
      <c r="NNA80" s="306"/>
      <c r="NNB80" s="306"/>
      <c r="NNC80" s="306"/>
      <c r="NND80" s="306"/>
      <c r="NNE80" s="306"/>
      <c r="NNF80" s="306"/>
      <c r="NNG80" s="306"/>
      <c r="NNH80" s="306"/>
      <c r="NNI80" s="306"/>
      <c r="NNJ80" s="306"/>
      <c r="NNK80" s="306"/>
      <c r="NNL80" s="306"/>
      <c r="NNM80" s="306"/>
      <c r="NNN80" s="306"/>
      <c r="NNO80" s="306"/>
      <c r="NNP80" s="306"/>
      <c r="NNQ80" s="306"/>
      <c r="NNR80" s="306"/>
      <c r="NNS80" s="306"/>
      <c r="NNT80" s="306"/>
      <c r="NNU80" s="306"/>
      <c r="NNV80" s="306"/>
      <c r="NNW80" s="306"/>
      <c r="NNX80" s="306"/>
      <c r="NNY80" s="306"/>
      <c r="NNZ80" s="306"/>
      <c r="NOA80" s="306"/>
      <c r="NOB80" s="306"/>
      <c r="NOC80" s="306"/>
      <c r="NOD80" s="306"/>
      <c r="NOE80" s="306"/>
      <c r="NOF80" s="306"/>
      <c r="NOG80" s="306"/>
      <c r="NOH80" s="306"/>
      <c r="NOI80" s="306"/>
      <c r="NOJ80" s="306"/>
      <c r="NOK80" s="306"/>
      <c r="NOL80" s="306"/>
      <c r="NOM80" s="306"/>
      <c r="NON80" s="306"/>
      <c r="NOO80" s="306"/>
      <c r="NOP80" s="306"/>
      <c r="NOQ80" s="306"/>
      <c r="NOR80" s="306"/>
      <c r="NOS80" s="306"/>
      <c r="NOT80" s="306"/>
      <c r="NOU80" s="306"/>
      <c r="NOV80" s="306"/>
      <c r="NOW80" s="306"/>
      <c r="NOX80" s="306"/>
      <c r="NOY80" s="306"/>
      <c r="NOZ80" s="306"/>
      <c r="NPA80" s="306"/>
      <c r="NPB80" s="306"/>
      <c r="NPC80" s="306"/>
      <c r="NPD80" s="306"/>
      <c r="NPE80" s="306"/>
      <c r="NPF80" s="306"/>
      <c r="NPG80" s="306"/>
      <c r="NPH80" s="306"/>
      <c r="NPI80" s="306"/>
      <c r="NPJ80" s="306"/>
      <c r="NPK80" s="306"/>
      <c r="NPL80" s="306"/>
      <c r="NPM80" s="306"/>
      <c r="NPN80" s="306"/>
      <c r="NPO80" s="306"/>
      <c r="NPP80" s="306"/>
      <c r="NPQ80" s="306"/>
      <c r="NPR80" s="306"/>
      <c r="NPS80" s="306"/>
      <c r="NPT80" s="306"/>
      <c r="NPU80" s="306"/>
      <c r="NPV80" s="306"/>
      <c r="NPW80" s="306"/>
      <c r="NPX80" s="306"/>
      <c r="NPY80" s="306"/>
      <c r="NPZ80" s="306"/>
      <c r="NQA80" s="306"/>
      <c r="NQB80" s="306"/>
      <c r="NQC80" s="306"/>
      <c r="NQD80" s="306"/>
      <c r="NQE80" s="306"/>
      <c r="NQF80" s="306"/>
      <c r="NQG80" s="306"/>
      <c r="NQH80" s="306"/>
      <c r="NQI80" s="306"/>
      <c r="NQJ80" s="306"/>
      <c r="NQK80" s="306"/>
      <c r="NQL80" s="306"/>
      <c r="NQM80" s="306"/>
      <c r="NQN80" s="306"/>
      <c r="NQO80" s="306"/>
      <c r="NQP80" s="306"/>
      <c r="NQQ80" s="306"/>
      <c r="NQR80" s="306"/>
      <c r="NQS80" s="306"/>
      <c r="NQT80" s="306"/>
      <c r="NQU80" s="306"/>
      <c r="NQV80" s="306"/>
      <c r="NQW80" s="306"/>
      <c r="NQX80" s="306"/>
      <c r="NQY80" s="306"/>
      <c r="NQZ80" s="306"/>
      <c r="NRA80" s="306"/>
      <c r="NRB80" s="306"/>
      <c r="NRC80" s="306"/>
      <c r="NRD80" s="306"/>
      <c r="NRE80" s="306"/>
      <c r="NRF80" s="306"/>
      <c r="NRG80" s="306"/>
      <c r="NRH80" s="306"/>
      <c r="NRI80" s="306"/>
      <c r="NRJ80" s="306"/>
      <c r="NRK80" s="306"/>
      <c r="NRL80" s="306"/>
      <c r="NRM80" s="306"/>
      <c r="NRN80" s="306"/>
      <c r="NRO80" s="306"/>
      <c r="NRP80" s="306"/>
      <c r="NRQ80" s="306"/>
      <c r="NRR80" s="306"/>
      <c r="NRS80" s="306"/>
      <c r="NRT80" s="306"/>
      <c r="NRU80" s="306"/>
      <c r="NRV80" s="306"/>
      <c r="NRW80" s="306"/>
      <c r="NRX80" s="306"/>
      <c r="NRY80" s="306"/>
      <c r="NRZ80" s="306"/>
      <c r="NSA80" s="306"/>
      <c r="NSB80" s="306"/>
      <c r="NSC80" s="306"/>
      <c r="NSD80" s="306"/>
      <c r="NSE80" s="306"/>
      <c r="NSF80" s="306"/>
      <c r="NSG80" s="306"/>
      <c r="NSH80" s="306"/>
      <c r="NSI80" s="306"/>
      <c r="NSJ80" s="306"/>
      <c r="NSK80" s="306"/>
      <c r="NSL80" s="306"/>
      <c r="NSM80" s="306"/>
      <c r="NSN80" s="306"/>
      <c r="NSO80" s="306"/>
      <c r="NSP80" s="306"/>
      <c r="NSQ80" s="306"/>
      <c r="NSR80" s="306"/>
      <c r="NSS80" s="306"/>
      <c r="NST80" s="306"/>
      <c r="NSU80" s="306"/>
      <c r="NSV80" s="306"/>
      <c r="NTE80" s="306"/>
      <c r="NTH80" s="306"/>
      <c r="NTS80" s="306"/>
      <c r="NTT80" s="306"/>
      <c r="NTU80" s="306"/>
      <c r="NTV80" s="306"/>
      <c r="NTW80" s="306"/>
      <c r="NTX80" s="306"/>
      <c r="NTY80" s="306"/>
      <c r="NTZ80" s="306"/>
      <c r="NUA80" s="306"/>
      <c r="NUB80" s="306"/>
      <c r="NUC80" s="306"/>
      <c r="NUD80" s="306"/>
      <c r="NUE80" s="306"/>
      <c r="NUF80" s="306"/>
      <c r="NUG80" s="306"/>
      <c r="NUH80" s="306"/>
      <c r="NUI80" s="306"/>
      <c r="NUJ80" s="306"/>
      <c r="NUK80" s="306"/>
      <c r="NUL80" s="306"/>
      <c r="NUM80" s="306"/>
      <c r="NUN80" s="306"/>
      <c r="NUO80" s="306"/>
      <c r="NUP80" s="306"/>
      <c r="NUQ80" s="306"/>
      <c r="NUR80" s="306"/>
      <c r="NUS80" s="306"/>
      <c r="NUT80" s="306"/>
      <c r="NUU80" s="306"/>
      <c r="NUV80" s="306"/>
      <c r="NUW80" s="306"/>
      <c r="NUX80" s="306"/>
      <c r="NUY80" s="306"/>
      <c r="NUZ80" s="306"/>
      <c r="NVA80" s="306"/>
      <c r="NVB80" s="306"/>
      <c r="NVC80" s="306"/>
      <c r="NVD80" s="306"/>
      <c r="NVE80" s="306"/>
      <c r="NVF80" s="306"/>
      <c r="NVG80" s="306"/>
      <c r="NVH80" s="306"/>
      <c r="NVI80" s="306"/>
      <c r="NVJ80" s="306"/>
      <c r="NVK80" s="306"/>
      <c r="NVL80" s="306"/>
      <c r="NVM80" s="306"/>
      <c r="NVN80" s="306"/>
      <c r="NVO80" s="306"/>
      <c r="NVP80" s="306"/>
      <c r="NVQ80" s="306"/>
      <c r="NVR80" s="306"/>
      <c r="NVS80" s="306"/>
      <c r="NVT80" s="306"/>
      <c r="NVU80" s="306"/>
      <c r="NVV80" s="306"/>
      <c r="NVW80" s="306"/>
      <c r="NVX80" s="306"/>
      <c r="NVY80" s="306"/>
      <c r="NVZ80" s="306"/>
      <c r="NWA80" s="306"/>
      <c r="NWB80" s="306"/>
      <c r="NWC80" s="306"/>
      <c r="NWD80" s="306"/>
      <c r="NWE80" s="306"/>
      <c r="NWF80" s="306"/>
      <c r="NWG80" s="306"/>
      <c r="NWH80" s="306"/>
      <c r="NWI80" s="306"/>
      <c r="NWJ80" s="306"/>
      <c r="NWK80" s="306"/>
      <c r="NWL80" s="306"/>
      <c r="NWM80" s="306"/>
      <c r="NWN80" s="306"/>
      <c r="NWO80" s="306"/>
      <c r="NWP80" s="306"/>
      <c r="NWT80" s="306"/>
      <c r="NWU80" s="306"/>
      <c r="NWV80" s="306"/>
      <c r="NWW80" s="306"/>
      <c r="NWX80" s="306"/>
      <c r="NWY80" s="306"/>
      <c r="NWZ80" s="306"/>
      <c r="NXA80" s="306"/>
      <c r="NXB80" s="306"/>
      <c r="NXC80" s="306"/>
      <c r="NXD80" s="306"/>
      <c r="NXE80" s="306"/>
      <c r="NXF80" s="306"/>
      <c r="NXG80" s="306"/>
      <c r="NXH80" s="306"/>
      <c r="NXI80" s="306"/>
      <c r="NXJ80" s="306"/>
      <c r="NXK80" s="306"/>
      <c r="NXL80" s="306"/>
      <c r="NXM80" s="306"/>
      <c r="NXN80" s="306"/>
      <c r="NXO80" s="306"/>
      <c r="NXP80" s="306"/>
      <c r="NXQ80" s="306"/>
      <c r="NXR80" s="306"/>
      <c r="NXS80" s="306"/>
      <c r="NXT80" s="306"/>
      <c r="NXU80" s="306"/>
      <c r="NXV80" s="306"/>
      <c r="NXW80" s="306"/>
      <c r="NXX80" s="306"/>
      <c r="NXY80" s="306"/>
      <c r="NXZ80" s="306"/>
      <c r="NYA80" s="306"/>
      <c r="NYB80" s="306"/>
      <c r="NYC80" s="306"/>
      <c r="NYD80" s="306"/>
      <c r="NYE80" s="306"/>
      <c r="NYF80" s="306"/>
      <c r="NYG80" s="306"/>
      <c r="NYH80" s="306"/>
      <c r="NYI80" s="306"/>
      <c r="NYJ80" s="306"/>
      <c r="NYK80" s="306"/>
      <c r="NYL80" s="306"/>
      <c r="NYM80" s="306"/>
      <c r="NYN80" s="306"/>
      <c r="NYO80" s="306"/>
      <c r="NYP80" s="306"/>
      <c r="NYQ80" s="306"/>
      <c r="NYR80" s="306"/>
      <c r="NYS80" s="306"/>
      <c r="NYT80" s="306"/>
      <c r="NYU80" s="306"/>
      <c r="NYV80" s="306"/>
      <c r="NYW80" s="306"/>
      <c r="NYX80" s="306"/>
      <c r="NYY80" s="306"/>
      <c r="NYZ80" s="306"/>
      <c r="NZA80" s="306"/>
      <c r="NZB80" s="306"/>
      <c r="NZC80" s="306"/>
      <c r="NZD80" s="306"/>
      <c r="NZE80" s="306"/>
      <c r="NZF80" s="306"/>
      <c r="NZG80" s="306"/>
      <c r="NZH80" s="306"/>
      <c r="NZI80" s="306"/>
      <c r="NZJ80" s="306"/>
      <c r="NZK80" s="306"/>
      <c r="NZL80" s="306"/>
      <c r="NZM80" s="306"/>
      <c r="NZN80" s="306"/>
      <c r="NZO80" s="306"/>
      <c r="NZP80" s="306"/>
      <c r="NZQ80" s="306"/>
      <c r="NZR80" s="306"/>
      <c r="NZS80" s="306"/>
      <c r="NZT80" s="306"/>
      <c r="NZU80" s="306"/>
      <c r="NZV80" s="306"/>
      <c r="NZW80" s="306"/>
      <c r="NZX80" s="306"/>
      <c r="NZY80" s="306"/>
      <c r="NZZ80" s="306"/>
      <c r="OAA80" s="306"/>
      <c r="OAB80" s="306"/>
      <c r="OAC80" s="306"/>
      <c r="OAD80" s="306"/>
      <c r="OAE80" s="306"/>
      <c r="OAF80" s="306"/>
      <c r="OAG80" s="306"/>
      <c r="OAH80" s="306"/>
      <c r="OAI80" s="306"/>
      <c r="OAJ80" s="306"/>
      <c r="OAK80" s="306"/>
      <c r="OAL80" s="306"/>
      <c r="OAM80" s="306"/>
      <c r="OAN80" s="306"/>
      <c r="OAO80" s="306"/>
      <c r="OAP80" s="306"/>
      <c r="OAQ80" s="306"/>
      <c r="OAR80" s="306"/>
      <c r="OAS80" s="306"/>
      <c r="OAT80" s="306"/>
      <c r="OAU80" s="306"/>
      <c r="OAV80" s="306"/>
      <c r="OAW80" s="306"/>
      <c r="OAX80" s="306"/>
      <c r="OAY80" s="306"/>
      <c r="OAZ80" s="306"/>
      <c r="OBA80" s="306"/>
      <c r="OBB80" s="306"/>
      <c r="OBC80" s="306"/>
      <c r="OBD80" s="306"/>
      <c r="OBE80" s="306"/>
      <c r="OBF80" s="306"/>
      <c r="OBG80" s="306"/>
      <c r="OBH80" s="306"/>
      <c r="OBI80" s="306"/>
      <c r="OBJ80" s="306"/>
      <c r="OBK80" s="306"/>
      <c r="OBL80" s="306"/>
      <c r="OBM80" s="306"/>
      <c r="OBN80" s="306"/>
      <c r="OBO80" s="306"/>
      <c r="OBP80" s="306"/>
      <c r="OBQ80" s="306"/>
      <c r="OBR80" s="306"/>
      <c r="OBS80" s="306"/>
      <c r="OBT80" s="306"/>
      <c r="OBU80" s="306"/>
      <c r="OBV80" s="306"/>
      <c r="OBW80" s="306"/>
      <c r="OBX80" s="306"/>
      <c r="OBY80" s="306"/>
      <c r="OBZ80" s="306"/>
      <c r="OCA80" s="306"/>
      <c r="OCB80" s="306"/>
      <c r="OCC80" s="306"/>
      <c r="OCD80" s="306"/>
      <c r="OCE80" s="306"/>
      <c r="OCF80" s="306"/>
      <c r="OCG80" s="306"/>
      <c r="OCH80" s="306"/>
      <c r="OCI80" s="306"/>
      <c r="OCJ80" s="306"/>
      <c r="OCK80" s="306"/>
      <c r="OCL80" s="306"/>
      <c r="OCM80" s="306"/>
      <c r="OCN80" s="306"/>
      <c r="OCO80" s="306"/>
      <c r="OCP80" s="306"/>
      <c r="OCQ80" s="306"/>
      <c r="OCR80" s="306"/>
      <c r="ODA80" s="306"/>
      <c r="ODD80" s="306"/>
      <c r="ODO80" s="306"/>
      <c r="ODP80" s="306"/>
      <c r="ODQ80" s="306"/>
      <c r="ODR80" s="306"/>
      <c r="ODS80" s="306"/>
      <c r="ODT80" s="306"/>
      <c r="ODU80" s="306"/>
      <c r="ODV80" s="306"/>
      <c r="ODW80" s="306"/>
      <c r="ODX80" s="306"/>
      <c r="ODY80" s="306"/>
      <c r="ODZ80" s="306"/>
      <c r="OEA80" s="306"/>
      <c r="OEB80" s="306"/>
      <c r="OEC80" s="306"/>
      <c r="OED80" s="306"/>
      <c r="OEE80" s="306"/>
      <c r="OEF80" s="306"/>
      <c r="OEG80" s="306"/>
      <c r="OEH80" s="306"/>
      <c r="OEI80" s="306"/>
      <c r="OEJ80" s="306"/>
      <c r="OEK80" s="306"/>
      <c r="OEL80" s="306"/>
      <c r="OEM80" s="306"/>
      <c r="OEN80" s="306"/>
      <c r="OEO80" s="306"/>
      <c r="OEP80" s="306"/>
      <c r="OEQ80" s="306"/>
      <c r="OER80" s="306"/>
      <c r="OES80" s="306"/>
      <c r="OET80" s="306"/>
      <c r="OEU80" s="306"/>
      <c r="OEV80" s="306"/>
      <c r="OEW80" s="306"/>
      <c r="OEX80" s="306"/>
      <c r="OEY80" s="306"/>
      <c r="OEZ80" s="306"/>
      <c r="OFA80" s="306"/>
      <c r="OFB80" s="306"/>
      <c r="OFC80" s="306"/>
      <c r="OFD80" s="306"/>
      <c r="OFE80" s="306"/>
      <c r="OFF80" s="306"/>
      <c r="OFG80" s="306"/>
      <c r="OFH80" s="306"/>
      <c r="OFI80" s="306"/>
      <c r="OFJ80" s="306"/>
      <c r="OFK80" s="306"/>
      <c r="OFL80" s="306"/>
      <c r="OFM80" s="306"/>
      <c r="OFN80" s="306"/>
      <c r="OFO80" s="306"/>
      <c r="OFP80" s="306"/>
      <c r="OFQ80" s="306"/>
      <c r="OFR80" s="306"/>
      <c r="OFS80" s="306"/>
      <c r="OFT80" s="306"/>
      <c r="OFU80" s="306"/>
      <c r="OFV80" s="306"/>
      <c r="OFW80" s="306"/>
      <c r="OFX80" s="306"/>
      <c r="OFY80" s="306"/>
      <c r="OFZ80" s="306"/>
      <c r="OGA80" s="306"/>
      <c r="OGB80" s="306"/>
      <c r="OGC80" s="306"/>
      <c r="OGD80" s="306"/>
      <c r="OGE80" s="306"/>
      <c r="OGF80" s="306"/>
      <c r="OGG80" s="306"/>
      <c r="OGH80" s="306"/>
      <c r="OGI80" s="306"/>
      <c r="OGJ80" s="306"/>
      <c r="OGK80" s="306"/>
      <c r="OGL80" s="306"/>
      <c r="OGP80" s="306"/>
      <c r="OGQ80" s="306"/>
      <c r="OGR80" s="306"/>
      <c r="OGS80" s="306"/>
      <c r="OGT80" s="306"/>
      <c r="OGU80" s="306"/>
      <c r="OGV80" s="306"/>
      <c r="OGW80" s="306"/>
      <c r="OGX80" s="306"/>
      <c r="OGY80" s="306"/>
      <c r="OGZ80" s="306"/>
      <c r="OHA80" s="306"/>
      <c r="OHB80" s="306"/>
      <c r="OHC80" s="306"/>
      <c r="OHD80" s="306"/>
      <c r="OHE80" s="306"/>
      <c r="OHF80" s="306"/>
      <c r="OHG80" s="306"/>
      <c r="OHH80" s="306"/>
      <c r="OHI80" s="306"/>
      <c r="OHJ80" s="306"/>
      <c r="OHK80" s="306"/>
      <c r="OHL80" s="306"/>
      <c r="OHM80" s="306"/>
      <c r="OHN80" s="306"/>
      <c r="OHO80" s="306"/>
      <c r="OHP80" s="306"/>
      <c r="OHQ80" s="306"/>
      <c r="OHR80" s="306"/>
      <c r="OHS80" s="306"/>
      <c r="OHT80" s="306"/>
      <c r="OHU80" s="306"/>
      <c r="OHV80" s="306"/>
      <c r="OHW80" s="306"/>
      <c r="OHX80" s="306"/>
      <c r="OHY80" s="306"/>
      <c r="OHZ80" s="306"/>
      <c r="OIA80" s="306"/>
      <c r="OIB80" s="306"/>
      <c r="OIC80" s="306"/>
      <c r="OID80" s="306"/>
      <c r="OIE80" s="306"/>
      <c r="OIF80" s="306"/>
      <c r="OIG80" s="306"/>
      <c r="OIH80" s="306"/>
      <c r="OII80" s="306"/>
      <c r="OIJ80" s="306"/>
      <c r="OIK80" s="306"/>
      <c r="OIL80" s="306"/>
      <c r="OIM80" s="306"/>
      <c r="OIN80" s="306"/>
      <c r="OIO80" s="306"/>
      <c r="OIP80" s="306"/>
      <c r="OIQ80" s="306"/>
      <c r="OIR80" s="306"/>
      <c r="OIS80" s="306"/>
      <c r="OIT80" s="306"/>
      <c r="OIU80" s="306"/>
      <c r="OIV80" s="306"/>
      <c r="OIW80" s="306"/>
      <c r="OIX80" s="306"/>
      <c r="OIY80" s="306"/>
      <c r="OIZ80" s="306"/>
      <c r="OJA80" s="306"/>
      <c r="OJB80" s="306"/>
      <c r="OJC80" s="306"/>
      <c r="OJD80" s="306"/>
      <c r="OJE80" s="306"/>
      <c r="OJF80" s="306"/>
      <c r="OJG80" s="306"/>
      <c r="OJH80" s="306"/>
      <c r="OJI80" s="306"/>
      <c r="OJJ80" s="306"/>
      <c r="OJK80" s="306"/>
      <c r="OJL80" s="306"/>
      <c r="OJM80" s="306"/>
      <c r="OJN80" s="306"/>
      <c r="OJO80" s="306"/>
      <c r="OJP80" s="306"/>
      <c r="OJQ80" s="306"/>
      <c r="OJR80" s="306"/>
      <c r="OJS80" s="306"/>
      <c r="OJT80" s="306"/>
      <c r="OJU80" s="306"/>
      <c r="OJV80" s="306"/>
      <c r="OJW80" s="306"/>
      <c r="OJX80" s="306"/>
      <c r="OJY80" s="306"/>
      <c r="OJZ80" s="306"/>
      <c r="OKA80" s="306"/>
      <c r="OKB80" s="306"/>
      <c r="OKC80" s="306"/>
      <c r="OKD80" s="306"/>
      <c r="OKE80" s="306"/>
      <c r="OKF80" s="306"/>
      <c r="OKG80" s="306"/>
      <c r="OKH80" s="306"/>
      <c r="OKI80" s="306"/>
      <c r="OKJ80" s="306"/>
      <c r="OKK80" s="306"/>
      <c r="OKL80" s="306"/>
      <c r="OKM80" s="306"/>
      <c r="OKN80" s="306"/>
      <c r="OKO80" s="306"/>
      <c r="OKP80" s="306"/>
      <c r="OKQ80" s="306"/>
      <c r="OKR80" s="306"/>
      <c r="OKS80" s="306"/>
      <c r="OKT80" s="306"/>
      <c r="OKU80" s="306"/>
      <c r="OKV80" s="306"/>
      <c r="OKW80" s="306"/>
      <c r="OKX80" s="306"/>
      <c r="OKY80" s="306"/>
      <c r="OKZ80" s="306"/>
      <c r="OLA80" s="306"/>
      <c r="OLB80" s="306"/>
      <c r="OLC80" s="306"/>
      <c r="OLD80" s="306"/>
      <c r="OLE80" s="306"/>
      <c r="OLF80" s="306"/>
      <c r="OLG80" s="306"/>
      <c r="OLH80" s="306"/>
      <c r="OLI80" s="306"/>
      <c r="OLJ80" s="306"/>
      <c r="OLK80" s="306"/>
      <c r="OLL80" s="306"/>
      <c r="OLM80" s="306"/>
      <c r="OLN80" s="306"/>
      <c r="OLO80" s="306"/>
      <c r="OLP80" s="306"/>
      <c r="OLQ80" s="306"/>
      <c r="OLR80" s="306"/>
      <c r="OLS80" s="306"/>
      <c r="OLT80" s="306"/>
      <c r="OLU80" s="306"/>
      <c r="OLV80" s="306"/>
      <c r="OLW80" s="306"/>
      <c r="OLX80" s="306"/>
      <c r="OLY80" s="306"/>
      <c r="OLZ80" s="306"/>
      <c r="OMA80" s="306"/>
      <c r="OMB80" s="306"/>
      <c r="OMC80" s="306"/>
      <c r="OMD80" s="306"/>
      <c r="OME80" s="306"/>
      <c r="OMF80" s="306"/>
      <c r="OMG80" s="306"/>
      <c r="OMH80" s="306"/>
      <c r="OMI80" s="306"/>
      <c r="OMJ80" s="306"/>
      <c r="OMK80" s="306"/>
      <c r="OML80" s="306"/>
      <c r="OMM80" s="306"/>
      <c r="OMN80" s="306"/>
      <c r="OMW80" s="306"/>
      <c r="OMZ80" s="306"/>
      <c r="ONK80" s="306"/>
      <c r="ONL80" s="306"/>
      <c r="ONM80" s="306"/>
      <c r="ONN80" s="306"/>
      <c r="ONO80" s="306"/>
      <c r="ONP80" s="306"/>
      <c r="ONQ80" s="306"/>
      <c r="ONR80" s="306"/>
      <c r="ONS80" s="306"/>
      <c r="ONT80" s="306"/>
      <c r="ONU80" s="306"/>
      <c r="ONV80" s="306"/>
      <c r="ONW80" s="306"/>
      <c r="ONX80" s="306"/>
      <c r="ONY80" s="306"/>
      <c r="ONZ80" s="306"/>
      <c r="OOA80" s="306"/>
      <c r="OOB80" s="306"/>
      <c r="OOC80" s="306"/>
      <c r="OOD80" s="306"/>
      <c r="OOE80" s="306"/>
      <c r="OOF80" s="306"/>
      <c r="OOG80" s="306"/>
      <c r="OOH80" s="306"/>
      <c r="OOI80" s="306"/>
      <c r="OOJ80" s="306"/>
      <c r="OOK80" s="306"/>
      <c r="OOL80" s="306"/>
      <c r="OOM80" s="306"/>
      <c r="OON80" s="306"/>
      <c r="OOO80" s="306"/>
      <c r="OOP80" s="306"/>
      <c r="OOQ80" s="306"/>
      <c r="OOR80" s="306"/>
      <c r="OOS80" s="306"/>
      <c r="OOT80" s="306"/>
      <c r="OOU80" s="306"/>
      <c r="OOV80" s="306"/>
      <c r="OOW80" s="306"/>
      <c r="OOX80" s="306"/>
      <c r="OOY80" s="306"/>
      <c r="OOZ80" s="306"/>
      <c r="OPA80" s="306"/>
      <c r="OPB80" s="306"/>
      <c r="OPC80" s="306"/>
      <c r="OPD80" s="306"/>
      <c r="OPE80" s="306"/>
      <c r="OPF80" s="306"/>
      <c r="OPG80" s="306"/>
      <c r="OPH80" s="306"/>
      <c r="OPI80" s="306"/>
      <c r="OPJ80" s="306"/>
      <c r="OPK80" s="306"/>
      <c r="OPL80" s="306"/>
      <c r="OPM80" s="306"/>
      <c r="OPN80" s="306"/>
      <c r="OPO80" s="306"/>
      <c r="OPP80" s="306"/>
      <c r="OPQ80" s="306"/>
      <c r="OPR80" s="306"/>
      <c r="OPS80" s="306"/>
      <c r="OPT80" s="306"/>
      <c r="OPU80" s="306"/>
      <c r="OPV80" s="306"/>
      <c r="OPW80" s="306"/>
      <c r="OPX80" s="306"/>
      <c r="OPY80" s="306"/>
      <c r="OPZ80" s="306"/>
      <c r="OQA80" s="306"/>
      <c r="OQB80" s="306"/>
      <c r="OQC80" s="306"/>
      <c r="OQD80" s="306"/>
      <c r="OQE80" s="306"/>
      <c r="OQF80" s="306"/>
      <c r="OQG80" s="306"/>
      <c r="OQH80" s="306"/>
      <c r="OQL80" s="306"/>
      <c r="OQM80" s="306"/>
      <c r="OQN80" s="306"/>
      <c r="OQO80" s="306"/>
      <c r="OQP80" s="306"/>
      <c r="OQQ80" s="306"/>
      <c r="OQR80" s="306"/>
      <c r="OQS80" s="306"/>
      <c r="OQT80" s="306"/>
      <c r="OQU80" s="306"/>
      <c r="OQV80" s="306"/>
      <c r="OQW80" s="306"/>
      <c r="OQX80" s="306"/>
      <c r="OQY80" s="306"/>
      <c r="OQZ80" s="306"/>
      <c r="ORA80" s="306"/>
      <c r="ORB80" s="306"/>
      <c r="ORC80" s="306"/>
      <c r="ORD80" s="306"/>
      <c r="ORE80" s="306"/>
      <c r="ORF80" s="306"/>
      <c r="ORG80" s="306"/>
      <c r="ORH80" s="306"/>
      <c r="ORI80" s="306"/>
      <c r="ORJ80" s="306"/>
      <c r="ORK80" s="306"/>
      <c r="ORL80" s="306"/>
      <c r="ORM80" s="306"/>
      <c r="ORN80" s="306"/>
      <c r="ORO80" s="306"/>
      <c r="ORP80" s="306"/>
      <c r="ORQ80" s="306"/>
      <c r="ORR80" s="306"/>
      <c r="ORS80" s="306"/>
      <c r="ORT80" s="306"/>
      <c r="ORU80" s="306"/>
      <c r="ORV80" s="306"/>
      <c r="ORW80" s="306"/>
      <c r="ORX80" s="306"/>
      <c r="ORY80" s="306"/>
      <c r="ORZ80" s="306"/>
      <c r="OSA80" s="306"/>
      <c r="OSB80" s="306"/>
      <c r="OSC80" s="306"/>
      <c r="OSD80" s="306"/>
      <c r="OSE80" s="306"/>
      <c r="OSF80" s="306"/>
      <c r="OSG80" s="306"/>
      <c r="OSH80" s="306"/>
      <c r="OSI80" s="306"/>
      <c r="OSJ80" s="306"/>
      <c r="OSK80" s="306"/>
      <c r="OSL80" s="306"/>
      <c r="OSM80" s="306"/>
      <c r="OSN80" s="306"/>
      <c r="OSO80" s="306"/>
      <c r="OSP80" s="306"/>
      <c r="OSQ80" s="306"/>
      <c r="OSR80" s="306"/>
      <c r="OSS80" s="306"/>
      <c r="OST80" s="306"/>
      <c r="OSU80" s="306"/>
      <c r="OSV80" s="306"/>
      <c r="OSW80" s="306"/>
      <c r="OSX80" s="306"/>
      <c r="OSY80" s="306"/>
      <c r="OSZ80" s="306"/>
      <c r="OTA80" s="306"/>
      <c r="OTB80" s="306"/>
      <c r="OTC80" s="306"/>
      <c r="OTD80" s="306"/>
      <c r="OTE80" s="306"/>
      <c r="OTF80" s="306"/>
      <c r="OTG80" s="306"/>
      <c r="OTH80" s="306"/>
      <c r="OTI80" s="306"/>
      <c r="OTJ80" s="306"/>
      <c r="OTK80" s="306"/>
      <c r="OTL80" s="306"/>
      <c r="OTM80" s="306"/>
      <c r="OTN80" s="306"/>
      <c r="OTO80" s="306"/>
      <c r="OTP80" s="306"/>
      <c r="OTQ80" s="306"/>
      <c r="OTR80" s="306"/>
      <c r="OTS80" s="306"/>
      <c r="OTT80" s="306"/>
      <c r="OTU80" s="306"/>
      <c r="OTV80" s="306"/>
      <c r="OTW80" s="306"/>
      <c r="OTX80" s="306"/>
      <c r="OTY80" s="306"/>
      <c r="OTZ80" s="306"/>
      <c r="OUA80" s="306"/>
      <c r="OUB80" s="306"/>
      <c r="OUC80" s="306"/>
      <c r="OUD80" s="306"/>
      <c r="OUE80" s="306"/>
      <c r="OUF80" s="306"/>
      <c r="OUG80" s="306"/>
      <c r="OUH80" s="306"/>
      <c r="OUI80" s="306"/>
      <c r="OUJ80" s="306"/>
      <c r="OUK80" s="306"/>
      <c r="OUL80" s="306"/>
      <c r="OUM80" s="306"/>
      <c r="OUN80" s="306"/>
      <c r="OUO80" s="306"/>
      <c r="OUP80" s="306"/>
      <c r="OUQ80" s="306"/>
      <c r="OUR80" s="306"/>
      <c r="OUS80" s="306"/>
      <c r="OUT80" s="306"/>
      <c r="OUU80" s="306"/>
      <c r="OUV80" s="306"/>
      <c r="OUW80" s="306"/>
      <c r="OUX80" s="306"/>
      <c r="OUY80" s="306"/>
      <c r="OUZ80" s="306"/>
      <c r="OVA80" s="306"/>
      <c r="OVB80" s="306"/>
      <c r="OVC80" s="306"/>
      <c r="OVD80" s="306"/>
      <c r="OVE80" s="306"/>
      <c r="OVF80" s="306"/>
      <c r="OVG80" s="306"/>
      <c r="OVH80" s="306"/>
      <c r="OVI80" s="306"/>
      <c r="OVJ80" s="306"/>
      <c r="OVK80" s="306"/>
      <c r="OVL80" s="306"/>
      <c r="OVM80" s="306"/>
      <c r="OVN80" s="306"/>
      <c r="OVO80" s="306"/>
      <c r="OVP80" s="306"/>
      <c r="OVQ80" s="306"/>
      <c r="OVR80" s="306"/>
      <c r="OVS80" s="306"/>
      <c r="OVT80" s="306"/>
      <c r="OVU80" s="306"/>
      <c r="OVV80" s="306"/>
      <c r="OVW80" s="306"/>
      <c r="OVX80" s="306"/>
      <c r="OVY80" s="306"/>
      <c r="OVZ80" s="306"/>
      <c r="OWA80" s="306"/>
      <c r="OWB80" s="306"/>
      <c r="OWC80" s="306"/>
      <c r="OWD80" s="306"/>
      <c r="OWE80" s="306"/>
      <c r="OWF80" s="306"/>
      <c r="OWG80" s="306"/>
      <c r="OWH80" s="306"/>
      <c r="OWI80" s="306"/>
      <c r="OWJ80" s="306"/>
      <c r="OWS80" s="306"/>
      <c r="OWV80" s="306"/>
      <c r="OXG80" s="306"/>
      <c r="OXH80" s="306"/>
      <c r="OXI80" s="306"/>
      <c r="OXJ80" s="306"/>
      <c r="OXK80" s="306"/>
      <c r="OXL80" s="306"/>
      <c r="OXM80" s="306"/>
      <c r="OXN80" s="306"/>
      <c r="OXO80" s="306"/>
      <c r="OXP80" s="306"/>
      <c r="OXQ80" s="306"/>
      <c r="OXR80" s="306"/>
      <c r="OXS80" s="306"/>
      <c r="OXT80" s="306"/>
      <c r="OXU80" s="306"/>
      <c r="OXV80" s="306"/>
      <c r="OXW80" s="306"/>
      <c r="OXX80" s="306"/>
      <c r="OXY80" s="306"/>
      <c r="OXZ80" s="306"/>
      <c r="OYA80" s="306"/>
      <c r="OYB80" s="306"/>
      <c r="OYC80" s="306"/>
      <c r="OYD80" s="306"/>
      <c r="OYE80" s="306"/>
      <c r="OYF80" s="306"/>
      <c r="OYG80" s="306"/>
      <c r="OYH80" s="306"/>
      <c r="OYI80" s="306"/>
      <c r="OYJ80" s="306"/>
      <c r="OYK80" s="306"/>
      <c r="OYL80" s="306"/>
      <c r="OYM80" s="306"/>
      <c r="OYN80" s="306"/>
      <c r="OYO80" s="306"/>
      <c r="OYP80" s="306"/>
      <c r="OYQ80" s="306"/>
      <c r="OYR80" s="306"/>
      <c r="OYS80" s="306"/>
      <c r="OYT80" s="306"/>
      <c r="OYU80" s="306"/>
      <c r="OYV80" s="306"/>
      <c r="OYW80" s="306"/>
      <c r="OYX80" s="306"/>
      <c r="OYY80" s="306"/>
      <c r="OYZ80" s="306"/>
      <c r="OZA80" s="306"/>
      <c r="OZB80" s="306"/>
      <c r="OZC80" s="306"/>
      <c r="OZD80" s="306"/>
      <c r="OZE80" s="306"/>
      <c r="OZF80" s="306"/>
      <c r="OZG80" s="306"/>
      <c r="OZH80" s="306"/>
      <c r="OZI80" s="306"/>
      <c r="OZJ80" s="306"/>
      <c r="OZK80" s="306"/>
      <c r="OZL80" s="306"/>
      <c r="OZM80" s="306"/>
      <c r="OZN80" s="306"/>
      <c r="OZO80" s="306"/>
      <c r="OZP80" s="306"/>
      <c r="OZQ80" s="306"/>
      <c r="OZR80" s="306"/>
      <c r="OZS80" s="306"/>
      <c r="OZT80" s="306"/>
      <c r="OZU80" s="306"/>
      <c r="OZV80" s="306"/>
      <c r="OZW80" s="306"/>
      <c r="OZX80" s="306"/>
      <c r="OZY80" s="306"/>
      <c r="OZZ80" s="306"/>
      <c r="PAA80" s="306"/>
      <c r="PAB80" s="306"/>
      <c r="PAC80" s="306"/>
      <c r="PAD80" s="306"/>
      <c r="PAH80" s="306"/>
      <c r="PAI80" s="306"/>
      <c r="PAJ80" s="306"/>
      <c r="PAK80" s="306"/>
      <c r="PAL80" s="306"/>
      <c r="PAM80" s="306"/>
      <c r="PAN80" s="306"/>
      <c r="PAO80" s="306"/>
      <c r="PAP80" s="306"/>
      <c r="PAQ80" s="306"/>
      <c r="PAR80" s="306"/>
      <c r="PAS80" s="306"/>
      <c r="PAT80" s="306"/>
      <c r="PAU80" s="306"/>
      <c r="PAV80" s="306"/>
      <c r="PAW80" s="306"/>
      <c r="PAX80" s="306"/>
      <c r="PAY80" s="306"/>
      <c r="PAZ80" s="306"/>
      <c r="PBA80" s="306"/>
      <c r="PBB80" s="306"/>
      <c r="PBC80" s="306"/>
      <c r="PBD80" s="306"/>
      <c r="PBE80" s="306"/>
      <c r="PBF80" s="306"/>
      <c r="PBG80" s="306"/>
      <c r="PBH80" s="306"/>
      <c r="PBI80" s="306"/>
      <c r="PBJ80" s="306"/>
      <c r="PBK80" s="306"/>
      <c r="PBL80" s="306"/>
      <c r="PBM80" s="306"/>
      <c r="PBN80" s="306"/>
      <c r="PBO80" s="306"/>
      <c r="PBP80" s="306"/>
      <c r="PBQ80" s="306"/>
      <c r="PBR80" s="306"/>
      <c r="PBS80" s="306"/>
      <c r="PBT80" s="306"/>
      <c r="PBU80" s="306"/>
      <c r="PBV80" s="306"/>
      <c r="PBW80" s="306"/>
      <c r="PBX80" s="306"/>
      <c r="PBY80" s="306"/>
      <c r="PBZ80" s="306"/>
      <c r="PCA80" s="306"/>
      <c r="PCB80" s="306"/>
      <c r="PCC80" s="306"/>
      <c r="PCD80" s="306"/>
      <c r="PCE80" s="306"/>
      <c r="PCF80" s="306"/>
      <c r="PCG80" s="306"/>
      <c r="PCH80" s="306"/>
      <c r="PCI80" s="306"/>
      <c r="PCJ80" s="306"/>
      <c r="PCK80" s="306"/>
      <c r="PCL80" s="306"/>
      <c r="PCM80" s="306"/>
      <c r="PCN80" s="306"/>
      <c r="PCO80" s="306"/>
      <c r="PCP80" s="306"/>
      <c r="PCQ80" s="306"/>
      <c r="PCR80" s="306"/>
      <c r="PCS80" s="306"/>
      <c r="PCT80" s="306"/>
      <c r="PCU80" s="306"/>
      <c r="PCV80" s="306"/>
      <c r="PCW80" s="306"/>
      <c r="PCX80" s="306"/>
      <c r="PCY80" s="306"/>
      <c r="PCZ80" s="306"/>
      <c r="PDA80" s="306"/>
      <c r="PDB80" s="306"/>
      <c r="PDC80" s="306"/>
      <c r="PDD80" s="306"/>
      <c r="PDE80" s="306"/>
      <c r="PDF80" s="306"/>
      <c r="PDG80" s="306"/>
      <c r="PDH80" s="306"/>
      <c r="PDI80" s="306"/>
      <c r="PDJ80" s="306"/>
      <c r="PDK80" s="306"/>
      <c r="PDL80" s="306"/>
      <c r="PDM80" s="306"/>
      <c r="PDN80" s="306"/>
      <c r="PDO80" s="306"/>
      <c r="PDP80" s="306"/>
      <c r="PDQ80" s="306"/>
      <c r="PDR80" s="306"/>
      <c r="PDS80" s="306"/>
      <c r="PDT80" s="306"/>
      <c r="PDU80" s="306"/>
      <c r="PDV80" s="306"/>
      <c r="PDW80" s="306"/>
      <c r="PDX80" s="306"/>
      <c r="PDY80" s="306"/>
      <c r="PDZ80" s="306"/>
      <c r="PEA80" s="306"/>
      <c r="PEB80" s="306"/>
      <c r="PEC80" s="306"/>
      <c r="PED80" s="306"/>
      <c r="PEE80" s="306"/>
      <c r="PEF80" s="306"/>
      <c r="PEG80" s="306"/>
      <c r="PEH80" s="306"/>
      <c r="PEI80" s="306"/>
      <c r="PEJ80" s="306"/>
      <c r="PEK80" s="306"/>
      <c r="PEL80" s="306"/>
      <c r="PEM80" s="306"/>
      <c r="PEN80" s="306"/>
      <c r="PEO80" s="306"/>
      <c r="PEP80" s="306"/>
      <c r="PEQ80" s="306"/>
      <c r="PER80" s="306"/>
      <c r="PES80" s="306"/>
      <c r="PET80" s="306"/>
      <c r="PEU80" s="306"/>
      <c r="PEV80" s="306"/>
      <c r="PEW80" s="306"/>
      <c r="PEX80" s="306"/>
      <c r="PEY80" s="306"/>
      <c r="PEZ80" s="306"/>
      <c r="PFA80" s="306"/>
      <c r="PFB80" s="306"/>
      <c r="PFC80" s="306"/>
      <c r="PFD80" s="306"/>
      <c r="PFE80" s="306"/>
      <c r="PFF80" s="306"/>
      <c r="PFG80" s="306"/>
      <c r="PFH80" s="306"/>
      <c r="PFI80" s="306"/>
      <c r="PFJ80" s="306"/>
      <c r="PFK80" s="306"/>
      <c r="PFL80" s="306"/>
      <c r="PFM80" s="306"/>
      <c r="PFN80" s="306"/>
      <c r="PFO80" s="306"/>
      <c r="PFP80" s="306"/>
      <c r="PFQ80" s="306"/>
      <c r="PFR80" s="306"/>
      <c r="PFS80" s="306"/>
      <c r="PFT80" s="306"/>
      <c r="PFU80" s="306"/>
      <c r="PFV80" s="306"/>
      <c r="PFW80" s="306"/>
      <c r="PFX80" s="306"/>
      <c r="PFY80" s="306"/>
      <c r="PFZ80" s="306"/>
      <c r="PGA80" s="306"/>
      <c r="PGB80" s="306"/>
      <c r="PGC80" s="306"/>
      <c r="PGD80" s="306"/>
      <c r="PGE80" s="306"/>
      <c r="PGF80" s="306"/>
      <c r="PGO80" s="306"/>
      <c r="PGR80" s="306"/>
      <c r="PHC80" s="306"/>
      <c r="PHD80" s="306"/>
      <c r="PHE80" s="306"/>
      <c r="PHF80" s="306"/>
      <c r="PHG80" s="306"/>
      <c r="PHH80" s="306"/>
      <c r="PHI80" s="306"/>
      <c r="PHJ80" s="306"/>
      <c r="PHK80" s="306"/>
      <c r="PHL80" s="306"/>
      <c r="PHM80" s="306"/>
      <c r="PHN80" s="306"/>
      <c r="PHO80" s="306"/>
      <c r="PHP80" s="306"/>
      <c r="PHQ80" s="306"/>
      <c r="PHR80" s="306"/>
      <c r="PHS80" s="306"/>
      <c r="PHT80" s="306"/>
      <c r="PHU80" s="306"/>
      <c r="PHV80" s="306"/>
      <c r="PHW80" s="306"/>
      <c r="PHX80" s="306"/>
      <c r="PHY80" s="306"/>
      <c r="PHZ80" s="306"/>
      <c r="PIA80" s="306"/>
      <c r="PIB80" s="306"/>
      <c r="PIC80" s="306"/>
      <c r="PID80" s="306"/>
      <c r="PIE80" s="306"/>
      <c r="PIF80" s="306"/>
      <c r="PIG80" s="306"/>
      <c r="PIH80" s="306"/>
      <c r="PII80" s="306"/>
      <c r="PIJ80" s="306"/>
      <c r="PIK80" s="306"/>
      <c r="PIL80" s="306"/>
      <c r="PIM80" s="306"/>
      <c r="PIN80" s="306"/>
      <c r="PIO80" s="306"/>
      <c r="PIP80" s="306"/>
      <c r="PIQ80" s="306"/>
      <c r="PIR80" s="306"/>
      <c r="PIS80" s="306"/>
      <c r="PIT80" s="306"/>
      <c r="PIU80" s="306"/>
      <c r="PIV80" s="306"/>
      <c r="PIW80" s="306"/>
      <c r="PIX80" s="306"/>
      <c r="PIY80" s="306"/>
      <c r="PIZ80" s="306"/>
      <c r="PJA80" s="306"/>
      <c r="PJB80" s="306"/>
      <c r="PJC80" s="306"/>
      <c r="PJD80" s="306"/>
      <c r="PJE80" s="306"/>
      <c r="PJF80" s="306"/>
      <c r="PJG80" s="306"/>
      <c r="PJH80" s="306"/>
      <c r="PJI80" s="306"/>
      <c r="PJJ80" s="306"/>
      <c r="PJK80" s="306"/>
      <c r="PJL80" s="306"/>
      <c r="PJM80" s="306"/>
      <c r="PJN80" s="306"/>
      <c r="PJO80" s="306"/>
      <c r="PJP80" s="306"/>
      <c r="PJQ80" s="306"/>
      <c r="PJR80" s="306"/>
      <c r="PJS80" s="306"/>
      <c r="PJT80" s="306"/>
      <c r="PJU80" s="306"/>
      <c r="PJV80" s="306"/>
      <c r="PJW80" s="306"/>
      <c r="PJX80" s="306"/>
      <c r="PJY80" s="306"/>
      <c r="PJZ80" s="306"/>
      <c r="PKD80" s="306"/>
      <c r="PKE80" s="306"/>
      <c r="PKF80" s="306"/>
      <c r="PKG80" s="306"/>
      <c r="PKH80" s="306"/>
      <c r="PKI80" s="306"/>
      <c r="PKJ80" s="306"/>
      <c r="PKK80" s="306"/>
      <c r="PKL80" s="306"/>
      <c r="PKM80" s="306"/>
      <c r="PKN80" s="306"/>
      <c r="PKO80" s="306"/>
      <c r="PKP80" s="306"/>
      <c r="PKQ80" s="306"/>
      <c r="PKR80" s="306"/>
      <c r="PKS80" s="306"/>
      <c r="PKT80" s="306"/>
      <c r="PKU80" s="306"/>
      <c r="PKV80" s="306"/>
      <c r="PKW80" s="306"/>
      <c r="PKX80" s="306"/>
      <c r="PKY80" s="306"/>
      <c r="PKZ80" s="306"/>
      <c r="PLA80" s="306"/>
      <c r="PLB80" s="306"/>
      <c r="PLC80" s="306"/>
      <c r="PLD80" s="306"/>
      <c r="PLE80" s="306"/>
      <c r="PLF80" s="306"/>
      <c r="PLG80" s="306"/>
      <c r="PLH80" s="306"/>
      <c r="PLI80" s="306"/>
      <c r="PLJ80" s="306"/>
      <c r="PLK80" s="306"/>
      <c r="PLL80" s="306"/>
      <c r="PLM80" s="306"/>
      <c r="PLN80" s="306"/>
      <c r="PLO80" s="306"/>
      <c r="PLP80" s="306"/>
      <c r="PLQ80" s="306"/>
      <c r="PLR80" s="306"/>
      <c r="PLS80" s="306"/>
      <c r="PLT80" s="306"/>
      <c r="PLU80" s="306"/>
      <c r="PLV80" s="306"/>
      <c r="PLW80" s="306"/>
      <c r="PLX80" s="306"/>
      <c r="PLY80" s="306"/>
      <c r="PLZ80" s="306"/>
      <c r="PMA80" s="306"/>
      <c r="PMB80" s="306"/>
      <c r="PMC80" s="306"/>
      <c r="PMD80" s="306"/>
      <c r="PME80" s="306"/>
      <c r="PMF80" s="306"/>
      <c r="PMG80" s="306"/>
      <c r="PMH80" s="306"/>
      <c r="PMI80" s="306"/>
      <c r="PMJ80" s="306"/>
      <c r="PMK80" s="306"/>
      <c r="PML80" s="306"/>
      <c r="PMM80" s="306"/>
      <c r="PMN80" s="306"/>
      <c r="PMO80" s="306"/>
      <c r="PMP80" s="306"/>
      <c r="PMQ80" s="306"/>
      <c r="PMR80" s="306"/>
      <c r="PMS80" s="306"/>
      <c r="PMT80" s="306"/>
      <c r="PMU80" s="306"/>
      <c r="PMV80" s="306"/>
      <c r="PMW80" s="306"/>
      <c r="PMX80" s="306"/>
      <c r="PMY80" s="306"/>
      <c r="PMZ80" s="306"/>
      <c r="PNA80" s="306"/>
      <c r="PNB80" s="306"/>
      <c r="PNC80" s="306"/>
      <c r="PND80" s="306"/>
      <c r="PNE80" s="306"/>
      <c r="PNF80" s="306"/>
      <c r="PNG80" s="306"/>
      <c r="PNH80" s="306"/>
      <c r="PNI80" s="306"/>
      <c r="PNJ80" s="306"/>
      <c r="PNK80" s="306"/>
      <c r="PNL80" s="306"/>
      <c r="PNM80" s="306"/>
      <c r="PNN80" s="306"/>
      <c r="PNO80" s="306"/>
      <c r="PNP80" s="306"/>
      <c r="PNQ80" s="306"/>
      <c r="PNR80" s="306"/>
      <c r="PNS80" s="306"/>
      <c r="PNT80" s="306"/>
      <c r="PNU80" s="306"/>
      <c r="PNV80" s="306"/>
      <c r="PNW80" s="306"/>
      <c r="PNX80" s="306"/>
      <c r="PNY80" s="306"/>
      <c r="PNZ80" s="306"/>
      <c r="POA80" s="306"/>
      <c r="POB80" s="306"/>
      <c r="POC80" s="306"/>
      <c r="POD80" s="306"/>
      <c r="POE80" s="306"/>
      <c r="POF80" s="306"/>
      <c r="POG80" s="306"/>
      <c r="POH80" s="306"/>
      <c r="POI80" s="306"/>
      <c r="POJ80" s="306"/>
      <c r="POK80" s="306"/>
      <c r="POL80" s="306"/>
      <c r="POM80" s="306"/>
      <c r="PON80" s="306"/>
      <c r="POO80" s="306"/>
      <c r="POP80" s="306"/>
      <c r="POQ80" s="306"/>
      <c r="POR80" s="306"/>
      <c r="POS80" s="306"/>
      <c r="POT80" s="306"/>
      <c r="POU80" s="306"/>
      <c r="POV80" s="306"/>
      <c r="POW80" s="306"/>
      <c r="POX80" s="306"/>
      <c r="POY80" s="306"/>
      <c r="POZ80" s="306"/>
      <c r="PPA80" s="306"/>
      <c r="PPB80" s="306"/>
      <c r="PPC80" s="306"/>
      <c r="PPD80" s="306"/>
      <c r="PPE80" s="306"/>
      <c r="PPF80" s="306"/>
      <c r="PPG80" s="306"/>
      <c r="PPH80" s="306"/>
      <c r="PPI80" s="306"/>
      <c r="PPJ80" s="306"/>
      <c r="PPK80" s="306"/>
      <c r="PPL80" s="306"/>
      <c r="PPM80" s="306"/>
      <c r="PPN80" s="306"/>
      <c r="PPO80" s="306"/>
      <c r="PPP80" s="306"/>
      <c r="PPQ80" s="306"/>
      <c r="PPR80" s="306"/>
      <c r="PPS80" s="306"/>
      <c r="PPT80" s="306"/>
      <c r="PPU80" s="306"/>
      <c r="PPV80" s="306"/>
      <c r="PPW80" s="306"/>
      <c r="PPX80" s="306"/>
      <c r="PPY80" s="306"/>
      <c r="PPZ80" s="306"/>
      <c r="PQA80" s="306"/>
      <c r="PQB80" s="306"/>
      <c r="PQK80" s="306"/>
      <c r="PQN80" s="306"/>
      <c r="PQY80" s="306"/>
      <c r="PQZ80" s="306"/>
      <c r="PRA80" s="306"/>
      <c r="PRB80" s="306"/>
      <c r="PRC80" s="306"/>
      <c r="PRD80" s="306"/>
      <c r="PRE80" s="306"/>
      <c r="PRF80" s="306"/>
      <c r="PRG80" s="306"/>
      <c r="PRH80" s="306"/>
      <c r="PRI80" s="306"/>
      <c r="PRJ80" s="306"/>
      <c r="PRK80" s="306"/>
      <c r="PRL80" s="306"/>
      <c r="PRM80" s="306"/>
      <c r="PRN80" s="306"/>
      <c r="PRO80" s="306"/>
      <c r="PRP80" s="306"/>
      <c r="PRQ80" s="306"/>
      <c r="PRR80" s="306"/>
      <c r="PRS80" s="306"/>
      <c r="PRT80" s="306"/>
      <c r="PRU80" s="306"/>
      <c r="PRV80" s="306"/>
      <c r="PRW80" s="306"/>
      <c r="PRX80" s="306"/>
      <c r="PRY80" s="306"/>
      <c r="PRZ80" s="306"/>
      <c r="PSA80" s="306"/>
      <c r="PSB80" s="306"/>
      <c r="PSC80" s="306"/>
      <c r="PSD80" s="306"/>
      <c r="PSE80" s="306"/>
      <c r="PSF80" s="306"/>
      <c r="PSG80" s="306"/>
      <c r="PSH80" s="306"/>
      <c r="PSI80" s="306"/>
      <c r="PSJ80" s="306"/>
      <c r="PSK80" s="306"/>
      <c r="PSL80" s="306"/>
      <c r="PSM80" s="306"/>
      <c r="PSN80" s="306"/>
      <c r="PSO80" s="306"/>
      <c r="PSP80" s="306"/>
      <c r="PSQ80" s="306"/>
      <c r="PSR80" s="306"/>
      <c r="PSS80" s="306"/>
      <c r="PST80" s="306"/>
      <c r="PSU80" s="306"/>
      <c r="PSV80" s="306"/>
      <c r="PSW80" s="306"/>
      <c r="PSX80" s="306"/>
      <c r="PSY80" s="306"/>
      <c r="PSZ80" s="306"/>
      <c r="PTA80" s="306"/>
      <c r="PTB80" s="306"/>
      <c r="PTC80" s="306"/>
      <c r="PTD80" s="306"/>
      <c r="PTE80" s="306"/>
      <c r="PTF80" s="306"/>
      <c r="PTG80" s="306"/>
      <c r="PTH80" s="306"/>
      <c r="PTI80" s="306"/>
      <c r="PTJ80" s="306"/>
      <c r="PTK80" s="306"/>
      <c r="PTL80" s="306"/>
      <c r="PTM80" s="306"/>
      <c r="PTN80" s="306"/>
      <c r="PTO80" s="306"/>
      <c r="PTP80" s="306"/>
      <c r="PTQ80" s="306"/>
      <c r="PTR80" s="306"/>
      <c r="PTS80" s="306"/>
      <c r="PTT80" s="306"/>
      <c r="PTU80" s="306"/>
      <c r="PTV80" s="306"/>
      <c r="PTZ80" s="306"/>
      <c r="PUA80" s="306"/>
      <c r="PUB80" s="306"/>
      <c r="PUC80" s="306"/>
      <c r="PUD80" s="306"/>
      <c r="PUE80" s="306"/>
      <c r="PUF80" s="306"/>
      <c r="PUG80" s="306"/>
      <c r="PUH80" s="306"/>
      <c r="PUI80" s="306"/>
      <c r="PUJ80" s="306"/>
      <c r="PUK80" s="306"/>
      <c r="PUL80" s="306"/>
      <c r="PUM80" s="306"/>
      <c r="PUN80" s="306"/>
      <c r="PUO80" s="306"/>
      <c r="PUP80" s="306"/>
      <c r="PUQ80" s="306"/>
      <c r="PUR80" s="306"/>
      <c r="PUS80" s="306"/>
      <c r="PUT80" s="306"/>
      <c r="PUU80" s="306"/>
      <c r="PUV80" s="306"/>
      <c r="PUW80" s="306"/>
      <c r="PUX80" s="306"/>
      <c r="PUY80" s="306"/>
      <c r="PUZ80" s="306"/>
      <c r="PVA80" s="306"/>
      <c r="PVB80" s="306"/>
      <c r="PVC80" s="306"/>
      <c r="PVD80" s="306"/>
      <c r="PVE80" s="306"/>
      <c r="PVF80" s="306"/>
      <c r="PVG80" s="306"/>
      <c r="PVH80" s="306"/>
      <c r="PVI80" s="306"/>
      <c r="PVJ80" s="306"/>
      <c r="PVK80" s="306"/>
      <c r="PVL80" s="306"/>
      <c r="PVM80" s="306"/>
      <c r="PVN80" s="306"/>
      <c r="PVO80" s="306"/>
      <c r="PVP80" s="306"/>
      <c r="PVQ80" s="306"/>
      <c r="PVR80" s="306"/>
      <c r="PVS80" s="306"/>
      <c r="PVT80" s="306"/>
      <c r="PVU80" s="306"/>
      <c r="PVV80" s="306"/>
      <c r="PVW80" s="306"/>
      <c r="PVX80" s="306"/>
      <c r="PVY80" s="306"/>
      <c r="PVZ80" s="306"/>
      <c r="PWA80" s="306"/>
      <c r="PWB80" s="306"/>
      <c r="PWC80" s="306"/>
      <c r="PWD80" s="306"/>
      <c r="PWE80" s="306"/>
      <c r="PWF80" s="306"/>
      <c r="PWG80" s="306"/>
      <c r="PWH80" s="306"/>
      <c r="PWI80" s="306"/>
      <c r="PWJ80" s="306"/>
      <c r="PWK80" s="306"/>
      <c r="PWL80" s="306"/>
      <c r="PWM80" s="306"/>
      <c r="PWN80" s="306"/>
      <c r="PWO80" s="306"/>
      <c r="PWP80" s="306"/>
      <c r="PWQ80" s="306"/>
      <c r="PWR80" s="306"/>
      <c r="PWS80" s="306"/>
      <c r="PWT80" s="306"/>
      <c r="PWU80" s="306"/>
      <c r="PWV80" s="306"/>
      <c r="PWW80" s="306"/>
      <c r="PWX80" s="306"/>
      <c r="PWY80" s="306"/>
      <c r="PWZ80" s="306"/>
      <c r="PXA80" s="306"/>
      <c r="PXB80" s="306"/>
      <c r="PXC80" s="306"/>
      <c r="PXD80" s="306"/>
      <c r="PXE80" s="306"/>
      <c r="PXF80" s="306"/>
      <c r="PXG80" s="306"/>
      <c r="PXH80" s="306"/>
      <c r="PXI80" s="306"/>
      <c r="PXJ80" s="306"/>
      <c r="PXK80" s="306"/>
      <c r="PXL80" s="306"/>
      <c r="PXM80" s="306"/>
      <c r="PXN80" s="306"/>
      <c r="PXO80" s="306"/>
      <c r="PXP80" s="306"/>
      <c r="PXQ80" s="306"/>
      <c r="PXR80" s="306"/>
      <c r="PXS80" s="306"/>
      <c r="PXT80" s="306"/>
      <c r="PXU80" s="306"/>
      <c r="PXV80" s="306"/>
      <c r="PXW80" s="306"/>
      <c r="PXX80" s="306"/>
      <c r="PXY80" s="306"/>
      <c r="PXZ80" s="306"/>
      <c r="PYA80" s="306"/>
      <c r="PYB80" s="306"/>
      <c r="PYC80" s="306"/>
      <c r="PYD80" s="306"/>
      <c r="PYE80" s="306"/>
      <c r="PYF80" s="306"/>
      <c r="PYG80" s="306"/>
      <c r="PYH80" s="306"/>
      <c r="PYI80" s="306"/>
      <c r="PYJ80" s="306"/>
      <c r="PYK80" s="306"/>
      <c r="PYL80" s="306"/>
      <c r="PYM80" s="306"/>
      <c r="PYN80" s="306"/>
      <c r="PYO80" s="306"/>
      <c r="PYP80" s="306"/>
      <c r="PYQ80" s="306"/>
      <c r="PYR80" s="306"/>
      <c r="PYS80" s="306"/>
      <c r="PYT80" s="306"/>
      <c r="PYU80" s="306"/>
      <c r="PYV80" s="306"/>
      <c r="PYW80" s="306"/>
      <c r="PYX80" s="306"/>
      <c r="PYY80" s="306"/>
      <c r="PYZ80" s="306"/>
      <c r="PZA80" s="306"/>
      <c r="PZB80" s="306"/>
      <c r="PZC80" s="306"/>
      <c r="PZD80" s="306"/>
      <c r="PZE80" s="306"/>
      <c r="PZF80" s="306"/>
      <c r="PZG80" s="306"/>
      <c r="PZH80" s="306"/>
      <c r="PZI80" s="306"/>
      <c r="PZJ80" s="306"/>
      <c r="PZK80" s="306"/>
      <c r="PZL80" s="306"/>
      <c r="PZM80" s="306"/>
      <c r="PZN80" s="306"/>
      <c r="PZO80" s="306"/>
      <c r="PZP80" s="306"/>
      <c r="PZQ80" s="306"/>
      <c r="PZR80" s="306"/>
      <c r="PZS80" s="306"/>
      <c r="PZT80" s="306"/>
      <c r="PZU80" s="306"/>
      <c r="PZV80" s="306"/>
      <c r="PZW80" s="306"/>
      <c r="PZX80" s="306"/>
      <c r="QAG80" s="306"/>
      <c r="QAJ80" s="306"/>
      <c r="QAU80" s="306"/>
      <c r="QAV80" s="306"/>
      <c r="QAW80" s="306"/>
      <c r="QAX80" s="306"/>
      <c r="QAY80" s="306"/>
      <c r="QAZ80" s="306"/>
      <c r="QBA80" s="306"/>
      <c r="QBB80" s="306"/>
      <c r="QBC80" s="306"/>
      <c r="QBD80" s="306"/>
      <c r="QBE80" s="306"/>
      <c r="QBF80" s="306"/>
      <c r="QBG80" s="306"/>
      <c r="QBH80" s="306"/>
      <c r="QBI80" s="306"/>
      <c r="QBJ80" s="306"/>
      <c r="QBK80" s="306"/>
      <c r="QBL80" s="306"/>
      <c r="QBM80" s="306"/>
      <c r="QBN80" s="306"/>
      <c r="QBO80" s="306"/>
      <c r="QBP80" s="306"/>
      <c r="QBQ80" s="306"/>
      <c r="QBR80" s="306"/>
      <c r="QBS80" s="306"/>
      <c r="QBT80" s="306"/>
      <c r="QBU80" s="306"/>
      <c r="QBV80" s="306"/>
      <c r="QBW80" s="306"/>
      <c r="QBX80" s="306"/>
      <c r="QBY80" s="306"/>
      <c r="QBZ80" s="306"/>
      <c r="QCA80" s="306"/>
      <c r="QCB80" s="306"/>
      <c r="QCC80" s="306"/>
      <c r="QCD80" s="306"/>
      <c r="QCE80" s="306"/>
      <c r="QCF80" s="306"/>
      <c r="QCG80" s="306"/>
      <c r="QCH80" s="306"/>
      <c r="QCI80" s="306"/>
      <c r="QCJ80" s="306"/>
      <c r="QCK80" s="306"/>
      <c r="QCL80" s="306"/>
      <c r="QCM80" s="306"/>
      <c r="QCN80" s="306"/>
      <c r="QCO80" s="306"/>
      <c r="QCP80" s="306"/>
      <c r="QCQ80" s="306"/>
      <c r="QCR80" s="306"/>
      <c r="QCS80" s="306"/>
      <c r="QCT80" s="306"/>
      <c r="QCU80" s="306"/>
      <c r="QCV80" s="306"/>
      <c r="QCW80" s="306"/>
      <c r="QCX80" s="306"/>
      <c r="QCY80" s="306"/>
      <c r="QCZ80" s="306"/>
      <c r="QDA80" s="306"/>
      <c r="QDB80" s="306"/>
      <c r="QDC80" s="306"/>
      <c r="QDD80" s="306"/>
      <c r="QDE80" s="306"/>
      <c r="QDF80" s="306"/>
      <c r="QDG80" s="306"/>
      <c r="QDH80" s="306"/>
      <c r="QDI80" s="306"/>
      <c r="QDJ80" s="306"/>
      <c r="QDK80" s="306"/>
      <c r="QDL80" s="306"/>
      <c r="QDM80" s="306"/>
      <c r="QDN80" s="306"/>
      <c r="QDO80" s="306"/>
      <c r="QDP80" s="306"/>
      <c r="QDQ80" s="306"/>
      <c r="QDR80" s="306"/>
      <c r="QDV80" s="306"/>
      <c r="QDW80" s="306"/>
      <c r="QDX80" s="306"/>
      <c r="QDY80" s="306"/>
      <c r="QDZ80" s="306"/>
      <c r="QEA80" s="306"/>
      <c r="QEB80" s="306"/>
      <c r="QEC80" s="306"/>
      <c r="QED80" s="306"/>
      <c r="QEE80" s="306"/>
      <c r="QEF80" s="306"/>
      <c r="QEG80" s="306"/>
      <c r="QEH80" s="306"/>
      <c r="QEI80" s="306"/>
      <c r="QEJ80" s="306"/>
      <c r="QEK80" s="306"/>
      <c r="QEL80" s="306"/>
      <c r="QEM80" s="306"/>
      <c r="QEN80" s="306"/>
      <c r="QEO80" s="306"/>
      <c r="QEP80" s="306"/>
      <c r="QEQ80" s="306"/>
      <c r="QER80" s="306"/>
      <c r="QES80" s="306"/>
      <c r="QET80" s="306"/>
      <c r="QEU80" s="306"/>
      <c r="QEV80" s="306"/>
      <c r="QEW80" s="306"/>
      <c r="QEX80" s="306"/>
      <c r="QEY80" s="306"/>
      <c r="QEZ80" s="306"/>
      <c r="QFA80" s="306"/>
      <c r="QFB80" s="306"/>
      <c r="QFC80" s="306"/>
      <c r="QFD80" s="306"/>
      <c r="QFE80" s="306"/>
      <c r="QFF80" s="306"/>
      <c r="QFG80" s="306"/>
      <c r="QFH80" s="306"/>
      <c r="QFI80" s="306"/>
      <c r="QFJ80" s="306"/>
      <c r="QFK80" s="306"/>
      <c r="QFL80" s="306"/>
      <c r="QFM80" s="306"/>
      <c r="QFN80" s="306"/>
      <c r="QFO80" s="306"/>
      <c r="QFP80" s="306"/>
      <c r="QFQ80" s="306"/>
      <c r="QFR80" s="306"/>
      <c r="QFS80" s="306"/>
      <c r="QFT80" s="306"/>
      <c r="QFU80" s="306"/>
      <c r="QFV80" s="306"/>
      <c r="QFW80" s="306"/>
      <c r="QFX80" s="306"/>
      <c r="QFY80" s="306"/>
      <c r="QFZ80" s="306"/>
      <c r="QGA80" s="306"/>
      <c r="QGB80" s="306"/>
      <c r="QGC80" s="306"/>
      <c r="QGD80" s="306"/>
      <c r="QGE80" s="306"/>
      <c r="QGF80" s="306"/>
      <c r="QGG80" s="306"/>
      <c r="QGH80" s="306"/>
      <c r="QGI80" s="306"/>
      <c r="QGJ80" s="306"/>
      <c r="QGK80" s="306"/>
      <c r="QGL80" s="306"/>
      <c r="QGM80" s="306"/>
      <c r="QGN80" s="306"/>
      <c r="QGO80" s="306"/>
      <c r="QGP80" s="306"/>
      <c r="QGQ80" s="306"/>
      <c r="QGR80" s="306"/>
      <c r="QGS80" s="306"/>
      <c r="QGT80" s="306"/>
      <c r="QGU80" s="306"/>
      <c r="QGV80" s="306"/>
      <c r="QGW80" s="306"/>
      <c r="QGX80" s="306"/>
      <c r="QGY80" s="306"/>
      <c r="QGZ80" s="306"/>
      <c r="QHA80" s="306"/>
      <c r="QHB80" s="306"/>
      <c r="QHC80" s="306"/>
      <c r="QHD80" s="306"/>
      <c r="QHE80" s="306"/>
      <c r="QHF80" s="306"/>
      <c r="QHG80" s="306"/>
      <c r="QHH80" s="306"/>
      <c r="QHI80" s="306"/>
      <c r="QHJ80" s="306"/>
      <c r="QHK80" s="306"/>
      <c r="QHL80" s="306"/>
      <c r="QHM80" s="306"/>
      <c r="QHN80" s="306"/>
      <c r="QHO80" s="306"/>
      <c r="QHP80" s="306"/>
      <c r="QHQ80" s="306"/>
      <c r="QHR80" s="306"/>
      <c r="QHS80" s="306"/>
      <c r="QHT80" s="306"/>
      <c r="QHU80" s="306"/>
      <c r="QHV80" s="306"/>
      <c r="QHW80" s="306"/>
      <c r="QHX80" s="306"/>
      <c r="QHY80" s="306"/>
      <c r="QHZ80" s="306"/>
      <c r="QIA80" s="306"/>
      <c r="QIB80" s="306"/>
      <c r="QIC80" s="306"/>
      <c r="QID80" s="306"/>
      <c r="QIE80" s="306"/>
      <c r="QIF80" s="306"/>
      <c r="QIG80" s="306"/>
      <c r="QIH80" s="306"/>
      <c r="QII80" s="306"/>
      <c r="QIJ80" s="306"/>
      <c r="QIK80" s="306"/>
      <c r="QIL80" s="306"/>
      <c r="QIM80" s="306"/>
      <c r="QIN80" s="306"/>
      <c r="QIO80" s="306"/>
      <c r="QIP80" s="306"/>
      <c r="QIQ80" s="306"/>
      <c r="QIR80" s="306"/>
      <c r="QIS80" s="306"/>
      <c r="QIT80" s="306"/>
      <c r="QIU80" s="306"/>
      <c r="QIV80" s="306"/>
      <c r="QIW80" s="306"/>
      <c r="QIX80" s="306"/>
      <c r="QIY80" s="306"/>
      <c r="QIZ80" s="306"/>
      <c r="QJA80" s="306"/>
      <c r="QJB80" s="306"/>
      <c r="QJC80" s="306"/>
      <c r="QJD80" s="306"/>
      <c r="QJE80" s="306"/>
      <c r="QJF80" s="306"/>
      <c r="QJG80" s="306"/>
      <c r="QJH80" s="306"/>
      <c r="QJI80" s="306"/>
      <c r="QJJ80" s="306"/>
      <c r="QJK80" s="306"/>
      <c r="QJL80" s="306"/>
      <c r="QJM80" s="306"/>
      <c r="QJN80" s="306"/>
      <c r="QJO80" s="306"/>
      <c r="QJP80" s="306"/>
      <c r="QJQ80" s="306"/>
      <c r="QJR80" s="306"/>
      <c r="QJS80" s="306"/>
      <c r="QJT80" s="306"/>
      <c r="QKC80" s="306"/>
      <c r="QKF80" s="306"/>
      <c r="QKQ80" s="306"/>
      <c r="QKR80" s="306"/>
      <c r="QKS80" s="306"/>
      <c r="QKT80" s="306"/>
      <c r="QKU80" s="306"/>
      <c r="QKV80" s="306"/>
      <c r="QKW80" s="306"/>
      <c r="QKX80" s="306"/>
      <c r="QKY80" s="306"/>
      <c r="QKZ80" s="306"/>
      <c r="QLA80" s="306"/>
      <c r="QLB80" s="306"/>
      <c r="QLC80" s="306"/>
      <c r="QLD80" s="306"/>
      <c r="QLE80" s="306"/>
      <c r="QLF80" s="306"/>
      <c r="QLG80" s="306"/>
      <c r="QLH80" s="306"/>
      <c r="QLI80" s="306"/>
      <c r="QLJ80" s="306"/>
      <c r="QLK80" s="306"/>
      <c r="QLL80" s="306"/>
      <c r="QLM80" s="306"/>
      <c r="QLN80" s="306"/>
      <c r="QLO80" s="306"/>
      <c r="QLP80" s="306"/>
      <c r="QLQ80" s="306"/>
      <c r="QLR80" s="306"/>
      <c r="QLS80" s="306"/>
      <c r="QLT80" s="306"/>
      <c r="QLU80" s="306"/>
      <c r="QLV80" s="306"/>
      <c r="QLW80" s="306"/>
      <c r="QLX80" s="306"/>
      <c r="QLY80" s="306"/>
      <c r="QLZ80" s="306"/>
      <c r="QMA80" s="306"/>
      <c r="QMB80" s="306"/>
      <c r="QMC80" s="306"/>
      <c r="QMD80" s="306"/>
      <c r="QME80" s="306"/>
      <c r="QMF80" s="306"/>
      <c r="QMG80" s="306"/>
      <c r="QMH80" s="306"/>
      <c r="QMI80" s="306"/>
      <c r="QMJ80" s="306"/>
      <c r="QMK80" s="306"/>
      <c r="QML80" s="306"/>
      <c r="QMM80" s="306"/>
      <c r="QMN80" s="306"/>
      <c r="QMO80" s="306"/>
      <c r="QMP80" s="306"/>
      <c r="QMQ80" s="306"/>
      <c r="QMR80" s="306"/>
      <c r="QMS80" s="306"/>
      <c r="QMT80" s="306"/>
      <c r="QMU80" s="306"/>
      <c r="QMV80" s="306"/>
      <c r="QMW80" s="306"/>
      <c r="QMX80" s="306"/>
      <c r="QMY80" s="306"/>
      <c r="QMZ80" s="306"/>
      <c r="QNA80" s="306"/>
      <c r="QNB80" s="306"/>
      <c r="QNC80" s="306"/>
      <c r="QND80" s="306"/>
      <c r="QNE80" s="306"/>
      <c r="QNF80" s="306"/>
      <c r="QNG80" s="306"/>
      <c r="QNH80" s="306"/>
      <c r="QNI80" s="306"/>
      <c r="QNJ80" s="306"/>
      <c r="QNK80" s="306"/>
      <c r="QNL80" s="306"/>
      <c r="QNM80" s="306"/>
      <c r="QNN80" s="306"/>
      <c r="QNR80" s="306"/>
      <c r="QNS80" s="306"/>
      <c r="QNT80" s="306"/>
      <c r="QNU80" s="306"/>
      <c r="QNV80" s="306"/>
      <c r="QNW80" s="306"/>
      <c r="QNX80" s="306"/>
      <c r="QNY80" s="306"/>
      <c r="QNZ80" s="306"/>
      <c r="QOA80" s="306"/>
      <c r="QOB80" s="306"/>
      <c r="QOC80" s="306"/>
      <c r="QOD80" s="306"/>
      <c r="QOE80" s="306"/>
      <c r="QOF80" s="306"/>
      <c r="QOG80" s="306"/>
      <c r="QOH80" s="306"/>
      <c r="QOI80" s="306"/>
      <c r="QOJ80" s="306"/>
      <c r="QOK80" s="306"/>
      <c r="QOL80" s="306"/>
      <c r="QOM80" s="306"/>
      <c r="QON80" s="306"/>
      <c r="QOO80" s="306"/>
      <c r="QOP80" s="306"/>
      <c r="QOQ80" s="306"/>
      <c r="QOR80" s="306"/>
      <c r="QOS80" s="306"/>
      <c r="QOT80" s="306"/>
      <c r="QOU80" s="306"/>
      <c r="QOV80" s="306"/>
      <c r="QOW80" s="306"/>
      <c r="QOX80" s="306"/>
      <c r="QOY80" s="306"/>
      <c r="QOZ80" s="306"/>
      <c r="QPA80" s="306"/>
      <c r="QPB80" s="306"/>
      <c r="QPC80" s="306"/>
      <c r="QPD80" s="306"/>
      <c r="QPE80" s="306"/>
      <c r="QPF80" s="306"/>
      <c r="QPG80" s="306"/>
      <c r="QPH80" s="306"/>
      <c r="QPI80" s="306"/>
      <c r="QPJ80" s="306"/>
      <c r="QPK80" s="306"/>
      <c r="QPL80" s="306"/>
      <c r="QPM80" s="306"/>
      <c r="QPN80" s="306"/>
      <c r="QPO80" s="306"/>
      <c r="QPP80" s="306"/>
      <c r="QPQ80" s="306"/>
      <c r="QPR80" s="306"/>
      <c r="QPS80" s="306"/>
      <c r="QPT80" s="306"/>
      <c r="QPU80" s="306"/>
      <c r="QPV80" s="306"/>
      <c r="QPW80" s="306"/>
      <c r="QPX80" s="306"/>
      <c r="QPY80" s="306"/>
      <c r="QPZ80" s="306"/>
      <c r="QQA80" s="306"/>
      <c r="QQB80" s="306"/>
      <c r="QQC80" s="306"/>
      <c r="QQD80" s="306"/>
      <c r="QQE80" s="306"/>
      <c r="QQF80" s="306"/>
      <c r="QQG80" s="306"/>
      <c r="QQH80" s="306"/>
      <c r="QQI80" s="306"/>
      <c r="QQJ80" s="306"/>
      <c r="QQK80" s="306"/>
      <c r="QQL80" s="306"/>
      <c r="QQM80" s="306"/>
      <c r="QQN80" s="306"/>
      <c r="QQO80" s="306"/>
      <c r="QQP80" s="306"/>
      <c r="QQQ80" s="306"/>
      <c r="QQR80" s="306"/>
      <c r="QQS80" s="306"/>
      <c r="QQT80" s="306"/>
      <c r="QQU80" s="306"/>
      <c r="QQV80" s="306"/>
      <c r="QQW80" s="306"/>
      <c r="QQX80" s="306"/>
      <c r="QQY80" s="306"/>
      <c r="QQZ80" s="306"/>
      <c r="QRA80" s="306"/>
      <c r="QRB80" s="306"/>
      <c r="QRC80" s="306"/>
      <c r="QRD80" s="306"/>
      <c r="QRE80" s="306"/>
      <c r="QRF80" s="306"/>
      <c r="QRG80" s="306"/>
      <c r="QRH80" s="306"/>
      <c r="QRI80" s="306"/>
      <c r="QRJ80" s="306"/>
      <c r="QRK80" s="306"/>
      <c r="QRL80" s="306"/>
      <c r="QRM80" s="306"/>
      <c r="QRN80" s="306"/>
      <c r="QRO80" s="306"/>
      <c r="QRP80" s="306"/>
      <c r="QRQ80" s="306"/>
      <c r="QRR80" s="306"/>
      <c r="QRS80" s="306"/>
      <c r="QRT80" s="306"/>
      <c r="QRU80" s="306"/>
      <c r="QRV80" s="306"/>
      <c r="QRW80" s="306"/>
      <c r="QRX80" s="306"/>
      <c r="QRY80" s="306"/>
      <c r="QRZ80" s="306"/>
      <c r="QSA80" s="306"/>
      <c r="QSB80" s="306"/>
      <c r="QSC80" s="306"/>
      <c r="QSD80" s="306"/>
      <c r="QSE80" s="306"/>
      <c r="QSF80" s="306"/>
      <c r="QSG80" s="306"/>
      <c r="QSH80" s="306"/>
      <c r="QSI80" s="306"/>
      <c r="QSJ80" s="306"/>
      <c r="QSK80" s="306"/>
      <c r="QSL80" s="306"/>
      <c r="QSM80" s="306"/>
      <c r="QSN80" s="306"/>
      <c r="QSO80" s="306"/>
      <c r="QSP80" s="306"/>
      <c r="QSQ80" s="306"/>
      <c r="QSR80" s="306"/>
      <c r="QSS80" s="306"/>
      <c r="QST80" s="306"/>
      <c r="QSU80" s="306"/>
      <c r="QSV80" s="306"/>
      <c r="QSW80" s="306"/>
      <c r="QSX80" s="306"/>
      <c r="QSY80" s="306"/>
      <c r="QSZ80" s="306"/>
      <c r="QTA80" s="306"/>
      <c r="QTB80" s="306"/>
      <c r="QTC80" s="306"/>
      <c r="QTD80" s="306"/>
      <c r="QTE80" s="306"/>
      <c r="QTF80" s="306"/>
      <c r="QTG80" s="306"/>
      <c r="QTH80" s="306"/>
      <c r="QTI80" s="306"/>
      <c r="QTJ80" s="306"/>
      <c r="QTK80" s="306"/>
      <c r="QTL80" s="306"/>
      <c r="QTM80" s="306"/>
      <c r="QTN80" s="306"/>
      <c r="QTO80" s="306"/>
      <c r="QTP80" s="306"/>
      <c r="QTY80" s="306"/>
      <c r="QUB80" s="306"/>
      <c r="QUM80" s="306"/>
      <c r="QUN80" s="306"/>
      <c r="QUO80" s="306"/>
      <c r="QUP80" s="306"/>
      <c r="QUQ80" s="306"/>
      <c r="QUR80" s="306"/>
      <c r="QUS80" s="306"/>
      <c r="QUT80" s="306"/>
      <c r="QUU80" s="306"/>
      <c r="QUV80" s="306"/>
      <c r="QUW80" s="306"/>
      <c r="QUX80" s="306"/>
      <c r="QUY80" s="306"/>
      <c r="QUZ80" s="306"/>
      <c r="QVA80" s="306"/>
      <c r="QVB80" s="306"/>
      <c r="QVC80" s="306"/>
      <c r="QVD80" s="306"/>
      <c r="QVE80" s="306"/>
      <c r="QVF80" s="306"/>
      <c r="QVG80" s="306"/>
      <c r="QVH80" s="306"/>
      <c r="QVI80" s="306"/>
      <c r="QVJ80" s="306"/>
      <c r="QVK80" s="306"/>
      <c r="QVL80" s="306"/>
      <c r="QVM80" s="306"/>
      <c r="QVN80" s="306"/>
      <c r="QVO80" s="306"/>
      <c r="QVP80" s="306"/>
      <c r="QVQ80" s="306"/>
      <c r="QVR80" s="306"/>
      <c r="QVS80" s="306"/>
      <c r="QVT80" s="306"/>
      <c r="QVU80" s="306"/>
      <c r="QVV80" s="306"/>
      <c r="QVW80" s="306"/>
      <c r="QVX80" s="306"/>
      <c r="QVY80" s="306"/>
      <c r="QVZ80" s="306"/>
      <c r="QWA80" s="306"/>
      <c r="QWB80" s="306"/>
      <c r="QWC80" s="306"/>
      <c r="QWD80" s="306"/>
      <c r="QWE80" s="306"/>
      <c r="QWF80" s="306"/>
      <c r="QWG80" s="306"/>
      <c r="QWH80" s="306"/>
      <c r="QWI80" s="306"/>
      <c r="QWJ80" s="306"/>
      <c r="QWK80" s="306"/>
      <c r="QWL80" s="306"/>
      <c r="QWM80" s="306"/>
      <c r="QWN80" s="306"/>
      <c r="QWO80" s="306"/>
      <c r="QWP80" s="306"/>
      <c r="QWQ80" s="306"/>
      <c r="QWR80" s="306"/>
      <c r="QWS80" s="306"/>
      <c r="QWT80" s="306"/>
      <c r="QWU80" s="306"/>
      <c r="QWV80" s="306"/>
      <c r="QWW80" s="306"/>
      <c r="QWX80" s="306"/>
      <c r="QWY80" s="306"/>
      <c r="QWZ80" s="306"/>
      <c r="QXA80" s="306"/>
      <c r="QXB80" s="306"/>
      <c r="QXC80" s="306"/>
      <c r="QXD80" s="306"/>
      <c r="QXE80" s="306"/>
      <c r="QXF80" s="306"/>
      <c r="QXG80" s="306"/>
      <c r="QXH80" s="306"/>
      <c r="QXI80" s="306"/>
      <c r="QXJ80" s="306"/>
      <c r="QXN80" s="306"/>
      <c r="QXO80" s="306"/>
      <c r="QXP80" s="306"/>
      <c r="QXQ80" s="306"/>
      <c r="QXR80" s="306"/>
      <c r="QXS80" s="306"/>
      <c r="QXT80" s="306"/>
      <c r="QXU80" s="306"/>
      <c r="QXV80" s="306"/>
      <c r="QXW80" s="306"/>
      <c r="QXX80" s="306"/>
      <c r="QXY80" s="306"/>
      <c r="QXZ80" s="306"/>
      <c r="QYA80" s="306"/>
      <c r="QYB80" s="306"/>
      <c r="QYC80" s="306"/>
      <c r="QYD80" s="306"/>
      <c r="QYE80" s="306"/>
      <c r="QYF80" s="306"/>
      <c r="QYG80" s="306"/>
      <c r="QYH80" s="306"/>
      <c r="QYI80" s="306"/>
      <c r="QYJ80" s="306"/>
      <c r="QYK80" s="306"/>
      <c r="QYL80" s="306"/>
      <c r="QYM80" s="306"/>
      <c r="QYN80" s="306"/>
      <c r="QYO80" s="306"/>
      <c r="QYP80" s="306"/>
      <c r="QYQ80" s="306"/>
      <c r="QYR80" s="306"/>
      <c r="QYS80" s="306"/>
      <c r="QYT80" s="306"/>
      <c r="QYU80" s="306"/>
      <c r="QYV80" s="306"/>
      <c r="QYW80" s="306"/>
      <c r="QYX80" s="306"/>
      <c r="QYY80" s="306"/>
      <c r="QYZ80" s="306"/>
      <c r="QZA80" s="306"/>
      <c r="QZB80" s="306"/>
      <c r="QZC80" s="306"/>
      <c r="QZD80" s="306"/>
      <c r="QZE80" s="306"/>
      <c r="QZF80" s="306"/>
      <c r="QZG80" s="306"/>
      <c r="QZH80" s="306"/>
      <c r="QZI80" s="306"/>
      <c r="QZJ80" s="306"/>
      <c r="QZK80" s="306"/>
      <c r="QZL80" s="306"/>
      <c r="QZM80" s="306"/>
      <c r="QZN80" s="306"/>
      <c r="QZO80" s="306"/>
      <c r="QZP80" s="306"/>
      <c r="QZQ80" s="306"/>
      <c r="QZR80" s="306"/>
      <c r="QZS80" s="306"/>
      <c r="QZT80" s="306"/>
      <c r="QZU80" s="306"/>
      <c r="QZV80" s="306"/>
      <c r="QZW80" s="306"/>
      <c r="QZX80" s="306"/>
      <c r="QZY80" s="306"/>
      <c r="QZZ80" s="306"/>
      <c r="RAA80" s="306"/>
      <c r="RAB80" s="306"/>
      <c r="RAC80" s="306"/>
      <c r="RAD80" s="306"/>
      <c r="RAE80" s="306"/>
      <c r="RAF80" s="306"/>
      <c r="RAG80" s="306"/>
      <c r="RAH80" s="306"/>
      <c r="RAI80" s="306"/>
      <c r="RAJ80" s="306"/>
      <c r="RAK80" s="306"/>
      <c r="RAL80" s="306"/>
      <c r="RAM80" s="306"/>
      <c r="RAN80" s="306"/>
      <c r="RAO80" s="306"/>
      <c r="RAP80" s="306"/>
      <c r="RAQ80" s="306"/>
      <c r="RAR80" s="306"/>
      <c r="RAS80" s="306"/>
      <c r="RAT80" s="306"/>
      <c r="RAU80" s="306"/>
      <c r="RAV80" s="306"/>
      <c r="RAW80" s="306"/>
      <c r="RAX80" s="306"/>
      <c r="RAY80" s="306"/>
      <c r="RAZ80" s="306"/>
      <c r="RBA80" s="306"/>
      <c r="RBB80" s="306"/>
      <c r="RBC80" s="306"/>
      <c r="RBD80" s="306"/>
      <c r="RBE80" s="306"/>
      <c r="RBF80" s="306"/>
      <c r="RBG80" s="306"/>
      <c r="RBH80" s="306"/>
      <c r="RBI80" s="306"/>
      <c r="RBJ80" s="306"/>
      <c r="RBK80" s="306"/>
      <c r="RBL80" s="306"/>
      <c r="RBM80" s="306"/>
      <c r="RBN80" s="306"/>
      <c r="RBO80" s="306"/>
      <c r="RBP80" s="306"/>
      <c r="RBQ80" s="306"/>
      <c r="RBR80" s="306"/>
      <c r="RBS80" s="306"/>
      <c r="RBT80" s="306"/>
      <c r="RBU80" s="306"/>
      <c r="RBV80" s="306"/>
      <c r="RBW80" s="306"/>
      <c r="RBX80" s="306"/>
      <c r="RBY80" s="306"/>
      <c r="RBZ80" s="306"/>
      <c r="RCA80" s="306"/>
      <c r="RCB80" s="306"/>
      <c r="RCC80" s="306"/>
      <c r="RCD80" s="306"/>
      <c r="RCE80" s="306"/>
      <c r="RCF80" s="306"/>
      <c r="RCG80" s="306"/>
      <c r="RCH80" s="306"/>
      <c r="RCI80" s="306"/>
      <c r="RCJ80" s="306"/>
      <c r="RCK80" s="306"/>
      <c r="RCL80" s="306"/>
      <c r="RCM80" s="306"/>
      <c r="RCN80" s="306"/>
      <c r="RCO80" s="306"/>
      <c r="RCP80" s="306"/>
      <c r="RCQ80" s="306"/>
      <c r="RCR80" s="306"/>
      <c r="RCS80" s="306"/>
      <c r="RCT80" s="306"/>
      <c r="RCU80" s="306"/>
      <c r="RCV80" s="306"/>
      <c r="RCW80" s="306"/>
      <c r="RCX80" s="306"/>
      <c r="RCY80" s="306"/>
      <c r="RCZ80" s="306"/>
      <c r="RDA80" s="306"/>
      <c r="RDB80" s="306"/>
      <c r="RDC80" s="306"/>
      <c r="RDD80" s="306"/>
      <c r="RDE80" s="306"/>
      <c r="RDF80" s="306"/>
      <c r="RDG80" s="306"/>
      <c r="RDH80" s="306"/>
      <c r="RDI80" s="306"/>
      <c r="RDJ80" s="306"/>
      <c r="RDK80" s="306"/>
      <c r="RDL80" s="306"/>
      <c r="RDU80" s="306"/>
      <c r="RDX80" s="306"/>
      <c r="REI80" s="306"/>
      <c r="REJ80" s="306"/>
      <c r="REK80" s="306"/>
      <c r="REL80" s="306"/>
      <c r="REM80" s="306"/>
      <c r="REN80" s="306"/>
      <c r="REO80" s="306"/>
      <c r="REP80" s="306"/>
      <c r="REQ80" s="306"/>
      <c r="RER80" s="306"/>
      <c r="RES80" s="306"/>
      <c r="RET80" s="306"/>
      <c r="REU80" s="306"/>
      <c r="REV80" s="306"/>
      <c r="REW80" s="306"/>
      <c r="REX80" s="306"/>
      <c r="REY80" s="306"/>
      <c r="REZ80" s="306"/>
      <c r="RFA80" s="306"/>
      <c r="RFB80" s="306"/>
      <c r="RFC80" s="306"/>
      <c r="RFD80" s="306"/>
      <c r="RFE80" s="306"/>
      <c r="RFF80" s="306"/>
      <c r="RFG80" s="306"/>
      <c r="RFH80" s="306"/>
      <c r="RFI80" s="306"/>
      <c r="RFJ80" s="306"/>
      <c r="RFK80" s="306"/>
      <c r="RFL80" s="306"/>
      <c r="RFM80" s="306"/>
      <c r="RFN80" s="306"/>
      <c r="RFO80" s="306"/>
      <c r="RFP80" s="306"/>
      <c r="RFQ80" s="306"/>
      <c r="RFR80" s="306"/>
      <c r="RFS80" s="306"/>
      <c r="RFT80" s="306"/>
      <c r="RFU80" s="306"/>
      <c r="RFV80" s="306"/>
      <c r="RFW80" s="306"/>
      <c r="RFX80" s="306"/>
      <c r="RFY80" s="306"/>
      <c r="RFZ80" s="306"/>
      <c r="RGA80" s="306"/>
      <c r="RGB80" s="306"/>
      <c r="RGC80" s="306"/>
      <c r="RGD80" s="306"/>
      <c r="RGE80" s="306"/>
      <c r="RGF80" s="306"/>
      <c r="RGG80" s="306"/>
      <c r="RGH80" s="306"/>
      <c r="RGI80" s="306"/>
      <c r="RGJ80" s="306"/>
      <c r="RGK80" s="306"/>
      <c r="RGL80" s="306"/>
      <c r="RGM80" s="306"/>
      <c r="RGN80" s="306"/>
      <c r="RGO80" s="306"/>
      <c r="RGP80" s="306"/>
      <c r="RGQ80" s="306"/>
      <c r="RGR80" s="306"/>
      <c r="RGS80" s="306"/>
      <c r="RGT80" s="306"/>
      <c r="RGU80" s="306"/>
      <c r="RGV80" s="306"/>
      <c r="RGW80" s="306"/>
      <c r="RGX80" s="306"/>
      <c r="RGY80" s="306"/>
      <c r="RGZ80" s="306"/>
      <c r="RHA80" s="306"/>
      <c r="RHB80" s="306"/>
      <c r="RHC80" s="306"/>
      <c r="RHD80" s="306"/>
      <c r="RHE80" s="306"/>
      <c r="RHF80" s="306"/>
      <c r="RHJ80" s="306"/>
      <c r="RHK80" s="306"/>
      <c r="RHL80" s="306"/>
      <c r="RHM80" s="306"/>
      <c r="RHN80" s="306"/>
      <c r="RHO80" s="306"/>
      <c r="RHP80" s="306"/>
      <c r="RHQ80" s="306"/>
      <c r="RHR80" s="306"/>
      <c r="RHS80" s="306"/>
      <c r="RHT80" s="306"/>
      <c r="RHU80" s="306"/>
      <c r="RHV80" s="306"/>
      <c r="RHW80" s="306"/>
      <c r="RHX80" s="306"/>
      <c r="RHY80" s="306"/>
      <c r="RHZ80" s="306"/>
      <c r="RIA80" s="306"/>
      <c r="RIB80" s="306"/>
      <c r="RIC80" s="306"/>
      <c r="RID80" s="306"/>
      <c r="RIE80" s="306"/>
      <c r="RIF80" s="306"/>
      <c r="RIG80" s="306"/>
      <c r="RIH80" s="306"/>
      <c r="RII80" s="306"/>
      <c r="RIJ80" s="306"/>
      <c r="RIK80" s="306"/>
      <c r="RIL80" s="306"/>
      <c r="RIM80" s="306"/>
      <c r="RIN80" s="306"/>
      <c r="RIO80" s="306"/>
      <c r="RIP80" s="306"/>
      <c r="RIQ80" s="306"/>
      <c r="RIR80" s="306"/>
      <c r="RIS80" s="306"/>
      <c r="RIT80" s="306"/>
      <c r="RIU80" s="306"/>
      <c r="RIV80" s="306"/>
      <c r="RIW80" s="306"/>
      <c r="RIX80" s="306"/>
      <c r="RIY80" s="306"/>
      <c r="RIZ80" s="306"/>
      <c r="RJA80" s="306"/>
      <c r="RJB80" s="306"/>
      <c r="RJC80" s="306"/>
      <c r="RJD80" s="306"/>
      <c r="RJE80" s="306"/>
      <c r="RJF80" s="306"/>
      <c r="RJG80" s="306"/>
      <c r="RJH80" s="306"/>
      <c r="RJI80" s="306"/>
      <c r="RJJ80" s="306"/>
      <c r="RJK80" s="306"/>
      <c r="RJL80" s="306"/>
      <c r="RJM80" s="306"/>
      <c r="RJN80" s="306"/>
      <c r="RJO80" s="306"/>
      <c r="RJP80" s="306"/>
      <c r="RJQ80" s="306"/>
      <c r="RJR80" s="306"/>
      <c r="RJS80" s="306"/>
      <c r="RJT80" s="306"/>
      <c r="RJU80" s="306"/>
      <c r="RJV80" s="306"/>
      <c r="RJW80" s="306"/>
      <c r="RJX80" s="306"/>
      <c r="RJY80" s="306"/>
      <c r="RJZ80" s="306"/>
      <c r="RKA80" s="306"/>
      <c r="RKB80" s="306"/>
      <c r="RKC80" s="306"/>
      <c r="RKD80" s="306"/>
      <c r="RKE80" s="306"/>
      <c r="RKF80" s="306"/>
      <c r="RKG80" s="306"/>
      <c r="RKH80" s="306"/>
      <c r="RKI80" s="306"/>
      <c r="RKJ80" s="306"/>
      <c r="RKK80" s="306"/>
      <c r="RKL80" s="306"/>
      <c r="RKM80" s="306"/>
      <c r="RKN80" s="306"/>
      <c r="RKO80" s="306"/>
      <c r="RKP80" s="306"/>
      <c r="RKQ80" s="306"/>
      <c r="RKR80" s="306"/>
      <c r="RKS80" s="306"/>
      <c r="RKT80" s="306"/>
      <c r="RKU80" s="306"/>
      <c r="RKV80" s="306"/>
      <c r="RKW80" s="306"/>
      <c r="RKX80" s="306"/>
      <c r="RKY80" s="306"/>
      <c r="RKZ80" s="306"/>
      <c r="RLA80" s="306"/>
      <c r="RLB80" s="306"/>
      <c r="RLC80" s="306"/>
      <c r="RLD80" s="306"/>
      <c r="RLE80" s="306"/>
      <c r="RLF80" s="306"/>
      <c r="RLG80" s="306"/>
      <c r="RLH80" s="306"/>
      <c r="RLI80" s="306"/>
      <c r="RLJ80" s="306"/>
      <c r="RLK80" s="306"/>
      <c r="RLL80" s="306"/>
      <c r="RLM80" s="306"/>
      <c r="RLN80" s="306"/>
      <c r="RLO80" s="306"/>
      <c r="RLP80" s="306"/>
      <c r="RLQ80" s="306"/>
      <c r="RLR80" s="306"/>
      <c r="RLS80" s="306"/>
      <c r="RLT80" s="306"/>
      <c r="RLU80" s="306"/>
      <c r="RLV80" s="306"/>
      <c r="RLW80" s="306"/>
      <c r="RLX80" s="306"/>
      <c r="RLY80" s="306"/>
      <c r="RLZ80" s="306"/>
      <c r="RMA80" s="306"/>
      <c r="RMB80" s="306"/>
      <c r="RMC80" s="306"/>
      <c r="RMD80" s="306"/>
      <c r="RME80" s="306"/>
      <c r="RMF80" s="306"/>
      <c r="RMG80" s="306"/>
      <c r="RMH80" s="306"/>
      <c r="RMI80" s="306"/>
      <c r="RMJ80" s="306"/>
      <c r="RMK80" s="306"/>
      <c r="RML80" s="306"/>
      <c r="RMM80" s="306"/>
      <c r="RMN80" s="306"/>
      <c r="RMO80" s="306"/>
      <c r="RMP80" s="306"/>
      <c r="RMQ80" s="306"/>
      <c r="RMR80" s="306"/>
      <c r="RMS80" s="306"/>
      <c r="RMT80" s="306"/>
      <c r="RMU80" s="306"/>
      <c r="RMV80" s="306"/>
      <c r="RMW80" s="306"/>
      <c r="RMX80" s="306"/>
      <c r="RMY80" s="306"/>
      <c r="RMZ80" s="306"/>
      <c r="RNA80" s="306"/>
      <c r="RNB80" s="306"/>
      <c r="RNC80" s="306"/>
      <c r="RND80" s="306"/>
      <c r="RNE80" s="306"/>
      <c r="RNF80" s="306"/>
      <c r="RNG80" s="306"/>
      <c r="RNH80" s="306"/>
      <c r="RNQ80" s="306"/>
      <c r="RNT80" s="306"/>
      <c r="ROE80" s="306"/>
      <c r="ROF80" s="306"/>
      <c r="ROG80" s="306"/>
      <c r="ROH80" s="306"/>
      <c r="ROI80" s="306"/>
      <c r="ROJ80" s="306"/>
      <c r="ROK80" s="306"/>
      <c r="ROL80" s="306"/>
      <c r="ROM80" s="306"/>
      <c r="RON80" s="306"/>
      <c r="ROO80" s="306"/>
      <c r="ROP80" s="306"/>
      <c r="ROQ80" s="306"/>
      <c r="ROR80" s="306"/>
      <c r="ROS80" s="306"/>
      <c r="ROT80" s="306"/>
      <c r="ROU80" s="306"/>
      <c r="ROV80" s="306"/>
      <c r="ROW80" s="306"/>
      <c r="ROX80" s="306"/>
      <c r="ROY80" s="306"/>
      <c r="ROZ80" s="306"/>
      <c r="RPA80" s="306"/>
      <c r="RPB80" s="306"/>
      <c r="RPC80" s="306"/>
      <c r="RPD80" s="306"/>
      <c r="RPE80" s="306"/>
      <c r="RPF80" s="306"/>
      <c r="RPG80" s="306"/>
      <c r="RPH80" s="306"/>
      <c r="RPI80" s="306"/>
      <c r="RPJ80" s="306"/>
      <c r="RPK80" s="306"/>
      <c r="RPL80" s="306"/>
      <c r="RPM80" s="306"/>
      <c r="RPN80" s="306"/>
      <c r="RPO80" s="306"/>
      <c r="RPP80" s="306"/>
      <c r="RPQ80" s="306"/>
      <c r="RPR80" s="306"/>
      <c r="RPS80" s="306"/>
      <c r="RPT80" s="306"/>
      <c r="RPU80" s="306"/>
      <c r="RPV80" s="306"/>
      <c r="RPW80" s="306"/>
      <c r="RPX80" s="306"/>
      <c r="RPY80" s="306"/>
      <c r="RPZ80" s="306"/>
      <c r="RQA80" s="306"/>
      <c r="RQB80" s="306"/>
      <c r="RQC80" s="306"/>
      <c r="RQD80" s="306"/>
      <c r="RQE80" s="306"/>
      <c r="RQF80" s="306"/>
      <c r="RQG80" s="306"/>
      <c r="RQH80" s="306"/>
      <c r="RQI80" s="306"/>
      <c r="RQJ80" s="306"/>
      <c r="RQK80" s="306"/>
      <c r="RQL80" s="306"/>
      <c r="RQM80" s="306"/>
      <c r="RQN80" s="306"/>
      <c r="RQO80" s="306"/>
      <c r="RQP80" s="306"/>
      <c r="RQQ80" s="306"/>
      <c r="RQR80" s="306"/>
      <c r="RQS80" s="306"/>
      <c r="RQT80" s="306"/>
      <c r="RQU80" s="306"/>
      <c r="RQV80" s="306"/>
      <c r="RQW80" s="306"/>
      <c r="RQX80" s="306"/>
      <c r="RQY80" s="306"/>
      <c r="RQZ80" s="306"/>
      <c r="RRA80" s="306"/>
      <c r="RRB80" s="306"/>
      <c r="RRF80" s="306"/>
      <c r="RRG80" s="306"/>
      <c r="RRH80" s="306"/>
      <c r="RRI80" s="306"/>
      <c r="RRJ80" s="306"/>
      <c r="RRK80" s="306"/>
      <c r="RRL80" s="306"/>
      <c r="RRM80" s="306"/>
      <c r="RRN80" s="306"/>
      <c r="RRO80" s="306"/>
      <c r="RRP80" s="306"/>
      <c r="RRQ80" s="306"/>
      <c r="RRR80" s="306"/>
      <c r="RRS80" s="306"/>
      <c r="RRT80" s="306"/>
      <c r="RRU80" s="306"/>
      <c r="RRV80" s="306"/>
      <c r="RRW80" s="306"/>
      <c r="RRX80" s="306"/>
      <c r="RRY80" s="306"/>
      <c r="RRZ80" s="306"/>
      <c r="RSA80" s="306"/>
      <c r="RSB80" s="306"/>
      <c r="RSC80" s="306"/>
      <c r="RSD80" s="306"/>
      <c r="RSE80" s="306"/>
      <c r="RSF80" s="306"/>
      <c r="RSG80" s="306"/>
      <c r="RSH80" s="306"/>
      <c r="RSI80" s="306"/>
      <c r="RSJ80" s="306"/>
      <c r="RSK80" s="306"/>
      <c r="RSL80" s="306"/>
      <c r="RSM80" s="306"/>
      <c r="RSN80" s="306"/>
      <c r="RSO80" s="306"/>
      <c r="RSP80" s="306"/>
      <c r="RSQ80" s="306"/>
      <c r="RSR80" s="306"/>
      <c r="RSS80" s="306"/>
      <c r="RST80" s="306"/>
      <c r="RSU80" s="306"/>
      <c r="RSV80" s="306"/>
      <c r="RSW80" s="306"/>
      <c r="RSX80" s="306"/>
      <c r="RSY80" s="306"/>
      <c r="RSZ80" s="306"/>
      <c r="RTA80" s="306"/>
      <c r="RTB80" s="306"/>
      <c r="RTC80" s="306"/>
      <c r="RTD80" s="306"/>
      <c r="RTE80" s="306"/>
      <c r="RTF80" s="306"/>
      <c r="RTG80" s="306"/>
      <c r="RTH80" s="306"/>
      <c r="RTI80" s="306"/>
      <c r="RTJ80" s="306"/>
      <c r="RTK80" s="306"/>
      <c r="RTL80" s="306"/>
      <c r="RTM80" s="306"/>
      <c r="RTN80" s="306"/>
      <c r="RTO80" s="306"/>
      <c r="RTP80" s="306"/>
      <c r="RTQ80" s="306"/>
      <c r="RTR80" s="306"/>
      <c r="RTS80" s="306"/>
      <c r="RTT80" s="306"/>
      <c r="RTU80" s="306"/>
      <c r="RTV80" s="306"/>
      <c r="RTW80" s="306"/>
      <c r="RTX80" s="306"/>
      <c r="RTY80" s="306"/>
      <c r="RTZ80" s="306"/>
      <c r="RUA80" s="306"/>
      <c r="RUB80" s="306"/>
      <c r="RUC80" s="306"/>
      <c r="RUD80" s="306"/>
      <c r="RUE80" s="306"/>
      <c r="RUF80" s="306"/>
      <c r="RUG80" s="306"/>
      <c r="RUH80" s="306"/>
      <c r="RUI80" s="306"/>
      <c r="RUJ80" s="306"/>
      <c r="RUK80" s="306"/>
      <c r="RUL80" s="306"/>
      <c r="RUM80" s="306"/>
      <c r="RUN80" s="306"/>
      <c r="RUO80" s="306"/>
      <c r="RUP80" s="306"/>
      <c r="RUQ80" s="306"/>
      <c r="RUR80" s="306"/>
      <c r="RUS80" s="306"/>
      <c r="RUT80" s="306"/>
      <c r="RUU80" s="306"/>
      <c r="RUV80" s="306"/>
      <c r="RUW80" s="306"/>
      <c r="RUX80" s="306"/>
      <c r="RUY80" s="306"/>
      <c r="RUZ80" s="306"/>
      <c r="RVA80" s="306"/>
      <c r="RVB80" s="306"/>
      <c r="RVC80" s="306"/>
      <c r="RVD80" s="306"/>
      <c r="RVE80" s="306"/>
      <c r="RVF80" s="306"/>
      <c r="RVG80" s="306"/>
      <c r="RVH80" s="306"/>
      <c r="RVI80" s="306"/>
      <c r="RVJ80" s="306"/>
      <c r="RVK80" s="306"/>
      <c r="RVL80" s="306"/>
      <c r="RVM80" s="306"/>
      <c r="RVN80" s="306"/>
      <c r="RVO80" s="306"/>
      <c r="RVP80" s="306"/>
      <c r="RVQ80" s="306"/>
      <c r="RVR80" s="306"/>
      <c r="RVS80" s="306"/>
      <c r="RVT80" s="306"/>
      <c r="RVU80" s="306"/>
      <c r="RVV80" s="306"/>
      <c r="RVW80" s="306"/>
      <c r="RVX80" s="306"/>
      <c r="RVY80" s="306"/>
      <c r="RVZ80" s="306"/>
      <c r="RWA80" s="306"/>
      <c r="RWB80" s="306"/>
      <c r="RWC80" s="306"/>
      <c r="RWD80" s="306"/>
      <c r="RWE80" s="306"/>
      <c r="RWF80" s="306"/>
      <c r="RWG80" s="306"/>
      <c r="RWH80" s="306"/>
      <c r="RWI80" s="306"/>
      <c r="RWJ80" s="306"/>
      <c r="RWK80" s="306"/>
      <c r="RWL80" s="306"/>
      <c r="RWM80" s="306"/>
      <c r="RWN80" s="306"/>
      <c r="RWO80" s="306"/>
      <c r="RWP80" s="306"/>
      <c r="RWQ80" s="306"/>
      <c r="RWR80" s="306"/>
      <c r="RWS80" s="306"/>
      <c r="RWT80" s="306"/>
      <c r="RWU80" s="306"/>
      <c r="RWV80" s="306"/>
      <c r="RWW80" s="306"/>
      <c r="RWX80" s="306"/>
      <c r="RWY80" s="306"/>
      <c r="RWZ80" s="306"/>
      <c r="RXA80" s="306"/>
      <c r="RXB80" s="306"/>
      <c r="RXC80" s="306"/>
      <c r="RXD80" s="306"/>
      <c r="RXM80" s="306"/>
      <c r="RXP80" s="306"/>
      <c r="RYA80" s="306"/>
      <c r="RYB80" s="306"/>
      <c r="RYC80" s="306"/>
      <c r="RYD80" s="306"/>
      <c r="RYE80" s="306"/>
      <c r="RYF80" s="306"/>
      <c r="RYG80" s="306"/>
      <c r="RYH80" s="306"/>
      <c r="RYI80" s="306"/>
      <c r="RYJ80" s="306"/>
      <c r="RYK80" s="306"/>
      <c r="RYL80" s="306"/>
      <c r="RYM80" s="306"/>
      <c r="RYN80" s="306"/>
      <c r="RYO80" s="306"/>
      <c r="RYP80" s="306"/>
      <c r="RYQ80" s="306"/>
      <c r="RYR80" s="306"/>
      <c r="RYS80" s="306"/>
      <c r="RYT80" s="306"/>
      <c r="RYU80" s="306"/>
      <c r="RYV80" s="306"/>
      <c r="RYW80" s="306"/>
      <c r="RYX80" s="306"/>
      <c r="RYY80" s="306"/>
      <c r="RYZ80" s="306"/>
      <c r="RZA80" s="306"/>
      <c r="RZB80" s="306"/>
      <c r="RZC80" s="306"/>
      <c r="RZD80" s="306"/>
      <c r="RZE80" s="306"/>
      <c r="RZF80" s="306"/>
      <c r="RZG80" s="306"/>
      <c r="RZH80" s="306"/>
      <c r="RZI80" s="306"/>
      <c r="RZJ80" s="306"/>
      <c r="RZK80" s="306"/>
      <c r="RZL80" s="306"/>
      <c r="RZM80" s="306"/>
      <c r="RZN80" s="306"/>
      <c r="RZO80" s="306"/>
      <c r="RZP80" s="306"/>
      <c r="RZQ80" s="306"/>
      <c r="RZR80" s="306"/>
      <c r="RZS80" s="306"/>
      <c r="RZT80" s="306"/>
      <c r="RZU80" s="306"/>
      <c r="RZV80" s="306"/>
      <c r="RZW80" s="306"/>
      <c r="RZX80" s="306"/>
      <c r="RZY80" s="306"/>
      <c r="RZZ80" s="306"/>
      <c r="SAA80" s="306"/>
      <c r="SAB80" s="306"/>
      <c r="SAC80" s="306"/>
      <c r="SAD80" s="306"/>
      <c r="SAE80" s="306"/>
      <c r="SAF80" s="306"/>
      <c r="SAG80" s="306"/>
      <c r="SAH80" s="306"/>
      <c r="SAI80" s="306"/>
      <c r="SAJ80" s="306"/>
      <c r="SAK80" s="306"/>
      <c r="SAL80" s="306"/>
      <c r="SAM80" s="306"/>
      <c r="SAN80" s="306"/>
      <c r="SAO80" s="306"/>
      <c r="SAP80" s="306"/>
      <c r="SAQ80" s="306"/>
      <c r="SAR80" s="306"/>
      <c r="SAS80" s="306"/>
      <c r="SAT80" s="306"/>
      <c r="SAU80" s="306"/>
      <c r="SAV80" s="306"/>
      <c r="SAW80" s="306"/>
      <c r="SAX80" s="306"/>
      <c r="SBB80" s="306"/>
      <c r="SBC80" s="306"/>
      <c r="SBD80" s="306"/>
      <c r="SBE80" s="306"/>
      <c r="SBF80" s="306"/>
      <c r="SBG80" s="306"/>
      <c r="SBH80" s="306"/>
      <c r="SBI80" s="306"/>
      <c r="SBJ80" s="306"/>
      <c r="SBK80" s="306"/>
      <c r="SBL80" s="306"/>
      <c r="SBM80" s="306"/>
      <c r="SBN80" s="306"/>
      <c r="SBO80" s="306"/>
      <c r="SBP80" s="306"/>
      <c r="SBQ80" s="306"/>
      <c r="SBR80" s="306"/>
      <c r="SBS80" s="306"/>
      <c r="SBT80" s="306"/>
      <c r="SBU80" s="306"/>
      <c r="SBV80" s="306"/>
      <c r="SBW80" s="306"/>
      <c r="SBX80" s="306"/>
      <c r="SBY80" s="306"/>
      <c r="SBZ80" s="306"/>
      <c r="SCA80" s="306"/>
      <c r="SCB80" s="306"/>
      <c r="SCC80" s="306"/>
      <c r="SCD80" s="306"/>
      <c r="SCE80" s="306"/>
      <c r="SCF80" s="306"/>
      <c r="SCG80" s="306"/>
      <c r="SCH80" s="306"/>
      <c r="SCI80" s="306"/>
      <c r="SCJ80" s="306"/>
      <c r="SCK80" s="306"/>
      <c r="SCL80" s="306"/>
      <c r="SCM80" s="306"/>
      <c r="SCN80" s="306"/>
      <c r="SCO80" s="306"/>
      <c r="SCP80" s="306"/>
      <c r="SCQ80" s="306"/>
      <c r="SCR80" s="306"/>
      <c r="SCS80" s="306"/>
      <c r="SCT80" s="306"/>
      <c r="SCU80" s="306"/>
      <c r="SCV80" s="306"/>
      <c r="SCW80" s="306"/>
      <c r="SCX80" s="306"/>
      <c r="SCY80" s="306"/>
      <c r="SCZ80" s="306"/>
      <c r="SDA80" s="306"/>
      <c r="SDB80" s="306"/>
      <c r="SDC80" s="306"/>
      <c r="SDD80" s="306"/>
      <c r="SDE80" s="306"/>
      <c r="SDF80" s="306"/>
      <c r="SDG80" s="306"/>
      <c r="SDH80" s="306"/>
      <c r="SDI80" s="306"/>
      <c r="SDJ80" s="306"/>
      <c r="SDK80" s="306"/>
      <c r="SDL80" s="306"/>
      <c r="SDM80" s="306"/>
      <c r="SDN80" s="306"/>
      <c r="SDO80" s="306"/>
      <c r="SDP80" s="306"/>
      <c r="SDQ80" s="306"/>
      <c r="SDR80" s="306"/>
      <c r="SDS80" s="306"/>
      <c r="SDT80" s="306"/>
      <c r="SDU80" s="306"/>
      <c r="SDV80" s="306"/>
      <c r="SDW80" s="306"/>
      <c r="SDX80" s="306"/>
      <c r="SDY80" s="306"/>
      <c r="SDZ80" s="306"/>
      <c r="SEA80" s="306"/>
      <c r="SEB80" s="306"/>
      <c r="SEC80" s="306"/>
      <c r="SED80" s="306"/>
      <c r="SEE80" s="306"/>
      <c r="SEF80" s="306"/>
      <c r="SEG80" s="306"/>
      <c r="SEH80" s="306"/>
      <c r="SEI80" s="306"/>
      <c r="SEJ80" s="306"/>
      <c r="SEK80" s="306"/>
      <c r="SEL80" s="306"/>
      <c r="SEM80" s="306"/>
      <c r="SEN80" s="306"/>
      <c r="SEO80" s="306"/>
      <c r="SEP80" s="306"/>
      <c r="SEQ80" s="306"/>
      <c r="SER80" s="306"/>
      <c r="SES80" s="306"/>
      <c r="SET80" s="306"/>
      <c r="SEU80" s="306"/>
      <c r="SEV80" s="306"/>
      <c r="SEW80" s="306"/>
      <c r="SEX80" s="306"/>
      <c r="SEY80" s="306"/>
      <c r="SEZ80" s="306"/>
      <c r="SFA80" s="306"/>
      <c r="SFB80" s="306"/>
      <c r="SFC80" s="306"/>
      <c r="SFD80" s="306"/>
      <c r="SFE80" s="306"/>
      <c r="SFF80" s="306"/>
      <c r="SFG80" s="306"/>
      <c r="SFH80" s="306"/>
      <c r="SFI80" s="306"/>
      <c r="SFJ80" s="306"/>
      <c r="SFK80" s="306"/>
      <c r="SFL80" s="306"/>
      <c r="SFM80" s="306"/>
      <c r="SFN80" s="306"/>
      <c r="SFO80" s="306"/>
      <c r="SFP80" s="306"/>
      <c r="SFQ80" s="306"/>
      <c r="SFR80" s="306"/>
      <c r="SFS80" s="306"/>
      <c r="SFT80" s="306"/>
      <c r="SFU80" s="306"/>
      <c r="SFV80" s="306"/>
      <c r="SFW80" s="306"/>
      <c r="SFX80" s="306"/>
      <c r="SFY80" s="306"/>
      <c r="SFZ80" s="306"/>
      <c r="SGA80" s="306"/>
      <c r="SGB80" s="306"/>
      <c r="SGC80" s="306"/>
      <c r="SGD80" s="306"/>
      <c r="SGE80" s="306"/>
      <c r="SGF80" s="306"/>
      <c r="SGG80" s="306"/>
      <c r="SGH80" s="306"/>
      <c r="SGI80" s="306"/>
      <c r="SGJ80" s="306"/>
      <c r="SGK80" s="306"/>
      <c r="SGL80" s="306"/>
      <c r="SGM80" s="306"/>
      <c r="SGN80" s="306"/>
      <c r="SGO80" s="306"/>
      <c r="SGP80" s="306"/>
      <c r="SGQ80" s="306"/>
      <c r="SGR80" s="306"/>
      <c r="SGS80" s="306"/>
      <c r="SGT80" s="306"/>
      <c r="SGU80" s="306"/>
      <c r="SGV80" s="306"/>
      <c r="SGW80" s="306"/>
      <c r="SGX80" s="306"/>
      <c r="SGY80" s="306"/>
      <c r="SGZ80" s="306"/>
      <c r="SHI80" s="306"/>
      <c r="SHL80" s="306"/>
      <c r="SHW80" s="306"/>
      <c r="SHX80" s="306"/>
      <c r="SHY80" s="306"/>
      <c r="SHZ80" s="306"/>
      <c r="SIA80" s="306"/>
      <c r="SIB80" s="306"/>
      <c r="SIC80" s="306"/>
      <c r="SID80" s="306"/>
      <c r="SIE80" s="306"/>
      <c r="SIF80" s="306"/>
      <c r="SIG80" s="306"/>
      <c r="SIH80" s="306"/>
      <c r="SII80" s="306"/>
      <c r="SIJ80" s="306"/>
      <c r="SIK80" s="306"/>
      <c r="SIL80" s="306"/>
      <c r="SIM80" s="306"/>
      <c r="SIN80" s="306"/>
      <c r="SIO80" s="306"/>
      <c r="SIP80" s="306"/>
      <c r="SIQ80" s="306"/>
      <c r="SIR80" s="306"/>
      <c r="SIS80" s="306"/>
      <c r="SIT80" s="306"/>
      <c r="SIU80" s="306"/>
      <c r="SIV80" s="306"/>
      <c r="SIW80" s="306"/>
      <c r="SIX80" s="306"/>
      <c r="SIY80" s="306"/>
      <c r="SIZ80" s="306"/>
      <c r="SJA80" s="306"/>
      <c r="SJB80" s="306"/>
      <c r="SJC80" s="306"/>
      <c r="SJD80" s="306"/>
      <c r="SJE80" s="306"/>
      <c r="SJF80" s="306"/>
      <c r="SJG80" s="306"/>
      <c r="SJH80" s="306"/>
      <c r="SJI80" s="306"/>
      <c r="SJJ80" s="306"/>
      <c r="SJK80" s="306"/>
      <c r="SJL80" s="306"/>
      <c r="SJM80" s="306"/>
      <c r="SJN80" s="306"/>
      <c r="SJO80" s="306"/>
      <c r="SJP80" s="306"/>
      <c r="SJQ80" s="306"/>
      <c r="SJR80" s="306"/>
      <c r="SJS80" s="306"/>
      <c r="SJT80" s="306"/>
      <c r="SJU80" s="306"/>
      <c r="SJV80" s="306"/>
      <c r="SJW80" s="306"/>
      <c r="SJX80" s="306"/>
      <c r="SJY80" s="306"/>
      <c r="SJZ80" s="306"/>
      <c r="SKA80" s="306"/>
      <c r="SKB80" s="306"/>
      <c r="SKC80" s="306"/>
      <c r="SKD80" s="306"/>
      <c r="SKE80" s="306"/>
      <c r="SKF80" s="306"/>
      <c r="SKG80" s="306"/>
      <c r="SKH80" s="306"/>
      <c r="SKI80" s="306"/>
      <c r="SKJ80" s="306"/>
      <c r="SKK80" s="306"/>
      <c r="SKL80" s="306"/>
      <c r="SKM80" s="306"/>
      <c r="SKN80" s="306"/>
      <c r="SKO80" s="306"/>
      <c r="SKP80" s="306"/>
      <c r="SKQ80" s="306"/>
      <c r="SKR80" s="306"/>
      <c r="SKS80" s="306"/>
      <c r="SKT80" s="306"/>
      <c r="SKX80" s="306"/>
      <c r="SKY80" s="306"/>
      <c r="SKZ80" s="306"/>
      <c r="SLA80" s="306"/>
      <c r="SLB80" s="306"/>
      <c r="SLC80" s="306"/>
      <c r="SLD80" s="306"/>
      <c r="SLE80" s="306"/>
      <c r="SLF80" s="306"/>
      <c r="SLG80" s="306"/>
      <c r="SLH80" s="306"/>
      <c r="SLI80" s="306"/>
      <c r="SLJ80" s="306"/>
      <c r="SLK80" s="306"/>
      <c r="SLL80" s="306"/>
      <c r="SLM80" s="306"/>
      <c r="SLN80" s="306"/>
      <c r="SLO80" s="306"/>
      <c r="SLP80" s="306"/>
      <c r="SLQ80" s="306"/>
      <c r="SLR80" s="306"/>
      <c r="SLS80" s="306"/>
      <c r="SLT80" s="306"/>
      <c r="SLU80" s="306"/>
      <c r="SLV80" s="306"/>
      <c r="SLW80" s="306"/>
      <c r="SLX80" s="306"/>
      <c r="SLY80" s="306"/>
      <c r="SLZ80" s="306"/>
      <c r="SMA80" s="306"/>
      <c r="SMB80" s="306"/>
      <c r="SMC80" s="306"/>
      <c r="SMD80" s="306"/>
      <c r="SME80" s="306"/>
      <c r="SMF80" s="306"/>
      <c r="SMG80" s="306"/>
      <c r="SMH80" s="306"/>
      <c r="SMI80" s="306"/>
      <c r="SMJ80" s="306"/>
      <c r="SMK80" s="306"/>
      <c r="SML80" s="306"/>
      <c r="SMM80" s="306"/>
      <c r="SMN80" s="306"/>
      <c r="SMO80" s="306"/>
      <c r="SMP80" s="306"/>
      <c r="SMQ80" s="306"/>
      <c r="SMR80" s="306"/>
      <c r="SMS80" s="306"/>
      <c r="SMT80" s="306"/>
      <c r="SMU80" s="306"/>
      <c r="SMV80" s="306"/>
      <c r="SMW80" s="306"/>
      <c r="SMX80" s="306"/>
      <c r="SMY80" s="306"/>
      <c r="SMZ80" s="306"/>
      <c r="SNA80" s="306"/>
      <c r="SNB80" s="306"/>
      <c r="SNC80" s="306"/>
      <c r="SND80" s="306"/>
      <c r="SNE80" s="306"/>
      <c r="SNF80" s="306"/>
      <c r="SNG80" s="306"/>
      <c r="SNH80" s="306"/>
      <c r="SNI80" s="306"/>
      <c r="SNJ80" s="306"/>
      <c r="SNK80" s="306"/>
      <c r="SNL80" s="306"/>
      <c r="SNM80" s="306"/>
      <c r="SNN80" s="306"/>
      <c r="SNO80" s="306"/>
      <c r="SNP80" s="306"/>
      <c r="SNQ80" s="306"/>
      <c r="SNR80" s="306"/>
      <c r="SNS80" s="306"/>
      <c r="SNT80" s="306"/>
      <c r="SNU80" s="306"/>
      <c r="SNV80" s="306"/>
      <c r="SNW80" s="306"/>
      <c r="SNX80" s="306"/>
      <c r="SNY80" s="306"/>
      <c r="SNZ80" s="306"/>
      <c r="SOA80" s="306"/>
      <c r="SOB80" s="306"/>
      <c r="SOC80" s="306"/>
      <c r="SOD80" s="306"/>
      <c r="SOE80" s="306"/>
      <c r="SOF80" s="306"/>
      <c r="SOG80" s="306"/>
      <c r="SOH80" s="306"/>
      <c r="SOI80" s="306"/>
      <c r="SOJ80" s="306"/>
      <c r="SOK80" s="306"/>
      <c r="SOL80" s="306"/>
      <c r="SOM80" s="306"/>
      <c r="SON80" s="306"/>
      <c r="SOO80" s="306"/>
      <c r="SOP80" s="306"/>
      <c r="SOQ80" s="306"/>
      <c r="SOR80" s="306"/>
      <c r="SOS80" s="306"/>
      <c r="SOT80" s="306"/>
      <c r="SOU80" s="306"/>
      <c r="SOV80" s="306"/>
      <c r="SOW80" s="306"/>
      <c r="SOX80" s="306"/>
      <c r="SOY80" s="306"/>
      <c r="SOZ80" s="306"/>
      <c r="SPA80" s="306"/>
      <c r="SPB80" s="306"/>
      <c r="SPC80" s="306"/>
      <c r="SPD80" s="306"/>
      <c r="SPE80" s="306"/>
      <c r="SPF80" s="306"/>
      <c r="SPG80" s="306"/>
      <c r="SPH80" s="306"/>
      <c r="SPI80" s="306"/>
      <c r="SPJ80" s="306"/>
      <c r="SPK80" s="306"/>
      <c r="SPL80" s="306"/>
      <c r="SPM80" s="306"/>
      <c r="SPN80" s="306"/>
      <c r="SPO80" s="306"/>
      <c r="SPP80" s="306"/>
      <c r="SPQ80" s="306"/>
      <c r="SPR80" s="306"/>
      <c r="SPS80" s="306"/>
      <c r="SPT80" s="306"/>
      <c r="SPU80" s="306"/>
      <c r="SPV80" s="306"/>
      <c r="SPW80" s="306"/>
      <c r="SPX80" s="306"/>
      <c r="SPY80" s="306"/>
      <c r="SPZ80" s="306"/>
      <c r="SQA80" s="306"/>
      <c r="SQB80" s="306"/>
      <c r="SQC80" s="306"/>
      <c r="SQD80" s="306"/>
      <c r="SQE80" s="306"/>
      <c r="SQF80" s="306"/>
      <c r="SQG80" s="306"/>
      <c r="SQH80" s="306"/>
      <c r="SQI80" s="306"/>
      <c r="SQJ80" s="306"/>
      <c r="SQK80" s="306"/>
      <c r="SQL80" s="306"/>
      <c r="SQM80" s="306"/>
      <c r="SQN80" s="306"/>
      <c r="SQO80" s="306"/>
      <c r="SQP80" s="306"/>
      <c r="SQQ80" s="306"/>
      <c r="SQR80" s="306"/>
      <c r="SQS80" s="306"/>
      <c r="SQT80" s="306"/>
      <c r="SQU80" s="306"/>
      <c r="SQV80" s="306"/>
      <c r="SRE80" s="306"/>
      <c r="SRH80" s="306"/>
      <c r="SRS80" s="306"/>
      <c r="SRT80" s="306"/>
      <c r="SRU80" s="306"/>
      <c r="SRV80" s="306"/>
      <c r="SRW80" s="306"/>
      <c r="SRX80" s="306"/>
      <c r="SRY80" s="306"/>
      <c r="SRZ80" s="306"/>
      <c r="SSA80" s="306"/>
      <c r="SSB80" s="306"/>
      <c r="SSC80" s="306"/>
      <c r="SSD80" s="306"/>
      <c r="SSE80" s="306"/>
      <c r="SSF80" s="306"/>
      <c r="SSG80" s="306"/>
      <c r="SSH80" s="306"/>
      <c r="SSI80" s="306"/>
      <c r="SSJ80" s="306"/>
      <c r="SSK80" s="306"/>
      <c r="SSL80" s="306"/>
      <c r="SSM80" s="306"/>
      <c r="SSN80" s="306"/>
      <c r="SSO80" s="306"/>
      <c r="SSP80" s="306"/>
      <c r="SSQ80" s="306"/>
      <c r="SSR80" s="306"/>
      <c r="SSS80" s="306"/>
      <c r="SST80" s="306"/>
      <c r="SSU80" s="306"/>
      <c r="SSV80" s="306"/>
      <c r="SSW80" s="306"/>
      <c r="SSX80" s="306"/>
      <c r="SSY80" s="306"/>
      <c r="SSZ80" s="306"/>
      <c r="STA80" s="306"/>
      <c r="STB80" s="306"/>
      <c r="STC80" s="306"/>
      <c r="STD80" s="306"/>
      <c r="STE80" s="306"/>
      <c r="STF80" s="306"/>
      <c r="STG80" s="306"/>
      <c r="STH80" s="306"/>
      <c r="STI80" s="306"/>
      <c r="STJ80" s="306"/>
      <c r="STK80" s="306"/>
      <c r="STL80" s="306"/>
      <c r="STM80" s="306"/>
      <c r="STN80" s="306"/>
      <c r="STO80" s="306"/>
      <c r="STP80" s="306"/>
      <c r="STQ80" s="306"/>
      <c r="STR80" s="306"/>
      <c r="STS80" s="306"/>
      <c r="STT80" s="306"/>
      <c r="STU80" s="306"/>
      <c r="STV80" s="306"/>
      <c r="STW80" s="306"/>
      <c r="STX80" s="306"/>
      <c r="STY80" s="306"/>
      <c r="STZ80" s="306"/>
      <c r="SUA80" s="306"/>
      <c r="SUB80" s="306"/>
      <c r="SUC80" s="306"/>
      <c r="SUD80" s="306"/>
      <c r="SUE80" s="306"/>
      <c r="SUF80" s="306"/>
      <c r="SUG80" s="306"/>
      <c r="SUH80" s="306"/>
      <c r="SUI80" s="306"/>
      <c r="SUJ80" s="306"/>
      <c r="SUK80" s="306"/>
      <c r="SUL80" s="306"/>
      <c r="SUM80" s="306"/>
      <c r="SUN80" s="306"/>
      <c r="SUO80" s="306"/>
      <c r="SUP80" s="306"/>
      <c r="SUT80" s="306"/>
      <c r="SUU80" s="306"/>
      <c r="SUV80" s="306"/>
      <c r="SUW80" s="306"/>
      <c r="SUX80" s="306"/>
      <c r="SUY80" s="306"/>
      <c r="SUZ80" s="306"/>
      <c r="SVA80" s="306"/>
      <c r="SVB80" s="306"/>
      <c r="SVC80" s="306"/>
      <c r="SVD80" s="306"/>
      <c r="SVE80" s="306"/>
      <c r="SVF80" s="306"/>
      <c r="SVG80" s="306"/>
      <c r="SVH80" s="306"/>
      <c r="SVI80" s="306"/>
      <c r="SVJ80" s="306"/>
      <c r="SVK80" s="306"/>
      <c r="SVL80" s="306"/>
      <c r="SVM80" s="306"/>
      <c r="SVN80" s="306"/>
      <c r="SVO80" s="306"/>
      <c r="SVP80" s="306"/>
      <c r="SVQ80" s="306"/>
      <c r="SVR80" s="306"/>
      <c r="SVS80" s="306"/>
      <c r="SVT80" s="306"/>
      <c r="SVU80" s="306"/>
      <c r="SVV80" s="306"/>
      <c r="SVW80" s="306"/>
      <c r="SVX80" s="306"/>
      <c r="SVY80" s="306"/>
      <c r="SVZ80" s="306"/>
      <c r="SWA80" s="306"/>
      <c r="SWB80" s="306"/>
      <c r="SWC80" s="306"/>
      <c r="SWD80" s="306"/>
      <c r="SWE80" s="306"/>
      <c r="SWF80" s="306"/>
      <c r="SWG80" s="306"/>
      <c r="SWH80" s="306"/>
      <c r="SWI80" s="306"/>
      <c r="SWJ80" s="306"/>
      <c r="SWK80" s="306"/>
      <c r="SWL80" s="306"/>
      <c r="SWM80" s="306"/>
      <c r="SWN80" s="306"/>
      <c r="SWO80" s="306"/>
      <c r="SWP80" s="306"/>
      <c r="SWQ80" s="306"/>
      <c r="SWR80" s="306"/>
      <c r="SWS80" s="306"/>
      <c r="SWT80" s="306"/>
      <c r="SWU80" s="306"/>
      <c r="SWV80" s="306"/>
      <c r="SWW80" s="306"/>
      <c r="SWX80" s="306"/>
      <c r="SWY80" s="306"/>
      <c r="SWZ80" s="306"/>
      <c r="SXA80" s="306"/>
      <c r="SXB80" s="306"/>
      <c r="SXC80" s="306"/>
      <c r="SXD80" s="306"/>
      <c r="SXE80" s="306"/>
      <c r="SXF80" s="306"/>
      <c r="SXG80" s="306"/>
      <c r="SXH80" s="306"/>
      <c r="SXI80" s="306"/>
      <c r="SXJ80" s="306"/>
      <c r="SXK80" s="306"/>
      <c r="SXL80" s="306"/>
      <c r="SXM80" s="306"/>
      <c r="SXN80" s="306"/>
      <c r="SXO80" s="306"/>
      <c r="SXP80" s="306"/>
      <c r="SXQ80" s="306"/>
      <c r="SXR80" s="306"/>
      <c r="SXS80" s="306"/>
      <c r="SXT80" s="306"/>
      <c r="SXU80" s="306"/>
      <c r="SXV80" s="306"/>
      <c r="SXW80" s="306"/>
      <c r="SXX80" s="306"/>
      <c r="SXY80" s="306"/>
      <c r="SXZ80" s="306"/>
      <c r="SYA80" s="306"/>
      <c r="SYB80" s="306"/>
      <c r="SYC80" s="306"/>
      <c r="SYD80" s="306"/>
      <c r="SYE80" s="306"/>
      <c r="SYF80" s="306"/>
      <c r="SYG80" s="306"/>
      <c r="SYH80" s="306"/>
      <c r="SYI80" s="306"/>
      <c r="SYJ80" s="306"/>
      <c r="SYK80" s="306"/>
      <c r="SYL80" s="306"/>
      <c r="SYM80" s="306"/>
      <c r="SYN80" s="306"/>
      <c r="SYO80" s="306"/>
      <c r="SYP80" s="306"/>
      <c r="SYQ80" s="306"/>
      <c r="SYR80" s="306"/>
      <c r="SYS80" s="306"/>
      <c r="SYT80" s="306"/>
      <c r="SYU80" s="306"/>
      <c r="SYV80" s="306"/>
      <c r="SYW80" s="306"/>
      <c r="SYX80" s="306"/>
      <c r="SYY80" s="306"/>
      <c r="SYZ80" s="306"/>
      <c r="SZA80" s="306"/>
      <c r="SZB80" s="306"/>
      <c r="SZC80" s="306"/>
      <c r="SZD80" s="306"/>
      <c r="SZE80" s="306"/>
      <c r="SZF80" s="306"/>
      <c r="SZG80" s="306"/>
      <c r="SZH80" s="306"/>
      <c r="SZI80" s="306"/>
      <c r="SZJ80" s="306"/>
      <c r="SZK80" s="306"/>
      <c r="SZL80" s="306"/>
      <c r="SZM80" s="306"/>
      <c r="SZN80" s="306"/>
      <c r="SZO80" s="306"/>
      <c r="SZP80" s="306"/>
      <c r="SZQ80" s="306"/>
      <c r="SZR80" s="306"/>
      <c r="SZS80" s="306"/>
      <c r="SZT80" s="306"/>
      <c r="SZU80" s="306"/>
      <c r="SZV80" s="306"/>
      <c r="SZW80" s="306"/>
      <c r="SZX80" s="306"/>
      <c r="SZY80" s="306"/>
      <c r="SZZ80" s="306"/>
      <c r="TAA80" s="306"/>
      <c r="TAB80" s="306"/>
      <c r="TAC80" s="306"/>
      <c r="TAD80" s="306"/>
      <c r="TAE80" s="306"/>
      <c r="TAF80" s="306"/>
      <c r="TAG80" s="306"/>
      <c r="TAH80" s="306"/>
      <c r="TAI80" s="306"/>
      <c r="TAJ80" s="306"/>
      <c r="TAK80" s="306"/>
      <c r="TAL80" s="306"/>
      <c r="TAM80" s="306"/>
      <c r="TAN80" s="306"/>
      <c r="TAO80" s="306"/>
      <c r="TAP80" s="306"/>
      <c r="TAQ80" s="306"/>
      <c r="TAR80" s="306"/>
      <c r="TBA80" s="306"/>
      <c r="TBD80" s="306"/>
      <c r="TBO80" s="306"/>
      <c r="TBP80" s="306"/>
      <c r="TBQ80" s="306"/>
      <c r="TBR80" s="306"/>
      <c r="TBS80" s="306"/>
      <c r="TBT80" s="306"/>
      <c r="TBU80" s="306"/>
      <c r="TBV80" s="306"/>
      <c r="TBW80" s="306"/>
      <c r="TBX80" s="306"/>
      <c r="TBY80" s="306"/>
      <c r="TBZ80" s="306"/>
      <c r="TCA80" s="306"/>
      <c r="TCB80" s="306"/>
      <c r="TCC80" s="306"/>
      <c r="TCD80" s="306"/>
      <c r="TCE80" s="306"/>
      <c r="TCF80" s="306"/>
      <c r="TCG80" s="306"/>
      <c r="TCH80" s="306"/>
      <c r="TCI80" s="306"/>
      <c r="TCJ80" s="306"/>
      <c r="TCK80" s="306"/>
      <c r="TCL80" s="306"/>
      <c r="TCM80" s="306"/>
      <c r="TCN80" s="306"/>
      <c r="TCO80" s="306"/>
      <c r="TCP80" s="306"/>
      <c r="TCQ80" s="306"/>
      <c r="TCR80" s="306"/>
      <c r="TCS80" s="306"/>
      <c r="TCT80" s="306"/>
      <c r="TCU80" s="306"/>
      <c r="TCV80" s="306"/>
      <c r="TCW80" s="306"/>
      <c r="TCX80" s="306"/>
      <c r="TCY80" s="306"/>
      <c r="TCZ80" s="306"/>
      <c r="TDA80" s="306"/>
      <c r="TDB80" s="306"/>
      <c r="TDC80" s="306"/>
      <c r="TDD80" s="306"/>
      <c r="TDE80" s="306"/>
      <c r="TDF80" s="306"/>
      <c r="TDG80" s="306"/>
      <c r="TDH80" s="306"/>
      <c r="TDI80" s="306"/>
      <c r="TDJ80" s="306"/>
      <c r="TDK80" s="306"/>
      <c r="TDL80" s="306"/>
      <c r="TDM80" s="306"/>
      <c r="TDN80" s="306"/>
      <c r="TDO80" s="306"/>
      <c r="TDP80" s="306"/>
      <c r="TDQ80" s="306"/>
      <c r="TDR80" s="306"/>
      <c r="TDS80" s="306"/>
      <c r="TDT80" s="306"/>
      <c r="TDU80" s="306"/>
      <c r="TDV80" s="306"/>
      <c r="TDW80" s="306"/>
      <c r="TDX80" s="306"/>
      <c r="TDY80" s="306"/>
      <c r="TDZ80" s="306"/>
      <c r="TEA80" s="306"/>
      <c r="TEB80" s="306"/>
      <c r="TEC80" s="306"/>
      <c r="TED80" s="306"/>
      <c r="TEE80" s="306"/>
      <c r="TEF80" s="306"/>
      <c r="TEG80" s="306"/>
      <c r="TEH80" s="306"/>
      <c r="TEI80" s="306"/>
      <c r="TEJ80" s="306"/>
      <c r="TEK80" s="306"/>
      <c r="TEL80" s="306"/>
      <c r="TEP80" s="306"/>
      <c r="TEQ80" s="306"/>
      <c r="TER80" s="306"/>
      <c r="TES80" s="306"/>
      <c r="TET80" s="306"/>
      <c r="TEU80" s="306"/>
      <c r="TEV80" s="306"/>
      <c r="TEW80" s="306"/>
      <c r="TEX80" s="306"/>
      <c r="TEY80" s="306"/>
      <c r="TEZ80" s="306"/>
      <c r="TFA80" s="306"/>
      <c r="TFB80" s="306"/>
      <c r="TFC80" s="306"/>
      <c r="TFD80" s="306"/>
      <c r="TFE80" s="306"/>
      <c r="TFF80" s="306"/>
      <c r="TFG80" s="306"/>
      <c r="TFH80" s="306"/>
      <c r="TFI80" s="306"/>
      <c r="TFJ80" s="306"/>
      <c r="TFK80" s="306"/>
      <c r="TFL80" s="306"/>
      <c r="TFM80" s="306"/>
      <c r="TFN80" s="306"/>
      <c r="TFO80" s="306"/>
      <c r="TFP80" s="306"/>
      <c r="TFQ80" s="306"/>
      <c r="TFR80" s="306"/>
      <c r="TFS80" s="306"/>
      <c r="TFT80" s="306"/>
      <c r="TFU80" s="306"/>
      <c r="TFV80" s="306"/>
      <c r="TFW80" s="306"/>
      <c r="TFX80" s="306"/>
      <c r="TFY80" s="306"/>
      <c r="TFZ80" s="306"/>
      <c r="TGA80" s="306"/>
      <c r="TGB80" s="306"/>
      <c r="TGC80" s="306"/>
      <c r="TGD80" s="306"/>
      <c r="TGE80" s="306"/>
      <c r="TGF80" s="306"/>
      <c r="TGG80" s="306"/>
      <c r="TGH80" s="306"/>
      <c r="TGI80" s="306"/>
      <c r="TGJ80" s="306"/>
      <c r="TGK80" s="306"/>
      <c r="TGL80" s="306"/>
      <c r="TGM80" s="306"/>
      <c r="TGN80" s="306"/>
      <c r="TGO80" s="306"/>
      <c r="TGP80" s="306"/>
      <c r="TGQ80" s="306"/>
      <c r="TGR80" s="306"/>
      <c r="TGS80" s="306"/>
      <c r="TGT80" s="306"/>
      <c r="TGU80" s="306"/>
      <c r="TGV80" s="306"/>
      <c r="TGW80" s="306"/>
      <c r="TGX80" s="306"/>
      <c r="TGY80" s="306"/>
      <c r="TGZ80" s="306"/>
      <c r="THA80" s="306"/>
      <c r="THB80" s="306"/>
      <c r="THC80" s="306"/>
      <c r="THD80" s="306"/>
      <c r="THE80" s="306"/>
      <c r="THF80" s="306"/>
      <c r="THG80" s="306"/>
      <c r="THH80" s="306"/>
      <c r="THI80" s="306"/>
      <c r="THJ80" s="306"/>
      <c r="THK80" s="306"/>
      <c r="THL80" s="306"/>
      <c r="THM80" s="306"/>
      <c r="THN80" s="306"/>
      <c r="THO80" s="306"/>
      <c r="THP80" s="306"/>
      <c r="THQ80" s="306"/>
      <c r="THR80" s="306"/>
      <c r="THS80" s="306"/>
      <c r="THT80" s="306"/>
      <c r="THU80" s="306"/>
      <c r="THV80" s="306"/>
      <c r="THW80" s="306"/>
      <c r="THX80" s="306"/>
      <c r="THY80" s="306"/>
      <c r="THZ80" s="306"/>
      <c r="TIA80" s="306"/>
      <c r="TIB80" s="306"/>
      <c r="TIC80" s="306"/>
      <c r="TID80" s="306"/>
      <c r="TIE80" s="306"/>
      <c r="TIF80" s="306"/>
      <c r="TIG80" s="306"/>
      <c r="TIH80" s="306"/>
      <c r="TII80" s="306"/>
      <c r="TIJ80" s="306"/>
      <c r="TIK80" s="306"/>
      <c r="TIL80" s="306"/>
      <c r="TIM80" s="306"/>
      <c r="TIN80" s="306"/>
      <c r="TIO80" s="306"/>
      <c r="TIP80" s="306"/>
      <c r="TIQ80" s="306"/>
      <c r="TIR80" s="306"/>
      <c r="TIS80" s="306"/>
      <c r="TIT80" s="306"/>
      <c r="TIU80" s="306"/>
      <c r="TIV80" s="306"/>
      <c r="TIW80" s="306"/>
      <c r="TIX80" s="306"/>
      <c r="TIY80" s="306"/>
      <c r="TIZ80" s="306"/>
      <c r="TJA80" s="306"/>
      <c r="TJB80" s="306"/>
      <c r="TJC80" s="306"/>
      <c r="TJD80" s="306"/>
      <c r="TJE80" s="306"/>
      <c r="TJF80" s="306"/>
      <c r="TJG80" s="306"/>
      <c r="TJH80" s="306"/>
      <c r="TJI80" s="306"/>
      <c r="TJJ80" s="306"/>
      <c r="TJK80" s="306"/>
      <c r="TJL80" s="306"/>
      <c r="TJM80" s="306"/>
      <c r="TJN80" s="306"/>
      <c r="TJO80" s="306"/>
      <c r="TJP80" s="306"/>
      <c r="TJQ80" s="306"/>
      <c r="TJR80" s="306"/>
      <c r="TJS80" s="306"/>
      <c r="TJT80" s="306"/>
      <c r="TJU80" s="306"/>
      <c r="TJV80" s="306"/>
      <c r="TJW80" s="306"/>
      <c r="TJX80" s="306"/>
      <c r="TJY80" s="306"/>
      <c r="TJZ80" s="306"/>
      <c r="TKA80" s="306"/>
      <c r="TKB80" s="306"/>
      <c r="TKC80" s="306"/>
      <c r="TKD80" s="306"/>
      <c r="TKE80" s="306"/>
      <c r="TKF80" s="306"/>
      <c r="TKG80" s="306"/>
      <c r="TKH80" s="306"/>
      <c r="TKI80" s="306"/>
      <c r="TKJ80" s="306"/>
      <c r="TKK80" s="306"/>
      <c r="TKL80" s="306"/>
      <c r="TKM80" s="306"/>
      <c r="TKN80" s="306"/>
      <c r="TKW80" s="306"/>
      <c r="TKZ80" s="306"/>
      <c r="TLK80" s="306"/>
      <c r="TLL80" s="306"/>
      <c r="TLM80" s="306"/>
      <c r="TLN80" s="306"/>
      <c r="TLO80" s="306"/>
      <c r="TLP80" s="306"/>
      <c r="TLQ80" s="306"/>
      <c r="TLR80" s="306"/>
      <c r="TLS80" s="306"/>
      <c r="TLT80" s="306"/>
      <c r="TLU80" s="306"/>
      <c r="TLV80" s="306"/>
      <c r="TLW80" s="306"/>
      <c r="TLX80" s="306"/>
      <c r="TLY80" s="306"/>
      <c r="TLZ80" s="306"/>
      <c r="TMA80" s="306"/>
      <c r="TMB80" s="306"/>
      <c r="TMC80" s="306"/>
      <c r="TMD80" s="306"/>
      <c r="TME80" s="306"/>
      <c r="TMF80" s="306"/>
      <c r="TMG80" s="306"/>
      <c r="TMH80" s="306"/>
      <c r="TMI80" s="306"/>
      <c r="TMJ80" s="306"/>
      <c r="TMK80" s="306"/>
      <c r="TML80" s="306"/>
      <c r="TMM80" s="306"/>
      <c r="TMN80" s="306"/>
      <c r="TMO80" s="306"/>
      <c r="TMP80" s="306"/>
      <c r="TMQ80" s="306"/>
      <c r="TMR80" s="306"/>
      <c r="TMS80" s="306"/>
      <c r="TMT80" s="306"/>
      <c r="TMU80" s="306"/>
      <c r="TMV80" s="306"/>
      <c r="TMW80" s="306"/>
      <c r="TMX80" s="306"/>
      <c r="TMY80" s="306"/>
      <c r="TMZ80" s="306"/>
      <c r="TNA80" s="306"/>
      <c r="TNB80" s="306"/>
      <c r="TNC80" s="306"/>
      <c r="TND80" s="306"/>
      <c r="TNE80" s="306"/>
      <c r="TNF80" s="306"/>
      <c r="TNG80" s="306"/>
      <c r="TNH80" s="306"/>
      <c r="TNI80" s="306"/>
      <c r="TNJ80" s="306"/>
      <c r="TNK80" s="306"/>
      <c r="TNL80" s="306"/>
      <c r="TNM80" s="306"/>
      <c r="TNN80" s="306"/>
      <c r="TNO80" s="306"/>
      <c r="TNP80" s="306"/>
      <c r="TNQ80" s="306"/>
      <c r="TNR80" s="306"/>
      <c r="TNS80" s="306"/>
      <c r="TNT80" s="306"/>
      <c r="TNU80" s="306"/>
      <c r="TNV80" s="306"/>
      <c r="TNW80" s="306"/>
      <c r="TNX80" s="306"/>
      <c r="TNY80" s="306"/>
      <c r="TNZ80" s="306"/>
      <c r="TOA80" s="306"/>
      <c r="TOB80" s="306"/>
      <c r="TOC80" s="306"/>
      <c r="TOD80" s="306"/>
      <c r="TOE80" s="306"/>
      <c r="TOF80" s="306"/>
      <c r="TOG80" s="306"/>
      <c r="TOH80" s="306"/>
      <c r="TOL80" s="306"/>
      <c r="TOM80" s="306"/>
      <c r="TON80" s="306"/>
      <c r="TOO80" s="306"/>
      <c r="TOP80" s="306"/>
      <c r="TOQ80" s="306"/>
      <c r="TOR80" s="306"/>
      <c r="TOS80" s="306"/>
      <c r="TOT80" s="306"/>
      <c r="TOU80" s="306"/>
      <c r="TOV80" s="306"/>
      <c r="TOW80" s="306"/>
      <c r="TOX80" s="306"/>
      <c r="TOY80" s="306"/>
      <c r="TOZ80" s="306"/>
      <c r="TPA80" s="306"/>
      <c r="TPB80" s="306"/>
      <c r="TPC80" s="306"/>
      <c r="TPD80" s="306"/>
      <c r="TPE80" s="306"/>
      <c r="TPF80" s="306"/>
      <c r="TPG80" s="306"/>
      <c r="TPH80" s="306"/>
      <c r="TPI80" s="306"/>
      <c r="TPJ80" s="306"/>
      <c r="TPK80" s="306"/>
      <c r="TPL80" s="306"/>
      <c r="TPM80" s="306"/>
      <c r="TPN80" s="306"/>
      <c r="TPO80" s="306"/>
      <c r="TPP80" s="306"/>
      <c r="TPQ80" s="306"/>
      <c r="TPR80" s="306"/>
      <c r="TPS80" s="306"/>
      <c r="TPT80" s="306"/>
      <c r="TPU80" s="306"/>
      <c r="TPV80" s="306"/>
      <c r="TPW80" s="306"/>
      <c r="TPX80" s="306"/>
      <c r="TPY80" s="306"/>
      <c r="TPZ80" s="306"/>
      <c r="TQA80" s="306"/>
      <c r="TQB80" s="306"/>
      <c r="TQC80" s="306"/>
      <c r="TQD80" s="306"/>
      <c r="TQE80" s="306"/>
      <c r="TQF80" s="306"/>
      <c r="TQG80" s="306"/>
      <c r="TQH80" s="306"/>
      <c r="TQI80" s="306"/>
      <c r="TQJ80" s="306"/>
      <c r="TQK80" s="306"/>
      <c r="TQL80" s="306"/>
      <c r="TQM80" s="306"/>
      <c r="TQN80" s="306"/>
      <c r="TQO80" s="306"/>
      <c r="TQP80" s="306"/>
      <c r="TQQ80" s="306"/>
      <c r="TQR80" s="306"/>
      <c r="TQS80" s="306"/>
      <c r="TQT80" s="306"/>
      <c r="TQU80" s="306"/>
      <c r="TQV80" s="306"/>
      <c r="TQW80" s="306"/>
      <c r="TQX80" s="306"/>
      <c r="TQY80" s="306"/>
      <c r="TQZ80" s="306"/>
      <c r="TRA80" s="306"/>
      <c r="TRB80" s="306"/>
      <c r="TRC80" s="306"/>
      <c r="TRD80" s="306"/>
      <c r="TRE80" s="306"/>
      <c r="TRF80" s="306"/>
      <c r="TRG80" s="306"/>
      <c r="TRH80" s="306"/>
      <c r="TRI80" s="306"/>
      <c r="TRJ80" s="306"/>
      <c r="TRK80" s="306"/>
      <c r="TRL80" s="306"/>
      <c r="TRM80" s="306"/>
      <c r="TRN80" s="306"/>
      <c r="TRO80" s="306"/>
      <c r="TRP80" s="306"/>
      <c r="TRQ80" s="306"/>
      <c r="TRR80" s="306"/>
      <c r="TRS80" s="306"/>
      <c r="TRT80" s="306"/>
      <c r="TRU80" s="306"/>
      <c r="TRV80" s="306"/>
      <c r="TRW80" s="306"/>
      <c r="TRX80" s="306"/>
      <c r="TRY80" s="306"/>
      <c r="TRZ80" s="306"/>
      <c r="TSA80" s="306"/>
      <c r="TSB80" s="306"/>
      <c r="TSC80" s="306"/>
      <c r="TSD80" s="306"/>
      <c r="TSE80" s="306"/>
      <c r="TSF80" s="306"/>
      <c r="TSG80" s="306"/>
      <c r="TSH80" s="306"/>
      <c r="TSI80" s="306"/>
      <c r="TSJ80" s="306"/>
      <c r="TSK80" s="306"/>
      <c r="TSL80" s="306"/>
      <c r="TSM80" s="306"/>
      <c r="TSN80" s="306"/>
      <c r="TSO80" s="306"/>
      <c r="TSP80" s="306"/>
      <c r="TSQ80" s="306"/>
      <c r="TSR80" s="306"/>
      <c r="TSS80" s="306"/>
      <c r="TST80" s="306"/>
      <c r="TSU80" s="306"/>
      <c r="TSV80" s="306"/>
      <c r="TSW80" s="306"/>
      <c r="TSX80" s="306"/>
      <c r="TSY80" s="306"/>
      <c r="TSZ80" s="306"/>
      <c r="TTA80" s="306"/>
      <c r="TTB80" s="306"/>
      <c r="TTC80" s="306"/>
      <c r="TTD80" s="306"/>
      <c r="TTE80" s="306"/>
      <c r="TTF80" s="306"/>
      <c r="TTG80" s="306"/>
      <c r="TTH80" s="306"/>
      <c r="TTI80" s="306"/>
      <c r="TTJ80" s="306"/>
      <c r="TTK80" s="306"/>
      <c r="TTL80" s="306"/>
      <c r="TTM80" s="306"/>
      <c r="TTN80" s="306"/>
      <c r="TTO80" s="306"/>
      <c r="TTP80" s="306"/>
      <c r="TTQ80" s="306"/>
      <c r="TTR80" s="306"/>
      <c r="TTS80" s="306"/>
      <c r="TTT80" s="306"/>
      <c r="TTU80" s="306"/>
      <c r="TTV80" s="306"/>
      <c r="TTW80" s="306"/>
      <c r="TTX80" s="306"/>
      <c r="TTY80" s="306"/>
      <c r="TTZ80" s="306"/>
      <c r="TUA80" s="306"/>
      <c r="TUB80" s="306"/>
      <c r="TUC80" s="306"/>
      <c r="TUD80" s="306"/>
      <c r="TUE80" s="306"/>
      <c r="TUF80" s="306"/>
      <c r="TUG80" s="306"/>
      <c r="TUH80" s="306"/>
      <c r="TUI80" s="306"/>
      <c r="TUJ80" s="306"/>
      <c r="TUS80" s="306"/>
      <c r="TUV80" s="306"/>
      <c r="TVG80" s="306"/>
      <c r="TVH80" s="306"/>
      <c r="TVI80" s="306"/>
      <c r="TVJ80" s="306"/>
      <c r="TVK80" s="306"/>
      <c r="TVL80" s="306"/>
      <c r="TVM80" s="306"/>
      <c r="TVN80" s="306"/>
      <c r="TVO80" s="306"/>
      <c r="TVP80" s="306"/>
      <c r="TVQ80" s="306"/>
      <c r="TVR80" s="306"/>
      <c r="TVS80" s="306"/>
      <c r="TVT80" s="306"/>
      <c r="TVU80" s="306"/>
      <c r="TVV80" s="306"/>
      <c r="TVW80" s="306"/>
      <c r="TVX80" s="306"/>
      <c r="TVY80" s="306"/>
      <c r="TVZ80" s="306"/>
      <c r="TWA80" s="306"/>
      <c r="TWB80" s="306"/>
      <c r="TWC80" s="306"/>
      <c r="TWD80" s="306"/>
      <c r="TWE80" s="306"/>
      <c r="TWF80" s="306"/>
      <c r="TWG80" s="306"/>
      <c r="TWH80" s="306"/>
      <c r="TWI80" s="306"/>
      <c r="TWJ80" s="306"/>
      <c r="TWK80" s="306"/>
      <c r="TWL80" s="306"/>
      <c r="TWM80" s="306"/>
      <c r="TWN80" s="306"/>
      <c r="TWO80" s="306"/>
      <c r="TWP80" s="306"/>
      <c r="TWQ80" s="306"/>
      <c r="TWR80" s="306"/>
      <c r="TWS80" s="306"/>
      <c r="TWT80" s="306"/>
      <c r="TWU80" s="306"/>
      <c r="TWV80" s="306"/>
      <c r="TWW80" s="306"/>
      <c r="TWX80" s="306"/>
      <c r="TWY80" s="306"/>
      <c r="TWZ80" s="306"/>
      <c r="TXA80" s="306"/>
      <c r="TXB80" s="306"/>
      <c r="TXC80" s="306"/>
      <c r="TXD80" s="306"/>
      <c r="TXE80" s="306"/>
      <c r="TXF80" s="306"/>
      <c r="TXG80" s="306"/>
      <c r="TXH80" s="306"/>
      <c r="TXI80" s="306"/>
      <c r="TXJ80" s="306"/>
      <c r="TXK80" s="306"/>
      <c r="TXL80" s="306"/>
      <c r="TXM80" s="306"/>
      <c r="TXN80" s="306"/>
      <c r="TXO80" s="306"/>
      <c r="TXP80" s="306"/>
      <c r="TXQ80" s="306"/>
      <c r="TXR80" s="306"/>
      <c r="TXS80" s="306"/>
      <c r="TXT80" s="306"/>
      <c r="TXU80" s="306"/>
      <c r="TXV80" s="306"/>
      <c r="TXW80" s="306"/>
      <c r="TXX80" s="306"/>
      <c r="TXY80" s="306"/>
      <c r="TXZ80" s="306"/>
      <c r="TYA80" s="306"/>
      <c r="TYB80" s="306"/>
      <c r="TYC80" s="306"/>
      <c r="TYD80" s="306"/>
      <c r="TYH80" s="306"/>
      <c r="TYI80" s="306"/>
      <c r="TYJ80" s="306"/>
      <c r="TYK80" s="306"/>
      <c r="TYL80" s="306"/>
      <c r="TYM80" s="306"/>
      <c r="TYN80" s="306"/>
      <c r="TYO80" s="306"/>
      <c r="TYP80" s="306"/>
      <c r="TYQ80" s="306"/>
      <c r="TYR80" s="306"/>
      <c r="TYS80" s="306"/>
      <c r="TYT80" s="306"/>
      <c r="TYU80" s="306"/>
      <c r="TYV80" s="306"/>
      <c r="TYW80" s="306"/>
      <c r="TYX80" s="306"/>
      <c r="TYY80" s="306"/>
      <c r="TYZ80" s="306"/>
      <c r="TZA80" s="306"/>
      <c r="TZB80" s="306"/>
      <c r="TZC80" s="306"/>
      <c r="TZD80" s="306"/>
      <c r="TZE80" s="306"/>
      <c r="TZF80" s="306"/>
      <c r="TZG80" s="306"/>
      <c r="TZH80" s="306"/>
      <c r="TZI80" s="306"/>
      <c r="TZJ80" s="306"/>
      <c r="TZK80" s="306"/>
      <c r="TZL80" s="306"/>
      <c r="TZM80" s="306"/>
      <c r="TZN80" s="306"/>
      <c r="TZO80" s="306"/>
      <c r="TZP80" s="306"/>
      <c r="TZQ80" s="306"/>
      <c r="TZR80" s="306"/>
      <c r="TZS80" s="306"/>
      <c r="TZT80" s="306"/>
      <c r="TZU80" s="306"/>
      <c r="TZV80" s="306"/>
      <c r="TZW80" s="306"/>
      <c r="TZX80" s="306"/>
      <c r="TZY80" s="306"/>
      <c r="TZZ80" s="306"/>
      <c r="UAA80" s="306"/>
      <c r="UAB80" s="306"/>
      <c r="UAC80" s="306"/>
      <c r="UAD80" s="306"/>
      <c r="UAE80" s="306"/>
      <c r="UAF80" s="306"/>
      <c r="UAG80" s="306"/>
      <c r="UAH80" s="306"/>
      <c r="UAI80" s="306"/>
      <c r="UAJ80" s="306"/>
      <c r="UAK80" s="306"/>
      <c r="UAL80" s="306"/>
      <c r="UAM80" s="306"/>
      <c r="UAN80" s="306"/>
      <c r="UAO80" s="306"/>
      <c r="UAP80" s="306"/>
      <c r="UAQ80" s="306"/>
      <c r="UAR80" s="306"/>
      <c r="UAS80" s="306"/>
      <c r="UAT80" s="306"/>
      <c r="UAU80" s="306"/>
      <c r="UAV80" s="306"/>
      <c r="UAW80" s="306"/>
      <c r="UAX80" s="306"/>
      <c r="UAY80" s="306"/>
      <c r="UAZ80" s="306"/>
      <c r="UBA80" s="306"/>
      <c r="UBB80" s="306"/>
      <c r="UBC80" s="306"/>
      <c r="UBD80" s="306"/>
      <c r="UBE80" s="306"/>
      <c r="UBF80" s="306"/>
      <c r="UBG80" s="306"/>
      <c r="UBH80" s="306"/>
      <c r="UBI80" s="306"/>
      <c r="UBJ80" s="306"/>
      <c r="UBK80" s="306"/>
      <c r="UBL80" s="306"/>
      <c r="UBM80" s="306"/>
      <c r="UBN80" s="306"/>
      <c r="UBO80" s="306"/>
      <c r="UBP80" s="306"/>
      <c r="UBQ80" s="306"/>
      <c r="UBR80" s="306"/>
      <c r="UBS80" s="306"/>
      <c r="UBT80" s="306"/>
      <c r="UBU80" s="306"/>
      <c r="UBV80" s="306"/>
      <c r="UBW80" s="306"/>
      <c r="UBX80" s="306"/>
      <c r="UBY80" s="306"/>
      <c r="UBZ80" s="306"/>
      <c r="UCA80" s="306"/>
      <c r="UCB80" s="306"/>
      <c r="UCC80" s="306"/>
      <c r="UCD80" s="306"/>
      <c r="UCE80" s="306"/>
      <c r="UCF80" s="306"/>
      <c r="UCG80" s="306"/>
      <c r="UCH80" s="306"/>
      <c r="UCI80" s="306"/>
      <c r="UCJ80" s="306"/>
      <c r="UCK80" s="306"/>
      <c r="UCL80" s="306"/>
      <c r="UCM80" s="306"/>
      <c r="UCN80" s="306"/>
      <c r="UCO80" s="306"/>
      <c r="UCP80" s="306"/>
      <c r="UCQ80" s="306"/>
      <c r="UCR80" s="306"/>
      <c r="UCS80" s="306"/>
      <c r="UCT80" s="306"/>
      <c r="UCU80" s="306"/>
      <c r="UCV80" s="306"/>
      <c r="UCW80" s="306"/>
      <c r="UCX80" s="306"/>
      <c r="UCY80" s="306"/>
      <c r="UCZ80" s="306"/>
      <c r="UDA80" s="306"/>
      <c r="UDB80" s="306"/>
      <c r="UDC80" s="306"/>
      <c r="UDD80" s="306"/>
      <c r="UDE80" s="306"/>
      <c r="UDF80" s="306"/>
      <c r="UDG80" s="306"/>
      <c r="UDH80" s="306"/>
      <c r="UDI80" s="306"/>
      <c r="UDJ80" s="306"/>
      <c r="UDK80" s="306"/>
      <c r="UDL80" s="306"/>
      <c r="UDM80" s="306"/>
      <c r="UDN80" s="306"/>
      <c r="UDO80" s="306"/>
      <c r="UDP80" s="306"/>
      <c r="UDQ80" s="306"/>
      <c r="UDR80" s="306"/>
      <c r="UDS80" s="306"/>
      <c r="UDT80" s="306"/>
      <c r="UDU80" s="306"/>
      <c r="UDV80" s="306"/>
      <c r="UDW80" s="306"/>
      <c r="UDX80" s="306"/>
      <c r="UDY80" s="306"/>
      <c r="UDZ80" s="306"/>
      <c r="UEA80" s="306"/>
      <c r="UEB80" s="306"/>
      <c r="UEC80" s="306"/>
      <c r="UED80" s="306"/>
      <c r="UEE80" s="306"/>
      <c r="UEF80" s="306"/>
      <c r="UEO80" s="306"/>
      <c r="UER80" s="306"/>
      <c r="UFC80" s="306"/>
      <c r="UFD80" s="306"/>
      <c r="UFE80" s="306"/>
      <c r="UFF80" s="306"/>
      <c r="UFG80" s="306"/>
      <c r="UFH80" s="306"/>
      <c r="UFI80" s="306"/>
      <c r="UFJ80" s="306"/>
      <c r="UFK80" s="306"/>
      <c r="UFL80" s="306"/>
      <c r="UFM80" s="306"/>
      <c r="UFN80" s="306"/>
      <c r="UFO80" s="306"/>
      <c r="UFP80" s="306"/>
      <c r="UFQ80" s="306"/>
      <c r="UFR80" s="306"/>
      <c r="UFS80" s="306"/>
      <c r="UFT80" s="306"/>
      <c r="UFU80" s="306"/>
      <c r="UFV80" s="306"/>
      <c r="UFW80" s="306"/>
      <c r="UFX80" s="306"/>
      <c r="UFY80" s="306"/>
      <c r="UFZ80" s="306"/>
      <c r="UGA80" s="306"/>
      <c r="UGB80" s="306"/>
      <c r="UGC80" s="306"/>
      <c r="UGD80" s="306"/>
      <c r="UGE80" s="306"/>
      <c r="UGF80" s="306"/>
      <c r="UGG80" s="306"/>
      <c r="UGH80" s="306"/>
      <c r="UGI80" s="306"/>
      <c r="UGJ80" s="306"/>
      <c r="UGK80" s="306"/>
      <c r="UGL80" s="306"/>
      <c r="UGM80" s="306"/>
      <c r="UGN80" s="306"/>
      <c r="UGO80" s="306"/>
      <c r="UGP80" s="306"/>
      <c r="UGQ80" s="306"/>
      <c r="UGR80" s="306"/>
      <c r="UGS80" s="306"/>
      <c r="UGT80" s="306"/>
      <c r="UGU80" s="306"/>
      <c r="UGV80" s="306"/>
      <c r="UGW80" s="306"/>
      <c r="UGX80" s="306"/>
      <c r="UGY80" s="306"/>
      <c r="UGZ80" s="306"/>
      <c r="UHA80" s="306"/>
      <c r="UHB80" s="306"/>
      <c r="UHC80" s="306"/>
      <c r="UHD80" s="306"/>
      <c r="UHE80" s="306"/>
      <c r="UHF80" s="306"/>
      <c r="UHG80" s="306"/>
      <c r="UHH80" s="306"/>
      <c r="UHI80" s="306"/>
      <c r="UHJ80" s="306"/>
      <c r="UHK80" s="306"/>
      <c r="UHL80" s="306"/>
      <c r="UHM80" s="306"/>
      <c r="UHN80" s="306"/>
      <c r="UHO80" s="306"/>
      <c r="UHP80" s="306"/>
      <c r="UHQ80" s="306"/>
      <c r="UHR80" s="306"/>
      <c r="UHS80" s="306"/>
      <c r="UHT80" s="306"/>
      <c r="UHU80" s="306"/>
      <c r="UHV80" s="306"/>
      <c r="UHW80" s="306"/>
      <c r="UHX80" s="306"/>
      <c r="UHY80" s="306"/>
      <c r="UHZ80" s="306"/>
      <c r="UID80" s="306"/>
      <c r="UIE80" s="306"/>
      <c r="UIF80" s="306"/>
      <c r="UIG80" s="306"/>
      <c r="UIH80" s="306"/>
      <c r="UII80" s="306"/>
      <c r="UIJ80" s="306"/>
      <c r="UIK80" s="306"/>
      <c r="UIL80" s="306"/>
      <c r="UIM80" s="306"/>
      <c r="UIN80" s="306"/>
      <c r="UIO80" s="306"/>
      <c r="UIP80" s="306"/>
      <c r="UIQ80" s="306"/>
      <c r="UIR80" s="306"/>
      <c r="UIS80" s="306"/>
      <c r="UIT80" s="306"/>
      <c r="UIU80" s="306"/>
      <c r="UIV80" s="306"/>
      <c r="UIW80" s="306"/>
      <c r="UIX80" s="306"/>
      <c r="UIY80" s="306"/>
      <c r="UIZ80" s="306"/>
      <c r="UJA80" s="306"/>
      <c r="UJB80" s="306"/>
      <c r="UJC80" s="306"/>
      <c r="UJD80" s="306"/>
      <c r="UJE80" s="306"/>
      <c r="UJF80" s="306"/>
      <c r="UJG80" s="306"/>
      <c r="UJH80" s="306"/>
      <c r="UJI80" s="306"/>
      <c r="UJJ80" s="306"/>
      <c r="UJK80" s="306"/>
      <c r="UJL80" s="306"/>
      <c r="UJM80" s="306"/>
      <c r="UJN80" s="306"/>
      <c r="UJO80" s="306"/>
      <c r="UJP80" s="306"/>
      <c r="UJQ80" s="306"/>
      <c r="UJR80" s="306"/>
      <c r="UJS80" s="306"/>
      <c r="UJT80" s="306"/>
      <c r="UJU80" s="306"/>
      <c r="UJV80" s="306"/>
      <c r="UJW80" s="306"/>
      <c r="UJX80" s="306"/>
      <c r="UJY80" s="306"/>
      <c r="UJZ80" s="306"/>
      <c r="UKA80" s="306"/>
      <c r="UKB80" s="306"/>
      <c r="UKC80" s="306"/>
      <c r="UKD80" s="306"/>
      <c r="UKE80" s="306"/>
      <c r="UKF80" s="306"/>
      <c r="UKG80" s="306"/>
      <c r="UKH80" s="306"/>
      <c r="UKI80" s="306"/>
      <c r="UKJ80" s="306"/>
      <c r="UKK80" s="306"/>
      <c r="UKL80" s="306"/>
      <c r="UKM80" s="306"/>
      <c r="UKN80" s="306"/>
      <c r="UKO80" s="306"/>
      <c r="UKP80" s="306"/>
      <c r="UKQ80" s="306"/>
      <c r="UKR80" s="306"/>
      <c r="UKS80" s="306"/>
      <c r="UKT80" s="306"/>
      <c r="UKU80" s="306"/>
      <c r="UKV80" s="306"/>
      <c r="UKW80" s="306"/>
      <c r="UKX80" s="306"/>
      <c r="UKY80" s="306"/>
      <c r="UKZ80" s="306"/>
      <c r="ULA80" s="306"/>
      <c r="ULB80" s="306"/>
      <c r="ULC80" s="306"/>
      <c r="ULD80" s="306"/>
      <c r="ULE80" s="306"/>
      <c r="ULF80" s="306"/>
      <c r="ULG80" s="306"/>
      <c r="ULH80" s="306"/>
      <c r="ULI80" s="306"/>
      <c r="ULJ80" s="306"/>
      <c r="ULK80" s="306"/>
      <c r="ULL80" s="306"/>
      <c r="ULM80" s="306"/>
      <c r="ULN80" s="306"/>
      <c r="ULO80" s="306"/>
      <c r="ULP80" s="306"/>
      <c r="ULQ80" s="306"/>
      <c r="ULR80" s="306"/>
      <c r="ULS80" s="306"/>
      <c r="ULT80" s="306"/>
      <c r="ULU80" s="306"/>
      <c r="ULV80" s="306"/>
      <c r="ULW80" s="306"/>
      <c r="ULX80" s="306"/>
      <c r="ULY80" s="306"/>
      <c r="ULZ80" s="306"/>
      <c r="UMA80" s="306"/>
      <c r="UMB80" s="306"/>
      <c r="UMC80" s="306"/>
      <c r="UMD80" s="306"/>
      <c r="UME80" s="306"/>
      <c r="UMF80" s="306"/>
      <c r="UMG80" s="306"/>
      <c r="UMH80" s="306"/>
      <c r="UMI80" s="306"/>
      <c r="UMJ80" s="306"/>
      <c r="UMK80" s="306"/>
      <c r="UML80" s="306"/>
      <c r="UMM80" s="306"/>
      <c r="UMN80" s="306"/>
      <c r="UMO80" s="306"/>
      <c r="UMP80" s="306"/>
      <c r="UMQ80" s="306"/>
      <c r="UMR80" s="306"/>
      <c r="UMS80" s="306"/>
      <c r="UMT80" s="306"/>
      <c r="UMU80" s="306"/>
      <c r="UMV80" s="306"/>
      <c r="UMW80" s="306"/>
      <c r="UMX80" s="306"/>
      <c r="UMY80" s="306"/>
      <c r="UMZ80" s="306"/>
      <c r="UNA80" s="306"/>
      <c r="UNB80" s="306"/>
      <c r="UNC80" s="306"/>
      <c r="UND80" s="306"/>
      <c r="UNE80" s="306"/>
      <c r="UNF80" s="306"/>
      <c r="UNG80" s="306"/>
      <c r="UNH80" s="306"/>
      <c r="UNI80" s="306"/>
      <c r="UNJ80" s="306"/>
      <c r="UNK80" s="306"/>
      <c r="UNL80" s="306"/>
      <c r="UNM80" s="306"/>
      <c r="UNN80" s="306"/>
      <c r="UNO80" s="306"/>
      <c r="UNP80" s="306"/>
      <c r="UNQ80" s="306"/>
      <c r="UNR80" s="306"/>
      <c r="UNS80" s="306"/>
      <c r="UNT80" s="306"/>
      <c r="UNU80" s="306"/>
      <c r="UNV80" s="306"/>
      <c r="UNW80" s="306"/>
      <c r="UNX80" s="306"/>
      <c r="UNY80" s="306"/>
      <c r="UNZ80" s="306"/>
      <c r="UOA80" s="306"/>
      <c r="UOB80" s="306"/>
      <c r="UOK80" s="306"/>
      <c r="UON80" s="306"/>
      <c r="UOY80" s="306"/>
      <c r="UOZ80" s="306"/>
      <c r="UPA80" s="306"/>
      <c r="UPB80" s="306"/>
      <c r="UPC80" s="306"/>
      <c r="UPD80" s="306"/>
      <c r="UPE80" s="306"/>
      <c r="UPF80" s="306"/>
      <c r="UPG80" s="306"/>
      <c r="UPH80" s="306"/>
      <c r="UPI80" s="306"/>
      <c r="UPJ80" s="306"/>
      <c r="UPK80" s="306"/>
      <c r="UPL80" s="306"/>
      <c r="UPM80" s="306"/>
      <c r="UPN80" s="306"/>
      <c r="UPO80" s="306"/>
      <c r="UPP80" s="306"/>
      <c r="UPQ80" s="306"/>
      <c r="UPR80" s="306"/>
      <c r="UPS80" s="306"/>
      <c r="UPT80" s="306"/>
      <c r="UPU80" s="306"/>
      <c r="UPV80" s="306"/>
      <c r="UPW80" s="306"/>
      <c r="UPX80" s="306"/>
      <c r="UPY80" s="306"/>
      <c r="UPZ80" s="306"/>
      <c r="UQA80" s="306"/>
      <c r="UQB80" s="306"/>
      <c r="UQC80" s="306"/>
      <c r="UQD80" s="306"/>
      <c r="UQE80" s="306"/>
      <c r="UQF80" s="306"/>
      <c r="UQG80" s="306"/>
      <c r="UQH80" s="306"/>
      <c r="UQI80" s="306"/>
      <c r="UQJ80" s="306"/>
      <c r="UQK80" s="306"/>
      <c r="UQL80" s="306"/>
      <c r="UQM80" s="306"/>
      <c r="UQN80" s="306"/>
      <c r="UQO80" s="306"/>
      <c r="UQP80" s="306"/>
      <c r="UQQ80" s="306"/>
      <c r="UQR80" s="306"/>
      <c r="UQS80" s="306"/>
      <c r="UQT80" s="306"/>
      <c r="UQU80" s="306"/>
      <c r="UQV80" s="306"/>
      <c r="UQW80" s="306"/>
      <c r="UQX80" s="306"/>
      <c r="UQY80" s="306"/>
      <c r="UQZ80" s="306"/>
      <c r="URA80" s="306"/>
      <c r="URB80" s="306"/>
      <c r="URC80" s="306"/>
      <c r="URD80" s="306"/>
      <c r="URE80" s="306"/>
      <c r="URF80" s="306"/>
      <c r="URG80" s="306"/>
      <c r="URH80" s="306"/>
      <c r="URI80" s="306"/>
      <c r="URJ80" s="306"/>
      <c r="URK80" s="306"/>
      <c r="URL80" s="306"/>
      <c r="URM80" s="306"/>
      <c r="URN80" s="306"/>
      <c r="URO80" s="306"/>
      <c r="URP80" s="306"/>
      <c r="URQ80" s="306"/>
      <c r="URR80" s="306"/>
      <c r="URS80" s="306"/>
      <c r="URT80" s="306"/>
      <c r="URU80" s="306"/>
      <c r="URV80" s="306"/>
      <c r="URZ80" s="306"/>
      <c r="USA80" s="306"/>
      <c r="USB80" s="306"/>
      <c r="USC80" s="306"/>
      <c r="USD80" s="306"/>
      <c r="USE80" s="306"/>
      <c r="USF80" s="306"/>
      <c r="USG80" s="306"/>
      <c r="USH80" s="306"/>
      <c r="USI80" s="306"/>
      <c r="USJ80" s="306"/>
      <c r="USK80" s="306"/>
      <c r="USL80" s="306"/>
      <c r="USM80" s="306"/>
      <c r="USN80" s="306"/>
      <c r="USO80" s="306"/>
      <c r="USP80" s="306"/>
      <c r="USQ80" s="306"/>
      <c r="USR80" s="306"/>
      <c r="USS80" s="306"/>
      <c r="UST80" s="306"/>
      <c r="USU80" s="306"/>
      <c r="USV80" s="306"/>
      <c r="USW80" s="306"/>
      <c r="USX80" s="306"/>
      <c r="USY80" s="306"/>
      <c r="USZ80" s="306"/>
      <c r="UTA80" s="306"/>
      <c r="UTB80" s="306"/>
      <c r="UTC80" s="306"/>
      <c r="UTD80" s="306"/>
      <c r="UTE80" s="306"/>
      <c r="UTF80" s="306"/>
      <c r="UTG80" s="306"/>
      <c r="UTH80" s="306"/>
      <c r="UTI80" s="306"/>
      <c r="UTJ80" s="306"/>
      <c r="UTK80" s="306"/>
      <c r="UTL80" s="306"/>
      <c r="UTM80" s="306"/>
      <c r="UTN80" s="306"/>
      <c r="UTO80" s="306"/>
      <c r="UTP80" s="306"/>
      <c r="UTQ80" s="306"/>
      <c r="UTR80" s="306"/>
      <c r="UTS80" s="306"/>
      <c r="UTT80" s="306"/>
      <c r="UTU80" s="306"/>
      <c r="UTV80" s="306"/>
      <c r="UTW80" s="306"/>
      <c r="UTX80" s="306"/>
      <c r="UTY80" s="306"/>
      <c r="UTZ80" s="306"/>
      <c r="UUA80" s="306"/>
      <c r="UUB80" s="306"/>
      <c r="UUC80" s="306"/>
      <c r="UUD80" s="306"/>
      <c r="UUE80" s="306"/>
      <c r="UUF80" s="306"/>
      <c r="UUG80" s="306"/>
      <c r="UUH80" s="306"/>
      <c r="UUI80" s="306"/>
      <c r="UUJ80" s="306"/>
      <c r="UUK80" s="306"/>
      <c r="UUL80" s="306"/>
      <c r="UUM80" s="306"/>
      <c r="UUN80" s="306"/>
      <c r="UUO80" s="306"/>
      <c r="UUP80" s="306"/>
      <c r="UUQ80" s="306"/>
      <c r="UUR80" s="306"/>
      <c r="UUS80" s="306"/>
      <c r="UUT80" s="306"/>
      <c r="UUU80" s="306"/>
      <c r="UUV80" s="306"/>
      <c r="UUW80" s="306"/>
      <c r="UUX80" s="306"/>
      <c r="UUY80" s="306"/>
      <c r="UUZ80" s="306"/>
      <c r="UVA80" s="306"/>
      <c r="UVB80" s="306"/>
      <c r="UVC80" s="306"/>
      <c r="UVD80" s="306"/>
      <c r="UVE80" s="306"/>
      <c r="UVF80" s="306"/>
      <c r="UVG80" s="306"/>
      <c r="UVH80" s="306"/>
      <c r="UVI80" s="306"/>
      <c r="UVJ80" s="306"/>
      <c r="UVK80" s="306"/>
      <c r="UVL80" s="306"/>
      <c r="UVM80" s="306"/>
      <c r="UVN80" s="306"/>
      <c r="UVO80" s="306"/>
      <c r="UVP80" s="306"/>
      <c r="UVQ80" s="306"/>
      <c r="UVR80" s="306"/>
      <c r="UVS80" s="306"/>
      <c r="UVT80" s="306"/>
      <c r="UVU80" s="306"/>
      <c r="UVV80" s="306"/>
      <c r="UVW80" s="306"/>
      <c r="UVX80" s="306"/>
      <c r="UVY80" s="306"/>
      <c r="UVZ80" s="306"/>
      <c r="UWA80" s="306"/>
      <c r="UWB80" s="306"/>
      <c r="UWC80" s="306"/>
      <c r="UWD80" s="306"/>
      <c r="UWE80" s="306"/>
      <c r="UWF80" s="306"/>
      <c r="UWG80" s="306"/>
      <c r="UWH80" s="306"/>
      <c r="UWI80" s="306"/>
      <c r="UWJ80" s="306"/>
      <c r="UWK80" s="306"/>
      <c r="UWL80" s="306"/>
      <c r="UWM80" s="306"/>
      <c r="UWN80" s="306"/>
      <c r="UWO80" s="306"/>
      <c r="UWP80" s="306"/>
      <c r="UWQ80" s="306"/>
      <c r="UWR80" s="306"/>
      <c r="UWS80" s="306"/>
      <c r="UWT80" s="306"/>
      <c r="UWU80" s="306"/>
      <c r="UWV80" s="306"/>
      <c r="UWW80" s="306"/>
      <c r="UWX80" s="306"/>
      <c r="UWY80" s="306"/>
      <c r="UWZ80" s="306"/>
      <c r="UXA80" s="306"/>
      <c r="UXB80" s="306"/>
      <c r="UXC80" s="306"/>
      <c r="UXD80" s="306"/>
      <c r="UXE80" s="306"/>
      <c r="UXF80" s="306"/>
      <c r="UXG80" s="306"/>
      <c r="UXH80" s="306"/>
      <c r="UXI80" s="306"/>
      <c r="UXJ80" s="306"/>
      <c r="UXK80" s="306"/>
      <c r="UXL80" s="306"/>
      <c r="UXM80" s="306"/>
      <c r="UXN80" s="306"/>
      <c r="UXO80" s="306"/>
      <c r="UXP80" s="306"/>
      <c r="UXQ80" s="306"/>
      <c r="UXR80" s="306"/>
      <c r="UXS80" s="306"/>
      <c r="UXT80" s="306"/>
      <c r="UXU80" s="306"/>
      <c r="UXV80" s="306"/>
      <c r="UXW80" s="306"/>
      <c r="UXX80" s="306"/>
      <c r="UYG80" s="306"/>
      <c r="UYJ80" s="306"/>
      <c r="UYU80" s="306"/>
      <c r="UYV80" s="306"/>
      <c r="UYW80" s="306"/>
      <c r="UYX80" s="306"/>
      <c r="UYY80" s="306"/>
      <c r="UYZ80" s="306"/>
      <c r="UZA80" s="306"/>
      <c r="UZB80" s="306"/>
      <c r="UZC80" s="306"/>
      <c r="UZD80" s="306"/>
      <c r="UZE80" s="306"/>
      <c r="UZF80" s="306"/>
      <c r="UZG80" s="306"/>
      <c r="UZH80" s="306"/>
      <c r="UZI80" s="306"/>
      <c r="UZJ80" s="306"/>
      <c r="UZK80" s="306"/>
      <c r="UZL80" s="306"/>
      <c r="UZM80" s="306"/>
      <c r="UZN80" s="306"/>
      <c r="UZO80" s="306"/>
      <c r="UZP80" s="306"/>
      <c r="UZQ80" s="306"/>
      <c r="UZR80" s="306"/>
      <c r="UZS80" s="306"/>
      <c r="UZT80" s="306"/>
      <c r="UZU80" s="306"/>
      <c r="UZV80" s="306"/>
      <c r="UZW80" s="306"/>
      <c r="UZX80" s="306"/>
      <c r="UZY80" s="306"/>
      <c r="UZZ80" s="306"/>
      <c r="VAA80" s="306"/>
      <c r="VAB80" s="306"/>
      <c r="VAC80" s="306"/>
      <c r="VAD80" s="306"/>
      <c r="VAE80" s="306"/>
      <c r="VAF80" s="306"/>
      <c r="VAG80" s="306"/>
      <c r="VAH80" s="306"/>
      <c r="VAI80" s="306"/>
      <c r="VAJ80" s="306"/>
      <c r="VAK80" s="306"/>
      <c r="VAL80" s="306"/>
      <c r="VAM80" s="306"/>
      <c r="VAN80" s="306"/>
      <c r="VAO80" s="306"/>
      <c r="VAP80" s="306"/>
      <c r="VAQ80" s="306"/>
      <c r="VAR80" s="306"/>
      <c r="VAS80" s="306"/>
      <c r="VAT80" s="306"/>
      <c r="VAU80" s="306"/>
      <c r="VAV80" s="306"/>
      <c r="VAW80" s="306"/>
      <c r="VAX80" s="306"/>
      <c r="VAY80" s="306"/>
      <c r="VAZ80" s="306"/>
      <c r="VBA80" s="306"/>
      <c r="VBB80" s="306"/>
      <c r="VBC80" s="306"/>
      <c r="VBD80" s="306"/>
      <c r="VBE80" s="306"/>
      <c r="VBF80" s="306"/>
      <c r="VBG80" s="306"/>
      <c r="VBH80" s="306"/>
      <c r="VBI80" s="306"/>
      <c r="VBJ80" s="306"/>
      <c r="VBK80" s="306"/>
      <c r="VBL80" s="306"/>
      <c r="VBM80" s="306"/>
      <c r="VBN80" s="306"/>
      <c r="VBO80" s="306"/>
      <c r="VBP80" s="306"/>
      <c r="VBQ80" s="306"/>
      <c r="VBR80" s="306"/>
      <c r="VBV80" s="306"/>
      <c r="VBW80" s="306"/>
      <c r="VBX80" s="306"/>
      <c r="VBY80" s="306"/>
      <c r="VBZ80" s="306"/>
      <c r="VCA80" s="306"/>
      <c r="VCB80" s="306"/>
      <c r="VCC80" s="306"/>
      <c r="VCD80" s="306"/>
      <c r="VCE80" s="306"/>
      <c r="VCF80" s="306"/>
      <c r="VCG80" s="306"/>
      <c r="VCH80" s="306"/>
      <c r="VCI80" s="306"/>
      <c r="VCJ80" s="306"/>
      <c r="VCK80" s="306"/>
      <c r="VCL80" s="306"/>
      <c r="VCM80" s="306"/>
      <c r="VCN80" s="306"/>
      <c r="VCO80" s="306"/>
      <c r="VCP80" s="306"/>
      <c r="VCQ80" s="306"/>
      <c r="VCR80" s="306"/>
      <c r="VCS80" s="306"/>
      <c r="VCT80" s="306"/>
      <c r="VCU80" s="306"/>
      <c r="VCV80" s="306"/>
      <c r="VCW80" s="306"/>
      <c r="VCX80" s="306"/>
      <c r="VCY80" s="306"/>
      <c r="VCZ80" s="306"/>
      <c r="VDA80" s="306"/>
      <c r="VDB80" s="306"/>
      <c r="VDC80" s="306"/>
      <c r="VDD80" s="306"/>
      <c r="VDE80" s="306"/>
      <c r="VDF80" s="306"/>
      <c r="VDG80" s="306"/>
      <c r="VDH80" s="306"/>
      <c r="VDI80" s="306"/>
      <c r="VDJ80" s="306"/>
      <c r="VDK80" s="306"/>
      <c r="VDL80" s="306"/>
      <c r="VDM80" s="306"/>
      <c r="VDN80" s="306"/>
      <c r="VDO80" s="306"/>
      <c r="VDP80" s="306"/>
      <c r="VDQ80" s="306"/>
      <c r="VDR80" s="306"/>
      <c r="VDS80" s="306"/>
      <c r="VDT80" s="306"/>
      <c r="VDU80" s="306"/>
      <c r="VDV80" s="306"/>
      <c r="VDW80" s="306"/>
      <c r="VDX80" s="306"/>
      <c r="VDY80" s="306"/>
      <c r="VDZ80" s="306"/>
      <c r="VEA80" s="306"/>
      <c r="VEB80" s="306"/>
      <c r="VEC80" s="306"/>
      <c r="VED80" s="306"/>
      <c r="VEE80" s="306"/>
      <c r="VEF80" s="306"/>
      <c r="VEG80" s="306"/>
      <c r="VEH80" s="306"/>
      <c r="VEI80" s="306"/>
      <c r="VEJ80" s="306"/>
      <c r="VEK80" s="306"/>
      <c r="VEL80" s="306"/>
      <c r="VEM80" s="306"/>
      <c r="VEN80" s="306"/>
      <c r="VEO80" s="306"/>
      <c r="VEP80" s="306"/>
      <c r="VEQ80" s="306"/>
      <c r="VER80" s="306"/>
      <c r="VES80" s="306"/>
      <c r="VET80" s="306"/>
      <c r="VEU80" s="306"/>
      <c r="VEV80" s="306"/>
      <c r="VEW80" s="306"/>
      <c r="VEX80" s="306"/>
      <c r="VEY80" s="306"/>
      <c r="VEZ80" s="306"/>
      <c r="VFA80" s="306"/>
      <c r="VFB80" s="306"/>
      <c r="VFC80" s="306"/>
      <c r="VFD80" s="306"/>
      <c r="VFE80" s="306"/>
      <c r="VFF80" s="306"/>
      <c r="VFG80" s="306"/>
      <c r="VFH80" s="306"/>
      <c r="VFI80" s="306"/>
      <c r="VFJ80" s="306"/>
      <c r="VFK80" s="306"/>
      <c r="VFL80" s="306"/>
      <c r="VFM80" s="306"/>
      <c r="VFN80" s="306"/>
      <c r="VFO80" s="306"/>
      <c r="VFP80" s="306"/>
      <c r="VFQ80" s="306"/>
      <c r="VFR80" s="306"/>
      <c r="VFS80" s="306"/>
      <c r="VFT80" s="306"/>
      <c r="VFU80" s="306"/>
      <c r="VFV80" s="306"/>
      <c r="VFW80" s="306"/>
      <c r="VFX80" s="306"/>
      <c r="VFY80" s="306"/>
      <c r="VFZ80" s="306"/>
      <c r="VGA80" s="306"/>
      <c r="VGB80" s="306"/>
      <c r="VGC80" s="306"/>
      <c r="VGD80" s="306"/>
      <c r="VGE80" s="306"/>
      <c r="VGF80" s="306"/>
      <c r="VGG80" s="306"/>
      <c r="VGH80" s="306"/>
      <c r="VGI80" s="306"/>
      <c r="VGJ80" s="306"/>
      <c r="VGK80" s="306"/>
      <c r="VGL80" s="306"/>
      <c r="VGM80" s="306"/>
      <c r="VGN80" s="306"/>
      <c r="VGO80" s="306"/>
      <c r="VGP80" s="306"/>
      <c r="VGQ80" s="306"/>
      <c r="VGR80" s="306"/>
      <c r="VGS80" s="306"/>
      <c r="VGT80" s="306"/>
      <c r="VGU80" s="306"/>
      <c r="VGV80" s="306"/>
      <c r="VGW80" s="306"/>
      <c r="VGX80" s="306"/>
      <c r="VGY80" s="306"/>
      <c r="VGZ80" s="306"/>
      <c r="VHA80" s="306"/>
      <c r="VHB80" s="306"/>
      <c r="VHC80" s="306"/>
      <c r="VHD80" s="306"/>
      <c r="VHE80" s="306"/>
      <c r="VHF80" s="306"/>
      <c r="VHG80" s="306"/>
      <c r="VHH80" s="306"/>
      <c r="VHI80" s="306"/>
      <c r="VHJ80" s="306"/>
      <c r="VHK80" s="306"/>
      <c r="VHL80" s="306"/>
      <c r="VHM80" s="306"/>
      <c r="VHN80" s="306"/>
      <c r="VHO80" s="306"/>
      <c r="VHP80" s="306"/>
      <c r="VHQ80" s="306"/>
      <c r="VHR80" s="306"/>
      <c r="VHS80" s="306"/>
      <c r="VHT80" s="306"/>
      <c r="VIC80" s="306"/>
      <c r="VIF80" s="306"/>
      <c r="VIQ80" s="306"/>
      <c r="VIR80" s="306"/>
      <c r="VIS80" s="306"/>
      <c r="VIT80" s="306"/>
      <c r="VIU80" s="306"/>
      <c r="VIV80" s="306"/>
      <c r="VIW80" s="306"/>
      <c r="VIX80" s="306"/>
      <c r="VIY80" s="306"/>
      <c r="VIZ80" s="306"/>
      <c r="VJA80" s="306"/>
      <c r="VJB80" s="306"/>
      <c r="VJC80" s="306"/>
      <c r="VJD80" s="306"/>
      <c r="VJE80" s="306"/>
      <c r="VJF80" s="306"/>
      <c r="VJG80" s="306"/>
      <c r="VJH80" s="306"/>
      <c r="VJI80" s="306"/>
      <c r="VJJ80" s="306"/>
      <c r="VJK80" s="306"/>
      <c r="VJL80" s="306"/>
      <c r="VJM80" s="306"/>
      <c r="VJN80" s="306"/>
      <c r="VJO80" s="306"/>
      <c r="VJP80" s="306"/>
      <c r="VJQ80" s="306"/>
      <c r="VJR80" s="306"/>
      <c r="VJS80" s="306"/>
      <c r="VJT80" s="306"/>
      <c r="VJU80" s="306"/>
      <c r="VJV80" s="306"/>
      <c r="VJW80" s="306"/>
      <c r="VJX80" s="306"/>
      <c r="VJY80" s="306"/>
      <c r="VJZ80" s="306"/>
      <c r="VKA80" s="306"/>
      <c r="VKB80" s="306"/>
      <c r="VKC80" s="306"/>
      <c r="VKD80" s="306"/>
      <c r="VKE80" s="306"/>
      <c r="VKF80" s="306"/>
      <c r="VKG80" s="306"/>
      <c r="VKH80" s="306"/>
      <c r="VKI80" s="306"/>
      <c r="VKJ80" s="306"/>
      <c r="VKK80" s="306"/>
      <c r="VKL80" s="306"/>
      <c r="VKM80" s="306"/>
      <c r="VKN80" s="306"/>
      <c r="VKO80" s="306"/>
      <c r="VKP80" s="306"/>
      <c r="VKQ80" s="306"/>
      <c r="VKR80" s="306"/>
      <c r="VKS80" s="306"/>
      <c r="VKT80" s="306"/>
      <c r="VKU80" s="306"/>
      <c r="VKV80" s="306"/>
      <c r="VKW80" s="306"/>
      <c r="VKX80" s="306"/>
      <c r="VKY80" s="306"/>
      <c r="VKZ80" s="306"/>
      <c r="VLA80" s="306"/>
      <c r="VLB80" s="306"/>
      <c r="VLC80" s="306"/>
      <c r="VLD80" s="306"/>
      <c r="VLE80" s="306"/>
      <c r="VLF80" s="306"/>
      <c r="VLG80" s="306"/>
      <c r="VLH80" s="306"/>
      <c r="VLI80" s="306"/>
      <c r="VLJ80" s="306"/>
      <c r="VLK80" s="306"/>
      <c r="VLL80" s="306"/>
      <c r="VLM80" s="306"/>
      <c r="VLN80" s="306"/>
      <c r="VLR80" s="306"/>
      <c r="VLS80" s="306"/>
      <c r="VLT80" s="306"/>
      <c r="VLU80" s="306"/>
      <c r="VLV80" s="306"/>
      <c r="VLW80" s="306"/>
      <c r="VLX80" s="306"/>
      <c r="VLY80" s="306"/>
      <c r="VLZ80" s="306"/>
      <c r="VMA80" s="306"/>
      <c r="VMB80" s="306"/>
      <c r="VMC80" s="306"/>
      <c r="VMD80" s="306"/>
      <c r="VME80" s="306"/>
      <c r="VMF80" s="306"/>
      <c r="VMG80" s="306"/>
      <c r="VMH80" s="306"/>
      <c r="VMI80" s="306"/>
      <c r="VMJ80" s="306"/>
      <c r="VMK80" s="306"/>
      <c r="VML80" s="306"/>
      <c r="VMM80" s="306"/>
      <c r="VMN80" s="306"/>
      <c r="VMO80" s="306"/>
      <c r="VMP80" s="306"/>
      <c r="VMQ80" s="306"/>
      <c r="VMR80" s="306"/>
      <c r="VMS80" s="306"/>
      <c r="VMT80" s="306"/>
      <c r="VMU80" s="306"/>
      <c r="VMV80" s="306"/>
      <c r="VMW80" s="306"/>
      <c r="VMX80" s="306"/>
      <c r="VMY80" s="306"/>
      <c r="VMZ80" s="306"/>
      <c r="VNA80" s="306"/>
      <c r="VNB80" s="306"/>
      <c r="VNC80" s="306"/>
      <c r="VND80" s="306"/>
      <c r="VNE80" s="306"/>
      <c r="VNF80" s="306"/>
      <c r="VNG80" s="306"/>
      <c r="VNH80" s="306"/>
      <c r="VNI80" s="306"/>
      <c r="VNJ80" s="306"/>
      <c r="VNK80" s="306"/>
      <c r="VNL80" s="306"/>
      <c r="VNM80" s="306"/>
      <c r="VNN80" s="306"/>
      <c r="VNO80" s="306"/>
      <c r="VNP80" s="306"/>
      <c r="VNQ80" s="306"/>
      <c r="VNR80" s="306"/>
      <c r="VNS80" s="306"/>
      <c r="VNT80" s="306"/>
      <c r="VNU80" s="306"/>
      <c r="VNV80" s="306"/>
      <c r="VNW80" s="306"/>
      <c r="VNX80" s="306"/>
      <c r="VNY80" s="306"/>
      <c r="VNZ80" s="306"/>
      <c r="VOA80" s="306"/>
      <c r="VOB80" s="306"/>
      <c r="VOC80" s="306"/>
      <c r="VOD80" s="306"/>
      <c r="VOE80" s="306"/>
      <c r="VOF80" s="306"/>
      <c r="VOG80" s="306"/>
      <c r="VOH80" s="306"/>
      <c r="VOI80" s="306"/>
      <c r="VOJ80" s="306"/>
      <c r="VOK80" s="306"/>
      <c r="VOL80" s="306"/>
      <c r="VOM80" s="306"/>
      <c r="VON80" s="306"/>
      <c r="VOO80" s="306"/>
      <c r="VOP80" s="306"/>
      <c r="VOQ80" s="306"/>
      <c r="VOR80" s="306"/>
      <c r="VOS80" s="306"/>
      <c r="VOT80" s="306"/>
      <c r="VOU80" s="306"/>
      <c r="VOV80" s="306"/>
      <c r="VOW80" s="306"/>
      <c r="VOX80" s="306"/>
      <c r="VOY80" s="306"/>
      <c r="VOZ80" s="306"/>
      <c r="VPA80" s="306"/>
      <c r="VPB80" s="306"/>
      <c r="VPC80" s="306"/>
      <c r="VPD80" s="306"/>
      <c r="VPE80" s="306"/>
      <c r="VPF80" s="306"/>
      <c r="VPG80" s="306"/>
      <c r="VPH80" s="306"/>
      <c r="VPI80" s="306"/>
      <c r="VPJ80" s="306"/>
      <c r="VPK80" s="306"/>
      <c r="VPL80" s="306"/>
      <c r="VPM80" s="306"/>
      <c r="VPN80" s="306"/>
      <c r="VPO80" s="306"/>
      <c r="VPP80" s="306"/>
      <c r="VPQ80" s="306"/>
      <c r="VPR80" s="306"/>
      <c r="VPS80" s="306"/>
      <c r="VPT80" s="306"/>
      <c r="VPU80" s="306"/>
      <c r="VPV80" s="306"/>
      <c r="VPW80" s="306"/>
      <c r="VPX80" s="306"/>
      <c r="VPY80" s="306"/>
      <c r="VPZ80" s="306"/>
      <c r="VQA80" s="306"/>
      <c r="VQB80" s="306"/>
      <c r="VQC80" s="306"/>
      <c r="VQD80" s="306"/>
      <c r="VQE80" s="306"/>
      <c r="VQF80" s="306"/>
      <c r="VQG80" s="306"/>
      <c r="VQH80" s="306"/>
      <c r="VQI80" s="306"/>
      <c r="VQJ80" s="306"/>
      <c r="VQK80" s="306"/>
      <c r="VQL80" s="306"/>
      <c r="VQM80" s="306"/>
      <c r="VQN80" s="306"/>
      <c r="VQO80" s="306"/>
      <c r="VQP80" s="306"/>
      <c r="VQQ80" s="306"/>
      <c r="VQR80" s="306"/>
      <c r="VQS80" s="306"/>
      <c r="VQT80" s="306"/>
      <c r="VQU80" s="306"/>
      <c r="VQV80" s="306"/>
      <c r="VQW80" s="306"/>
      <c r="VQX80" s="306"/>
      <c r="VQY80" s="306"/>
      <c r="VQZ80" s="306"/>
      <c r="VRA80" s="306"/>
      <c r="VRB80" s="306"/>
      <c r="VRC80" s="306"/>
      <c r="VRD80" s="306"/>
      <c r="VRE80" s="306"/>
      <c r="VRF80" s="306"/>
      <c r="VRG80" s="306"/>
      <c r="VRH80" s="306"/>
      <c r="VRI80" s="306"/>
      <c r="VRJ80" s="306"/>
      <c r="VRK80" s="306"/>
      <c r="VRL80" s="306"/>
      <c r="VRM80" s="306"/>
      <c r="VRN80" s="306"/>
      <c r="VRO80" s="306"/>
      <c r="VRP80" s="306"/>
      <c r="VRY80" s="306"/>
      <c r="VSB80" s="306"/>
      <c r="VSM80" s="306"/>
      <c r="VSN80" s="306"/>
      <c r="VSO80" s="306"/>
      <c r="VSP80" s="306"/>
      <c r="VSQ80" s="306"/>
      <c r="VSR80" s="306"/>
      <c r="VSS80" s="306"/>
      <c r="VST80" s="306"/>
      <c r="VSU80" s="306"/>
      <c r="VSV80" s="306"/>
      <c r="VSW80" s="306"/>
      <c r="VSX80" s="306"/>
      <c r="VSY80" s="306"/>
      <c r="VSZ80" s="306"/>
      <c r="VTA80" s="306"/>
      <c r="VTB80" s="306"/>
      <c r="VTC80" s="306"/>
      <c r="VTD80" s="306"/>
      <c r="VTE80" s="306"/>
      <c r="VTF80" s="306"/>
      <c r="VTG80" s="306"/>
      <c r="VTH80" s="306"/>
      <c r="VTI80" s="306"/>
      <c r="VTJ80" s="306"/>
      <c r="VTK80" s="306"/>
      <c r="VTL80" s="306"/>
      <c r="VTM80" s="306"/>
      <c r="VTN80" s="306"/>
      <c r="VTO80" s="306"/>
      <c r="VTP80" s="306"/>
      <c r="VTQ80" s="306"/>
      <c r="VTR80" s="306"/>
      <c r="VTS80" s="306"/>
      <c r="VTT80" s="306"/>
      <c r="VTU80" s="306"/>
      <c r="VTV80" s="306"/>
      <c r="VTW80" s="306"/>
      <c r="VTX80" s="306"/>
      <c r="VTY80" s="306"/>
      <c r="VTZ80" s="306"/>
      <c r="VUA80" s="306"/>
      <c r="VUB80" s="306"/>
      <c r="VUC80" s="306"/>
      <c r="VUD80" s="306"/>
      <c r="VUE80" s="306"/>
      <c r="VUF80" s="306"/>
      <c r="VUG80" s="306"/>
      <c r="VUH80" s="306"/>
      <c r="VUI80" s="306"/>
      <c r="VUJ80" s="306"/>
      <c r="VUK80" s="306"/>
      <c r="VUL80" s="306"/>
      <c r="VUM80" s="306"/>
      <c r="VUN80" s="306"/>
      <c r="VUO80" s="306"/>
      <c r="VUP80" s="306"/>
      <c r="VUQ80" s="306"/>
      <c r="VUR80" s="306"/>
      <c r="VUS80" s="306"/>
      <c r="VUT80" s="306"/>
      <c r="VUU80" s="306"/>
      <c r="VUV80" s="306"/>
      <c r="VUW80" s="306"/>
      <c r="VUX80" s="306"/>
      <c r="VUY80" s="306"/>
      <c r="VUZ80" s="306"/>
      <c r="VVA80" s="306"/>
      <c r="VVB80" s="306"/>
      <c r="VVC80" s="306"/>
      <c r="VVD80" s="306"/>
      <c r="VVE80" s="306"/>
      <c r="VVF80" s="306"/>
      <c r="VVG80" s="306"/>
      <c r="VVH80" s="306"/>
      <c r="VVI80" s="306"/>
      <c r="VVJ80" s="306"/>
      <c r="VVN80" s="306"/>
      <c r="VVO80" s="306"/>
      <c r="VVP80" s="306"/>
      <c r="VVQ80" s="306"/>
      <c r="VVR80" s="306"/>
      <c r="VVS80" s="306"/>
      <c r="VVT80" s="306"/>
      <c r="VVU80" s="306"/>
      <c r="VVV80" s="306"/>
      <c r="VVW80" s="306"/>
      <c r="VVX80" s="306"/>
      <c r="VVY80" s="306"/>
      <c r="VVZ80" s="306"/>
      <c r="VWA80" s="306"/>
      <c r="VWB80" s="306"/>
      <c r="VWC80" s="306"/>
      <c r="VWD80" s="306"/>
      <c r="VWE80" s="306"/>
      <c r="VWF80" s="306"/>
      <c r="VWG80" s="306"/>
      <c r="VWH80" s="306"/>
      <c r="VWI80" s="306"/>
      <c r="VWJ80" s="306"/>
      <c r="VWK80" s="306"/>
      <c r="VWL80" s="306"/>
      <c r="VWM80" s="306"/>
      <c r="VWN80" s="306"/>
      <c r="VWO80" s="306"/>
      <c r="VWP80" s="306"/>
      <c r="VWQ80" s="306"/>
      <c r="VWR80" s="306"/>
      <c r="VWS80" s="306"/>
      <c r="VWT80" s="306"/>
      <c r="VWU80" s="306"/>
      <c r="VWV80" s="306"/>
      <c r="VWW80" s="306"/>
      <c r="VWX80" s="306"/>
      <c r="VWY80" s="306"/>
      <c r="VWZ80" s="306"/>
      <c r="VXA80" s="306"/>
      <c r="VXB80" s="306"/>
      <c r="VXC80" s="306"/>
      <c r="VXD80" s="306"/>
      <c r="VXE80" s="306"/>
      <c r="VXF80" s="306"/>
      <c r="VXG80" s="306"/>
      <c r="VXH80" s="306"/>
      <c r="VXI80" s="306"/>
      <c r="VXJ80" s="306"/>
      <c r="VXK80" s="306"/>
      <c r="VXL80" s="306"/>
      <c r="VXM80" s="306"/>
      <c r="VXN80" s="306"/>
      <c r="VXO80" s="306"/>
      <c r="VXP80" s="306"/>
      <c r="VXQ80" s="306"/>
      <c r="VXR80" s="306"/>
      <c r="VXS80" s="306"/>
      <c r="VXT80" s="306"/>
      <c r="VXU80" s="306"/>
      <c r="VXV80" s="306"/>
      <c r="VXW80" s="306"/>
      <c r="VXX80" s="306"/>
      <c r="VXY80" s="306"/>
      <c r="VXZ80" s="306"/>
      <c r="VYA80" s="306"/>
      <c r="VYB80" s="306"/>
      <c r="VYC80" s="306"/>
      <c r="VYD80" s="306"/>
      <c r="VYE80" s="306"/>
      <c r="VYF80" s="306"/>
      <c r="VYG80" s="306"/>
      <c r="VYH80" s="306"/>
      <c r="VYI80" s="306"/>
      <c r="VYJ80" s="306"/>
      <c r="VYK80" s="306"/>
      <c r="VYL80" s="306"/>
      <c r="VYM80" s="306"/>
      <c r="VYN80" s="306"/>
      <c r="VYO80" s="306"/>
      <c r="VYP80" s="306"/>
      <c r="VYQ80" s="306"/>
      <c r="VYR80" s="306"/>
      <c r="VYS80" s="306"/>
      <c r="VYT80" s="306"/>
      <c r="VYU80" s="306"/>
      <c r="VYV80" s="306"/>
      <c r="VYW80" s="306"/>
      <c r="VYX80" s="306"/>
      <c r="VYY80" s="306"/>
      <c r="VYZ80" s="306"/>
      <c r="VZA80" s="306"/>
      <c r="VZB80" s="306"/>
      <c r="VZC80" s="306"/>
      <c r="VZD80" s="306"/>
      <c r="VZE80" s="306"/>
      <c r="VZF80" s="306"/>
      <c r="VZG80" s="306"/>
      <c r="VZH80" s="306"/>
      <c r="VZI80" s="306"/>
      <c r="VZJ80" s="306"/>
      <c r="VZK80" s="306"/>
      <c r="VZL80" s="306"/>
      <c r="VZM80" s="306"/>
      <c r="VZN80" s="306"/>
      <c r="VZO80" s="306"/>
      <c r="VZP80" s="306"/>
      <c r="VZQ80" s="306"/>
      <c r="VZR80" s="306"/>
      <c r="VZS80" s="306"/>
      <c r="VZT80" s="306"/>
      <c r="VZU80" s="306"/>
      <c r="VZV80" s="306"/>
      <c r="VZW80" s="306"/>
      <c r="VZX80" s="306"/>
      <c r="VZY80" s="306"/>
      <c r="VZZ80" s="306"/>
      <c r="WAA80" s="306"/>
      <c r="WAB80" s="306"/>
      <c r="WAC80" s="306"/>
      <c r="WAD80" s="306"/>
      <c r="WAE80" s="306"/>
      <c r="WAF80" s="306"/>
      <c r="WAG80" s="306"/>
      <c r="WAH80" s="306"/>
      <c r="WAI80" s="306"/>
      <c r="WAJ80" s="306"/>
      <c r="WAK80" s="306"/>
      <c r="WAL80" s="306"/>
      <c r="WAM80" s="306"/>
      <c r="WAN80" s="306"/>
      <c r="WAO80" s="306"/>
      <c r="WAP80" s="306"/>
      <c r="WAQ80" s="306"/>
      <c r="WAR80" s="306"/>
      <c r="WAS80" s="306"/>
      <c r="WAT80" s="306"/>
      <c r="WAU80" s="306"/>
      <c r="WAV80" s="306"/>
      <c r="WAW80" s="306"/>
      <c r="WAX80" s="306"/>
      <c r="WAY80" s="306"/>
      <c r="WAZ80" s="306"/>
      <c r="WBA80" s="306"/>
      <c r="WBB80" s="306"/>
      <c r="WBC80" s="306"/>
      <c r="WBD80" s="306"/>
      <c r="WBE80" s="306"/>
      <c r="WBF80" s="306"/>
      <c r="WBG80" s="306"/>
      <c r="WBH80" s="306"/>
      <c r="WBI80" s="306"/>
      <c r="WBJ80" s="306"/>
      <c r="WBK80" s="306"/>
      <c r="WBL80" s="306"/>
      <c r="WBU80" s="306"/>
      <c r="WBX80" s="306"/>
      <c r="WCI80" s="306"/>
      <c r="WCJ80" s="306"/>
      <c r="WCK80" s="306"/>
      <c r="WCL80" s="306"/>
      <c r="WCM80" s="306"/>
      <c r="WCN80" s="306"/>
      <c r="WCO80" s="306"/>
      <c r="WCP80" s="306"/>
      <c r="WCQ80" s="306"/>
      <c r="WCR80" s="306"/>
      <c r="WCS80" s="306"/>
      <c r="WCT80" s="306"/>
      <c r="WCU80" s="306"/>
      <c r="WCV80" s="306"/>
      <c r="WCW80" s="306"/>
      <c r="WCX80" s="306"/>
      <c r="WCY80" s="306"/>
      <c r="WCZ80" s="306"/>
      <c r="WDA80" s="306"/>
      <c r="WDB80" s="306"/>
      <c r="WDC80" s="306"/>
      <c r="WDD80" s="306"/>
      <c r="WDE80" s="306"/>
      <c r="WDF80" s="306"/>
      <c r="WDG80" s="306"/>
      <c r="WDH80" s="306"/>
      <c r="WDI80" s="306"/>
      <c r="WDJ80" s="306"/>
      <c r="WDK80" s="306"/>
      <c r="WDL80" s="306"/>
      <c r="WDM80" s="306"/>
      <c r="WDN80" s="306"/>
      <c r="WDO80" s="306"/>
      <c r="WDP80" s="306"/>
      <c r="WDQ80" s="306"/>
      <c r="WDR80" s="306"/>
      <c r="WDS80" s="306"/>
      <c r="WDT80" s="306"/>
      <c r="WDU80" s="306"/>
      <c r="WDV80" s="306"/>
      <c r="WDW80" s="306"/>
      <c r="WDX80" s="306"/>
      <c r="WDY80" s="306"/>
      <c r="WDZ80" s="306"/>
      <c r="WEA80" s="306"/>
      <c r="WEB80" s="306"/>
      <c r="WEC80" s="306"/>
      <c r="WED80" s="306"/>
      <c r="WEE80" s="306"/>
      <c r="WEF80" s="306"/>
      <c r="WEG80" s="306"/>
      <c r="WEH80" s="306"/>
      <c r="WEI80" s="306"/>
      <c r="WEJ80" s="306"/>
      <c r="WEK80" s="306"/>
      <c r="WEL80" s="306"/>
      <c r="WEM80" s="306"/>
      <c r="WEN80" s="306"/>
      <c r="WEO80" s="306"/>
      <c r="WEP80" s="306"/>
      <c r="WEQ80" s="306"/>
      <c r="WER80" s="306"/>
      <c r="WES80" s="306"/>
      <c r="WET80" s="306"/>
      <c r="WEU80" s="306"/>
      <c r="WEV80" s="306"/>
      <c r="WEW80" s="306"/>
      <c r="WEX80" s="306"/>
      <c r="WEY80" s="306"/>
      <c r="WEZ80" s="306"/>
      <c r="WFA80" s="306"/>
      <c r="WFB80" s="306"/>
      <c r="WFC80" s="306"/>
      <c r="WFD80" s="306"/>
      <c r="WFE80" s="306"/>
      <c r="WFF80" s="306"/>
      <c r="WFJ80" s="306"/>
      <c r="WFK80" s="306"/>
      <c r="WFL80" s="306"/>
      <c r="WFM80" s="306"/>
      <c r="WFN80" s="306"/>
      <c r="WFO80" s="306"/>
      <c r="WFP80" s="306"/>
      <c r="WFQ80" s="306"/>
      <c r="WFR80" s="306"/>
      <c r="WFS80" s="306"/>
      <c r="WFT80" s="306"/>
      <c r="WFU80" s="306"/>
      <c r="WFV80" s="306"/>
      <c r="WFW80" s="306"/>
      <c r="WFX80" s="306"/>
      <c r="WFY80" s="306"/>
      <c r="WFZ80" s="306"/>
      <c r="WGA80" s="306"/>
      <c r="WGB80" s="306"/>
      <c r="WGC80" s="306"/>
      <c r="WGD80" s="306"/>
      <c r="WGE80" s="306"/>
      <c r="WGF80" s="306"/>
      <c r="WGG80" s="306"/>
      <c r="WGH80" s="306"/>
      <c r="WGI80" s="306"/>
      <c r="WGJ80" s="306"/>
      <c r="WGK80" s="306"/>
      <c r="WGL80" s="306"/>
      <c r="WGM80" s="306"/>
      <c r="WGN80" s="306"/>
      <c r="WGO80" s="306"/>
      <c r="WGP80" s="306"/>
      <c r="WGQ80" s="306"/>
      <c r="WGR80" s="306"/>
      <c r="WGS80" s="306"/>
      <c r="WGT80" s="306"/>
      <c r="WGU80" s="306"/>
      <c r="WGV80" s="306"/>
      <c r="WGW80" s="306"/>
      <c r="WGX80" s="306"/>
      <c r="WGY80" s="306"/>
      <c r="WGZ80" s="306"/>
      <c r="WHA80" s="306"/>
      <c r="WHB80" s="306"/>
      <c r="WHC80" s="306"/>
      <c r="WHD80" s="306"/>
      <c r="WHE80" s="306"/>
      <c r="WHF80" s="306"/>
      <c r="WHG80" s="306"/>
      <c r="WHH80" s="306"/>
      <c r="WHI80" s="306"/>
      <c r="WHJ80" s="306"/>
      <c r="WHK80" s="306"/>
      <c r="WHL80" s="306"/>
      <c r="WHM80" s="306"/>
      <c r="WHN80" s="306"/>
      <c r="WHO80" s="306"/>
      <c r="WHP80" s="306"/>
      <c r="WHQ80" s="306"/>
      <c r="WHR80" s="306"/>
      <c r="WHS80" s="306"/>
      <c r="WHT80" s="306"/>
      <c r="WHU80" s="306"/>
      <c r="WHV80" s="306"/>
      <c r="WHW80" s="306"/>
      <c r="WHX80" s="306"/>
      <c r="WHY80" s="306"/>
      <c r="WHZ80" s="306"/>
      <c r="WIA80" s="306"/>
      <c r="WIB80" s="306"/>
      <c r="WIC80" s="306"/>
      <c r="WID80" s="306"/>
      <c r="WIE80" s="306"/>
      <c r="WIF80" s="306"/>
      <c r="WIG80" s="306"/>
      <c r="WIH80" s="306"/>
      <c r="WII80" s="306"/>
      <c r="WIJ80" s="306"/>
      <c r="WIK80" s="306"/>
      <c r="WIL80" s="306"/>
      <c r="WIM80" s="306"/>
      <c r="WIN80" s="306"/>
      <c r="WIO80" s="306"/>
      <c r="WIP80" s="306"/>
      <c r="WIQ80" s="306"/>
      <c r="WIR80" s="306"/>
      <c r="WIS80" s="306"/>
      <c r="WIT80" s="306"/>
      <c r="WIU80" s="306"/>
      <c r="WIV80" s="306"/>
      <c r="WIW80" s="306"/>
      <c r="WIX80" s="306"/>
      <c r="WIY80" s="306"/>
      <c r="WIZ80" s="306"/>
      <c r="WJA80" s="306"/>
      <c r="WJB80" s="306"/>
      <c r="WJC80" s="306"/>
      <c r="WJD80" s="306"/>
      <c r="WJE80" s="306"/>
      <c r="WJF80" s="306"/>
      <c r="WJG80" s="306"/>
      <c r="WJH80" s="306"/>
      <c r="WJI80" s="306"/>
      <c r="WJJ80" s="306"/>
      <c r="WJK80" s="306"/>
      <c r="WJL80" s="306"/>
      <c r="WJM80" s="306"/>
      <c r="WJN80" s="306"/>
      <c r="WJO80" s="306"/>
      <c r="WJP80" s="306"/>
      <c r="WJQ80" s="306"/>
      <c r="WJR80" s="306"/>
      <c r="WJS80" s="306"/>
      <c r="WJT80" s="306"/>
      <c r="WJU80" s="306"/>
      <c r="WJV80" s="306"/>
      <c r="WJW80" s="306"/>
      <c r="WJX80" s="306"/>
      <c r="WJY80" s="306"/>
      <c r="WJZ80" s="306"/>
      <c r="WKA80" s="306"/>
      <c r="WKB80" s="306"/>
      <c r="WKC80" s="306"/>
      <c r="WKD80" s="306"/>
      <c r="WKE80" s="306"/>
      <c r="WKF80" s="306"/>
      <c r="WKG80" s="306"/>
      <c r="WKH80" s="306"/>
      <c r="WKI80" s="306"/>
      <c r="WKJ80" s="306"/>
      <c r="WKK80" s="306"/>
      <c r="WKL80" s="306"/>
      <c r="WKM80" s="306"/>
      <c r="WKN80" s="306"/>
      <c r="WKO80" s="306"/>
      <c r="WKP80" s="306"/>
      <c r="WKQ80" s="306"/>
      <c r="WKR80" s="306"/>
      <c r="WKS80" s="306"/>
      <c r="WKT80" s="306"/>
      <c r="WKU80" s="306"/>
      <c r="WKV80" s="306"/>
      <c r="WKW80" s="306"/>
      <c r="WKX80" s="306"/>
      <c r="WKY80" s="306"/>
      <c r="WKZ80" s="306"/>
      <c r="WLA80" s="306"/>
      <c r="WLB80" s="306"/>
      <c r="WLC80" s="306"/>
      <c r="WLD80" s="306"/>
      <c r="WLE80" s="306"/>
      <c r="WLF80" s="306"/>
      <c r="WLG80" s="306"/>
      <c r="WLH80" s="306"/>
      <c r="WLQ80" s="306"/>
      <c r="WLT80" s="306"/>
      <c r="WME80" s="306"/>
      <c r="WMF80" s="306"/>
      <c r="WMG80" s="306"/>
      <c r="WMH80" s="306"/>
      <c r="WMI80" s="306"/>
      <c r="WMJ80" s="306"/>
      <c r="WMK80" s="306"/>
      <c r="WML80" s="306"/>
      <c r="WMM80" s="306"/>
      <c r="WMN80" s="306"/>
      <c r="WMO80" s="306"/>
      <c r="WMP80" s="306"/>
      <c r="WMQ80" s="306"/>
      <c r="WMR80" s="306"/>
      <c r="WMS80" s="306"/>
      <c r="WMT80" s="306"/>
      <c r="WMU80" s="306"/>
      <c r="WMV80" s="306"/>
      <c r="WMW80" s="306"/>
      <c r="WMX80" s="306"/>
      <c r="WMY80" s="306"/>
      <c r="WMZ80" s="306"/>
      <c r="WNA80" s="306"/>
      <c r="WNB80" s="306"/>
      <c r="WNC80" s="306"/>
      <c r="WND80" s="306"/>
      <c r="WNE80" s="306"/>
      <c r="WNF80" s="306"/>
      <c r="WNG80" s="306"/>
      <c r="WNH80" s="306"/>
      <c r="WNI80" s="306"/>
      <c r="WNJ80" s="306"/>
      <c r="WNK80" s="306"/>
      <c r="WNL80" s="306"/>
      <c r="WNM80" s="306"/>
      <c r="WNN80" s="306"/>
      <c r="WNO80" s="306"/>
      <c r="WNP80" s="306"/>
      <c r="WNQ80" s="306"/>
      <c r="WNR80" s="306"/>
      <c r="WNS80" s="306"/>
      <c r="WNT80" s="306"/>
      <c r="WNU80" s="306"/>
      <c r="WNV80" s="306"/>
      <c r="WNW80" s="306"/>
      <c r="WNX80" s="306"/>
      <c r="WNY80" s="306"/>
      <c r="WNZ80" s="306"/>
      <c r="WOA80" s="306"/>
      <c r="WOB80" s="306"/>
      <c r="WOC80" s="306"/>
      <c r="WOD80" s="306"/>
      <c r="WOE80" s="306"/>
      <c r="WOF80" s="306"/>
      <c r="WOG80" s="306"/>
      <c r="WOH80" s="306"/>
      <c r="WOI80" s="306"/>
      <c r="WOJ80" s="306"/>
      <c r="WOK80" s="306"/>
      <c r="WOL80" s="306"/>
      <c r="WOM80" s="306"/>
      <c r="WON80" s="306"/>
      <c r="WOO80" s="306"/>
      <c r="WOP80" s="306"/>
      <c r="WOQ80" s="306"/>
      <c r="WOR80" s="306"/>
      <c r="WOS80" s="306"/>
      <c r="WOT80" s="306"/>
      <c r="WOU80" s="306"/>
      <c r="WOV80" s="306"/>
      <c r="WOW80" s="306"/>
      <c r="WOX80" s="306"/>
      <c r="WOY80" s="306"/>
      <c r="WOZ80" s="306"/>
      <c r="WPA80" s="306"/>
      <c r="WPB80" s="306"/>
      <c r="WPF80" s="306"/>
      <c r="WPG80" s="306"/>
      <c r="WPH80" s="306"/>
      <c r="WPI80" s="306"/>
      <c r="WPJ80" s="306"/>
      <c r="WPK80" s="306"/>
      <c r="WPL80" s="306"/>
      <c r="WPM80" s="306"/>
      <c r="WPN80" s="306"/>
      <c r="WPO80" s="306"/>
      <c r="WPP80" s="306"/>
      <c r="WPQ80" s="306"/>
      <c r="WPR80" s="306"/>
      <c r="WPS80" s="306"/>
      <c r="WPT80" s="306"/>
      <c r="WPU80" s="306"/>
      <c r="WPV80" s="306"/>
      <c r="WPW80" s="306"/>
      <c r="WPX80" s="306"/>
      <c r="WPY80" s="306"/>
      <c r="WPZ80" s="306"/>
      <c r="WQA80" s="306"/>
      <c r="WQB80" s="306"/>
      <c r="WQC80" s="306"/>
      <c r="WQD80" s="306"/>
      <c r="WQE80" s="306"/>
      <c r="WQF80" s="306"/>
      <c r="WQG80" s="306"/>
      <c r="WQH80" s="306"/>
      <c r="WQI80" s="306"/>
      <c r="WQJ80" s="306"/>
      <c r="WQK80" s="306"/>
      <c r="WQL80" s="306"/>
      <c r="WQM80" s="306"/>
      <c r="WQN80" s="306"/>
      <c r="WQO80" s="306"/>
      <c r="WQP80" s="306"/>
      <c r="WQQ80" s="306"/>
      <c r="WQR80" s="306"/>
      <c r="WQS80" s="306"/>
      <c r="WQT80" s="306"/>
      <c r="WQU80" s="306"/>
      <c r="WQV80" s="306"/>
      <c r="WQW80" s="306"/>
      <c r="WQX80" s="306"/>
      <c r="WQY80" s="306"/>
      <c r="WQZ80" s="306"/>
      <c r="WRA80" s="306"/>
      <c r="WRB80" s="306"/>
      <c r="WRC80" s="306"/>
      <c r="WRD80" s="306"/>
      <c r="WRE80" s="306"/>
      <c r="WRF80" s="306"/>
      <c r="WRG80" s="306"/>
      <c r="WRH80" s="306"/>
      <c r="WRI80" s="306"/>
      <c r="WRJ80" s="306"/>
      <c r="WRK80" s="306"/>
      <c r="WRL80" s="306"/>
      <c r="WRM80" s="306"/>
      <c r="WRN80" s="306"/>
      <c r="WRO80" s="306"/>
      <c r="WRP80" s="306"/>
      <c r="WRQ80" s="306"/>
      <c r="WRR80" s="306"/>
      <c r="WRS80" s="306"/>
      <c r="WRT80" s="306"/>
      <c r="WRU80" s="306"/>
      <c r="WRV80" s="306"/>
      <c r="WRW80" s="306"/>
      <c r="WRX80" s="306"/>
      <c r="WRY80" s="306"/>
      <c r="WRZ80" s="306"/>
      <c r="WSA80" s="306"/>
      <c r="WSB80" s="306"/>
      <c r="WSC80" s="306"/>
      <c r="WSD80" s="306"/>
      <c r="WSE80" s="306"/>
      <c r="WSF80" s="306"/>
      <c r="WSG80" s="306"/>
      <c r="WSH80" s="306"/>
      <c r="WSI80" s="306"/>
      <c r="WSJ80" s="306"/>
      <c r="WSK80" s="306"/>
      <c r="WSL80" s="306"/>
      <c r="WSM80" s="306"/>
      <c r="WSN80" s="306"/>
      <c r="WSO80" s="306"/>
      <c r="WSP80" s="306"/>
      <c r="WSQ80" s="306"/>
      <c r="WSR80" s="306"/>
      <c r="WSS80" s="306"/>
      <c r="WST80" s="306"/>
      <c r="WSU80" s="306"/>
      <c r="WSV80" s="306"/>
      <c r="WSW80" s="306"/>
      <c r="WSX80" s="306"/>
      <c r="WSY80" s="306"/>
      <c r="WSZ80" s="306"/>
      <c r="WTA80" s="306"/>
      <c r="WTB80" s="306"/>
      <c r="WTC80" s="306"/>
      <c r="WTD80" s="306"/>
      <c r="WTE80" s="306"/>
      <c r="WTF80" s="306"/>
      <c r="WTG80" s="306"/>
      <c r="WTH80" s="306"/>
      <c r="WTI80" s="306"/>
      <c r="WTJ80" s="306"/>
      <c r="WTK80" s="306"/>
      <c r="WTL80" s="306"/>
      <c r="WTM80" s="306"/>
      <c r="WTN80" s="306"/>
      <c r="WTO80" s="306"/>
      <c r="WTP80" s="306"/>
      <c r="WTQ80" s="306"/>
      <c r="WTR80" s="306"/>
      <c r="WTS80" s="306"/>
      <c r="WTT80" s="306"/>
      <c r="WTU80" s="306"/>
      <c r="WTV80" s="306"/>
      <c r="WTW80" s="306"/>
      <c r="WTX80" s="306"/>
      <c r="WTY80" s="306"/>
      <c r="WTZ80" s="306"/>
      <c r="WUA80" s="306"/>
      <c r="WUB80" s="306"/>
      <c r="WUC80" s="306"/>
      <c r="WUD80" s="306"/>
      <c r="WUE80" s="306"/>
      <c r="WUF80" s="306"/>
      <c r="WUG80" s="306"/>
      <c r="WUH80" s="306"/>
      <c r="WUI80" s="306"/>
      <c r="WUJ80" s="306"/>
      <c r="WUK80" s="306"/>
      <c r="WUL80" s="306"/>
      <c r="WUM80" s="306"/>
      <c r="WUN80" s="306"/>
      <c r="WUO80" s="306"/>
      <c r="WUP80" s="306"/>
      <c r="WUQ80" s="306"/>
      <c r="WUR80" s="306"/>
      <c r="WUS80" s="306"/>
      <c r="WUT80" s="306"/>
      <c r="WUU80" s="306"/>
      <c r="WUV80" s="306"/>
      <c r="WUW80" s="306"/>
      <c r="WUX80" s="306"/>
      <c r="WUY80" s="306"/>
      <c r="WUZ80" s="306"/>
      <c r="WVA80" s="306"/>
      <c r="WVB80" s="306"/>
      <c r="WVC80" s="306"/>
      <c r="WVD80" s="306"/>
      <c r="WVE80" s="306"/>
      <c r="WVF80" s="306"/>
      <c r="WVG80" s="306"/>
      <c r="WVH80" s="306"/>
      <c r="WVI80" s="306"/>
      <c r="WVJ80" s="306"/>
      <c r="WVK80" s="306"/>
      <c r="WVL80" s="306"/>
      <c r="WVM80" s="306"/>
      <c r="WVN80" s="306"/>
      <c r="WVO80" s="306"/>
      <c r="WVP80" s="306"/>
      <c r="WVQ80" s="306"/>
      <c r="WVR80" s="306"/>
      <c r="WVS80" s="306"/>
      <c r="WVT80" s="306"/>
      <c r="WVU80" s="306"/>
      <c r="WVV80" s="306"/>
      <c r="WVW80" s="306"/>
      <c r="WVX80" s="306"/>
      <c r="WVY80" s="306"/>
      <c r="WVZ80" s="306"/>
      <c r="WWA80" s="306"/>
      <c r="WWB80" s="306"/>
      <c r="WWC80" s="306"/>
      <c r="WWD80" s="306"/>
      <c r="WWE80" s="306"/>
      <c r="WWF80" s="306"/>
      <c r="WWG80" s="306"/>
      <c r="WWH80" s="306"/>
      <c r="WWI80" s="306"/>
      <c r="WWJ80" s="306"/>
      <c r="WWK80" s="306"/>
      <c r="WWL80" s="306"/>
      <c r="WWM80" s="306"/>
      <c r="WWN80" s="306"/>
      <c r="WWO80" s="306"/>
      <c r="WWP80" s="306"/>
      <c r="WWQ80" s="306"/>
      <c r="WWR80" s="306"/>
      <c r="WWS80" s="306"/>
      <c r="WWT80" s="306"/>
      <c r="WWU80" s="306"/>
      <c r="WWV80" s="306"/>
      <c r="WWW80" s="306"/>
      <c r="WWX80" s="306"/>
      <c r="WWY80" s="306"/>
      <c r="WWZ80" s="306"/>
      <c r="WXA80" s="306"/>
      <c r="WXB80" s="306"/>
      <c r="WXC80" s="306"/>
      <c r="WXD80" s="306"/>
      <c r="WXE80" s="306"/>
      <c r="WXF80" s="306"/>
      <c r="WXG80" s="306"/>
      <c r="WXH80" s="306"/>
      <c r="WXI80" s="306"/>
      <c r="WXJ80" s="306"/>
      <c r="WXK80" s="306"/>
      <c r="WXL80" s="306"/>
      <c r="WXM80" s="306"/>
      <c r="WXN80" s="306"/>
      <c r="WXO80" s="306"/>
      <c r="WXP80" s="306"/>
      <c r="WXQ80" s="306"/>
      <c r="WXR80" s="306"/>
      <c r="WXS80" s="306"/>
      <c r="WXT80" s="306"/>
      <c r="WXU80" s="306"/>
      <c r="WXV80" s="306"/>
      <c r="WXW80" s="306"/>
      <c r="WXX80" s="306"/>
      <c r="WXY80" s="306"/>
      <c r="WXZ80" s="306"/>
      <c r="WYA80" s="306"/>
      <c r="WYB80" s="306"/>
      <c r="WYC80" s="306"/>
      <c r="WYD80" s="306"/>
      <c r="WYE80" s="306"/>
      <c r="WYF80" s="306"/>
      <c r="WYG80" s="306"/>
      <c r="WYH80" s="306"/>
      <c r="WYI80" s="306"/>
      <c r="WYJ80" s="306"/>
      <c r="WYK80" s="306"/>
      <c r="WYL80" s="306"/>
      <c r="WYM80" s="306"/>
      <c r="WYN80" s="306"/>
      <c r="WYO80" s="306"/>
      <c r="WYP80" s="306"/>
      <c r="WYQ80" s="306"/>
      <c r="WYR80" s="306"/>
      <c r="WYS80" s="306"/>
      <c r="WYT80" s="306"/>
      <c r="WYU80" s="306"/>
      <c r="WYV80" s="306"/>
      <c r="WYW80" s="306"/>
      <c r="WYX80" s="306"/>
      <c r="WYY80" s="306"/>
      <c r="WYZ80" s="306"/>
      <c r="WZA80" s="306"/>
      <c r="WZB80" s="306"/>
      <c r="WZC80" s="306"/>
      <c r="WZD80" s="306"/>
      <c r="WZE80" s="306"/>
      <c r="WZF80" s="306"/>
      <c r="WZG80" s="306"/>
      <c r="WZH80" s="306"/>
      <c r="WZI80" s="306"/>
      <c r="WZJ80" s="306"/>
      <c r="WZK80" s="306"/>
      <c r="WZL80" s="306"/>
      <c r="WZM80" s="306"/>
      <c r="WZN80" s="306"/>
      <c r="WZO80" s="306"/>
      <c r="WZP80" s="306"/>
      <c r="WZQ80" s="306"/>
      <c r="WZR80" s="306"/>
      <c r="WZS80" s="306"/>
      <c r="WZT80" s="306"/>
      <c r="WZU80" s="306"/>
      <c r="WZV80" s="306"/>
      <c r="WZW80" s="306"/>
      <c r="WZX80" s="306"/>
      <c r="WZY80" s="306"/>
      <c r="WZZ80" s="306"/>
      <c r="XAA80" s="306"/>
      <c r="XAB80" s="306"/>
      <c r="XAC80" s="306"/>
      <c r="XAD80" s="306"/>
      <c r="XAE80" s="306"/>
      <c r="XAF80" s="306"/>
      <c r="XAG80" s="306"/>
      <c r="XAH80" s="306"/>
      <c r="XAI80" s="306"/>
      <c r="XAJ80" s="306"/>
      <c r="XAK80" s="306"/>
      <c r="XAL80" s="306"/>
      <c r="XAM80" s="306"/>
      <c r="XAN80" s="306"/>
      <c r="XAO80" s="306"/>
      <c r="XAP80" s="306"/>
      <c r="XAQ80" s="306"/>
      <c r="XAR80" s="306"/>
      <c r="XAS80" s="306"/>
      <c r="XAT80" s="306"/>
      <c r="XAU80" s="306"/>
      <c r="XAV80" s="306"/>
      <c r="XAW80" s="306"/>
      <c r="XAX80" s="306"/>
      <c r="XAY80" s="306"/>
      <c r="XAZ80" s="306"/>
      <c r="XBA80" s="306"/>
      <c r="XBB80" s="306"/>
      <c r="XBC80" s="306"/>
      <c r="XBD80" s="306"/>
      <c r="XBE80" s="306"/>
      <c r="XBF80" s="306"/>
      <c r="XBG80" s="306"/>
      <c r="XBH80" s="306"/>
      <c r="XBI80" s="306"/>
      <c r="XBJ80" s="306"/>
      <c r="XBK80" s="306"/>
      <c r="XBL80" s="306"/>
      <c r="XBM80" s="306"/>
      <c r="XBN80" s="306"/>
      <c r="XBO80" s="306"/>
      <c r="XBP80" s="306"/>
      <c r="XBQ80" s="306"/>
      <c r="XBR80" s="306"/>
      <c r="XBS80" s="306"/>
      <c r="XBT80" s="306"/>
      <c r="XBU80" s="306"/>
      <c r="XBV80" s="306"/>
      <c r="XBW80" s="306"/>
      <c r="XBX80" s="306"/>
      <c r="XBY80" s="306"/>
      <c r="XBZ80" s="306"/>
      <c r="XCA80" s="306"/>
      <c r="XCB80" s="306"/>
      <c r="XCC80" s="306"/>
      <c r="XCD80" s="306"/>
      <c r="XCE80" s="306"/>
      <c r="XCF80" s="306"/>
      <c r="XCG80" s="306"/>
      <c r="XCH80" s="306"/>
      <c r="XCI80" s="306"/>
      <c r="XCJ80" s="306"/>
      <c r="XCK80" s="306"/>
      <c r="XCL80" s="306"/>
      <c r="XCM80" s="306"/>
      <c r="XCN80" s="306"/>
      <c r="XCO80" s="306"/>
      <c r="XCP80" s="306"/>
      <c r="XCQ80" s="306"/>
      <c r="XCR80" s="306"/>
      <c r="XCS80" s="306"/>
      <c r="XCT80" s="306"/>
      <c r="XCU80" s="306"/>
      <c r="XCV80" s="306"/>
      <c r="XCW80" s="306"/>
      <c r="XCX80" s="306"/>
      <c r="XCY80" s="306"/>
      <c r="XCZ80" s="306"/>
      <c r="XDA80" s="306"/>
      <c r="XDB80" s="306"/>
      <c r="XDC80" s="306"/>
      <c r="XDD80" s="306"/>
      <c r="XDE80" s="306"/>
      <c r="XDF80" s="306"/>
      <c r="XDG80" s="306"/>
      <c r="XDH80" s="306"/>
      <c r="XDI80" s="306"/>
      <c r="XDJ80" s="306"/>
      <c r="XDK80" s="306"/>
      <c r="XDL80" s="306"/>
    </row>
    <row r="81" spans="1:1020 1029:2044 2053:3068 3077:4092 4101:5116 5125:6140 6149:7164 7173:8188 8197:9212 9221:10236 10245:11260 11269:12284 12293:13308 13317:14332 14341:15356 15365:16340" s="307" customFormat="1" ht="78.75" x14ac:dyDescent="0.25">
      <c r="A81" s="160">
        <v>555</v>
      </c>
      <c r="B81" s="160" t="s">
        <v>182</v>
      </c>
      <c r="C81" s="160" t="s">
        <v>787</v>
      </c>
      <c r="D81" s="144">
        <v>42984</v>
      </c>
      <c r="E81" s="63" t="s">
        <v>131</v>
      </c>
      <c r="F81" s="157" t="s">
        <v>815</v>
      </c>
      <c r="G81" s="160" t="s">
        <v>274</v>
      </c>
      <c r="H81" s="160" t="s">
        <v>789</v>
      </c>
      <c r="I81" s="183" t="s">
        <v>816</v>
      </c>
      <c r="J81" s="63" t="s">
        <v>162</v>
      </c>
      <c r="K81" s="63" t="s">
        <v>111</v>
      </c>
      <c r="L81" s="63" t="s">
        <v>112</v>
      </c>
      <c r="M81" s="63" t="s">
        <v>50</v>
      </c>
      <c r="N81" s="63" t="s">
        <v>113</v>
      </c>
      <c r="O81" s="45" t="s">
        <v>63</v>
      </c>
      <c r="P81" s="144">
        <v>43006</v>
      </c>
      <c r="Q81" s="47" t="s">
        <v>817</v>
      </c>
      <c r="R81" s="45" t="s">
        <v>63</v>
      </c>
      <c r="S81" s="47" t="s">
        <v>824</v>
      </c>
      <c r="T81" s="45" t="s">
        <v>63</v>
      </c>
      <c r="U81" s="45" t="s">
        <v>825</v>
      </c>
      <c r="V81" s="45" t="s">
        <v>826</v>
      </c>
      <c r="W81" s="45" t="s">
        <v>827</v>
      </c>
      <c r="X81" s="53">
        <v>43019</v>
      </c>
      <c r="Y81" s="53">
        <v>43190</v>
      </c>
      <c r="Z81" s="45" t="s">
        <v>803</v>
      </c>
      <c r="AA81" s="45" t="s">
        <v>785</v>
      </c>
      <c r="AB81" s="41" t="s">
        <v>249</v>
      </c>
      <c r="AC81" s="43" t="s">
        <v>61</v>
      </c>
      <c r="AD81" s="127">
        <v>0</v>
      </c>
      <c r="AE81" s="128" t="s">
        <v>63</v>
      </c>
      <c r="AF81" s="129" t="s">
        <v>828</v>
      </c>
      <c r="AG81" s="130" t="s">
        <v>63</v>
      </c>
      <c r="AH81" s="130" t="s">
        <v>63</v>
      </c>
      <c r="AI81" s="130" t="s">
        <v>63</v>
      </c>
      <c r="AJ81" s="129" t="s">
        <v>284</v>
      </c>
      <c r="AK81" s="119" t="s">
        <v>285</v>
      </c>
      <c r="AL81" s="43" t="s">
        <v>67</v>
      </c>
      <c r="AM81" s="41" t="s">
        <v>249</v>
      </c>
      <c r="AN81" s="43" t="s">
        <v>61</v>
      </c>
      <c r="AO81" s="131">
        <v>0</v>
      </c>
      <c r="AP81" s="282">
        <v>0.5</v>
      </c>
      <c r="AQ81" s="179" t="s">
        <v>829</v>
      </c>
      <c r="AR81" s="283">
        <v>0.5</v>
      </c>
      <c r="AS81" s="283">
        <v>0.5</v>
      </c>
      <c r="AT81" s="282">
        <v>0.5</v>
      </c>
      <c r="AU81" s="131" t="s">
        <v>830</v>
      </c>
      <c r="AV81" s="131" t="s">
        <v>288</v>
      </c>
      <c r="AW81" s="43" t="s">
        <v>67</v>
      </c>
      <c r="AX81" s="306"/>
      <c r="AY81" s="306"/>
      <c r="AZ81" s="306"/>
      <c r="BA81" s="306"/>
      <c r="BB81" s="306"/>
      <c r="BC81" s="306"/>
      <c r="BD81" s="306"/>
      <c r="BE81" s="306"/>
      <c r="BF81" s="306"/>
      <c r="BG81" s="306"/>
      <c r="BH81" s="306"/>
      <c r="BI81" s="306"/>
      <c r="BJ81" s="306"/>
      <c r="BK81" s="306"/>
      <c r="BL81" s="306"/>
      <c r="BM81" s="306"/>
      <c r="BN81" s="306"/>
      <c r="BO81" s="306"/>
      <c r="BP81" s="306"/>
      <c r="BQ81" s="306"/>
      <c r="BR81" s="306"/>
      <c r="BS81" s="306"/>
      <c r="BT81" s="306"/>
      <c r="BU81" s="306"/>
      <c r="BV81" s="306"/>
      <c r="BW81" s="306"/>
      <c r="BX81" s="306"/>
      <c r="BY81" s="306"/>
      <c r="BZ81" s="306"/>
      <c r="CA81" s="306"/>
      <c r="CB81" s="306"/>
      <c r="CC81" s="306"/>
      <c r="CD81" s="306"/>
      <c r="CE81" s="306"/>
      <c r="CF81" s="306"/>
      <c r="CG81" s="306"/>
      <c r="CH81" s="306"/>
      <c r="CI81" s="306"/>
      <c r="CJ81" s="306"/>
      <c r="CK81" s="306"/>
      <c r="CL81" s="306"/>
      <c r="CM81" s="306"/>
      <c r="CN81" s="306"/>
      <c r="CO81" s="306"/>
      <c r="CP81" s="306"/>
      <c r="CT81" s="306"/>
      <c r="CU81" s="306"/>
      <c r="CV81" s="306"/>
      <c r="CW81" s="306"/>
      <c r="CX81" s="306"/>
      <c r="CY81" s="306"/>
      <c r="CZ81" s="306"/>
      <c r="DA81" s="306"/>
      <c r="DB81" s="306"/>
      <c r="DC81" s="306"/>
      <c r="DD81" s="306"/>
      <c r="DE81" s="306"/>
      <c r="DF81" s="306"/>
      <c r="DG81" s="306"/>
      <c r="DH81" s="306"/>
      <c r="DI81" s="306"/>
      <c r="DJ81" s="306"/>
      <c r="DK81" s="306"/>
      <c r="DL81" s="306"/>
      <c r="DM81" s="306"/>
      <c r="DN81" s="306"/>
      <c r="DO81" s="306"/>
      <c r="DP81" s="306"/>
      <c r="DQ81" s="306"/>
      <c r="DR81" s="306"/>
      <c r="DS81" s="306"/>
      <c r="DT81" s="306"/>
      <c r="DU81" s="306"/>
      <c r="DV81" s="306"/>
      <c r="DW81" s="306"/>
      <c r="DX81" s="306"/>
      <c r="DY81" s="306"/>
      <c r="DZ81" s="306"/>
      <c r="EA81" s="306"/>
      <c r="EB81" s="306"/>
      <c r="EC81" s="306"/>
      <c r="ED81" s="306"/>
      <c r="EE81" s="306"/>
      <c r="EF81" s="306"/>
      <c r="EG81" s="306"/>
      <c r="EH81" s="306"/>
      <c r="EI81" s="306"/>
      <c r="EJ81" s="306"/>
      <c r="EK81" s="306"/>
      <c r="EL81" s="306"/>
      <c r="EM81" s="306"/>
      <c r="EN81" s="306"/>
      <c r="EO81" s="306"/>
      <c r="EP81" s="306"/>
      <c r="EQ81" s="306"/>
      <c r="ER81" s="306"/>
      <c r="ES81" s="306"/>
      <c r="ET81" s="306"/>
      <c r="EU81" s="306"/>
      <c r="EV81" s="306"/>
      <c r="EW81" s="306"/>
      <c r="EX81" s="306"/>
      <c r="EY81" s="306"/>
      <c r="EZ81" s="306"/>
      <c r="FA81" s="306"/>
      <c r="FB81" s="306"/>
      <c r="FC81" s="306"/>
      <c r="FD81" s="306"/>
      <c r="FE81" s="306"/>
      <c r="FF81" s="306"/>
      <c r="FG81" s="306"/>
      <c r="FH81" s="306"/>
      <c r="FI81" s="306"/>
      <c r="FJ81" s="306"/>
      <c r="FK81" s="306"/>
      <c r="FL81" s="306"/>
      <c r="FM81" s="306"/>
      <c r="FN81" s="306"/>
      <c r="FO81" s="306"/>
      <c r="FP81" s="306"/>
      <c r="FQ81" s="306"/>
      <c r="FR81" s="306"/>
      <c r="FS81" s="306"/>
      <c r="FT81" s="306"/>
      <c r="FU81" s="306"/>
      <c r="FV81" s="306"/>
      <c r="FW81" s="306"/>
      <c r="FX81" s="306"/>
      <c r="FY81" s="306"/>
      <c r="FZ81" s="306"/>
      <c r="GA81" s="306"/>
      <c r="GB81" s="306"/>
      <c r="GC81" s="306"/>
      <c r="GD81" s="306"/>
      <c r="GE81" s="306"/>
      <c r="GF81" s="306"/>
      <c r="GG81" s="306"/>
      <c r="GH81" s="306"/>
      <c r="GI81" s="306"/>
      <c r="GJ81" s="306"/>
      <c r="GK81" s="306"/>
      <c r="GL81" s="306"/>
      <c r="GM81" s="306"/>
      <c r="GN81" s="306"/>
      <c r="GO81" s="306"/>
      <c r="GP81" s="306"/>
      <c r="GQ81" s="306"/>
      <c r="GR81" s="306"/>
      <c r="GS81" s="306"/>
      <c r="GT81" s="306"/>
      <c r="GU81" s="306"/>
      <c r="GV81" s="306"/>
      <c r="GW81" s="306"/>
      <c r="GX81" s="306"/>
      <c r="GY81" s="306"/>
      <c r="GZ81" s="306"/>
      <c r="HA81" s="306"/>
      <c r="HB81" s="306"/>
      <c r="HC81" s="306"/>
      <c r="HD81" s="306"/>
      <c r="HE81" s="306"/>
      <c r="HF81" s="306"/>
      <c r="HG81" s="306"/>
      <c r="HH81" s="306"/>
      <c r="HI81" s="306"/>
      <c r="HJ81" s="306"/>
      <c r="HK81" s="306"/>
      <c r="HL81" s="306"/>
      <c r="HM81" s="306"/>
      <c r="HN81" s="306"/>
      <c r="HO81" s="306"/>
      <c r="HP81" s="306"/>
      <c r="HQ81" s="306"/>
      <c r="HR81" s="306"/>
      <c r="HS81" s="306"/>
      <c r="HT81" s="306"/>
      <c r="HU81" s="306"/>
      <c r="HV81" s="306"/>
      <c r="HW81" s="306"/>
      <c r="HX81" s="306"/>
      <c r="HY81" s="306"/>
      <c r="HZ81" s="306"/>
      <c r="IA81" s="306"/>
      <c r="IB81" s="306"/>
      <c r="IC81" s="306"/>
      <c r="ID81" s="306"/>
      <c r="IE81" s="306"/>
      <c r="IF81" s="306"/>
      <c r="IG81" s="306"/>
      <c r="IH81" s="306"/>
      <c r="II81" s="306"/>
      <c r="IJ81" s="306"/>
      <c r="IK81" s="306"/>
      <c r="IL81" s="306"/>
      <c r="IM81" s="306"/>
      <c r="IN81" s="306"/>
      <c r="IO81" s="306"/>
      <c r="IP81" s="306"/>
      <c r="IQ81" s="306"/>
      <c r="IR81" s="306"/>
      <c r="JA81" s="306"/>
      <c r="JD81" s="306"/>
      <c r="JO81" s="306"/>
      <c r="JP81" s="306"/>
      <c r="JQ81" s="306"/>
      <c r="JR81" s="306"/>
      <c r="JS81" s="306"/>
      <c r="JT81" s="306"/>
      <c r="JU81" s="306"/>
      <c r="JV81" s="306"/>
      <c r="JW81" s="306"/>
      <c r="JX81" s="306"/>
      <c r="JY81" s="306"/>
      <c r="JZ81" s="306"/>
      <c r="KA81" s="306"/>
      <c r="KB81" s="306"/>
      <c r="KC81" s="306"/>
      <c r="KD81" s="306"/>
      <c r="KE81" s="306"/>
      <c r="KF81" s="306"/>
      <c r="KG81" s="306"/>
      <c r="KH81" s="306"/>
      <c r="KI81" s="306"/>
      <c r="KJ81" s="306"/>
      <c r="KK81" s="306"/>
      <c r="KL81" s="306"/>
      <c r="KM81" s="306"/>
      <c r="KN81" s="306"/>
      <c r="KO81" s="306"/>
      <c r="KP81" s="306"/>
      <c r="KQ81" s="306"/>
      <c r="KR81" s="306"/>
      <c r="KS81" s="306"/>
      <c r="KT81" s="306"/>
      <c r="KU81" s="306"/>
      <c r="KV81" s="306"/>
      <c r="KW81" s="306"/>
      <c r="KX81" s="306"/>
      <c r="KY81" s="306"/>
      <c r="KZ81" s="306"/>
      <c r="LA81" s="306"/>
      <c r="LB81" s="306"/>
      <c r="LC81" s="306"/>
      <c r="LD81" s="306"/>
      <c r="LE81" s="306"/>
      <c r="LF81" s="306"/>
      <c r="LG81" s="306"/>
      <c r="LH81" s="306"/>
      <c r="LI81" s="306"/>
      <c r="LJ81" s="306"/>
      <c r="LK81" s="306"/>
      <c r="LL81" s="306"/>
      <c r="LM81" s="306"/>
      <c r="LN81" s="306"/>
      <c r="LO81" s="306"/>
      <c r="LP81" s="306"/>
      <c r="LQ81" s="306"/>
      <c r="LR81" s="306"/>
      <c r="LS81" s="306"/>
      <c r="LT81" s="306"/>
      <c r="LU81" s="306"/>
      <c r="LV81" s="306"/>
      <c r="LW81" s="306"/>
      <c r="LX81" s="306"/>
      <c r="LY81" s="306"/>
      <c r="LZ81" s="306"/>
      <c r="MA81" s="306"/>
      <c r="MB81" s="306"/>
      <c r="MC81" s="306"/>
      <c r="MD81" s="306"/>
      <c r="ME81" s="306"/>
      <c r="MF81" s="306"/>
      <c r="MG81" s="306"/>
      <c r="MH81" s="306"/>
      <c r="MI81" s="306"/>
      <c r="MJ81" s="306"/>
      <c r="MK81" s="306"/>
      <c r="ML81" s="306"/>
      <c r="MP81" s="306"/>
      <c r="MQ81" s="306"/>
      <c r="MR81" s="306"/>
      <c r="MS81" s="306"/>
      <c r="MT81" s="306"/>
      <c r="MU81" s="306"/>
      <c r="MV81" s="306"/>
      <c r="MW81" s="306"/>
      <c r="MX81" s="306"/>
      <c r="MY81" s="306"/>
      <c r="MZ81" s="306"/>
      <c r="NA81" s="306"/>
      <c r="NB81" s="306"/>
      <c r="NC81" s="306"/>
      <c r="ND81" s="306"/>
      <c r="NE81" s="306"/>
      <c r="NF81" s="306"/>
      <c r="NG81" s="306"/>
      <c r="NH81" s="306"/>
      <c r="NI81" s="306"/>
      <c r="NJ81" s="306"/>
      <c r="NK81" s="306"/>
      <c r="NL81" s="306"/>
      <c r="NM81" s="306"/>
      <c r="NN81" s="306"/>
      <c r="NO81" s="306"/>
      <c r="NP81" s="306"/>
      <c r="NQ81" s="306"/>
      <c r="NR81" s="306"/>
      <c r="NS81" s="306"/>
      <c r="NT81" s="306"/>
      <c r="NU81" s="306"/>
      <c r="NV81" s="306"/>
      <c r="NW81" s="306"/>
      <c r="NX81" s="306"/>
      <c r="NY81" s="306"/>
      <c r="NZ81" s="306"/>
      <c r="OA81" s="306"/>
      <c r="OB81" s="306"/>
      <c r="OC81" s="306"/>
      <c r="OD81" s="306"/>
      <c r="OE81" s="306"/>
      <c r="OF81" s="306"/>
      <c r="OG81" s="306"/>
      <c r="OH81" s="306"/>
      <c r="OI81" s="306"/>
      <c r="OJ81" s="306"/>
      <c r="OK81" s="306"/>
      <c r="OL81" s="306"/>
      <c r="OM81" s="306"/>
      <c r="ON81" s="306"/>
      <c r="OO81" s="306"/>
      <c r="OP81" s="306"/>
      <c r="OQ81" s="306"/>
      <c r="OR81" s="306"/>
      <c r="OS81" s="306"/>
      <c r="OT81" s="306"/>
      <c r="OU81" s="306"/>
      <c r="OV81" s="306"/>
      <c r="OW81" s="306"/>
      <c r="OX81" s="306"/>
      <c r="OY81" s="306"/>
      <c r="OZ81" s="306"/>
      <c r="PA81" s="306"/>
      <c r="PB81" s="306"/>
      <c r="PC81" s="306"/>
      <c r="PD81" s="306"/>
      <c r="PE81" s="306"/>
      <c r="PF81" s="306"/>
      <c r="PG81" s="306"/>
      <c r="PH81" s="306"/>
      <c r="PI81" s="306"/>
      <c r="PJ81" s="306"/>
      <c r="PK81" s="306"/>
      <c r="PL81" s="306"/>
      <c r="PM81" s="306"/>
      <c r="PN81" s="306"/>
      <c r="PO81" s="306"/>
      <c r="PP81" s="306"/>
      <c r="PQ81" s="306"/>
      <c r="PR81" s="306"/>
      <c r="PS81" s="306"/>
      <c r="PT81" s="306"/>
      <c r="PU81" s="306"/>
      <c r="PV81" s="306"/>
      <c r="PW81" s="306"/>
      <c r="PX81" s="306"/>
      <c r="PY81" s="306"/>
      <c r="PZ81" s="306"/>
      <c r="QA81" s="306"/>
      <c r="QB81" s="306"/>
      <c r="QC81" s="306"/>
      <c r="QD81" s="306"/>
      <c r="QE81" s="306"/>
      <c r="QF81" s="306"/>
      <c r="QG81" s="306"/>
      <c r="QH81" s="306"/>
      <c r="QI81" s="306"/>
      <c r="QJ81" s="306"/>
      <c r="QK81" s="306"/>
      <c r="QL81" s="306"/>
      <c r="QM81" s="306"/>
      <c r="QN81" s="306"/>
      <c r="QO81" s="306"/>
      <c r="QP81" s="306"/>
      <c r="QQ81" s="306"/>
      <c r="QR81" s="306"/>
      <c r="QS81" s="306"/>
      <c r="QT81" s="306"/>
      <c r="QU81" s="306"/>
      <c r="QV81" s="306"/>
      <c r="QW81" s="306"/>
      <c r="QX81" s="306"/>
      <c r="QY81" s="306"/>
      <c r="QZ81" s="306"/>
      <c r="RA81" s="306"/>
      <c r="RB81" s="306"/>
      <c r="RC81" s="306"/>
      <c r="RD81" s="306"/>
      <c r="RE81" s="306"/>
      <c r="RF81" s="306"/>
      <c r="RG81" s="306"/>
      <c r="RH81" s="306"/>
      <c r="RI81" s="306"/>
      <c r="RJ81" s="306"/>
      <c r="RK81" s="306"/>
      <c r="RL81" s="306"/>
      <c r="RM81" s="306"/>
      <c r="RN81" s="306"/>
      <c r="RO81" s="306"/>
      <c r="RP81" s="306"/>
      <c r="RQ81" s="306"/>
      <c r="RR81" s="306"/>
      <c r="RS81" s="306"/>
      <c r="RT81" s="306"/>
      <c r="RU81" s="306"/>
      <c r="RV81" s="306"/>
      <c r="RW81" s="306"/>
      <c r="RX81" s="306"/>
      <c r="RY81" s="306"/>
      <c r="RZ81" s="306"/>
      <c r="SA81" s="306"/>
      <c r="SB81" s="306"/>
      <c r="SC81" s="306"/>
      <c r="SD81" s="306"/>
      <c r="SE81" s="306"/>
      <c r="SF81" s="306"/>
      <c r="SG81" s="306"/>
      <c r="SH81" s="306"/>
      <c r="SI81" s="306"/>
      <c r="SJ81" s="306"/>
      <c r="SK81" s="306"/>
      <c r="SL81" s="306"/>
      <c r="SM81" s="306"/>
      <c r="SN81" s="306"/>
      <c r="SW81" s="306"/>
      <c r="SZ81" s="306"/>
      <c r="TK81" s="306"/>
      <c r="TL81" s="306"/>
      <c r="TM81" s="306"/>
      <c r="TN81" s="306"/>
      <c r="TO81" s="306"/>
      <c r="TP81" s="306"/>
      <c r="TQ81" s="306"/>
      <c r="TR81" s="306"/>
      <c r="TS81" s="306"/>
      <c r="TT81" s="306"/>
      <c r="TU81" s="306"/>
      <c r="TV81" s="306"/>
      <c r="TW81" s="306"/>
      <c r="TX81" s="306"/>
      <c r="TY81" s="306"/>
      <c r="TZ81" s="306"/>
      <c r="UA81" s="306"/>
      <c r="UB81" s="306"/>
      <c r="UC81" s="306"/>
      <c r="UD81" s="306"/>
      <c r="UE81" s="306"/>
      <c r="UF81" s="306"/>
      <c r="UG81" s="306"/>
      <c r="UH81" s="306"/>
      <c r="UI81" s="306"/>
      <c r="UJ81" s="306"/>
      <c r="UK81" s="306"/>
      <c r="UL81" s="306"/>
      <c r="UM81" s="306"/>
      <c r="UN81" s="306"/>
      <c r="UO81" s="306"/>
      <c r="UP81" s="306"/>
      <c r="UQ81" s="306"/>
      <c r="UR81" s="306"/>
      <c r="US81" s="306"/>
      <c r="UT81" s="306"/>
      <c r="UU81" s="306"/>
      <c r="UV81" s="306"/>
      <c r="UW81" s="306"/>
      <c r="UX81" s="306"/>
      <c r="UY81" s="306"/>
      <c r="UZ81" s="306"/>
      <c r="VA81" s="306"/>
      <c r="VB81" s="306"/>
      <c r="VC81" s="306"/>
      <c r="VD81" s="306"/>
      <c r="VE81" s="306"/>
      <c r="VF81" s="306"/>
      <c r="VG81" s="306"/>
      <c r="VH81" s="306"/>
      <c r="VI81" s="306"/>
      <c r="VJ81" s="306"/>
      <c r="VK81" s="306"/>
      <c r="VL81" s="306"/>
      <c r="VM81" s="306"/>
      <c r="VN81" s="306"/>
      <c r="VO81" s="306"/>
      <c r="VP81" s="306"/>
      <c r="VQ81" s="306"/>
      <c r="VR81" s="306"/>
      <c r="VS81" s="306"/>
      <c r="VT81" s="306"/>
      <c r="VU81" s="306"/>
      <c r="VV81" s="306"/>
      <c r="VW81" s="306"/>
      <c r="VX81" s="306"/>
      <c r="VY81" s="306"/>
      <c r="VZ81" s="306"/>
      <c r="WA81" s="306"/>
      <c r="WB81" s="306"/>
      <c r="WC81" s="306"/>
      <c r="WD81" s="306"/>
      <c r="WE81" s="306"/>
      <c r="WF81" s="306"/>
      <c r="WG81" s="306"/>
      <c r="WH81" s="306"/>
      <c r="WL81" s="306"/>
      <c r="WM81" s="306"/>
      <c r="WN81" s="306"/>
      <c r="WO81" s="306"/>
      <c r="WP81" s="306"/>
      <c r="WQ81" s="306"/>
      <c r="WR81" s="306"/>
      <c r="WS81" s="306"/>
      <c r="WT81" s="306"/>
      <c r="WU81" s="306"/>
      <c r="WV81" s="306"/>
      <c r="WW81" s="306"/>
      <c r="WX81" s="306"/>
      <c r="WY81" s="306"/>
      <c r="WZ81" s="306"/>
      <c r="XA81" s="306"/>
      <c r="XB81" s="306"/>
      <c r="XC81" s="306"/>
      <c r="XD81" s="306"/>
      <c r="XE81" s="306"/>
      <c r="XF81" s="306"/>
      <c r="XG81" s="306"/>
      <c r="XH81" s="306"/>
      <c r="XI81" s="306"/>
      <c r="XJ81" s="306"/>
      <c r="XK81" s="306"/>
      <c r="XL81" s="306"/>
      <c r="XM81" s="306"/>
      <c r="XN81" s="306"/>
      <c r="XO81" s="306"/>
      <c r="XP81" s="306"/>
      <c r="XQ81" s="306"/>
      <c r="XR81" s="306"/>
      <c r="XS81" s="306"/>
      <c r="XT81" s="306"/>
      <c r="XU81" s="306"/>
      <c r="XV81" s="306"/>
      <c r="XW81" s="306"/>
      <c r="XX81" s="306"/>
      <c r="XY81" s="306"/>
      <c r="XZ81" s="306"/>
      <c r="YA81" s="306"/>
      <c r="YB81" s="306"/>
      <c r="YC81" s="306"/>
      <c r="YD81" s="306"/>
      <c r="YE81" s="306"/>
      <c r="YF81" s="306"/>
      <c r="YG81" s="306"/>
      <c r="YH81" s="306"/>
      <c r="YI81" s="306"/>
      <c r="YJ81" s="306"/>
      <c r="YK81" s="306"/>
      <c r="YL81" s="306"/>
      <c r="YM81" s="306"/>
      <c r="YN81" s="306"/>
      <c r="YO81" s="306"/>
      <c r="YP81" s="306"/>
      <c r="YQ81" s="306"/>
      <c r="YR81" s="306"/>
      <c r="YS81" s="306"/>
      <c r="YT81" s="306"/>
      <c r="YU81" s="306"/>
      <c r="YV81" s="306"/>
      <c r="YW81" s="306"/>
      <c r="YX81" s="306"/>
      <c r="YY81" s="306"/>
      <c r="YZ81" s="306"/>
      <c r="ZA81" s="306"/>
      <c r="ZB81" s="306"/>
      <c r="ZC81" s="306"/>
      <c r="ZD81" s="306"/>
      <c r="ZE81" s="306"/>
      <c r="ZF81" s="306"/>
      <c r="ZG81" s="306"/>
      <c r="ZH81" s="306"/>
      <c r="ZI81" s="306"/>
      <c r="ZJ81" s="306"/>
      <c r="ZK81" s="306"/>
      <c r="ZL81" s="306"/>
      <c r="ZM81" s="306"/>
      <c r="ZN81" s="306"/>
      <c r="ZO81" s="306"/>
      <c r="ZP81" s="306"/>
      <c r="ZQ81" s="306"/>
      <c r="ZR81" s="306"/>
      <c r="ZS81" s="306"/>
      <c r="ZT81" s="306"/>
      <c r="ZU81" s="306"/>
      <c r="ZV81" s="306"/>
      <c r="ZW81" s="306"/>
      <c r="ZX81" s="306"/>
      <c r="ZY81" s="306"/>
      <c r="ZZ81" s="306"/>
      <c r="AAA81" s="306"/>
      <c r="AAB81" s="306"/>
      <c r="AAC81" s="306"/>
      <c r="AAD81" s="306"/>
      <c r="AAE81" s="306"/>
      <c r="AAF81" s="306"/>
      <c r="AAG81" s="306"/>
      <c r="AAH81" s="306"/>
      <c r="AAI81" s="306"/>
      <c r="AAJ81" s="306"/>
      <c r="AAK81" s="306"/>
      <c r="AAL81" s="306"/>
      <c r="AAM81" s="306"/>
      <c r="AAN81" s="306"/>
      <c r="AAO81" s="306"/>
      <c r="AAP81" s="306"/>
      <c r="AAQ81" s="306"/>
      <c r="AAR81" s="306"/>
      <c r="AAS81" s="306"/>
      <c r="AAT81" s="306"/>
      <c r="AAU81" s="306"/>
      <c r="AAV81" s="306"/>
      <c r="AAW81" s="306"/>
      <c r="AAX81" s="306"/>
      <c r="AAY81" s="306"/>
      <c r="AAZ81" s="306"/>
      <c r="ABA81" s="306"/>
      <c r="ABB81" s="306"/>
      <c r="ABC81" s="306"/>
      <c r="ABD81" s="306"/>
      <c r="ABE81" s="306"/>
      <c r="ABF81" s="306"/>
      <c r="ABG81" s="306"/>
      <c r="ABH81" s="306"/>
      <c r="ABI81" s="306"/>
      <c r="ABJ81" s="306"/>
      <c r="ABK81" s="306"/>
      <c r="ABL81" s="306"/>
      <c r="ABM81" s="306"/>
      <c r="ABN81" s="306"/>
      <c r="ABO81" s="306"/>
      <c r="ABP81" s="306"/>
      <c r="ABQ81" s="306"/>
      <c r="ABR81" s="306"/>
      <c r="ABS81" s="306"/>
      <c r="ABT81" s="306"/>
      <c r="ABU81" s="306"/>
      <c r="ABV81" s="306"/>
      <c r="ABW81" s="306"/>
      <c r="ABX81" s="306"/>
      <c r="ABY81" s="306"/>
      <c r="ABZ81" s="306"/>
      <c r="ACA81" s="306"/>
      <c r="ACB81" s="306"/>
      <c r="ACC81" s="306"/>
      <c r="ACD81" s="306"/>
      <c r="ACE81" s="306"/>
      <c r="ACF81" s="306"/>
      <c r="ACG81" s="306"/>
      <c r="ACH81" s="306"/>
      <c r="ACI81" s="306"/>
      <c r="ACJ81" s="306"/>
      <c r="ACS81" s="306"/>
      <c r="ACV81" s="306"/>
      <c r="ADG81" s="306"/>
      <c r="ADH81" s="306"/>
      <c r="ADI81" s="306"/>
      <c r="ADJ81" s="306"/>
      <c r="ADK81" s="306"/>
      <c r="ADL81" s="306"/>
      <c r="ADM81" s="306"/>
      <c r="ADN81" s="306"/>
      <c r="ADO81" s="306"/>
      <c r="ADP81" s="306"/>
      <c r="ADQ81" s="306"/>
      <c r="ADR81" s="306"/>
      <c r="ADS81" s="306"/>
      <c r="ADT81" s="306"/>
      <c r="ADU81" s="306"/>
      <c r="ADV81" s="306"/>
      <c r="ADW81" s="306"/>
      <c r="ADX81" s="306"/>
      <c r="ADY81" s="306"/>
      <c r="ADZ81" s="306"/>
      <c r="AEA81" s="306"/>
      <c r="AEB81" s="306"/>
      <c r="AEC81" s="306"/>
      <c r="AED81" s="306"/>
      <c r="AEE81" s="306"/>
      <c r="AEF81" s="306"/>
      <c r="AEG81" s="306"/>
      <c r="AEH81" s="306"/>
      <c r="AEI81" s="306"/>
      <c r="AEJ81" s="306"/>
      <c r="AEK81" s="306"/>
      <c r="AEL81" s="306"/>
      <c r="AEM81" s="306"/>
      <c r="AEN81" s="306"/>
      <c r="AEO81" s="306"/>
      <c r="AEP81" s="306"/>
      <c r="AEQ81" s="306"/>
      <c r="AER81" s="306"/>
      <c r="AES81" s="306"/>
      <c r="AET81" s="306"/>
      <c r="AEU81" s="306"/>
      <c r="AEV81" s="306"/>
      <c r="AEW81" s="306"/>
      <c r="AEX81" s="306"/>
      <c r="AEY81" s="306"/>
      <c r="AEZ81" s="306"/>
      <c r="AFA81" s="306"/>
      <c r="AFB81" s="306"/>
      <c r="AFC81" s="306"/>
      <c r="AFD81" s="306"/>
      <c r="AFE81" s="306"/>
      <c r="AFF81" s="306"/>
      <c r="AFG81" s="306"/>
      <c r="AFH81" s="306"/>
      <c r="AFI81" s="306"/>
      <c r="AFJ81" s="306"/>
      <c r="AFK81" s="306"/>
      <c r="AFL81" s="306"/>
      <c r="AFM81" s="306"/>
      <c r="AFN81" s="306"/>
      <c r="AFO81" s="306"/>
      <c r="AFP81" s="306"/>
      <c r="AFQ81" s="306"/>
      <c r="AFR81" s="306"/>
      <c r="AFS81" s="306"/>
      <c r="AFT81" s="306"/>
      <c r="AFU81" s="306"/>
      <c r="AFV81" s="306"/>
      <c r="AFW81" s="306"/>
      <c r="AFX81" s="306"/>
      <c r="AFY81" s="306"/>
      <c r="AFZ81" s="306"/>
      <c r="AGA81" s="306"/>
      <c r="AGB81" s="306"/>
      <c r="AGC81" s="306"/>
      <c r="AGD81" s="306"/>
      <c r="AGH81" s="306"/>
      <c r="AGI81" s="306"/>
      <c r="AGJ81" s="306"/>
      <c r="AGK81" s="306"/>
      <c r="AGL81" s="306"/>
      <c r="AGM81" s="306"/>
      <c r="AGN81" s="306"/>
      <c r="AGO81" s="306"/>
      <c r="AGP81" s="306"/>
      <c r="AGQ81" s="306"/>
      <c r="AGR81" s="306"/>
      <c r="AGS81" s="306"/>
      <c r="AGT81" s="306"/>
      <c r="AGU81" s="306"/>
      <c r="AGV81" s="306"/>
      <c r="AGW81" s="306"/>
      <c r="AGX81" s="306"/>
      <c r="AGY81" s="306"/>
      <c r="AGZ81" s="306"/>
      <c r="AHA81" s="306"/>
      <c r="AHB81" s="306"/>
      <c r="AHC81" s="306"/>
      <c r="AHD81" s="306"/>
      <c r="AHE81" s="306"/>
      <c r="AHF81" s="306"/>
      <c r="AHG81" s="306"/>
      <c r="AHH81" s="306"/>
      <c r="AHI81" s="306"/>
      <c r="AHJ81" s="306"/>
      <c r="AHK81" s="306"/>
      <c r="AHL81" s="306"/>
      <c r="AHM81" s="306"/>
      <c r="AHN81" s="306"/>
      <c r="AHO81" s="306"/>
      <c r="AHP81" s="306"/>
      <c r="AHQ81" s="306"/>
      <c r="AHR81" s="306"/>
      <c r="AHS81" s="306"/>
      <c r="AHT81" s="306"/>
      <c r="AHU81" s="306"/>
      <c r="AHV81" s="306"/>
      <c r="AHW81" s="306"/>
      <c r="AHX81" s="306"/>
      <c r="AHY81" s="306"/>
      <c r="AHZ81" s="306"/>
      <c r="AIA81" s="306"/>
      <c r="AIB81" s="306"/>
      <c r="AIC81" s="306"/>
      <c r="AID81" s="306"/>
      <c r="AIE81" s="306"/>
      <c r="AIF81" s="306"/>
      <c r="AIG81" s="306"/>
      <c r="AIH81" s="306"/>
      <c r="AII81" s="306"/>
      <c r="AIJ81" s="306"/>
      <c r="AIK81" s="306"/>
      <c r="AIL81" s="306"/>
      <c r="AIM81" s="306"/>
      <c r="AIN81" s="306"/>
      <c r="AIO81" s="306"/>
      <c r="AIP81" s="306"/>
      <c r="AIQ81" s="306"/>
      <c r="AIR81" s="306"/>
      <c r="AIS81" s="306"/>
      <c r="AIT81" s="306"/>
      <c r="AIU81" s="306"/>
      <c r="AIV81" s="306"/>
      <c r="AIW81" s="306"/>
      <c r="AIX81" s="306"/>
      <c r="AIY81" s="306"/>
      <c r="AIZ81" s="306"/>
      <c r="AJA81" s="306"/>
      <c r="AJB81" s="306"/>
      <c r="AJC81" s="306"/>
      <c r="AJD81" s="306"/>
      <c r="AJE81" s="306"/>
      <c r="AJF81" s="306"/>
      <c r="AJG81" s="306"/>
      <c r="AJH81" s="306"/>
      <c r="AJI81" s="306"/>
      <c r="AJJ81" s="306"/>
      <c r="AJK81" s="306"/>
      <c r="AJL81" s="306"/>
      <c r="AJM81" s="306"/>
      <c r="AJN81" s="306"/>
      <c r="AJO81" s="306"/>
      <c r="AJP81" s="306"/>
      <c r="AJQ81" s="306"/>
      <c r="AJR81" s="306"/>
      <c r="AJS81" s="306"/>
      <c r="AJT81" s="306"/>
      <c r="AJU81" s="306"/>
      <c r="AJV81" s="306"/>
      <c r="AJW81" s="306"/>
      <c r="AJX81" s="306"/>
      <c r="AJY81" s="306"/>
      <c r="AJZ81" s="306"/>
      <c r="AKA81" s="306"/>
      <c r="AKB81" s="306"/>
      <c r="AKC81" s="306"/>
      <c r="AKD81" s="306"/>
      <c r="AKE81" s="306"/>
      <c r="AKF81" s="306"/>
      <c r="AKG81" s="306"/>
      <c r="AKH81" s="306"/>
      <c r="AKI81" s="306"/>
      <c r="AKJ81" s="306"/>
      <c r="AKK81" s="306"/>
      <c r="AKL81" s="306"/>
      <c r="AKM81" s="306"/>
      <c r="AKN81" s="306"/>
      <c r="AKO81" s="306"/>
      <c r="AKP81" s="306"/>
      <c r="AKQ81" s="306"/>
      <c r="AKR81" s="306"/>
      <c r="AKS81" s="306"/>
      <c r="AKT81" s="306"/>
      <c r="AKU81" s="306"/>
      <c r="AKV81" s="306"/>
      <c r="AKW81" s="306"/>
      <c r="AKX81" s="306"/>
      <c r="AKY81" s="306"/>
      <c r="AKZ81" s="306"/>
      <c r="ALA81" s="306"/>
      <c r="ALB81" s="306"/>
      <c r="ALC81" s="306"/>
      <c r="ALD81" s="306"/>
      <c r="ALE81" s="306"/>
      <c r="ALF81" s="306"/>
      <c r="ALG81" s="306"/>
      <c r="ALH81" s="306"/>
      <c r="ALI81" s="306"/>
      <c r="ALJ81" s="306"/>
      <c r="ALK81" s="306"/>
      <c r="ALL81" s="306"/>
      <c r="ALM81" s="306"/>
      <c r="ALN81" s="306"/>
      <c r="ALO81" s="306"/>
      <c r="ALP81" s="306"/>
      <c r="ALQ81" s="306"/>
      <c r="ALR81" s="306"/>
      <c r="ALS81" s="306"/>
      <c r="ALT81" s="306"/>
      <c r="ALU81" s="306"/>
      <c r="ALV81" s="306"/>
      <c r="ALW81" s="306"/>
      <c r="ALX81" s="306"/>
      <c r="ALY81" s="306"/>
      <c r="ALZ81" s="306"/>
      <c r="AMA81" s="306"/>
      <c r="AMB81" s="306"/>
      <c r="AMC81" s="306"/>
      <c r="AMD81" s="306"/>
      <c r="AME81" s="306"/>
      <c r="AMF81" s="306"/>
      <c r="AMO81" s="306"/>
      <c r="AMR81" s="306"/>
      <c r="ANC81" s="306"/>
      <c r="AND81" s="306"/>
      <c r="ANE81" s="306"/>
      <c r="ANF81" s="306"/>
      <c r="ANG81" s="306"/>
      <c r="ANH81" s="306"/>
      <c r="ANI81" s="306"/>
      <c r="ANJ81" s="306"/>
      <c r="ANK81" s="306"/>
      <c r="ANL81" s="306"/>
      <c r="ANM81" s="306"/>
      <c r="ANN81" s="306"/>
      <c r="ANO81" s="306"/>
      <c r="ANP81" s="306"/>
      <c r="ANQ81" s="306"/>
      <c r="ANR81" s="306"/>
      <c r="ANS81" s="306"/>
      <c r="ANT81" s="306"/>
      <c r="ANU81" s="306"/>
      <c r="ANV81" s="306"/>
      <c r="ANW81" s="306"/>
      <c r="ANX81" s="306"/>
      <c r="ANY81" s="306"/>
      <c r="ANZ81" s="306"/>
      <c r="AOA81" s="306"/>
      <c r="AOB81" s="306"/>
      <c r="AOC81" s="306"/>
      <c r="AOD81" s="306"/>
      <c r="AOE81" s="306"/>
      <c r="AOF81" s="306"/>
      <c r="AOG81" s="306"/>
      <c r="AOH81" s="306"/>
      <c r="AOI81" s="306"/>
      <c r="AOJ81" s="306"/>
      <c r="AOK81" s="306"/>
      <c r="AOL81" s="306"/>
      <c r="AOM81" s="306"/>
      <c r="AON81" s="306"/>
      <c r="AOO81" s="306"/>
      <c r="AOP81" s="306"/>
      <c r="AOQ81" s="306"/>
      <c r="AOR81" s="306"/>
      <c r="AOS81" s="306"/>
      <c r="AOT81" s="306"/>
      <c r="AOU81" s="306"/>
      <c r="AOV81" s="306"/>
      <c r="AOW81" s="306"/>
      <c r="AOX81" s="306"/>
      <c r="AOY81" s="306"/>
      <c r="AOZ81" s="306"/>
      <c r="APA81" s="306"/>
      <c r="APB81" s="306"/>
      <c r="APC81" s="306"/>
      <c r="APD81" s="306"/>
      <c r="APE81" s="306"/>
      <c r="APF81" s="306"/>
      <c r="APG81" s="306"/>
      <c r="APH81" s="306"/>
      <c r="API81" s="306"/>
      <c r="APJ81" s="306"/>
      <c r="APK81" s="306"/>
      <c r="APL81" s="306"/>
      <c r="APM81" s="306"/>
      <c r="APN81" s="306"/>
      <c r="APO81" s="306"/>
      <c r="APP81" s="306"/>
      <c r="APQ81" s="306"/>
      <c r="APR81" s="306"/>
      <c r="APS81" s="306"/>
      <c r="APT81" s="306"/>
      <c r="APU81" s="306"/>
      <c r="APV81" s="306"/>
      <c r="APW81" s="306"/>
      <c r="APX81" s="306"/>
      <c r="APY81" s="306"/>
      <c r="APZ81" s="306"/>
      <c r="AQD81" s="306"/>
      <c r="AQE81" s="306"/>
      <c r="AQF81" s="306"/>
      <c r="AQG81" s="306"/>
      <c r="AQH81" s="306"/>
      <c r="AQI81" s="306"/>
      <c r="AQJ81" s="306"/>
      <c r="AQK81" s="306"/>
      <c r="AQL81" s="306"/>
      <c r="AQM81" s="306"/>
      <c r="AQN81" s="306"/>
      <c r="AQO81" s="306"/>
      <c r="AQP81" s="306"/>
      <c r="AQQ81" s="306"/>
      <c r="AQR81" s="306"/>
      <c r="AQS81" s="306"/>
      <c r="AQT81" s="306"/>
      <c r="AQU81" s="306"/>
      <c r="AQV81" s="306"/>
      <c r="AQW81" s="306"/>
      <c r="AQX81" s="306"/>
      <c r="AQY81" s="306"/>
      <c r="AQZ81" s="306"/>
      <c r="ARA81" s="306"/>
      <c r="ARB81" s="306"/>
      <c r="ARC81" s="306"/>
      <c r="ARD81" s="306"/>
      <c r="ARE81" s="306"/>
      <c r="ARF81" s="306"/>
      <c r="ARG81" s="306"/>
      <c r="ARH81" s="306"/>
      <c r="ARI81" s="306"/>
      <c r="ARJ81" s="306"/>
      <c r="ARK81" s="306"/>
      <c r="ARL81" s="306"/>
      <c r="ARM81" s="306"/>
      <c r="ARN81" s="306"/>
      <c r="ARO81" s="306"/>
      <c r="ARP81" s="306"/>
      <c r="ARQ81" s="306"/>
      <c r="ARR81" s="306"/>
      <c r="ARS81" s="306"/>
      <c r="ART81" s="306"/>
      <c r="ARU81" s="306"/>
      <c r="ARV81" s="306"/>
      <c r="ARW81" s="306"/>
      <c r="ARX81" s="306"/>
      <c r="ARY81" s="306"/>
      <c r="ARZ81" s="306"/>
      <c r="ASA81" s="306"/>
      <c r="ASB81" s="306"/>
      <c r="ASC81" s="306"/>
      <c r="ASD81" s="306"/>
      <c r="ASE81" s="306"/>
      <c r="ASF81" s="306"/>
      <c r="ASG81" s="306"/>
      <c r="ASH81" s="306"/>
      <c r="ASI81" s="306"/>
      <c r="ASJ81" s="306"/>
      <c r="ASK81" s="306"/>
      <c r="ASL81" s="306"/>
      <c r="ASM81" s="306"/>
      <c r="ASN81" s="306"/>
      <c r="ASO81" s="306"/>
      <c r="ASP81" s="306"/>
      <c r="ASQ81" s="306"/>
      <c r="ASR81" s="306"/>
      <c r="ASS81" s="306"/>
      <c r="AST81" s="306"/>
      <c r="ASU81" s="306"/>
      <c r="ASV81" s="306"/>
      <c r="ASW81" s="306"/>
      <c r="ASX81" s="306"/>
      <c r="ASY81" s="306"/>
      <c r="ASZ81" s="306"/>
      <c r="ATA81" s="306"/>
      <c r="ATB81" s="306"/>
      <c r="ATC81" s="306"/>
      <c r="ATD81" s="306"/>
      <c r="ATE81" s="306"/>
      <c r="ATF81" s="306"/>
      <c r="ATG81" s="306"/>
      <c r="ATH81" s="306"/>
      <c r="ATI81" s="306"/>
      <c r="ATJ81" s="306"/>
      <c r="ATK81" s="306"/>
      <c r="ATL81" s="306"/>
      <c r="ATM81" s="306"/>
      <c r="ATN81" s="306"/>
      <c r="ATO81" s="306"/>
      <c r="ATP81" s="306"/>
      <c r="ATQ81" s="306"/>
      <c r="ATR81" s="306"/>
      <c r="ATS81" s="306"/>
      <c r="ATT81" s="306"/>
      <c r="ATU81" s="306"/>
      <c r="ATV81" s="306"/>
      <c r="ATW81" s="306"/>
      <c r="ATX81" s="306"/>
      <c r="ATY81" s="306"/>
      <c r="ATZ81" s="306"/>
      <c r="AUA81" s="306"/>
      <c r="AUB81" s="306"/>
      <c r="AUC81" s="306"/>
      <c r="AUD81" s="306"/>
      <c r="AUE81" s="306"/>
      <c r="AUF81" s="306"/>
      <c r="AUG81" s="306"/>
      <c r="AUH81" s="306"/>
      <c r="AUI81" s="306"/>
      <c r="AUJ81" s="306"/>
      <c r="AUK81" s="306"/>
      <c r="AUL81" s="306"/>
      <c r="AUM81" s="306"/>
      <c r="AUN81" s="306"/>
      <c r="AUO81" s="306"/>
      <c r="AUP81" s="306"/>
      <c r="AUQ81" s="306"/>
      <c r="AUR81" s="306"/>
      <c r="AUS81" s="306"/>
      <c r="AUT81" s="306"/>
      <c r="AUU81" s="306"/>
      <c r="AUV81" s="306"/>
      <c r="AUW81" s="306"/>
      <c r="AUX81" s="306"/>
      <c r="AUY81" s="306"/>
      <c r="AUZ81" s="306"/>
      <c r="AVA81" s="306"/>
      <c r="AVB81" s="306"/>
      <c r="AVC81" s="306"/>
      <c r="AVD81" s="306"/>
      <c r="AVE81" s="306"/>
      <c r="AVF81" s="306"/>
      <c r="AVG81" s="306"/>
      <c r="AVH81" s="306"/>
      <c r="AVI81" s="306"/>
      <c r="AVJ81" s="306"/>
      <c r="AVK81" s="306"/>
      <c r="AVL81" s="306"/>
      <c r="AVM81" s="306"/>
      <c r="AVN81" s="306"/>
      <c r="AVO81" s="306"/>
      <c r="AVP81" s="306"/>
      <c r="AVQ81" s="306"/>
      <c r="AVR81" s="306"/>
      <c r="AVS81" s="306"/>
      <c r="AVT81" s="306"/>
      <c r="AVU81" s="306"/>
      <c r="AVV81" s="306"/>
      <c r="AVW81" s="306"/>
      <c r="AVX81" s="306"/>
      <c r="AVY81" s="306"/>
      <c r="AVZ81" s="306"/>
      <c r="AWA81" s="306"/>
      <c r="AWB81" s="306"/>
      <c r="AWK81" s="306"/>
      <c r="AWN81" s="306"/>
      <c r="AWY81" s="306"/>
      <c r="AWZ81" s="306"/>
      <c r="AXA81" s="306"/>
      <c r="AXB81" s="306"/>
      <c r="AXC81" s="306"/>
      <c r="AXD81" s="306"/>
      <c r="AXE81" s="306"/>
      <c r="AXF81" s="306"/>
      <c r="AXG81" s="306"/>
      <c r="AXH81" s="306"/>
      <c r="AXI81" s="306"/>
      <c r="AXJ81" s="306"/>
      <c r="AXK81" s="306"/>
      <c r="AXL81" s="306"/>
      <c r="AXM81" s="306"/>
      <c r="AXN81" s="306"/>
      <c r="AXO81" s="306"/>
      <c r="AXP81" s="306"/>
      <c r="AXQ81" s="306"/>
      <c r="AXR81" s="306"/>
      <c r="AXS81" s="306"/>
      <c r="AXT81" s="306"/>
      <c r="AXU81" s="306"/>
      <c r="AXV81" s="306"/>
      <c r="AXW81" s="306"/>
      <c r="AXX81" s="306"/>
      <c r="AXY81" s="306"/>
      <c r="AXZ81" s="306"/>
      <c r="AYA81" s="306"/>
      <c r="AYB81" s="306"/>
      <c r="AYC81" s="306"/>
      <c r="AYD81" s="306"/>
      <c r="AYE81" s="306"/>
      <c r="AYF81" s="306"/>
      <c r="AYG81" s="306"/>
      <c r="AYH81" s="306"/>
      <c r="AYI81" s="306"/>
      <c r="AYJ81" s="306"/>
      <c r="AYK81" s="306"/>
      <c r="AYL81" s="306"/>
      <c r="AYM81" s="306"/>
      <c r="AYN81" s="306"/>
      <c r="AYO81" s="306"/>
      <c r="AYP81" s="306"/>
      <c r="AYQ81" s="306"/>
      <c r="AYR81" s="306"/>
      <c r="AYS81" s="306"/>
      <c r="AYT81" s="306"/>
      <c r="AYU81" s="306"/>
      <c r="AYV81" s="306"/>
      <c r="AYW81" s="306"/>
      <c r="AYX81" s="306"/>
      <c r="AYY81" s="306"/>
      <c r="AYZ81" s="306"/>
      <c r="AZA81" s="306"/>
      <c r="AZB81" s="306"/>
      <c r="AZC81" s="306"/>
      <c r="AZD81" s="306"/>
      <c r="AZE81" s="306"/>
      <c r="AZF81" s="306"/>
      <c r="AZG81" s="306"/>
      <c r="AZH81" s="306"/>
      <c r="AZI81" s="306"/>
      <c r="AZJ81" s="306"/>
      <c r="AZK81" s="306"/>
      <c r="AZL81" s="306"/>
      <c r="AZM81" s="306"/>
      <c r="AZN81" s="306"/>
      <c r="AZO81" s="306"/>
      <c r="AZP81" s="306"/>
      <c r="AZQ81" s="306"/>
      <c r="AZR81" s="306"/>
      <c r="AZS81" s="306"/>
      <c r="AZT81" s="306"/>
      <c r="AZU81" s="306"/>
      <c r="AZV81" s="306"/>
      <c r="AZZ81" s="306"/>
      <c r="BAA81" s="306"/>
      <c r="BAB81" s="306"/>
      <c r="BAC81" s="306"/>
      <c r="BAD81" s="306"/>
      <c r="BAE81" s="306"/>
      <c r="BAF81" s="306"/>
      <c r="BAG81" s="306"/>
      <c r="BAH81" s="306"/>
      <c r="BAI81" s="306"/>
      <c r="BAJ81" s="306"/>
      <c r="BAK81" s="306"/>
      <c r="BAL81" s="306"/>
      <c r="BAM81" s="306"/>
      <c r="BAN81" s="306"/>
      <c r="BAO81" s="306"/>
      <c r="BAP81" s="306"/>
      <c r="BAQ81" s="306"/>
      <c r="BAR81" s="306"/>
      <c r="BAS81" s="306"/>
      <c r="BAT81" s="306"/>
      <c r="BAU81" s="306"/>
      <c r="BAV81" s="306"/>
      <c r="BAW81" s="306"/>
      <c r="BAX81" s="306"/>
      <c r="BAY81" s="306"/>
      <c r="BAZ81" s="306"/>
      <c r="BBA81" s="306"/>
      <c r="BBB81" s="306"/>
      <c r="BBC81" s="306"/>
      <c r="BBD81" s="306"/>
      <c r="BBE81" s="306"/>
      <c r="BBF81" s="306"/>
      <c r="BBG81" s="306"/>
      <c r="BBH81" s="306"/>
      <c r="BBI81" s="306"/>
      <c r="BBJ81" s="306"/>
      <c r="BBK81" s="306"/>
      <c r="BBL81" s="306"/>
      <c r="BBM81" s="306"/>
      <c r="BBN81" s="306"/>
      <c r="BBO81" s="306"/>
      <c r="BBP81" s="306"/>
      <c r="BBQ81" s="306"/>
      <c r="BBR81" s="306"/>
      <c r="BBS81" s="306"/>
      <c r="BBT81" s="306"/>
      <c r="BBU81" s="306"/>
      <c r="BBV81" s="306"/>
      <c r="BBW81" s="306"/>
      <c r="BBX81" s="306"/>
      <c r="BBY81" s="306"/>
      <c r="BBZ81" s="306"/>
      <c r="BCA81" s="306"/>
      <c r="BCB81" s="306"/>
      <c r="BCC81" s="306"/>
      <c r="BCD81" s="306"/>
      <c r="BCE81" s="306"/>
      <c r="BCF81" s="306"/>
      <c r="BCG81" s="306"/>
      <c r="BCH81" s="306"/>
      <c r="BCI81" s="306"/>
      <c r="BCJ81" s="306"/>
      <c r="BCK81" s="306"/>
      <c r="BCL81" s="306"/>
      <c r="BCM81" s="306"/>
      <c r="BCN81" s="306"/>
      <c r="BCO81" s="306"/>
      <c r="BCP81" s="306"/>
      <c r="BCQ81" s="306"/>
      <c r="BCR81" s="306"/>
      <c r="BCS81" s="306"/>
      <c r="BCT81" s="306"/>
      <c r="BCU81" s="306"/>
      <c r="BCV81" s="306"/>
      <c r="BCW81" s="306"/>
      <c r="BCX81" s="306"/>
      <c r="BCY81" s="306"/>
      <c r="BCZ81" s="306"/>
      <c r="BDA81" s="306"/>
      <c r="BDB81" s="306"/>
      <c r="BDC81" s="306"/>
      <c r="BDD81" s="306"/>
      <c r="BDE81" s="306"/>
      <c r="BDF81" s="306"/>
      <c r="BDG81" s="306"/>
      <c r="BDH81" s="306"/>
      <c r="BDI81" s="306"/>
      <c r="BDJ81" s="306"/>
      <c r="BDK81" s="306"/>
      <c r="BDL81" s="306"/>
      <c r="BDM81" s="306"/>
      <c r="BDN81" s="306"/>
      <c r="BDO81" s="306"/>
      <c r="BDP81" s="306"/>
      <c r="BDQ81" s="306"/>
      <c r="BDR81" s="306"/>
      <c r="BDS81" s="306"/>
      <c r="BDT81" s="306"/>
      <c r="BDU81" s="306"/>
      <c r="BDV81" s="306"/>
      <c r="BDW81" s="306"/>
      <c r="BDX81" s="306"/>
      <c r="BDY81" s="306"/>
      <c r="BDZ81" s="306"/>
      <c r="BEA81" s="306"/>
      <c r="BEB81" s="306"/>
      <c r="BEC81" s="306"/>
      <c r="BED81" s="306"/>
      <c r="BEE81" s="306"/>
      <c r="BEF81" s="306"/>
      <c r="BEG81" s="306"/>
      <c r="BEH81" s="306"/>
      <c r="BEI81" s="306"/>
      <c r="BEJ81" s="306"/>
      <c r="BEK81" s="306"/>
      <c r="BEL81" s="306"/>
      <c r="BEM81" s="306"/>
      <c r="BEN81" s="306"/>
      <c r="BEO81" s="306"/>
      <c r="BEP81" s="306"/>
      <c r="BEQ81" s="306"/>
      <c r="BER81" s="306"/>
      <c r="BES81" s="306"/>
      <c r="BET81" s="306"/>
      <c r="BEU81" s="306"/>
      <c r="BEV81" s="306"/>
      <c r="BEW81" s="306"/>
      <c r="BEX81" s="306"/>
      <c r="BEY81" s="306"/>
      <c r="BEZ81" s="306"/>
      <c r="BFA81" s="306"/>
      <c r="BFB81" s="306"/>
      <c r="BFC81" s="306"/>
      <c r="BFD81" s="306"/>
      <c r="BFE81" s="306"/>
      <c r="BFF81" s="306"/>
      <c r="BFG81" s="306"/>
      <c r="BFH81" s="306"/>
      <c r="BFI81" s="306"/>
      <c r="BFJ81" s="306"/>
      <c r="BFK81" s="306"/>
      <c r="BFL81" s="306"/>
      <c r="BFM81" s="306"/>
      <c r="BFN81" s="306"/>
      <c r="BFO81" s="306"/>
      <c r="BFP81" s="306"/>
      <c r="BFQ81" s="306"/>
      <c r="BFR81" s="306"/>
      <c r="BFS81" s="306"/>
      <c r="BFT81" s="306"/>
      <c r="BFU81" s="306"/>
      <c r="BFV81" s="306"/>
      <c r="BFW81" s="306"/>
      <c r="BFX81" s="306"/>
      <c r="BGG81" s="306"/>
      <c r="BGJ81" s="306"/>
      <c r="BGU81" s="306"/>
      <c r="BGV81" s="306"/>
      <c r="BGW81" s="306"/>
      <c r="BGX81" s="306"/>
      <c r="BGY81" s="306"/>
      <c r="BGZ81" s="306"/>
      <c r="BHA81" s="306"/>
      <c r="BHB81" s="306"/>
      <c r="BHC81" s="306"/>
      <c r="BHD81" s="306"/>
      <c r="BHE81" s="306"/>
      <c r="BHF81" s="306"/>
      <c r="BHG81" s="306"/>
      <c r="BHH81" s="306"/>
      <c r="BHI81" s="306"/>
      <c r="BHJ81" s="306"/>
      <c r="BHK81" s="306"/>
      <c r="BHL81" s="306"/>
      <c r="BHM81" s="306"/>
      <c r="BHN81" s="306"/>
      <c r="BHO81" s="306"/>
      <c r="BHP81" s="306"/>
      <c r="BHQ81" s="306"/>
      <c r="BHR81" s="306"/>
      <c r="BHS81" s="306"/>
      <c r="BHT81" s="306"/>
      <c r="BHU81" s="306"/>
      <c r="BHV81" s="306"/>
      <c r="BHW81" s="306"/>
      <c r="BHX81" s="306"/>
      <c r="BHY81" s="306"/>
      <c r="BHZ81" s="306"/>
      <c r="BIA81" s="306"/>
      <c r="BIB81" s="306"/>
      <c r="BIC81" s="306"/>
      <c r="BID81" s="306"/>
      <c r="BIE81" s="306"/>
      <c r="BIF81" s="306"/>
      <c r="BIG81" s="306"/>
      <c r="BIH81" s="306"/>
      <c r="BII81" s="306"/>
      <c r="BIJ81" s="306"/>
      <c r="BIK81" s="306"/>
      <c r="BIL81" s="306"/>
      <c r="BIM81" s="306"/>
      <c r="BIN81" s="306"/>
      <c r="BIO81" s="306"/>
      <c r="BIP81" s="306"/>
      <c r="BIQ81" s="306"/>
      <c r="BIR81" s="306"/>
      <c r="BIS81" s="306"/>
      <c r="BIT81" s="306"/>
      <c r="BIU81" s="306"/>
      <c r="BIV81" s="306"/>
      <c r="BIW81" s="306"/>
      <c r="BIX81" s="306"/>
      <c r="BIY81" s="306"/>
      <c r="BIZ81" s="306"/>
      <c r="BJA81" s="306"/>
      <c r="BJB81" s="306"/>
      <c r="BJC81" s="306"/>
      <c r="BJD81" s="306"/>
      <c r="BJE81" s="306"/>
      <c r="BJF81" s="306"/>
      <c r="BJG81" s="306"/>
      <c r="BJH81" s="306"/>
      <c r="BJI81" s="306"/>
      <c r="BJJ81" s="306"/>
      <c r="BJK81" s="306"/>
      <c r="BJL81" s="306"/>
      <c r="BJM81" s="306"/>
      <c r="BJN81" s="306"/>
      <c r="BJO81" s="306"/>
      <c r="BJP81" s="306"/>
      <c r="BJQ81" s="306"/>
      <c r="BJR81" s="306"/>
      <c r="BJV81" s="306"/>
      <c r="BJW81" s="306"/>
      <c r="BJX81" s="306"/>
      <c r="BJY81" s="306"/>
      <c r="BJZ81" s="306"/>
      <c r="BKA81" s="306"/>
      <c r="BKB81" s="306"/>
      <c r="BKC81" s="306"/>
      <c r="BKD81" s="306"/>
      <c r="BKE81" s="306"/>
      <c r="BKF81" s="306"/>
      <c r="BKG81" s="306"/>
      <c r="BKH81" s="306"/>
      <c r="BKI81" s="306"/>
      <c r="BKJ81" s="306"/>
      <c r="BKK81" s="306"/>
      <c r="BKL81" s="306"/>
      <c r="BKM81" s="306"/>
      <c r="BKN81" s="306"/>
      <c r="BKO81" s="306"/>
      <c r="BKP81" s="306"/>
      <c r="BKQ81" s="306"/>
      <c r="BKR81" s="306"/>
      <c r="BKS81" s="306"/>
      <c r="BKT81" s="306"/>
      <c r="BKU81" s="306"/>
      <c r="BKV81" s="306"/>
      <c r="BKW81" s="306"/>
      <c r="BKX81" s="306"/>
      <c r="BKY81" s="306"/>
      <c r="BKZ81" s="306"/>
      <c r="BLA81" s="306"/>
      <c r="BLB81" s="306"/>
      <c r="BLC81" s="306"/>
      <c r="BLD81" s="306"/>
      <c r="BLE81" s="306"/>
      <c r="BLF81" s="306"/>
      <c r="BLG81" s="306"/>
      <c r="BLH81" s="306"/>
      <c r="BLI81" s="306"/>
      <c r="BLJ81" s="306"/>
      <c r="BLK81" s="306"/>
      <c r="BLL81" s="306"/>
      <c r="BLM81" s="306"/>
      <c r="BLN81" s="306"/>
      <c r="BLO81" s="306"/>
      <c r="BLP81" s="306"/>
      <c r="BLQ81" s="306"/>
      <c r="BLR81" s="306"/>
      <c r="BLS81" s="306"/>
      <c r="BLT81" s="306"/>
      <c r="BLU81" s="306"/>
      <c r="BLV81" s="306"/>
      <c r="BLW81" s="306"/>
      <c r="BLX81" s="306"/>
      <c r="BLY81" s="306"/>
      <c r="BLZ81" s="306"/>
      <c r="BMA81" s="306"/>
      <c r="BMB81" s="306"/>
      <c r="BMC81" s="306"/>
      <c r="BMD81" s="306"/>
      <c r="BME81" s="306"/>
      <c r="BMF81" s="306"/>
      <c r="BMG81" s="306"/>
      <c r="BMH81" s="306"/>
      <c r="BMI81" s="306"/>
      <c r="BMJ81" s="306"/>
      <c r="BMK81" s="306"/>
      <c r="BML81" s="306"/>
      <c r="BMM81" s="306"/>
      <c r="BMN81" s="306"/>
      <c r="BMO81" s="306"/>
      <c r="BMP81" s="306"/>
      <c r="BMQ81" s="306"/>
      <c r="BMR81" s="306"/>
      <c r="BMS81" s="306"/>
      <c r="BMT81" s="306"/>
      <c r="BMU81" s="306"/>
      <c r="BMV81" s="306"/>
      <c r="BMW81" s="306"/>
      <c r="BMX81" s="306"/>
      <c r="BMY81" s="306"/>
      <c r="BMZ81" s="306"/>
      <c r="BNA81" s="306"/>
      <c r="BNB81" s="306"/>
      <c r="BNC81" s="306"/>
      <c r="BND81" s="306"/>
      <c r="BNE81" s="306"/>
      <c r="BNF81" s="306"/>
      <c r="BNG81" s="306"/>
      <c r="BNH81" s="306"/>
      <c r="BNI81" s="306"/>
      <c r="BNJ81" s="306"/>
      <c r="BNK81" s="306"/>
      <c r="BNL81" s="306"/>
      <c r="BNM81" s="306"/>
      <c r="BNN81" s="306"/>
      <c r="BNO81" s="306"/>
      <c r="BNP81" s="306"/>
      <c r="BNQ81" s="306"/>
      <c r="BNR81" s="306"/>
      <c r="BNS81" s="306"/>
      <c r="BNT81" s="306"/>
      <c r="BNU81" s="306"/>
      <c r="BNV81" s="306"/>
      <c r="BNW81" s="306"/>
      <c r="BNX81" s="306"/>
      <c r="BNY81" s="306"/>
      <c r="BNZ81" s="306"/>
      <c r="BOA81" s="306"/>
      <c r="BOB81" s="306"/>
      <c r="BOC81" s="306"/>
      <c r="BOD81" s="306"/>
      <c r="BOE81" s="306"/>
      <c r="BOF81" s="306"/>
      <c r="BOG81" s="306"/>
      <c r="BOH81" s="306"/>
      <c r="BOI81" s="306"/>
      <c r="BOJ81" s="306"/>
      <c r="BOK81" s="306"/>
      <c r="BOL81" s="306"/>
      <c r="BOM81" s="306"/>
      <c r="BON81" s="306"/>
      <c r="BOO81" s="306"/>
      <c r="BOP81" s="306"/>
      <c r="BOQ81" s="306"/>
      <c r="BOR81" s="306"/>
      <c r="BOS81" s="306"/>
      <c r="BOT81" s="306"/>
      <c r="BOU81" s="306"/>
      <c r="BOV81" s="306"/>
      <c r="BOW81" s="306"/>
      <c r="BOX81" s="306"/>
      <c r="BOY81" s="306"/>
      <c r="BOZ81" s="306"/>
      <c r="BPA81" s="306"/>
      <c r="BPB81" s="306"/>
      <c r="BPC81" s="306"/>
      <c r="BPD81" s="306"/>
      <c r="BPE81" s="306"/>
      <c r="BPF81" s="306"/>
      <c r="BPG81" s="306"/>
      <c r="BPH81" s="306"/>
      <c r="BPI81" s="306"/>
      <c r="BPJ81" s="306"/>
      <c r="BPK81" s="306"/>
      <c r="BPL81" s="306"/>
      <c r="BPM81" s="306"/>
      <c r="BPN81" s="306"/>
      <c r="BPO81" s="306"/>
      <c r="BPP81" s="306"/>
      <c r="BPQ81" s="306"/>
      <c r="BPR81" s="306"/>
      <c r="BPS81" s="306"/>
      <c r="BPT81" s="306"/>
      <c r="BQC81" s="306"/>
      <c r="BQF81" s="306"/>
      <c r="BQQ81" s="306"/>
      <c r="BQR81" s="306"/>
      <c r="BQS81" s="306"/>
      <c r="BQT81" s="306"/>
      <c r="BQU81" s="306"/>
      <c r="BQV81" s="306"/>
      <c r="BQW81" s="306"/>
      <c r="BQX81" s="306"/>
      <c r="BQY81" s="306"/>
      <c r="BQZ81" s="306"/>
      <c r="BRA81" s="306"/>
      <c r="BRB81" s="306"/>
      <c r="BRC81" s="306"/>
      <c r="BRD81" s="306"/>
      <c r="BRE81" s="306"/>
      <c r="BRF81" s="306"/>
      <c r="BRG81" s="306"/>
      <c r="BRH81" s="306"/>
      <c r="BRI81" s="306"/>
      <c r="BRJ81" s="306"/>
      <c r="BRK81" s="306"/>
      <c r="BRL81" s="306"/>
      <c r="BRM81" s="306"/>
      <c r="BRN81" s="306"/>
      <c r="BRO81" s="306"/>
      <c r="BRP81" s="306"/>
      <c r="BRQ81" s="306"/>
      <c r="BRR81" s="306"/>
      <c r="BRS81" s="306"/>
      <c r="BRT81" s="306"/>
      <c r="BRU81" s="306"/>
      <c r="BRV81" s="306"/>
      <c r="BRW81" s="306"/>
      <c r="BRX81" s="306"/>
      <c r="BRY81" s="306"/>
      <c r="BRZ81" s="306"/>
      <c r="BSA81" s="306"/>
      <c r="BSB81" s="306"/>
      <c r="BSC81" s="306"/>
      <c r="BSD81" s="306"/>
      <c r="BSE81" s="306"/>
      <c r="BSF81" s="306"/>
      <c r="BSG81" s="306"/>
      <c r="BSH81" s="306"/>
      <c r="BSI81" s="306"/>
      <c r="BSJ81" s="306"/>
      <c r="BSK81" s="306"/>
      <c r="BSL81" s="306"/>
      <c r="BSM81" s="306"/>
      <c r="BSN81" s="306"/>
      <c r="BSO81" s="306"/>
      <c r="BSP81" s="306"/>
      <c r="BSQ81" s="306"/>
      <c r="BSR81" s="306"/>
      <c r="BSS81" s="306"/>
      <c r="BST81" s="306"/>
      <c r="BSU81" s="306"/>
      <c r="BSV81" s="306"/>
      <c r="BSW81" s="306"/>
      <c r="BSX81" s="306"/>
      <c r="BSY81" s="306"/>
      <c r="BSZ81" s="306"/>
      <c r="BTA81" s="306"/>
      <c r="BTB81" s="306"/>
      <c r="BTC81" s="306"/>
      <c r="BTD81" s="306"/>
      <c r="BTE81" s="306"/>
      <c r="BTF81" s="306"/>
      <c r="BTG81" s="306"/>
      <c r="BTH81" s="306"/>
      <c r="BTI81" s="306"/>
      <c r="BTJ81" s="306"/>
      <c r="BTK81" s="306"/>
      <c r="BTL81" s="306"/>
      <c r="BTM81" s="306"/>
      <c r="BTN81" s="306"/>
      <c r="BTR81" s="306"/>
      <c r="BTS81" s="306"/>
      <c r="BTT81" s="306"/>
      <c r="BTU81" s="306"/>
      <c r="BTV81" s="306"/>
      <c r="BTW81" s="306"/>
      <c r="BTX81" s="306"/>
      <c r="BTY81" s="306"/>
      <c r="BTZ81" s="306"/>
      <c r="BUA81" s="306"/>
      <c r="BUB81" s="306"/>
      <c r="BUC81" s="306"/>
      <c r="BUD81" s="306"/>
      <c r="BUE81" s="306"/>
      <c r="BUF81" s="306"/>
      <c r="BUG81" s="306"/>
      <c r="BUH81" s="306"/>
      <c r="BUI81" s="306"/>
      <c r="BUJ81" s="306"/>
      <c r="BUK81" s="306"/>
      <c r="BUL81" s="306"/>
      <c r="BUM81" s="306"/>
      <c r="BUN81" s="306"/>
      <c r="BUO81" s="306"/>
      <c r="BUP81" s="306"/>
      <c r="BUQ81" s="306"/>
      <c r="BUR81" s="306"/>
      <c r="BUS81" s="306"/>
      <c r="BUT81" s="306"/>
      <c r="BUU81" s="306"/>
      <c r="BUV81" s="306"/>
      <c r="BUW81" s="306"/>
      <c r="BUX81" s="306"/>
      <c r="BUY81" s="306"/>
      <c r="BUZ81" s="306"/>
      <c r="BVA81" s="306"/>
      <c r="BVB81" s="306"/>
      <c r="BVC81" s="306"/>
      <c r="BVD81" s="306"/>
      <c r="BVE81" s="306"/>
      <c r="BVF81" s="306"/>
      <c r="BVG81" s="306"/>
      <c r="BVH81" s="306"/>
      <c r="BVI81" s="306"/>
      <c r="BVJ81" s="306"/>
      <c r="BVK81" s="306"/>
      <c r="BVL81" s="306"/>
      <c r="BVM81" s="306"/>
      <c r="BVN81" s="306"/>
      <c r="BVO81" s="306"/>
      <c r="BVP81" s="306"/>
      <c r="BVQ81" s="306"/>
      <c r="BVR81" s="306"/>
      <c r="BVS81" s="306"/>
      <c r="BVT81" s="306"/>
      <c r="BVU81" s="306"/>
      <c r="BVV81" s="306"/>
      <c r="BVW81" s="306"/>
      <c r="BVX81" s="306"/>
      <c r="BVY81" s="306"/>
      <c r="BVZ81" s="306"/>
      <c r="BWA81" s="306"/>
      <c r="BWB81" s="306"/>
      <c r="BWC81" s="306"/>
      <c r="BWD81" s="306"/>
      <c r="BWE81" s="306"/>
      <c r="BWF81" s="306"/>
      <c r="BWG81" s="306"/>
      <c r="BWH81" s="306"/>
      <c r="BWI81" s="306"/>
      <c r="BWJ81" s="306"/>
      <c r="BWK81" s="306"/>
      <c r="BWL81" s="306"/>
      <c r="BWM81" s="306"/>
      <c r="BWN81" s="306"/>
      <c r="BWO81" s="306"/>
      <c r="BWP81" s="306"/>
      <c r="BWQ81" s="306"/>
      <c r="BWR81" s="306"/>
      <c r="BWS81" s="306"/>
      <c r="BWT81" s="306"/>
      <c r="BWU81" s="306"/>
      <c r="BWV81" s="306"/>
      <c r="BWW81" s="306"/>
      <c r="BWX81" s="306"/>
      <c r="BWY81" s="306"/>
      <c r="BWZ81" s="306"/>
      <c r="BXA81" s="306"/>
      <c r="BXB81" s="306"/>
      <c r="BXC81" s="306"/>
      <c r="BXD81" s="306"/>
      <c r="BXE81" s="306"/>
      <c r="BXF81" s="306"/>
      <c r="BXG81" s="306"/>
      <c r="BXH81" s="306"/>
      <c r="BXI81" s="306"/>
      <c r="BXJ81" s="306"/>
      <c r="BXK81" s="306"/>
      <c r="BXL81" s="306"/>
      <c r="BXM81" s="306"/>
      <c r="BXN81" s="306"/>
      <c r="BXO81" s="306"/>
      <c r="BXP81" s="306"/>
      <c r="BXQ81" s="306"/>
      <c r="BXR81" s="306"/>
      <c r="BXS81" s="306"/>
      <c r="BXT81" s="306"/>
      <c r="BXU81" s="306"/>
      <c r="BXV81" s="306"/>
      <c r="BXW81" s="306"/>
      <c r="BXX81" s="306"/>
      <c r="BXY81" s="306"/>
      <c r="BXZ81" s="306"/>
      <c r="BYA81" s="306"/>
      <c r="BYB81" s="306"/>
      <c r="BYC81" s="306"/>
      <c r="BYD81" s="306"/>
      <c r="BYE81" s="306"/>
      <c r="BYF81" s="306"/>
      <c r="BYG81" s="306"/>
      <c r="BYH81" s="306"/>
      <c r="BYI81" s="306"/>
      <c r="BYJ81" s="306"/>
      <c r="BYK81" s="306"/>
      <c r="BYL81" s="306"/>
      <c r="BYM81" s="306"/>
      <c r="BYN81" s="306"/>
      <c r="BYO81" s="306"/>
      <c r="BYP81" s="306"/>
      <c r="BYQ81" s="306"/>
      <c r="BYR81" s="306"/>
      <c r="BYS81" s="306"/>
      <c r="BYT81" s="306"/>
      <c r="BYU81" s="306"/>
      <c r="BYV81" s="306"/>
      <c r="BYW81" s="306"/>
      <c r="BYX81" s="306"/>
      <c r="BYY81" s="306"/>
      <c r="BYZ81" s="306"/>
      <c r="BZA81" s="306"/>
      <c r="BZB81" s="306"/>
      <c r="BZC81" s="306"/>
      <c r="BZD81" s="306"/>
      <c r="BZE81" s="306"/>
      <c r="BZF81" s="306"/>
      <c r="BZG81" s="306"/>
      <c r="BZH81" s="306"/>
      <c r="BZI81" s="306"/>
      <c r="BZJ81" s="306"/>
      <c r="BZK81" s="306"/>
      <c r="BZL81" s="306"/>
      <c r="BZM81" s="306"/>
      <c r="BZN81" s="306"/>
      <c r="BZO81" s="306"/>
      <c r="BZP81" s="306"/>
      <c r="BZY81" s="306"/>
      <c r="CAB81" s="306"/>
      <c r="CAM81" s="306"/>
      <c r="CAN81" s="306"/>
      <c r="CAO81" s="306"/>
      <c r="CAP81" s="306"/>
      <c r="CAQ81" s="306"/>
      <c r="CAR81" s="306"/>
      <c r="CAS81" s="306"/>
      <c r="CAT81" s="306"/>
      <c r="CAU81" s="306"/>
      <c r="CAV81" s="306"/>
      <c r="CAW81" s="306"/>
      <c r="CAX81" s="306"/>
      <c r="CAY81" s="306"/>
      <c r="CAZ81" s="306"/>
      <c r="CBA81" s="306"/>
      <c r="CBB81" s="306"/>
      <c r="CBC81" s="306"/>
      <c r="CBD81" s="306"/>
      <c r="CBE81" s="306"/>
      <c r="CBF81" s="306"/>
      <c r="CBG81" s="306"/>
      <c r="CBH81" s="306"/>
      <c r="CBI81" s="306"/>
      <c r="CBJ81" s="306"/>
      <c r="CBK81" s="306"/>
      <c r="CBL81" s="306"/>
      <c r="CBM81" s="306"/>
      <c r="CBN81" s="306"/>
      <c r="CBO81" s="306"/>
      <c r="CBP81" s="306"/>
      <c r="CBQ81" s="306"/>
      <c r="CBR81" s="306"/>
      <c r="CBS81" s="306"/>
      <c r="CBT81" s="306"/>
      <c r="CBU81" s="306"/>
      <c r="CBV81" s="306"/>
      <c r="CBW81" s="306"/>
      <c r="CBX81" s="306"/>
      <c r="CBY81" s="306"/>
      <c r="CBZ81" s="306"/>
      <c r="CCA81" s="306"/>
      <c r="CCB81" s="306"/>
      <c r="CCC81" s="306"/>
      <c r="CCD81" s="306"/>
      <c r="CCE81" s="306"/>
      <c r="CCF81" s="306"/>
      <c r="CCG81" s="306"/>
      <c r="CCH81" s="306"/>
      <c r="CCI81" s="306"/>
      <c r="CCJ81" s="306"/>
      <c r="CCK81" s="306"/>
      <c r="CCL81" s="306"/>
      <c r="CCM81" s="306"/>
      <c r="CCN81" s="306"/>
      <c r="CCO81" s="306"/>
      <c r="CCP81" s="306"/>
      <c r="CCQ81" s="306"/>
      <c r="CCR81" s="306"/>
      <c r="CCS81" s="306"/>
      <c r="CCT81" s="306"/>
      <c r="CCU81" s="306"/>
      <c r="CCV81" s="306"/>
      <c r="CCW81" s="306"/>
      <c r="CCX81" s="306"/>
      <c r="CCY81" s="306"/>
      <c r="CCZ81" s="306"/>
      <c r="CDA81" s="306"/>
      <c r="CDB81" s="306"/>
      <c r="CDC81" s="306"/>
      <c r="CDD81" s="306"/>
      <c r="CDE81" s="306"/>
      <c r="CDF81" s="306"/>
      <c r="CDG81" s="306"/>
      <c r="CDH81" s="306"/>
      <c r="CDI81" s="306"/>
      <c r="CDJ81" s="306"/>
      <c r="CDN81" s="306"/>
      <c r="CDO81" s="306"/>
      <c r="CDP81" s="306"/>
      <c r="CDQ81" s="306"/>
      <c r="CDR81" s="306"/>
      <c r="CDS81" s="306"/>
      <c r="CDT81" s="306"/>
      <c r="CDU81" s="306"/>
      <c r="CDV81" s="306"/>
      <c r="CDW81" s="306"/>
      <c r="CDX81" s="306"/>
      <c r="CDY81" s="306"/>
      <c r="CDZ81" s="306"/>
      <c r="CEA81" s="306"/>
      <c r="CEB81" s="306"/>
      <c r="CEC81" s="306"/>
      <c r="CED81" s="306"/>
      <c r="CEE81" s="306"/>
      <c r="CEF81" s="306"/>
      <c r="CEG81" s="306"/>
      <c r="CEH81" s="306"/>
      <c r="CEI81" s="306"/>
      <c r="CEJ81" s="306"/>
      <c r="CEK81" s="306"/>
      <c r="CEL81" s="306"/>
      <c r="CEM81" s="306"/>
      <c r="CEN81" s="306"/>
      <c r="CEO81" s="306"/>
      <c r="CEP81" s="306"/>
      <c r="CEQ81" s="306"/>
      <c r="CER81" s="306"/>
      <c r="CES81" s="306"/>
      <c r="CET81" s="306"/>
      <c r="CEU81" s="306"/>
      <c r="CEV81" s="306"/>
      <c r="CEW81" s="306"/>
      <c r="CEX81" s="306"/>
      <c r="CEY81" s="306"/>
      <c r="CEZ81" s="306"/>
      <c r="CFA81" s="306"/>
      <c r="CFB81" s="306"/>
      <c r="CFC81" s="306"/>
      <c r="CFD81" s="306"/>
      <c r="CFE81" s="306"/>
      <c r="CFF81" s="306"/>
      <c r="CFG81" s="306"/>
      <c r="CFH81" s="306"/>
      <c r="CFI81" s="306"/>
      <c r="CFJ81" s="306"/>
      <c r="CFK81" s="306"/>
      <c r="CFL81" s="306"/>
      <c r="CFM81" s="306"/>
      <c r="CFN81" s="306"/>
      <c r="CFO81" s="306"/>
      <c r="CFP81" s="306"/>
      <c r="CFQ81" s="306"/>
      <c r="CFR81" s="306"/>
      <c r="CFS81" s="306"/>
      <c r="CFT81" s="306"/>
      <c r="CFU81" s="306"/>
      <c r="CFV81" s="306"/>
      <c r="CFW81" s="306"/>
      <c r="CFX81" s="306"/>
      <c r="CFY81" s="306"/>
      <c r="CFZ81" s="306"/>
      <c r="CGA81" s="306"/>
      <c r="CGB81" s="306"/>
      <c r="CGC81" s="306"/>
      <c r="CGD81" s="306"/>
      <c r="CGE81" s="306"/>
      <c r="CGF81" s="306"/>
      <c r="CGG81" s="306"/>
      <c r="CGH81" s="306"/>
      <c r="CGI81" s="306"/>
      <c r="CGJ81" s="306"/>
      <c r="CGK81" s="306"/>
      <c r="CGL81" s="306"/>
      <c r="CGM81" s="306"/>
      <c r="CGN81" s="306"/>
      <c r="CGO81" s="306"/>
      <c r="CGP81" s="306"/>
      <c r="CGQ81" s="306"/>
      <c r="CGR81" s="306"/>
      <c r="CGS81" s="306"/>
      <c r="CGT81" s="306"/>
      <c r="CGU81" s="306"/>
      <c r="CGV81" s="306"/>
      <c r="CGW81" s="306"/>
      <c r="CGX81" s="306"/>
      <c r="CGY81" s="306"/>
      <c r="CGZ81" s="306"/>
      <c r="CHA81" s="306"/>
      <c r="CHB81" s="306"/>
      <c r="CHC81" s="306"/>
      <c r="CHD81" s="306"/>
      <c r="CHE81" s="306"/>
      <c r="CHF81" s="306"/>
      <c r="CHG81" s="306"/>
      <c r="CHH81" s="306"/>
      <c r="CHI81" s="306"/>
      <c r="CHJ81" s="306"/>
      <c r="CHK81" s="306"/>
      <c r="CHL81" s="306"/>
      <c r="CHM81" s="306"/>
      <c r="CHN81" s="306"/>
      <c r="CHO81" s="306"/>
      <c r="CHP81" s="306"/>
      <c r="CHQ81" s="306"/>
      <c r="CHR81" s="306"/>
      <c r="CHS81" s="306"/>
      <c r="CHT81" s="306"/>
      <c r="CHU81" s="306"/>
      <c r="CHV81" s="306"/>
      <c r="CHW81" s="306"/>
      <c r="CHX81" s="306"/>
      <c r="CHY81" s="306"/>
      <c r="CHZ81" s="306"/>
      <c r="CIA81" s="306"/>
      <c r="CIB81" s="306"/>
      <c r="CIC81" s="306"/>
      <c r="CID81" s="306"/>
      <c r="CIE81" s="306"/>
      <c r="CIF81" s="306"/>
      <c r="CIG81" s="306"/>
      <c r="CIH81" s="306"/>
      <c r="CII81" s="306"/>
      <c r="CIJ81" s="306"/>
      <c r="CIK81" s="306"/>
      <c r="CIL81" s="306"/>
      <c r="CIM81" s="306"/>
      <c r="CIN81" s="306"/>
      <c r="CIO81" s="306"/>
      <c r="CIP81" s="306"/>
      <c r="CIQ81" s="306"/>
      <c r="CIR81" s="306"/>
      <c r="CIS81" s="306"/>
      <c r="CIT81" s="306"/>
      <c r="CIU81" s="306"/>
      <c r="CIV81" s="306"/>
      <c r="CIW81" s="306"/>
      <c r="CIX81" s="306"/>
      <c r="CIY81" s="306"/>
      <c r="CIZ81" s="306"/>
      <c r="CJA81" s="306"/>
      <c r="CJB81" s="306"/>
      <c r="CJC81" s="306"/>
      <c r="CJD81" s="306"/>
      <c r="CJE81" s="306"/>
      <c r="CJF81" s="306"/>
      <c r="CJG81" s="306"/>
      <c r="CJH81" s="306"/>
      <c r="CJI81" s="306"/>
      <c r="CJJ81" s="306"/>
      <c r="CJK81" s="306"/>
      <c r="CJL81" s="306"/>
      <c r="CJU81" s="306"/>
      <c r="CJX81" s="306"/>
      <c r="CKI81" s="306"/>
      <c r="CKJ81" s="306"/>
      <c r="CKK81" s="306"/>
      <c r="CKL81" s="306"/>
      <c r="CKM81" s="306"/>
      <c r="CKN81" s="306"/>
      <c r="CKO81" s="306"/>
      <c r="CKP81" s="306"/>
      <c r="CKQ81" s="306"/>
      <c r="CKR81" s="306"/>
      <c r="CKS81" s="306"/>
      <c r="CKT81" s="306"/>
      <c r="CKU81" s="306"/>
      <c r="CKV81" s="306"/>
      <c r="CKW81" s="306"/>
      <c r="CKX81" s="306"/>
      <c r="CKY81" s="306"/>
      <c r="CKZ81" s="306"/>
      <c r="CLA81" s="306"/>
      <c r="CLB81" s="306"/>
      <c r="CLC81" s="306"/>
      <c r="CLD81" s="306"/>
      <c r="CLE81" s="306"/>
      <c r="CLF81" s="306"/>
      <c r="CLG81" s="306"/>
      <c r="CLH81" s="306"/>
      <c r="CLI81" s="306"/>
      <c r="CLJ81" s="306"/>
      <c r="CLK81" s="306"/>
      <c r="CLL81" s="306"/>
      <c r="CLM81" s="306"/>
      <c r="CLN81" s="306"/>
      <c r="CLO81" s="306"/>
      <c r="CLP81" s="306"/>
      <c r="CLQ81" s="306"/>
      <c r="CLR81" s="306"/>
      <c r="CLS81" s="306"/>
      <c r="CLT81" s="306"/>
      <c r="CLU81" s="306"/>
      <c r="CLV81" s="306"/>
      <c r="CLW81" s="306"/>
      <c r="CLX81" s="306"/>
      <c r="CLY81" s="306"/>
      <c r="CLZ81" s="306"/>
      <c r="CMA81" s="306"/>
      <c r="CMB81" s="306"/>
      <c r="CMC81" s="306"/>
      <c r="CMD81" s="306"/>
      <c r="CME81" s="306"/>
      <c r="CMF81" s="306"/>
      <c r="CMG81" s="306"/>
      <c r="CMH81" s="306"/>
      <c r="CMI81" s="306"/>
      <c r="CMJ81" s="306"/>
      <c r="CMK81" s="306"/>
      <c r="CML81" s="306"/>
      <c r="CMM81" s="306"/>
      <c r="CMN81" s="306"/>
      <c r="CMO81" s="306"/>
      <c r="CMP81" s="306"/>
      <c r="CMQ81" s="306"/>
      <c r="CMR81" s="306"/>
      <c r="CMS81" s="306"/>
      <c r="CMT81" s="306"/>
      <c r="CMU81" s="306"/>
      <c r="CMV81" s="306"/>
      <c r="CMW81" s="306"/>
      <c r="CMX81" s="306"/>
      <c r="CMY81" s="306"/>
      <c r="CMZ81" s="306"/>
      <c r="CNA81" s="306"/>
      <c r="CNB81" s="306"/>
      <c r="CNC81" s="306"/>
      <c r="CND81" s="306"/>
      <c r="CNE81" s="306"/>
      <c r="CNF81" s="306"/>
      <c r="CNJ81" s="306"/>
      <c r="CNK81" s="306"/>
      <c r="CNL81" s="306"/>
      <c r="CNM81" s="306"/>
      <c r="CNN81" s="306"/>
      <c r="CNO81" s="306"/>
      <c r="CNP81" s="306"/>
      <c r="CNQ81" s="306"/>
      <c r="CNR81" s="306"/>
      <c r="CNS81" s="306"/>
      <c r="CNT81" s="306"/>
      <c r="CNU81" s="306"/>
      <c r="CNV81" s="306"/>
      <c r="CNW81" s="306"/>
      <c r="CNX81" s="306"/>
      <c r="CNY81" s="306"/>
      <c r="CNZ81" s="306"/>
      <c r="COA81" s="306"/>
      <c r="COB81" s="306"/>
      <c r="COC81" s="306"/>
      <c r="COD81" s="306"/>
      <c r="COE81" s="306"/>
      <c r="COF81" s="306"/>
      <c r="COG81" s="306"/>
      <c r="COH81" s="306"/>
      <c r="COI81" s="306"/>
      <c r="COJ81" s="306"/>
      <c r="COK81" s="306"/>
      <c r="COL81" s="306"/>
      <c r="COM81" s="306"/>
      <c r="CON81" s="306"/>
      <c r="COO81" s="306"/>
      <c r="COP81" s="306"/>
      <c r="COQ81" s="306"/>
      <c r="COR81" s="306"/>
      <c r="COS81" s="306"/>
      <c r="COT81" s="306"/>
      <c r="COU81" s="306"/>
      <c r="COV81" s="306"/>
      <c r="COW81" s="306"/>
      <c r="COX81" s="306"/>
      <c r="COY81" s="306"/>
      <c r="COZ81" s="306"/>
      <c r="CPA81" s="306"/>
      <c r="CPB81" s="306"/>
      <c r="CPC81" s="306"/>
      <c r="CPD81" s="306"/>
      <c r="CPE81" s="306"/>
      <c r="CPF81" s="306"/>
      <c r="CPG81" s="306"/>
      <c r="CPH81" s="306"/>
      <c r="CPI81" s="306"/>
      <c r="CPJ81" s="306"/>
      <c r="CPK81" s="306"/>
      <c r="CPL81" s="306"/>
      <c r="CPM81" s="306"/>
      <c r="CPN81" s="306"/>
      <c r="CPO81" s="306"/>
      <c r="CPP81" s="306"/>
      <c r="CPQ81" s="306"/>
      <c r="CPR81" s="306"/>
      <c r="CPS81" s="306"/>
      <c r="CPT81" s="306"/>
      <c r="CPU81" s="306"/>
      <c r="CPV81" s="306"/>
      <c r="CPW81" s="306"/>
      <c r="CPX81" s="306"/>
      <c r="CPY81" s="306"/>
      <c r="CPZ81" s="306"/>
      <c r="CQA81" s="306"/>
      <c r="CQB81" s="306"/>
      <c r="CQC81" s="306"/>
      <c r="CQD81" s="306"/>
      <c r="CQE81" s="306"/>
      <c r="CQF81" s="306"/>
      <c r="CQG81" s="306"/>
      <c r="CQH81" s="306"/>
      <c r="CQI81" s="306"/>
      <c r="CQJ81" s="306"/>
      <c r="CQK81" s="306"/>
      <c r="CQL81" s="306"/>
      <c r="CQM81" s="306"/>
      <c r="CQN81" s="306"/>
      <c r="CQO81" s="306"/>
      <c r="CQP81" s="306"/>
      <c r="CQQ81" s="306"/>
      <c r="CQR81" s="306"/>
      <c r="CQS81" s="306"/>
      <c r="CQT81" s="306"/>
      <c r="CQU81" s="306"/>
      <c r="CQV81" s="306"/>
      <c r="CQW81" s="306"/>
      <c r="CQX81" s="306"/>
      <c r="CQY81" s="306"/>
      <c r="CQZ81" s="306"/>
      <c r="CRA81" s="306"/>
      <c r="CRB81" s="306"/>
      <c r="CRC81" s="306"/>
      <c r="CRD81" s="306"/>
      <c r="CRE81" s="306"/>
      <c r="CRF81" s="306"/>
      <c r="CRG81" s="306"/>
      <c r="CRH81" s="306"/>
      <c r="CRI81" s="306"/>
      <c r="CRJ81" s="306"/>
      <c r="CRK81" s="306"/>
      <c r="CRL81" s="306"/>
      <c r="CRM81" s="306"/>
      <c r="CRN81" s="306"/>
      <c r="CRO81" s="306"/>
      <c r="CRP81" s="306"/>
      <c r="CRQ81" s="306"/>
      <c r="CRR81" s="306"/>
      <c r="CRS81" s="306"/>
      <c r="CRT81" s="306"/>
      <c r="CRU81" s="306"/>
      <c r="CRV81" s="306"/>
      <c r="CRW81" s="306"/>
      <c r="CRX81" s="306"/>
      <c r="CRY81" s="306"/>
      <c r="CRZ81" s="306"/>
      <c r="CSA81" s="306"/>
      <c r="CSB81" s="306"/>
      <c r="CSC81" s="306"/>
      <c r="CSD81" s="306"/>
      <c r="CSE81" s="306"/>
      <c r="CSF81" s="306"/>
      <c r="CSG81" s="306"/>
      <c r="CSH81" s="306"/>
      <c r="CSI81" s="306"/>
      <c r="CSJ81" s="306"/>
      <c r="CSK81" s="306"/>
      <c r="CSL81" s="306"/>
      <c r="CSM81" s="306"/>
      <c r="CSN81" s="306"/>
      <c r="CSO81" s="306"/>
      <c r="CSP81" s="306"/>
      <c r="CSQ81" s="306"/>
      <c r="CSR81" s="306"/>
      <c r="CSS81" s="306"/>
      <c r="CST81" s="306"/>
      <c r="CSU81" s="306"/>
      <c r="CSV81" s="306"/>
      <c r="CSW81" s="306"/>
      <c r="CSX81" s="306"/>
      <c r="CSY81" s="306"/>
      <c r="CSZ81" s="306"/>
      <c r="CTA81" s="306"/>
      <c r="CTB81" s="306"/>
      <c r="CTC81" s="306"/>
      <c r="CTD81" s="306"/>
      <c r="CTE81" s="306"/>
      <c r="CTF81" s="306"/>
      <c r="CTG81" s="306"/>
      <c r="CTH81" s="306"/>
      <c r="CTQ81" s="306"/>
      <c r="CTT81" s="306"/>
      <c r="CUE81" s="306"/>
      <c r="CUF81" s="306"/>
      <c r="CUG81" s="306"/>
      <c r="CUH81" s="306"/>
      <c r="CUI81" s="306"/>
      <c r="CUJ81" s="306"/>
      <c r="CUK81" s="306"/>
      <c r="CUL81" s="306"/>
      <c r="CUM81" s="306"/>
      <c r="CUN81" s="306"/>
      <c r="CUO81" s="306"/>
      <c r="CUP81" s="306"/>
      <c r="CUQ81" s="306"/>
      <c r="CUR81" s="306"/>
      <c r="CUS81" s="306"/>
      <c r="CUT81" s="306"/>
      <c r="CUU81" s="306"/>
      <c r="CUV81" s="306"/>
      <c r="CUW81" s="306"/>
      <c r="CUX81" s="306"/>
      <c r="CUY81" s="306"/>
      <c r="CUZ81" s="306"/>
      <c r="CVA81" s="306"/>
      <c r="CVB81" s="306"/>
      <c r="CVC81" s="306"/>
      <c r="CVD81" s="306"/>
      <c r="CVE81" s="306"/>
      <c r="CVF81" s="306"/>
      <c r="CVG81" s="306"/>
      <c r="CVH81" s="306"/>
      <c r="CVI81" s="306"/>
      <c r="CVJ81" s="306"/>
      <c r="CVK81" s="306"/>
      <c r="CVL81" s="306"/>
      <c r="CVM81" s="306"/>
      <c r="CVN81" s="306"/>
      <c r="CVO81" s="306"/>
      <c r="CVP81" s="306"/>
      <c r="CVQ81" s="306"/>
      <c r="CVR81" s="306"/>
      <c r="CVS81" s="306"/>
      <c r="CVT81" s="306"/>
      <c r="CVU81" s="306"/>
      <c r="CVV81" s="306"/>
      <c r="CVW81" s="306"/>
      <c r="CVX81" s="306"/>
      <c r="CVY81" s="306"/>
      <c r="CVZ81" s="306"/>
      <c r="CWA81" s="306"/>
      <c r="CWB81" s="306"/>
      <c r="CWC81" s="306"/>
      <c r="CWD81" s="306"/>
      <c r="CWE81" s="306"/>
      <c r="CWF81" s="306"/>
      <c r="CWG81" s="306"/>
      <c r="CWH81" s="306"/>
      <c r="CWI81" s="306"/>
      <c r="CWJ81" s="306"/>
      <c r="CWK81" s="306"/>
      <c r="CWL81" s="306"/>
      <c r="CWM81" s="306"/>
      <c r="CWN81" s="306"/>
      <c r="CWO81" s="306"/>
      <c r="CWP81" s="306"/>
      <c r="CWQ81" s="306"/>
      <c r="CWR81" s="306"/>
      <c r="CWS81" s="306"/>
      <c r="CWT81" s="306"/>
      <c r="CWU81" s="306"/>
      <c r="CWV81" s="306"/>
      <c r="CWW81" s="306"/>
      <c r="CWX81" s="306"/>
      <c r="CWY81" s="306"/>
      <c r="CWZ81" s="306"/>
      <c r="CXA81" s="306"/>
      <c r="CXB81" s="306"/>
      <c r="CXF81" s="306"/>
      <c r="CXG81" s="306"/>
      <c r="CXH81" s="306"/>
      <c r="CXI81" s="306"/>
      <c r="CXJ81" s="306"/>
      <c r="CXK81" s="306"/>
      <c r="CXL81" s="306"/>
      <c r="CXM81" s="306"/>
      <c r="CXN81" s="306"/>
      <c r="CXO81" s="306"/>
      <c r="CXP81" s="306"/>
      <c r="CXQ81" s="306"/>
      <c r="CXR81" s="306"/>
      <c r="CXS81" s="306"/>
      <c r="CXT81" s="306"/>
      <c r="CXU81" s="306"/>
      <c r="CXV81" s="306"/>
      <c r="CXW81" s="306"/>
      <c r="CXX81" s="306"/>
      <c r="CXY81" s="306"/>
      <c r="CXZ81" s="306"/>
      <c r="CYA81" s="306"/>
      <c r="CYB81" s="306"/>
      <c r="CYC81" s="306"/>
      <c r="CYD81" s="306"/>
      <c r="CYE81" s="306"/>
      <c r="CYF81" s="306"/>
      <c r="CYG81" s="306"/>
      <c r="CYH81" s="306"/>
      <c r="CYI81" s="306"/>
      <c r="CYJ81" s="306"/>
      <c r="CYK81" s="306"/>
      <c r="CYL81" s="306"/>
      <c r="CYM81" s="306"/>
      <c r="CYN81" s="306"/>
      <c r="CYO81" s="306"/>
      <c r="CYP81" s="306"/>
      <c r="CYQ81" s="306"/>
      <c r="CYR81" s="306"/>
      <c r="CYS81" s="306"/>
      <c r="CYT81" s="306"/>
      <c r="CYU81" s="306"/>
      <c r="CYV81" s="306"/>
      <c r="CYW81" s="306"/>
      <c r="CYX81" s="306"/>
      <c r="CYY81" s="306"/>
      <c r="CYZ81" s="306"/>
      <c r="CZA81" s="306"/>
      <c r="CZB81" s="306"/>
      <c r="CZC81" s="306"/>
      <c r="CZD81" s="306"/>
      <c r="CZE81" s="306"/>
      <c r="CZF81" s="306"/>
      <c r="CZG81" s="306"/>
      <c r="CZH81" s="306"/>
      <c r="CZI81" s="306"/>
      <c r="CZJ81" s="306"/>
      <c r="CZK81" s="306"/>
      <c r="CZL81" s="306"/>
      <c r="CZM81" s="306"/>
      <c r="CZN81" s="306"/>
      <c r="CZO81" s="306"/>
      <c r="CZP81" s="306"/>
      <c r="CZQ81" s="306"/>
      <c r="CZR81" s="306"/>
      <c r="CZS81" s="306"/>
      <c r="CZT81" s="306"/>
      <c r="CZU81" s="306"/>
      <c r="CZV81" s="306"/>
      <c r="CZW81" s="306"/>
      <c r="CZX81" s="306"/>
      <c r="CZY81" s="306"/>
      <c r="CZZ81" s="306"/>
      <c r="DAA81" s="306"/>
      <c r="DAB81" s="306"/>
      <c r="DAC81" s="306"/>
      <c r="DAD81" s="306"/>
      <c r="DAE81" s="306"/>
      <c r="DAF81" s="306"/>
      <c r="DAG81" s="306"/>
      <c r="DAH81" s="306"/>
      <c r="DAI81" s="306"/>
      <c r="DAJ81" s="306"/>
      <c r="DAK81" s="306"/>
      <c r="DAL81" s="306"/>
      <c r="DAM81" s="306"/>
      <c r="DAN81" s="306"/>
      <c r="DAO81" s="306"/>
      <c r="DAP81" s="306"/>
      <c r="DAQ81" s="306"/>
      <c r="DAR81" s="306"/>
      <c r="DAS81" s="306"/>
      <c r="DAT81" s="306"/>
      <c r="DAU81" s="306"/>
      <c r="DAV81" s="306"/>
      <c r="DAW81" s="306"/>
      <c r="DAX81" s="306"/>
      <c r="DAY81" s="306"/>
      <c r="DAZ81" s="306"/>
      <c r="DBA81" s="306"/>
      <c r="DBB81" s="306"/>
      <c r="DBC81" s="306"/>
      <c r="DBD81" s="306"/>
      <c r="DBE81" s="306"/>
      <c r="DBF81" s="306"/>
      <c r="DBG81" s="306"/>
      <c r="DBH81" s="306"/>
      <c r="DBI81" s="306"/>
      <c r="DBJ81" s="306"/>
      <c r="DBK81" s="306"/>
      <c r="DBL81" s="306"/>
      <c r="DBM81" s="306"/>
      <c r="DBN81" s="306"/>
      <c r="DBO81" s="306"/>
      <c r="DBP81" s="306"/>
      <c r="DBQ81" s="306"/>
      <c r="DBR81" s="306"/>
      <c r="DBS81" s="306"/>
      <c r="DBT81" s="306"/>
      <c r="DBU81" s="306"/>
      <c r="DBV81" s="306"/>
      <c r="DBW81" s="306"/>
      <c r="DBX81" s="306"/>
      <c r="DBY81" s="306"/>
      <c r="DBZ81" s="306"/>
      <c r="DCA81" s="306"/>
      <c r="DCB81" s="306"/>
      <c r="DCC81" s="306"/>
      <c r="DCD81" s="306"/>
      <c r="DCE81" s="306"/>
      <c r="DCF81" s="306"/>
      <c r="DCG81" s="306"/>
      <c r="DCH81" s="306"/>
      <c r="DCI81" s="306"/>
      <c r="DCJ81" s="306"/>
      <c r="DCK81" s="306"/>
      <c r="DCL81" s="306"/>
      <c r="DCM81" s="306"/>
      <c r="DCN81" s="306"/>
      <c r="DCO81" s="306"/>
      <c r="DCP81" s="306"/>
      <c r="DCQ81" s="306"/>
      <c r="DCR81" s="306"/>
      <c r="DCS81" s="306"/>
      <c r="DCT81" s="306"/>
      <c r="DCU81" s="306"/>
      <c r="DCV81" s="306"/>
      <c r="DCW81" s="306"/>
      <c r="DCX81" s="306"/>
      <c r="DCY81" s="306"/>
      <c r="DCZ81" s="306"/>
      <c r="DDA81" s="306"/>
      <c r="DDB81" s="306"/>
      <c r="DDC81" s="306"/>
      <c r="DDD81" s="306"/>
      <c r="DDM81" s="306"/>
      <c r="DDP81" s="306"/>
      <c r="DEA81" s="306"/>
      <c r="DEB81" s="306"/>
      <c r="DEC81" s="306"/>
      <c r="DED81" s="306"/>
      <c r="DEE81" s="306"/>
      <c r="DEF81" s="306"/>
      <c r="DEG81" s="306"/>
      <c r="DEH81" s="306"/>
      <c r="DEI81" s="306"/>
      <c r="DEJ81" s="306"/>
      <c r="DEK81" s="306"/>
      <c r="DEL81" s="306"/>
      <c r="DEM81" s="306"/>
      <c r="DEN81" s="306"/>
      <c r="DEO81" s="306"/>
      <c r="DEP81" s="306"/>
      <c r="DEQ81" s="306"/>
      <c r="DER81" s="306"/>
      <c r="DES81" s="306"/>
      <c r="DET81" s="306"/>
      <c r="DEU81" s="306"/>
      <c r="DEV81" s="306"/>
      <c r="DEW81" s="306"/>
      <c r="DEX81" s="306"/>
      <c r="DEY81" s="306"/>
      <c r="DEZ81" s="306"/>
      <c r="DFA81" s="306"/>
      <c r="DFB81" s="306"/>
      <c r="DFC81" s="306"/>
      <c r="DFD81" s="306"/>
      <c r="DFE81" s="306"/>
      <c r="DFF81" s="306"/>
      <c r="DFG81" s="306"/>
      <c r="DFH81" s="306"/>
      <c r="DFI81" s="306"/>
      <c r="DFJ81" s="306"/>
      <c r="DFK81" s="306"/>
      <c r="DFL81" s="306"/>
      <c r="DFM81" s="306"/>
      <c r="DFN81" s="306"/>
      <c r="DFO81" s="306"/>
      <c r="DFP81" s="306"/>
      <c r="DFQ81" s="306"/>
      <c r="DFR81" s="306"/>
      <c r="DFS81" s="306"/>
      <c r="DFT81" s="306"/>
      <c r="DFU81" s="306"/>
      <c r="DFV81" s="306"/>
      <c r="DFW81" s="306"/>
      <c r="DFX81" s="306"/>
      <c r="DFY81" s="306"/>
      <c r="DFZ81" s="306"/>
      <c r="DGA81" s="306"/>
      <c r="DGB81" s="306"/>
      <c r="DGC81" s="306"/>
      <c r="DGD81" s="306"/>
      <c r="DGE81" s="306"/>
      <c r="DGF81" s="306"/>
      <c r="DGG81" s="306"/>
      <c r="DGH81" s="306"/>
      <c r="DGI81" s="306"/>
      <c r="DGJ81" s="306"/>
      <c r="DGK81" s="306"/>
      <c r="DGL81" s="306"/>
      <c r="DGM81" s="306"/>
      <c r="DGN81" s="306"/>
      <c r="DGO81" s="306"/>
      <c r="DGP81" s="306"/>
      <c r="DGQ81" s="306"/>
      <c r="DGR81" s="306"/>
      <c r="DGS81" s="306"/>
      <c r="DGT81" s="306"/>
      <c r="DGU81" s="306"/>
      <c r="DGV81" s="306"/>
      <c r="DGW81" s="306"/>
      <c r="DGX81" s="306"/>
      <c r="DHB81" s="306"/>
      <c r="DHC81" s="306"/>
      <c r="DHD81" s="306"/>
      <c r="DHE81" s="306"/>
      <c r="DHF81" s="306"/>
      <c r="DHG81" s="306"/>
      <c r="DHH81" s="306"/>
      <c r="DHI81" s="306"/>
      <c r="DHJ81" s="306"/>
      <c r="DHK81" s="306"/>
      <c r="DHL81" s="306"/>
      <c r="DHM81" s="306"/>
      <c r="DHN81" s="306"/>
      <c r="DHO81" s="306"/>
      <c r="DHP81" s="306"/>
      <c r="DHQ81" s="306"/>
      <c r="DHR81" s="306"/>
      <c r="DHS81" s="306"/>
      <c r="DHT81" s="306"/>
      <c r="DHU81" s="306"/>
      <c r="DHV81" s="306"/>
      <c r="DHW81" s="306"/>
      <c r="DHX81" s="306"/>
      <c r="DHY81" s="306"/>
      <c r="DHZ81" s="306"/>
      <c r="DIA81" s="306"/>
      <c r="DIB81" s="306"/>
      <c r="DIC81" s="306"/>
      <c r="DID81" s="306"/>
      <c r="DIE81" s="306"/>
      <c r="DIF81" s="306"/>
      <c r="DIG81" s="306"/>
      <c r="DIH81" s="306"/>
      <c r="DII81" s="306"/>
      <c r="DIJ81" s="306"/>
      <c r="DIK81" s="306"/>
      <c r="DIL81" s="306"/>
      <c r="DIM81" s="306"/>
      <c r="DIN81" s="306"/>
      <c r="DIO81" s="306"/>
      <c r="DIP81" s="306"/>
      <c r="DIQ81" s="306"/>
      <c r="DIR81" s="306"/>
      <c r="DIS81" s="306"/>
      <c r="DIT81" s="306"/>
      <c r="DIU81" s="306"/>
      <c r="DIV81" s="306"/>
      <c r="DIW81" s="306"/>
      <c r="DIX81" s="306"/>
      <c r="DIY81" s="306"/>
      <c r="DIZ81" s="306"/>
      <c r="DJA81" s="306"/>
      <c r="DJB81" s="306"/>
      <c r="DJC81" s="306"/>
      <c r="DJD81" s="306"/>
      <c r="DJE81" s="306"/>
      <c r="DJF81" s="306"/>
      <c r="DJG81" s="306"/>
      <c r="DJH81" s="306"/>
      <c r="DJI81" s="306"/>
      <c r="DJJ81" s="306"/>
      <c r="DJK81" s="306"/>
      <c r="DJL81" s="306"/>
      <c r="DJM81" s="306"/>
      <c r="DJN81" s="306"/>
      <c r="DJO81" s="306"/>
      <c r="DJP81" s="306"/>
      <c r="DJQ81" s="306"/>
      <c r="DJR81" s="306"/>
      <c r="DJS81" s="306"/>
      <c r="DJT81" s="306"/>
      <c r="DJU81" s="306"/>
      <c r="DJV81" s="306"/>
      <c r="DJW81" s="306"/>
      <c r="DJX81" s="306"/>
      <c r="DJY81" s="306"/>
      <c r="DJZ81" s="306"/>
      <c r="DKA81" s="306"/>
      <c r="DKB81" s="306"/>
      <c r="DKC81" s="306"/>
      <c r="DKD81" s="306"/>
      <c r="DKE81" s="306"/>
      <c r="DKF81" s="306"/>
      <c r="DKG81" s="306"/>
      <c r="DKH81" s="306"/>
      <c r="DKI81" s="306"/>
      <c r="DKJ81" s="306"/>
      <c r="DKK81" s="306"/>
      <c r="DKL81" s="306"/>
      <c r="DKM81" s="306"/>
      <c r="DKN81" s="306"/>
      <c r="DKO81" s="306"/>
      <c r="DKP81" s="306"/>
      <c r="DKQ81" s="306"/>
      <c r="DKR81" s="306"/>
      <c r="DKS81" s="306"/>
      <c r="DKT81" s="306"/>
      <c r="DKU81" s="306"/>
      <c r="DKV81" s="306"/>
      <c r="DKW81" s="306"/>
      <c r="DKX81" s="306"/>
      <c r="DKY81" s="306"/>
      <c r="DKZ81" s="306"/>
      <c r="DLA81" s="306"/>
      <c r="DLB81" s="306"/>
      <c r="DLC81" s="306"/>
      <c r="DLD81" s="306"/>
      <c r="DLE81" s="306"/>
      <c r="DLF81" s="306"/>
      <c r="DLG81" s="306"/>
      <c r="DLH81" s="306"/>
      <c r="DLI81" s="306"/>
      <c r="DLJ81" s="306"/>
      <c r="DLK81" s="306"/>
      <c r="DLL81" s="306"/>
      <c r="DLM81" s="306"/>
      <c r="DLN81" s="306"/>
      <c r="DLO81" s="306"/>
      <c r="DLP81" s="306"/>
      <c r="DLQ81" s="306"/>
      <c r="DLR81" s="306"/>
      <c r="DLS81" s="306"/>
      <c r="DLT81" s="306"/>
      <c r="DLU81" s="306"/>
      <c r="DLV81" s="306"/>
      <c r="DLW81" s="306"/>
      <c r="DLX81" s="306"/>
      <c r="DLY81" s="306"/>
      <c r="DLZ81" s="306"/>
      <c r="DMA81" s="306"/>
      <c r="DMB81" s="306"/>
      <c r="DMC81" s="306"/>
      <c r="DMD81" s="306"/>
      <c r="DME81" s="306"/>
      <c r="DMF81" s="306"/>
      <c r="DMG81" s="306"/>
      <c r="DMH81" s="306"/>
      <c r="DMI81" s="306"/>
      <c r="DMJ81" s="306"/>
      <c r="DMK81" s="306"/>
      <c r="DML81" s="306"/>
      <c r="DMM81" s="306"/>
      <c r="DMN81" s="306"/>
      <c r="DMO81" s="306"/>
      <c r="DMP81" s="306"/>
      <c r="DMQ81" s="306"/>
      <c r="DMR81" s="306"/>
      <c r="DMS81" s="306"/>
      <c r="DMT81" s="306"/>
      <c r="DMU81" s="306"/>
      <c r="DMV81" s="306"/>
      <c r="DMW81" s="306"/>
      <c r="DMX81" s="306"/>
      <c r="DMY81" s="306"/>
      <c r="DMZ81" s="306"/>
      <c r="DNI81" s="306"/>
      <c r="DNL81" s="306"/>
      <c r="DNW81" s="306"/>
      <c r="DNX81" s="306"/>
      <c r="DNY81" s="306"/>
      <c r="DNZ81" s="306"/>
      <c r="DOA81" s="306"/>
      <c r="DOB81" s="306"/>
      <c r="DOC81" s="306"/>
      <c r="DOD81" s="306"/>
      <c r="DOE81" s="306"/>
      <c r="DOF81" s="306"/>
      <c r="DOG81" s="306"/>
      <c r="DOH81" s="306"/>
      <c r="DOI81" s="306"/>
      <c r="DOJ81" s="306"/>
      <c r="DOK81" s="306"/>
      <c r="DOL81" s="306"/>
      <c r="DOM81" s="306"/>
      <c r="DON81" s="306"/>
      <c r="DOO81" s="306"/>
      <c r="DOP81" s="306"/>
      <c r="DOQ81" s="306"/>
      <c r="DOR81" s="306"/>
      <c r="DOS81" s="306"/>
      <c r="DOT81" s="306"/>
      <c r="DOU81" s="306"/>
      <c r="DOV81" s="306"/>
      <c r="DOW81" s="306"/>
      <c r="DOX81" s="306"/>
      <c r="DOY81" s="306"/>
      <c r="DOZ81" s="306"/>
      <c r="DPA81" s="306"/>
      <c r="DPB81" s="306"/>
      <c r="DPC81" s="306"/>
      <c r="DPD81" s="306"/>
      <c r="DPE81" s="306"/>
      <c r="DPF81" s="306"/>
      <c r="DPG81" s="306"/>
      <c r="DPH81" s="306"/>
      <c r="DPI81" s="306"/>
      <c r="DPJ81" s="306"/>
      <c r="DPK81" s="306"/>
      <c r="DPL81" s="306"/>
      <c r="DPM81" s="306"/>
      <c r="DPN81" s="306"/>
      <c r="DPO81" s="306"/>
      <c r="DPP81" s="306"/>
      <c r="DPQ81" s="306"/>
      <c r="DPR81" s="306"/>
      <c r="DPS81" s="306"/>
      <c r="DPT81" s="306"/>
      <c r="DPU81" s="306"/>
      <c r="DPV81" s="306"/>
      <c r="DPW81" s="306"/>
      <c r="DPX81" s="306"/>
      <c r="DPY81" s="306"/>
      <c r="DPZ81" s="306"/>
      <c r="DQA81" s="306"/>
      <c r="DQB81" s="306"/>
      <c r="DQC81" s="306"/>
      <c r="DQD81" s="306"/>
      <c r="DQE81" s="306"/>
      <c r="DQF81" s="306"/>
      <c r="DQG81" s="306"/>
      <c r="DQH81" s="306"/>
      <c r="DQI81" s="306"/>
      <c r="DQJ81" s="306"/>
      <c r="DQK81" s="306"/>
      <c r="DQL81" s="306"/>
      <c r="DQM81" s="306"/>
      <c r="DQN81" s="306"/>
      <c r="DQO81" s="306"/>
      <c r="DQP81" s="306"/>
      <c r="DQQ81" s="306"/>
      <c r="DQR81" s="306"/>
      <c r="DQS81" s="306"/>
      <c r="DQT81" s="306"/>
      <c r="DQX81" s="306"/>
      <c r="DQY81" s="306"/>
      <c r="DQZ81" s="306"/>
      <c r="DRA81" s="306"/>
      <c r="DRB81" s="306"/>
      <c r="DRC81" s="306"/>
      <c r="DRD81" s="306"/>
      <c r="DRE81" s="306"/>
      <c r="DRF81" s="306"/>
      <c r="DRG81" s="306"/>
      <c r="DRH81" s="306"/>
      <c r="DRI81" s="306"/>
      <c r="DRJ81" s="306"/>
      <c r="DRK81" s="306"/>
      <c r="DRL81" s="306"/>
      <c r="DRM81" s="306"/>
      <c r="DRN81" s="306"/>
      <c r="DRO81" s="306"/>
      <c r="DRP81" s="306"/>
      <c r="DRQ81" s="306"/>
      <c r="DRR81" s="306"/>
      <c r="DRS81" s="306"/>
      <c r="DRT81" s="306"/>
      <c r="DRU81" s="306"/>
      <c r="DRV81" s="306"/>
      <c r="DRW81" s="306"/>
      <c r="DRX81" s="306"/>
      <c r="DRY81" s="306"/>
      <c r="DRZ81" s="306"/>
      <c r="DSA81" s="306"/>
      <c r="DSB81" s="306"/>
      <c r="DSC81" s="306"/>
      <c r="DSD81" s="306"/>
      <c r="DSE81" s="306"/>
      <c r="DSF81" s="306"/>
      <c r="DSG81" s="306"/>
      <c r="DSH81" s="306"/>
      <c r="DSI81" s="306"/>
      <c r="DSJ81" s="306"/>
      <c r="DSK81" s="306"/>
      <c r="DSL81" s="306"/>
      <c r="DSM81" s="306"/>
      <c r="DSN81" s="306"/>
      <c r="DSO81" s="306"/>
      <c r="DSP81" s="306"/>
      <c r="DSQ81" s="306"/>
      <c r="DSR81" s="306"/>
      <c r="DSS81" s="306"/>
      <c r="DST81" s="306"/>
      <c r="DSU81" s="306"/>
      <c r="DSV81" s="306"/>
      <c r="DSW81" s="306"/>
      <c r="DSX81" s="306"/>
      <c r="DSY81" s="306"/>
      <c r="DSZ81" s="306"/>
      <c r="DTA81" s="306"/>
      <c r="DTB81" s="306"/>
      <c r="DTC81" s="306"/>
      <c r="DTD81" s="306"/>
      <c r="DTE81" s="306"/>
      <c r="DTF81" s="306"/>
      <c r="DTG81" s="306"/>
      <c r="DTH81" s="306"/>
      <c r="DTI81" s="306"/>
      <c r="DTJ81" s="306"/>
      <c r="DTK81" s="306"/>
      <c r="DTL81" s="306"/>
      <c r="DTM81" s="306"/>
      <c r="DTN81" s="306"/>
      <c r="DTO81" s="306"/>
      <c r="DTP81" s="306"/>
      <c r="DTQ81" s="306"/>
      <c r="DTR81" s="306"/>
      <c r="DTS81" s="306"/>
      <c r="DTT81" s="306"/>
      <c r="DTU81" s="306"/>
      <c r="DTV81" s="306"/>
      <c r="DTW81" s="306"/>
      <c r="DTX81" s="306"/>
      <c r="DTY81" s="306"/>
      <c r="DTZ81" s="306"/>
      <c r="DUA81" s="306"/>
      <c r="DUB81" s="306"/>
      <c r="DUC81" s="306"/>
      <c r="DUD81" s="306"/>
      <c r="DUE81" s="306"/>
      <c r="DUF81" s="306"/>
      <c r="DUG81" s="306"/>
      <c r="DUH81" s="306"/>
      <c r="DUI81" s="306"/>
      <c r="DUJ81" s="306"/>
      <c r="DUK81" s="306"/>
      <c r="DUL81" s="306"/>
      <c r="DUM81" s="306"/>
      <c r="DUN81" s="306"/>
      <c r="DUO81" s="306"/>
      <c r="DUP81" s="306"/>
      <c r="DUQ81" s="306"/>
      <c r="DUR81" s="306"/>
      <c r="DUS81" s="306"/>
      <c r="DUT81" s="306"/>
      <c r="DUU81" s="306"/>
      <c r="DUV81" s="306"/>
      <c r="DUW81" s="306"/>
      <c r="DUX81" s="306"/>
      <c r="DUY81" s="306"/>
      <c r="DUZ81" s="306"/>
      <c r="DVA81" s="306"/>
      <c r="DVB81" s="306"/>
      <c r="DVC81" s="306"/>
      <c r="DVD81" s="306"/>
      <c r="DVE81" s="306"/>
      <c r="DVF81" s="306"/>
      <c r="DVG81" s="306"/>
      <c r="DVH81" s="306"/>
      <c r="DVI81" s="306"/>
      <c r="DVJ81" s="306"/>
      <c r="DVK81" s="306"/>
      <c r="DVL81" s="306"/>
      <c r="DVM81" s="306"/>
      <c r="DVN81" s="306"/>
      <c r="DVO81" s="306"/>
      <c r="DVP81" s="306"/>
      <c r="DVQ81" s="306"/>
      <c r="DVR81" s="306"/>
      <c r="DVS81" s="306"/>
      <c r="DVT81" s="306"/>
      <c r="DVU81" s="306"/>
      <c r="DVV81" s="306"/>
      <c r="DVW81" s="306"/>
      <c r="DVX81" s="306"/>
      <c r="DVY81" s="306"/>
      <c r="DVZ81" s="306"/>
      <c r="DWA81" s="306"/>
      <c r="DWB81" s="306"/>
      <c r="DWC81" s="306"/>
      <c r="DWD81" s="306"/>
      <c r="DWE81" s="306"/>
      <c r="DWF81" s="306"/>
      <c r="DWG81" s="306"/>
      <c r="DWH81" s="306"/>
      <c r="DWI81" s="306"/>
      <c r="DWJ81" s="306"/>
      <c r="DWK81" s="306"/>
      <c r="DWL81" s="306"/>
      <c r="DWM81" s="306"/>
      <c r="DWN81" s="306"/>
      <c r="DWO81" s="306"/>
      <c r="DWP81" s="306"/>
      <c r="DWQ81" s="306"/>
      <c r="DWR81" s="306"/>
      <c r="DWS81" s="306"/>
      <c r="DWT81" s="306"/>
      <c r="DWU81" s="306"/>
      <c r="DWV81" s="306"/>
      <c r="DXE81" s="306"/>
      <c r="DXH81" s="306"/>
      <c r="DXS81" s="306"/>
      <c r="DXT81" s="306"/>
      <c r="DXU81" s="306"/>
      <c r="DXV81" s="306"/>
      <c r="DXW81" s="306"/>
      <c r="DXX81" s="306"/>
      <c r="DXY81" s="306"/>
      <c r="DXZ81" s="306"/>
      <c r="DYA81" s="306"/>
      <c r="DYB81" s="306"/>
      <c r="DYC81" s="306"/>
      <c r="DYD81" s="306"/>
      <c r="DYE81" s="306"/>
      <c r="DYF81" s="306"/>
      <c r="DYG81" s="306"/>
      <c r="DYH81" s="306"/>
      <c r="DYI81" s="306"/>
      <c r="DYJ81" s="306"/>
      <c r="DYK81" s="306"/>
      <c r="DYL81" s="306"/>
      <c r="DYM81" s="306"/>
      <c r="DYN81" s="306"/>
      <c r="DYO81" s="306"/>
      <c r="DYP81" s="306"/>
      <c r="DYQ81" s="306"/>
      <c r="DYR81" s="306"/>
      <c r="DYS81" s="306"/>
      <c r="DYT81" s="306"/>
      <c r="DYU81" s="306"/>
      <c r="DYV81" s="306"/>
      <c r="DYW81" s="306"/>
      <c r="DYX81" s="306"/>
      <c r="DYY81" s="306"/>
      <c r="DYZ81" s="306"/>
      <c r="DZA81" s="306"/>
      <c r="DZB81" s="306"/>
      <c r="DZC81" s="306"/>
      <c r="DZD81" s="306"/>
      <c r="DZE81" s="306"/>
      <c r="DZF81" s="306"/>
      <c r="DZG81" s="306"/>
      <c r="DZH81" s="306"/>
      <c r="DZI81" s="306"/>
      <c r="DZJ81" s="306"/>
      <c r="DZK81" s="306"/>
      <c r="DZL81" s="306"/>
      <c r="DZM81" s="306"/>
      <c r="DZN81" s="306"/>
      <c r="DZO81" s="306"/>
      <c r="DZP81" s="306"/>
      <c r="DZQ81" s="306"/>
      <c r="DZR81" s="306"/>
      <c r="DZS81" s="306"/>
      <c r="DZT81" s="306"/>
      <c r="DZU81" s="306"/>
      <c r="DZV81" s="306"/>
      <c r="DZW81" s="306"/>
      <c r="DZX81" s="306"/>
      <c r="DZY81" s="306"/>
      <c r="DZZ81" s="306"/>
      <c r="EAA81" s="306"/>
      <c r="EAB81" s="306"/>
      <c r="EAC81" s="306"/>
      <c r="EAD81" s="306"/>
      <c r="EAE81" s="306"/>
      <c r="EAF81" s="306"/>
      <c r="EAG81" s="306"/>
      <c r="EAH81" s="306"/>
      <c r="EAI81" s="306"/>
      <c r="EAJ81" s="306"/>
      <c r="EAK81" s="306"/>
      <c r="EAL81" s="306"/>
      <c r="EAM81" s="306"/>
      <c r="EAN81" s="306"/>
      <c r="EAO81" s="306"/>
      <c r="EAP81" s="306"/>
      <c r="EAT81" s="306"/>
      <c r="EAU81" s="306"/>
      <c r="EAV81" s="306"/>
      <c r="EAW81" s="306"/>
      <c r="EAX81" s="306"/>
      <c r="EAY81" s="306"/>
      <c r="EAZ81" s="306"/>
      <c r="EBA81" s="306"/>
      <c r="EBB81" s="306"/>
      <c r="EBC81" s="306"/>
      <c r="EBD81" s="306"/>
      <c r="EBE81" s="306"/>
      <c r="EBF81" s="306"/>
      <c r="EBG81" s="306"/>
      <c r="EBH81" s="306"/>
      <c r="EBI81" s="306"/>
      <c r="EBJ81" s="306"/>
      <c r="EBK81" s="306"/>
      <c r="EBL81" s="306"/>
      <c r="EBM81" s="306"/>
      <c r="EBN81" s="306"/>
      <c r="EBO81" s="306"/>
      <c r="EBP81" s="306"/>
      <c r="EBQ81" s="306"/>
      <c r="EBR81" s="306"/>
      <c r="EBS81" s="306"/>
      <c r="EBT81" s="306"/>
      <c r="EBU81" s="306"/>
      <c r="EBV81" s="306"/>
      <c r="EBW81" s="306"/>
      <c r="EBX81" s="306"/>
      <c r="EBY81" s="306"/>
      <c r="EBZ81" s="306"/>
      <c r="ECA81" s="306"/>
      <c r="ECB81" s="306"/>
      <c r="ECC81" s="306"/>
      <c r="ECD81" s="306"/>
      <c r="ECE81" s="306"/>
      <c r="ECF81" s="306"/>
      <c r="ECG81" s="306"/>
      <c r="ECH81" s="306"/>
      <c r="ECI81" s="306"/>
      <c r="ECJ81" s="306"/>
      <c r="ECK81" s="306"/>
      <c r="ECL81" s="306"/>
      <c r="ECM81" s="306"/>
      <c r="ECN81" s="306"/>
      <c r="ECO81" s="306"/>
      <c r="ECP81" s="306"/>
      <c r="ECQ81" s="306"/>
      <c r="ECR81" s="306"/>
      <c r="ECS81" s="306"/>
      <c r="ECT81" s="306"/>
      <c r="ECU81" s="306"/>
      <c r="ECV81" s="306"/>
      <c r="ECW81" s="306"/>
      <c r="ECX81" s="306"/>
      <c r="ECY81" s="306"/>
      <c r="ECZ81" s="306"/>
      <c r="EDA81" s="306"/>
      <c r="EDB81" s="306"/>
      <c r="EDC81" s="306"/>
      <c r="EDD81" s="306"/>
      <c r="EDE81" s="306"/>
      <c r="EDF81" s="306"/>
      <c r="EDG81" s="306"/>
      <c r="EDH81" s="306"/>
      <c r="EDI81" s="306"/>
      <c r="EDJ81" s="306"/>
      <c r="EDK81" s="306"/>
      <c r="EDL81" s="306"/>
      <c r="EDM81" s="306"/>
      <c r="EDN81" s="306"/>
      <c r="EDO81" s="306"/>
      <c r="EDP81" s="306"/>
      <c r="EDQ81" s="306"/>
      <c r="EDR81" s="306"/>
      <c r="EDS81" s="306"/>
      <c r="EDT81" s="306"/>
      <c r="EDU81" s="306"/>
      <c r="EDV81" s="306"/>
      <c r="EDW81" s="306"/>
      <c r="EDX81" s="306"/>
      <c r="EDY81" s="306"/>
      <c r="EDZ81" s="306"/>
      <c r="EEA81" s="306"/>
      <c r="EEB81" s="306"/>
      <c r="EEC81" s="306"/>
      <c r="EED81" s="306"/>
      <c r="EEE81" s="306"/>
      <c r="EEF81" s="306"/>
      <c r="EEG81" s="306"/>
      <c r="EEH81" s="306"/>
      <c r="EEI81" s="306"/>
      <c r="EEJ81" s="306"/>
      <c r="EEK81" s="306"/>
      <c r="EEL81" s="306"/>
      <c r="EEM81" s="306"/>
      <c r="EEN81" s="306"/>
      <c r="EEO81" s="306"/>
      <c r="EEP81" s="306"/>
      <c r="EEQ81" s="306"/>
      <c r="EER81" s="306"/>
      <c r="EES81" s="306"/>
      <c r="EET81" s="306"/>
      <c r="EEU81" s="306"/>
      <c r="EEV81" s="306"/>
      <c r="EEW81" s="306"/>
      <c r="EEX81" s="306"/>
      <c r="EEY81" s="306"/>
      <c r="EEZ81" s="306"/>
      <c r="EFA81" s="306"/>
      <c r="EFB81" s="306"/>
      <c r="EFC81" s="306"/>
      <c r="EFD81" s="306"/>
      <c r="EFE81" s="306"/>
      <c r="EFF81" s="306"/>
      <c r="EFG81" s="306"/>
      <c r="EFH81" s="306"/>
      <c r="EFI81" s="306"/>
      <c r="EFJ81" s="306"/>
      <c r="EFK81" s="306"/>
      <c r="EFL81" s="306"/>
      <c r="EFM81" s="306"/>
      <c r="EFN81" s="306"/>
      <c r="EFO81" s="306"/>
      <c r="EFP81" s="306"/>
      <c r="EFQ81" s="306"/>
      <c r="EFR81" s="306"/>
      <c r="EFS81" s="306"/>
      <c r="EFT81" s="306"/>
      <c r="EFU81" s="306"/>
      <c r="EFV81" s="306"/>
      <c r="EFW81" s="306"/>
      <c r="EFX81" s="306"/>
      <c r="EFY81" s="306"/>
      <c r="EFZ81" s="306"/>
      <c r="EGA81" s="306"/>
      <c r="EGB81" s="306"/>
      <c r="EGC81" s="306"/>
      <c r="EGD81" s="306"/>
      <c r="EGE81" s="306"/>
      <c r="EGF81" s="306"/>
      <c r="EGG81" s="306"/>
      <c r="EGH81" s="306"/>
      <c r="EGI81" s="306"/>
      <c r="EGJ81" s="306"/>
      <c r="EGK81" s="306"/>
      <c r="EGL81" s="306"/>
      <c r="EGM81" s="306"/>
      <c r="EGN81" s="306"/>
      <c r="EGO81" s="306"/>
      <c r="EGP81" s="306"/>
      <c r="EGQ81" s="306"/>
      <c r="EGR81" s="306"/>
      <c r="EHA81" s="306"/>
      <c r="EHD81" s="306"/>
      <c r="EHO81" s="306"/>
      <c r="EHP81" s="306"/>
      <c r="EHQ81" s="306"/>
      <c r="EHR81" s="306"/>
      <c r="EHS81" s="306"/>
      <c r="EHT81" s="306"/>
      <c r="EHU81" s="306"/>
      <c r="EHV81" s="306"/>
      <c r="EHW81" s="306"/>
      <c r="EHX81" s="306"/>
      <c r="EHY81" s="306"/>
      <c r="EHZ81" s="306"/>
      <c r="EIA81" s="306"/>
      <c r="EIB81" s="306"/>
      <c r="EIC81" s="306"/>
      <c r="EID81" s="306"/>
      <c r="EIE81" s="306"/>
      <c r="EIF81" s="306"/>
      <c r="EIG81" s="306"/>
      <c r="EIH81" s="306"/>
      <c r="EII81" s="306"/>
      <c r="EIJ81" s="306"/>
      <c r="EIK81" s="306"/>
      <c r="EIL81" s="306"/>
      <c r="EIM81" s="306"/>
      <c r="EIN81" s="306"/>
      <c r="EIO81" s="306"/>
      <c r="EIP81" s="306"/>
      <c r="EIQ81" s="306"/>
      <c r="EIR81" s="306"/>
      <c r="EIS81" s="306"/>
      <c r="EIT81" s="306"/>
      <c r="EIU81" s="306"/>
      <c r="EIV81" s="306"/>
      <c r="EIW81" s="306"/>
      <c r="EIX81" s="306"/>
      <c r="EIY81" s="306"/>
      <c r="EIZ81" s="306"/>
      <c r="EJA81" s="306"/>
      <c r="EJB81" s="306"/>
      <c r="EJC81" s="306"/>
      <c r="EJD81" s="306"/>
      <c r="EJE81" s="306"/>
      <c r="EJF81" s="306"/>
      <c r="EJG81" s="306"/>
      <c r="EJH81" s="306"/>
      <c r="EJI81" s="306"/>
      <c r="EJJ81" s="306"/>
      <c r="EJK81" s="306"/>
      <c r="EJL81" s="306"/>
      <c r="EJM81" s="306"/>
      <c r="EJN81" s="306"/>
      <c r="EJO81" s="306"/>
      <c r="EJP81" s="306"/>
      <c r="EJQ81" s="306"/>
      <c r="EJR81" s="306"/>
      <c r="EJS81" s="306"/>
      <c r="EJT81" s="306"/>
      <c r="EJU81" s="306"/>
      <c r="EJV81" s="306"/>
      <c r="EJW81" s="306"/>
      <c r="EJX81" s="306"/>
      <c r="EJY81" s="306"/>
      <c r="EJZ81" s="306"/>
      <c r="EKA81" s="306"/>
      <c r="EKB81" s="306"/>
      <c r="EKC81" s="306"/>
      <c r="EKD81" s="306"/>
      <c r="EKE81" s="306"/>
      <c r="EKF81" s="306"/>
      <c r="EKG81" s="306"/>
      <c r="EKH81" s="306"/>
      <c r="EKI81" s="306"/>
      <c r="EKJ81" s="306"/>
      <c r="EKK81" s="306"/>
      <c r="EKL81" s="306"/>
      <c r="EKP81" s="306"/>
      <c r="EKQ81" s="306"/>
      <c r="EKR81" s="306"/>
      <c r="EKS81" s="306"/>
      <c r="EKT81" s="306"/>
      <c r="EKU81" s="306"/>
      <c r="EKV81" s="306"/>
      <c r="EKW81" s="306"/>
      <c r="EKX81" s="306"/>
      <c r="EKY81" s="306"/>
      <c r="EKZ81" s="306"/>
      <c r="ELA81" s="306"/>
      <c r="ELB81" s="306"/>
      <c r="ELC81" s="306"/>
      <c r="ELD81" s="306"/>
      <c r="ELE81" s="306"/>
      <c r="ELF81" s="306"/>
      <c r="ELG81" s="306"/>
      <c r="ELH81" s="306"/>
      <c r="ELI81" s="306"/>
      <c r="ELJ81" s="306"/>
      <c r="ELK81" s="306"/>
      <c r="ELL81" s="306"/>
      <c r="ELM81" s="306"/>
      <c r="ELN81" s="306"/>
      <c r="ELO81" s="306"/>
      <c r="ELP81" s="306"/>
      <c r="ELQ81" s="306"/>
      <c r="ELR81" s="306"/>
      <c r="ELS81" s="306"/>
      <c r="ELT81" s="306"/>
      <c r="ELU81" s="306"/>
      <c r="ELV81" s="306"/>
      <c r="ELW81" s="306"/>
      <c r="ELX81" s="306"/>
      <c r="ELY81" s="306"/>
      <c r="ELZ81" s="306"/>
      <c r="EMA81" s="306"/>
      <c r="EMB81" s="306"/>
      <c r="EMC81" s="306"/>
      <c r="EMD81" s="306"/>
      <c r="EME81" s="306"/>
      <c r="EMF81" s="306"/>
      <c r="EMG81" s="306"/>
      <c r="EMH81" s="306"/>
      <c r="EMI81" s="306"/>
      <c r="EMJ81" s="306"/>
      <c r="EMK81" s="306"/>
      <c r="EML81" s="306"/>
      <c r="EMM81" s="306"/>
      <c r="EMN81" s="306"/>
      <c r="EMO81" s="306"/>
      <c r="EMP81" s="306"/>
      <c r="EMQ81" s="306"/>
      <c r="EMR81" s="306"/>
      <c r="EMS81" s="306"/>
      <c r="EMT81" s="306"/>
      <c r="EMU81" s="306"/>
      <c r="EMV81" s="306"/>
      <c r="EMW81" s="306"/>
      <c r="EMX81" s="306"/>
      <c r="EMY81" s="306"/>
      <c r="EMZ81" s="306"/>
      <c r="ENA81" s="306"/>
      <c r="ENB81" s="306"/>
      <c r="ENC81" s="306"/>
      <c r="END81" s="306"/>
      <c r="ENE81" s="306"/>
      <c r="ENF81" s="306"/>
      <c r="ENG81" s="306"/>
      <c r="ENH81" s="306"/>
      <c r="ENI81" s="306"/>
      <c r="ENJ81" s="306"/>
      <c r="ENK81" s="306"/>
      <c r="ENL81" s="306"/>
      <c r="ENM81" s="306"/>
      <c r="ENN81" s="306"/>
      <c r="ENO81" s="306"/>
      <c r="ENP81" s="306"/>
      <c r="ENQ81" s="306"/>
      <c r="ENR81" s="306"/>
      <c r="ENS81" s="306"/>
      <c r="ENT81" s="306"/>
      <c r="ENU81" s="306"/>
      <c r="ENV81" s="306"/>
      <c r="ENW81" s="306"/>
      <c r="ENX81" s="306"/>
      <c r="ENY81" s="306"/>
      <c r="ENZ81" s="306"/>
      <c r="EOA81" s="306"/>
      <c r="EOB81" s="306"/>
      <c r="EOC81" s="306"/>
      <c r="EOD81" s="306"/>
      <c r="EOE81" s="306"/>
      <c r="EOF81" s="306"/>
      <c r="EOG81" s="306"/>
      <c r="EOH81" s="306"/>
      <c r="EOI81" s="306"/>
      <c r="EOJ81" s="306"/>
      <c r="EOK81" s="306"/>
      <c r="EOL81" s="306"/>
      <c r="EOM81" s="306"/>
      <c r="EON81" s="306"/>
      <c r="EOO81" s="306"/>
      <c r="EOP81" s="306"/>
      <c r="EOQ81" s="306"/>
      <c r="EOR81" s="306"/>
      <c r="EOS81" s="306"/>
      <c r="EOT81" s="306"/>
      <c r="EOU81" s="306"/>
      <c r="EOV81" s="306"/>
      <c r="EOW81" s="306"/>
      <c r="EOX81" s="306"/>
      <c r="EOY81" s="306"/>
      <c r="EOZ81" s="306"/>
      <c r="EPA81" s="306"/>
      <c r="EPB81" s="306"/>
      <c r="EPC81" s="306"/>
      <c r="EPD81" s="306"/>
      <c r="EPE81" s="306"/>
      <c r="EPF81" s="306"/>
      <c r="EPG81" s="306"/>
      <c r="EPH81" s="306"/>
      <c r="EPI81" s="306"/>
      <c r="EPJ81" s="306"/>
      <c r="EPK81" s="306"/>
      <c r="EPL81" s="306"/>
      <c r="EPM81" s="306"/>
      <c r="EPN81" s="306"/>
      <c r="EPO81" s="306"/>
      <c r="EPP81" s="306"/>
      <c r="EPQ81" s="306"/>
      <c r="EPR81" s="306"/>
      <c r="EPS81" s="306"/>
      <c r="EPT81" s="306"/>
      <c r="EPU81" s="306"/>
      <c r="EPV81" s="306"/>
      <c r="EPW81" s="306"/>
      <c r="EPX81" s="306"/>
      <c r="EPY81" s="306"/>
      <c r="EPZ81" s="306"/>
      <c r="EQA81" s="306"/>
      <c r="EQB81" s="306"/>
      <c r="EQC81" s="306"/>
      <c r="EQD81" s="306"/>
      <c r="EQE81" s="306"/>
      <c r="EQF81" s="306"/>
      <c r="EQG81" s="306"/>
      <c r="EQH81" s="306"/>
      <c r="EQI81" s="306"/>
      <c r="EQJ81" s="306"/>
      <c r="EQK81" s="306"/>
      <c r="EQL81" s="306"/>
      <c r="EQM81" s="306"/>
      <c r="EQN81" s="306"/>
      <c r="EQW81" s="306"/>
      <c r="EQZ81" s="306"/>
      <c r="ERK81" s="306"/>
      <c r="ERL81" s="306"/>
      <c r="ERM81" s="306"/>
      <c r="ERN81" s="306"/>
      <c r="ERO81" s="306"/>
      <c r="ERP81" s="306"/>
      <c r="ERQ81" s="306"/>
      <c r="ERR81" s="306"/>
      <c r="ERS81" s="306"/>
      <c r="ERT81" s="306"/>
      <c r="ERU81" s="306"/>
      <c r="ERV81" s="306"/>
      <c r="ERW81" s="306"/>
      <c r="ERX81" s="306"/>
      <c r="ERY81" s="306"/>
      <c r="ERZ81" s="306"/>
      <c r="ESA81" s="306"/>
      <c r="ESB81" s="306"/>
      <c r="ESC81" s="306"/>
      <c r="ESD81" s="306"/>
      <c r="ESE81" s="306"/>
      <c r="ESF81" s="306"/>
      <c r="ESG81" s="306"/>
      <c r="ESH81" s="306"/>
      <c r="ESI81" s="306"/>
      <c r="ESJ81" s="306"/>
      <c r="ESK81" s="306"/>
      <c r="ESL81" s="306"/>
      <c r="ESM81" s="306"/>
      <c r="ESN81" s="306"/>
      <c r="ESO81" s="306"/>
      <c r="ESP81" s="306"/>
      <c r="ESQ81" s="306"/>
      <c r="ESR81" s="306"/>
      <c r="ESS81" s="306"/>
      <c r="EST81" s="306"/>
      <c r="ESU81" s="306"/>
      <c r="ESV81" s="306"/>
      <c r="ESW81" s="306"/>
      <c r="ESX81" s="306"/>
      <c r="ESY81" s="306"/>
      <c r="ESZ81" s="306"/>
      <c r="ETA81" s="306"/>
      <c r="ETB81" s="306"/>
      <c r="ETC81" s="306"/>
      <c r="ETD81" s="306"/>
      <c r="ETE81" s="306"/>
      <c r="ETF81" s="306"/>
      <c r="ETG81" s="306"/>
      <c r="ETH81" s="306"/>
      <c r="ETI81" s="306"/>
      <c r="ETJ81" s="306"/>
      <c r="ETK81" s="306"/>
      <c r="ETL81" s="306"/>
      <c r="ETM81" s="306"/>
      <c r="ETN81" s="306"/>
      <c r="ETO81" s="306"/>
      <c r="ETP81" s="306"/>
      <c r="ETQ81" s="306"/>
      <c r="ETR81" s="306"/>
      <c r="ETS81" s="306"/>
      <c r="ETT81" s="306"/>
      <c r="ETU81" s="306"/>
      <c r="ETV81" s="306"/>
      <c r="ETW81" s="306"/>
      <c r="ETX81" s="306"/>
      <c r="ETY81" s="306"/>
      <c r="ETZ81" s="306"/>
      <c r="EUA81" s="306"/>
      <c r="EUB81" s="306"/>
      <c r="EUC81" s="306"/>
      <c r="EUD81" s="306"/>
      <c r="EUE81" s="306"/>
      <c r="EUF81" s="306"/>
      <c r="EUG81" s="306"/>
      <c r="EUH81" s="306"/>
      <c r="EUL81" s="306"/>
      <c r="EUM81" s="306"/>
      <c r="EUN81" s="306"/>
      <c r="EUO81" s="306"/>
      <c r="EUP81" s="306"/>
      <c r="EUQ81" s="306"/>
      <c r="EUR81" s="306"/>
      <c r="EUS81" s="306"/>
      <c r="EUT81" s="306"/>
      <c r="EUU81" s="306"/>
      <c r="EUV81" s="306"/>
      <c r="EUW81" s="306"/>
      <c r="EUX81" s="306"/>
      <c r="EUY81" s="306"/>
      <c r="EUZ81" s="306"/>
      <c r="EVA81" s="306"/>
      <c r="EVB81" s="306"/>
      <c r="EVC81" s="306"/>
      <c r="EVD81" s="306"/>
      <c r="EVE81" s="306"/>
      <c r="EVF81" s="306"/>
      <c r="EVG81" s="306"/>
      <c r="EVH81" s="306"/>
      <c r="EVI81" s="306"/>
      <c r="EVJ81" s="306"/>
      <c r="EVK81" s="306"/>
      <c r="EVL81" s="306"/>
      <c r="EVM81" s="306"/>
      <c r="EVN81" s="306"/>
      <c r="EVO81" s="306"/>
      <c r="EVP81" s="306"/>
      <c r="EVQ81" s="306"/>
      <c r="EVR81" s="306"/>
      <c r="EVS81" s="306"/>
      <c r="EVT81" s="306"/>
      <c r="EVU81" s="306"/>
      <c r="EVV81" s="306"/>
      <c r="EVW81" s="306"/>
      <c r="EVX81" s="306"/>
      <c r="EVY81" s="306"/>
      <c r="EVZ81" s="306"/>
      <c r="EWA81" s="306"/>
      <c r="EWB81" s="306"/>
      <c r="EWC81" s="306"/>
      <c r="EWD81" s="306"/>
      <c r="EWE81" s="306"/>
      <c r="EWF81" s="306"/>
      <c r="EWG81" s="306"/>
      <c r="EWH81" s="306"/>
      <c r="EWI81" s="306"/>
      <c r="EWJ81" s="306"/>
      <c r="EWK81" s="306"/>
      <c r="EWL81" s="306"/>
      <c r="EWM81" s="306"/>
      <c r="EWN81" s="306"/>
      <c r="EWO81" s="306"/>
      <c r="EWP81" s="306"/>
      <c r="EWQ81" s="306"/>
      <c r="EWR81" s="306"/>
      <c r="EWS81" s="306"/>
      <c r="EWT81" s="306"/>
      <c r="EWU81" s="306"/>
      <c r="EWV81" s="306"/>
      <c r="EWW81" s="306"/>
      <c r="EWX81" s="306"/>
      <c r="EWY81" s="306"/>
      <c r="EWZ81" s="306"/>
      <c r="EXA81" s="306"/>
      <c r="EXB81" s="306"/>
      <c r="EXC81" s="306"/>
      <c r="EXD81" s="306"/>
      <c r="EXE81" s="306"/>
      <c r="EXF81" s="306"/>
      <c r="EXG81" s="306"/>
      <c r="EXH81" s="306"/>
      <c r="EXI81" s="306"/>
      <c r="EXJ81" s="306"/>
      <c r="EXK81" s="306"/>
      <c r="EXL81" s="306"/>
      <c r="EXM81" s="306"/>
      <c r="EXN81" s="306"/>
      <c r="EXO81" s="306"/>
      <c r="EXP81" s="306"/>
      <c r="EXQ81" s="306"/>
      <c r="EXR81" s="306"/>
      <c r="EXS81" s="306"/>
      <c r="EXT81" s="306"/>
      <c r="EXU81" s="306"/>
      <c r="EXV81" s="306"/>
      <c r="EXW81" s="306"/>
      <c r="EXX81" s="306"/>
      <c r="EXY81" s="306"/>
      <c r="EXZ81" s="306"/>
      <c r="EYA81" s="306"/>
      <c r="EYB81" s="306"/>
      <c r="EYC81" s="306"/>
      <c r="EYD81" s="306"/>
      <c r="EYE81" s="306"/>
      <c r="EYF81" s="306"/>
      <c r="EYG81" s="306"/>
      <c r="EYH81" s="306"/>
      <c r="EYI81" s="306"/>
      <c r="EYJ81" s="306"/>
      <c r="EYK81" s="306"/>
      <c r="EYL81" s="306"/>
      <c r="EYM81" s="306"/>
      <c r="EYN81" s="306"/>
      <c r="EYO81" s="306"/>
      <c r="EYP81" s="306"/>
      <c r="EYQ81" s="306"/>
      <c r="EYR81" s="306"/>
      <c r="EYS81" s="306"/>
      <c r="EYT81" s="306"/>
      <c r="EYU81" s="306"/>
      <c r="EYV81" s="306"/>
      <c r="EYW81" s="306"/>
      <c r="EYX81" s="306"/>
      <c r="EYY81" s="306"/>
      <c r="EYZ81" s="306"/>
      <c r="EZA81" s="306"/>
      <c r="EZB81" s="306"/>
      <c r="EZC81" s="306"/>
      <c r="EZD81" s="306"/>
      <c r="EZE81" s="306"/>
      <c r="EZF81" s="306"/>
      <c r="EZG81" s="306"/>
      <c r="EZH81" s="306"/>
      <c r="EZI81" s="306"/>
      <c r="EZJ81" s="306"/>
      <c r="EZK81" s="306"/>
      <c r="EZL81" s="306"/>
      <c r="EZM81" s="306"/>
      <c r="EZN81" s="306"/>
      <c r="EZO81" s="306"/>
      <c r="EZP81" s="306"/>
      <c r="EZQ81" s="306"/>
      <c r="EZR81" s="306"/>
      <c r="EZS81" s="306"/>
      <c r="EZT81" s="306"/>
      <c r="EZU81" s="306"/>
      <c r="EZV81" s="306"/>
      <c r="EZW81" s="306"/>
      <c r="EZX81" s="306"/>
      <c r="EZY81" s="306"/>
      <c r="EZZ81" s="306"/>
      <c r="FAA81" s="306"/>
      <c r="FAB81" s="306"/>
      <c r="FAC81" s="306"/>
      <c r="FAD81" s="306"/>
      <c r="FAE81" s="306"/>
      <c r="FAF81" s="306"/>
      <c r="FAG81" s="306"/>
      <c r="FAH81" s="306"/>
      <c r="FAI81" s="306"/>
      <c r="FAJ81" s="306"/>
      <c r="FAS81" s="306"/>
      <c r="FAV81" s="306"/>
      <c r="FBG81" s="306"/>
      <c r="FBH81" s="306"/>
      <c r="FBI81" s="306"/>
      <c r="FBJ81" s="306"/>
      <c r="FBK81" s="306"/>
      <c r="FBL81" s="306"/>
      <c r="FBM81" s="306"/>
      <c r="FBN81" s="306"/>
      <c r="FBO81" s="306"/>
      <c r="FBP81" s="306"/>
      <c r="FBQ81" s="306"/>
      <c r="FBR81" s="306"/>
      <c r="FBS81" s="306"/>
      <c r="FBT81" s="306"/>
      <c r="FBU81" s="306"/>
      <c r="FBV81" s="306"/>
      <c r="FBW81" s="306"/>
      <c r="FBX81" s="306"/>
      <c r="FBY81" s="306"/>
      <c r="FBZ81" s="306"/>
      <c r="FCA81" s="306"/>
      <c r="FCB81" s="306"/>
      <c r="FCC81" s="306"/>
      <c r="FCD81" s="306"/>
      <c r="FCE81" s="306"/>
      <c r="FCF81" s="306"/>
      <c r="FCG81" s="306"/>
      <c r="FCH81" s="306"/>
      <c r="FCI81" s="306"/>
      <c r="FCJ81" s="306"/>
      <c r="FCK81" s="306"/>
      <c r="FCL81" s="306"/>
      <c r="FCM81" s="306"/>
      <c r="FCN81" s="306"/>
      <c r="FCO81" s="306"/>
      <c r="FCP81" s="306"/>
      <c r="FCQ81" s="306"/>
      <c r="FCR81" s="306"/>
      <c r="FCS81" s="306"/>
      <c r="FCT81" s="306"/>
      <c r="FCU81" s="306"/>
      <c r="FCV81" s="306"/>
      <c r="FCW81" s="306"/>
      <c r="FCX81" s="306"/>
      <c r="FCY81" s="306"/>
      <c r="FCZ81" s="306"/>
      <c r="FDA81" s="306"/>
      <c r="FDB81" s="306"/>
      <c r="FDC81" s="306"/>
      <c r="FDD81" s="306"/>
      <c r="FDE81" s="306"/>
      <c r="FDF81" s="306"/>
      <c r="FDG81" s="306"/>
      <c r="FDH81" s="306"/>
      <c r="FDI81" s="306"/>
      <c r="FDJ81" s="306"/>
      <c r="FDK81" s="306"/>
      <c r="FDL81" s="306"/>
      <c r="FDM81" s="306"/>
      <c r="FDN81" s="306"/>
      <c r="FDO81" s="306"/>
      <c r="FDP81" s="306"/>
      <c r="FDQ81" s="306"/>
      <c r="FDR81" s="306"/>
      <c r="FDS81" s="306"/>
      <c r="FDT81" s="306"/>
      <c r="FDU81" s="306"/>
      <c r="FDV81" s="306"/>
      <c r="FDW81" s="306"/>
      <c r="FDX81" s="306"/>
      <c r="FDY81" s="306"/>
      <c r="FDZ81" s="306"/>
      <c r="FEA81" s="306"/>
      <c r="FEB81" s="306"/>
      <c r="FEC81" s="306"/>
      <c r="FED81" s="306"/>
      <c r="FEH81" s="306"/>
      <c r="FEI81" s="306"/>
      <c r="FEJ81" s="306"/>
      <c r="FEK81" s="306"/>
      <c r="FEL81" s="306"/>
      <c r="FEM81" s="306"/>
      <c r="FEN81" s="306"/>
      <c r="FEO81" s="306"/>
      <c r="FEP81" s="306"/>
      <c r="FEQ81" s="306"/>
      <c r="FER81" s="306"/>
      <c r="FES81" s="306"/>
      <c r="FET81" s="306"/>
      <c r="FEU81" s="306"/>
      <c r="FEV81" s="306"/>
      <c r="FEW81" s="306"/>
      <c r="FEX81" s="306"/>
      <c r="FEY81" s="306"/>
      <c r="FEZ81" s="306"/>
      <c r="FFA81" s="306"/>
      <c r="FFB81" s="306"/>
      <c r="FFC81" s="306"/>
      <c r="FFD81" s="306"/>
      <c r="FFE81" s="306"/>
      <c r="FFF81" s="306"/>
      <c r="FFG81" s="306"/>
      <c r="FFH81" s="306"/>
      <c r="FFI81" s="306"/>
      <c r="FFJ81" s="306"/>
      <c r="FFK81" s="306"/>
      <c r="FFL81" s="306"/>
      <c r="FFM81" s="306"/>
      <c r="FFN81" s="306"/>
      <c r="FFO81" s="306"/>
      <c r="FFP81" s="306"/>
      <c r="FFQ81" s="306"/>
      <c r="FFR81" s="306"/>
      <c r="FFS81" s="306"/>
      <c r="FFT81" s="306"/>
      <c r="FFU81" s="306"/>
      <c r="FFV81" s="306"/>
      <c r="FFW81" s="306"/>
      <c r="FFX81" s="306"/>
      <c r="FFY81" s="306"/>
      <c r="FFZ81" s="306"/>
      <c r="FGA81" s="306"/>
      <c r="FGB81" s="306"/>
      <c r="FGC81" s="306"/>
      <c r="FGD81" s="306"/>
      <c r="FGE81" s="306"/>
      <c r="FGF81" s="306"/>
      <c r="FGG81" s="306"/>
      <c r="FGH81" s="306"/>
      <c r="FGI81" s="306"/>
      <c r="FGJ81" s="306"/>
      <c r="FGK81" s="306"/>
      <c r="FGL81" s="306"/>
      <c r="FGM81" s="306"/>
      <c r="FGN81" s="306"/>
      <c r="FGO81" s="306"/>
      <c r="FGP81" s="306"/>
      <c r="FGQ81" s="306"/>
      <c r="FGR81" s="306"/>
      <c r="FGS81" s="306"/>
      <c r="FGT81" s="306"/>
      <c r="FGU81" s="306"/>
      <c r="FGV81" s="306"/>
      <c r="FGW81" s="306"/>
      <c r="FGX81" s="306"/>
      <c r="FGY81" s="306"/>
      <c r="FGZ81" s="306"/>
      <c r="FHA81" s="306"/>
      <c r="FHB81" s="306"/>
      <c r="FHC81" s="306"/>
      <c r="FHD81" s="306"/>
      <c r="FHE81" s="306"/>
      <c r="FHF81" s="306"/>
      <c r="FHG81" s="306"/>
      <c r="FHH81" s="306"/>
      <c r="FHI81" s="306"/>
      <c r="FHJ81" s="306"/>
      <c r="FHK81" s="306"/>
      <c r="FHL81" s="306"/>
      <c r="FHM81" s="306"/>
      <c r="FHN81" s="306"/>
      <c r="FHO81" s="306"/>
      <c r="FHP81" s="306"/>
      <c r="FHQ81" s="306"/>
      <c r="FHR81" s="306"/>
      <c r="FHS81" s="306"/>
      <c r="FHT81" s="306"/>
      <c r="FHU81" s="306"/>
      <c r="FHV81" s="306"/>
      <c r="FHW81" s="306"/>
      <c r="FHX81" s="306"/>
      <c r="FHY81" s="306"/>
      <c r="FHZ81" s="306"/>
      <c r="FIA81" s="306"/>
      <c r="FIB81" s="306"/>
      <c r="FIC81" s="306"/>
      <c r="FID81" s="306"/>
      <c r="FIE81" s="306"/>
      <c r="FIF81" s="306"/>
      <c r="FIG81" s="306"/>
      <c r="FIH81" s="306"/>
      <c r="FII81" s="306"/>
      <c r="FIJ81" s="306"/>
      <c r="FIK81" s="306"/>
      <c r="FIL81" s="306"/>
      <c r="FIM81" s="306"/>
      <c r="FIN81" s="306"/>
      <c r="FIO81" s="306"/>
      <c r="FIP81" s="306"/>
      <c r="FIQ81" s="306"/>
      <c r="FIR81" s="306"/>
      <c r="FIS81" s="306"/>
      <c r="FIT81" s="306"/>
      <c r="FIU81" s="306"/>
      <c r="FIV81" s="306"/>
      <c r="FIW81" s="306"/>
      <c r="FIX81" s="306"/>
      <c r="FIY81" s="306"/>
      <c r="FIZ81" s="306"/>
      <c r="FJA81" s="306"/>
      <c r="FJB81" s="306"/>
      <c r="FJC81" s="306"/>
      <c r="FJD81" s="306"/>
      <c r="FJE81" s="306"/>
      <c r="FJF81" s="306"/>
      <c r="FJG81" s="306"/>
      <c r="FJH81" s="306"/>
      <c r="FJI81" s="306"/>
      <c r="FJJ81" s="306"/>
      <c r="FJK81" s="306"/>
      <c r="FJL81" s="306"/>
      <c r="FJM81" s="306"/>
      <c r="FJN81" s="306"/>
      <c r="FJO81" s="306"/>
      <c r="FJP81" s="306"/>
      <c r="FJQ81" s="306"/>
      <c r="FJR81" s="306"/>
      <c r="FJS81" s="306"/>
      <c r="FJT81" s="306"/>
      <c r="FJU81" s="306"/>
      <c r="FJV81" s="306"/>
      <c r="FJW81" s="306"/>
      <c r="FJX81" s="306"/>
      <c r="FJY81" s="306"/>
      <c r="FJZ81" s="306"/>
      <c r="FKA81" s="306"/>
      <c r="FKB81" s="306"/>
      <c r="FKC81" s="306"/>
      <c r="FKD81" s="306"/>
      <c r="FKE81" s="306"/>
      <c r="FKF81" s="306"/>
      <c r="FKO81" s="306"/>
      <c r="FKR81" s="306"/>
      <c r="FLC81" s="306"/>
      <c r="FLD81" s="306"/>
      <c r="FLE81" s="306"/>
      <c r="FLF81" s="306"/>
      <c r="FLG81" s="306"/>
      <c r="FLH81" s="306"/>
      <c r="FLI81" s="306"/>
      <c r="FLJ81" s="306"/>
      <c r="FLK81" s="306"/>
      <c r="FLL81" s="306"/>
      <c r="FLM81" s="306"/>
      <c r="FLN81" s="306"/>
      <c r="FLO81" s="306"/>
      <c r="FLP81" s="306"/>
      <c r="FLQ81" s="306"/>
      <c r="FLR81" s="306"/>
      <c r="FLS81" s="306"/>
      <c r="FLT81" s="306"/>
      <c r="FLU81" s="306"/>
      <c r="FLV81" s="306"/>
      <c r="FLW81" s="306"/>
      <c r="FLX81" s="306"/>
      <c r="FLY81" s="306"/>
      <c r="FLZ81" s="306"/>
      <c r="FMA81" s="306"/>
      <c r="FMB81" s="306"/>
      <c r="FMC81" s="306"/>
      <c r="FMD81" s="306"/>
      <c r="FME81" s="306"/>
      <c r="FMF81" s="306"/>
      <c r="FMG81" s="306"/>
      <c r="FMH81" s="306"/>
      <c r="FMI81" s="306"/>
      <c r="FMJ81" s="306"/>
      <c r="FMK81" s="306"/>
      <c r="FML81" s="306"/>
      <c r="FMM81" s="306"/>
      <c r="FMN81" s="306"/>
      <c r="FMO81" s="306"/>
      <c r="FMP81" s="306"/>
      <c r="FMQ81" s="306"/>
      <c r="FMR81" s="306"/>
      <c r="FMS81" s="306"/>
      <c r="FMT81" s="306"/>
      <c r="FMU81" s="306"/>
      <c r="FMV81" s="306"/>
      <c r="FMW81" s="306"/>
      <c r="FMX81" s="306"/>
      <c r="FMY81" s="306"/>
      <c r="FMZ81" s="306"/>
      <c r="FNA81" s="306"/>
      <c r="FNB81" s="306"/>
      <c r="FNC81" s="306"/>
      <c r="FND81" s="306"/>
      <c r="FNE81" s="306"/>
      <c r="FNF81" s="306"/>
      <c r="FNG81" s="306"/>
      <c r="FNH81" s="306"/>
      <c r="FNI81" s="306"/>
      <c r="FNJ81" s="306"/>
      <c r="FNK81" s="306"/>
      <c r="FNL81" s="306"/>
      <c r="FNM81" s="306"/>
      <c r="FNN81" s="306"/>
      <c r="FNO81" s="306"/>
      <c r="FNP81" s="306"/>
      <c r="FNQ81" s="306"/>
      <c r="FNR81" s="306"/>
      <c r="FNS81" s="306"/>
      <c r="FNT81" s="306"/>
      <c r="FNU81" s="306"/>
      <c r="FNV81" s="306"/>
      <c r="FNW81" s="306"/>
      <c r="FNX81" s="306"/>
      <c r="FNY81" s="306"/>
      <c r="FNZ81" s="306"/>
      <c r="FOD81" s="306"/>
      <c r="FOE81" s="306"/>
      <c r="FOF81" s="306"/>
      <c r="FOG81" s="306"/>
      <c r="FOH81" s="306"/>
      <c r="FOI81" s="306"/>
      <c r="FOJ81" s="306"/>
      <c r="FOK81" s="306"/>
      <c r="FOL81" s="306"/>
      <c r="FOM81" s="306"/>
      <c r="FON81" s="306"/>
      <c r="FOO81" s="306"/>
      <c r="FOP81" s="306"/>
      <c r="FOQ81" s="306"/>
      <c r="FOR81" s="306"/>
      <c r="FOS81" s="306"/>
      <c r="FOT81" s="306"/>
      <c r="FOU81" s="306"/>
      <c r="FOV81" s="306"/>
      <c r="FOW81" s="306"/>
      <c r="FOX81" s="306"/>
      <c r="FOY81" s="306"/>
      <c r="FOZ81" s="306"/>
      <c r="FPA81" s="306"/>
      <c r="FPB81" s="306"/>
      <c r="FPC81" s="306"/>
      <c r="FPD81" s="306"/>
      <c r="FPE81" s="306"/>
      <c r="FPF81" s="306"/>
      <c r="FPG81" s="306"/>
      <c r="FPH81" s="306"/>
      <c r="FPI81" s="306"/>
      <c r="FPJ81" s="306"/>
      <c r="FPK81" s="306"/>
      <c r="FPL81" s="306"/>
      <c r="FPM81" s="306"/>
      <c r="FPN81" s="306"/>
      <c r="FPO81" s="306"/>
      <c r="FPP81" s="306"/>
      <c r="FPQ81" s="306"/>
      <c r="FPR81" s="306"/>
      <c r="FPS81" s="306"/>
      <c r="FPT81" s="306"/>
      <c r="FPU81" s="306"/>
      <c r="FPV81" s="306"/>
      <c r="FPW81" s="306"/>
      <c r="FPX81" s="306"/>
      <c r="FPY81" s="306"/>
      <c r="FPZ81" s="306"/>
      <c r="FQA81" s="306"/>
      <c r="FQB81" s="306"/>
      <c r="FQC81" s="306"/>
      <c r="FQD81" s="306"/>
      <c r="FQE81" s="306"/>
      <c r="FQF81" s="306"/>
      <c r="FQG81" s="306"/>
      <c r="FQH81" s="306"/>
      <c r="FQI81" s="306"/>
      <c r="FQJ81" s="306"/>
      <c r="FQK81" s="306"/>
      <c r="FQL81" s="306"/>
      <c r="FQM81" s="306"/>
      <c r="FQN81" s="306"/>
      <c r="FQO81" s="306"/>
      <c r="FQP81" s="306"/>
      <c r="FQQ81" s="306"/>
      <c r="FQR81" s="306"/>
      <c r="FQS81" s="306"/>
      <c r="FQT81" s="306"/>
      <c r="FQU81" s="306"/>
      <c r="FQV81" s="306"/>
      <c r="FQW81" s="306"/>
      <c r="FQX81" s="306"/>
      <c r="FQY81" s="306"/>
      <c r="FQZ81" s="306"/>
      <c r="FRA81" s="306"/>
      <c r="FRB81" s="306"/>
      <c r="FRC81" s="306"/>
      <c r="FRD81" s="306"/>
      <c r="FRE81" s="306"/>
      <c r="FRF81" s="306"/>
      <c r="FRG81" s="306"/>
      <c r="FRH81" s="306"/>
      <c r="FRI81" s="306"/>
      <c r="FRJ81" s="306"/>
      <c r="FRK81" s="306"/>
      <c r="FRL81" s="306"/>
      <c r="FRM81" s="306"/>
      <c r="FRN81" s="306"/>
      <c r="FRO81" s="306"/>
      <c r="FRP81" s="306"/>
      <c r="FRQ81" s="306"/>
      <c r="FRR81" s="306"/>
      <c r="FRS81" s="306"/>
      <c r="FRT81" s="306"/>
      <c r="FRU81" s="306"/>
      <c r="FRV81" s="306"/>
      <c r="FRW81" s="306"/>
      <c r="FRX81" s="306"/>
      <c r="FRY81" s="306"/>
      <c r="FRZ81" s="306"/>
      <c r="FSA81" s="306"/>
      <c r="FSB81" s="306"/>
      <c r="FSC81" s="306"/>
      <c r="FSD81" s="306"/>
      <c r="FSE81" s="306"/>
      <c r="FSF81" s="306"/>
      <c r="FSG81" s="306"/>
      <c r="FSH81" s="306"/>
      <c r="FSI81" s="306"/>
      <c r="FSJ81" s="306"/>
      <c r="FSK81" s="306"/>
      <c r="FSL81" s="306"/>
      <c r="FSM81" s="306"/>
      <c r="FSN81" s="306"/>
      <c r="FSO81" s="306"/>
      <c r="FSP81" s="306"/>
      <c r="FSQ81" s="306"/>
      <c r="FSR81" s="306"/>
      <c r="FSS81" s="306"/>
      <c r="FST81" s="306"/>
      <c r="FSU81" s="306"/>
      <c r="FSV81" s="306"/>
      <c r="FSW81" s="306"/>
      <c r="FSX81" s="306"/>
      <c r="FSY81" s="306"/>
      <c r="FSZ81" s="306"/>
      <c r="FTA81" s="306"/>
      <c r="FTB81" s="306"/>
      <c r="FTC81" s="306"/>
      <c r="FTD81" s="306"/>
      <c r="FTE81" s="306"/>
      <c r="FTF81" s="306"/>
      <c r="FTG81" s="306"/>
      <c r="FTH81" s="306"/>
      <c r="FTI81" s="306"/>
      <c r="FTJ81" s="306"/>
      <c r="FTK81" s="306"/>
      <c r="FTL81" s="306"/>
      <c r="FTM81" s="306"/>
      <c r="FTN81" s="306"/>
      <c r="FTO81" s="306"/>
      <c r="FTP81" s="306"/>
      <c r="FTQ81" s="306"/>
      <c r="FTR81" s="306"/>
      <c r="FTS81" s="306"/>
      <c r="FTT81" s="306"/>
      <c r="FTU81" s="306"/>
      <c r="FTV81" s="306"/>
      <c r="FTW81" s="306"/>
      <c r="FTX81" s="306"/>
      <c r="FTY81" s="306"/>
      <c r="FTZ81" s="306"/>
      <c r="FUA81" s="306"/>
      <c r="FUB81" s="306"/>
      <c r="FUK81" s="306"/>
      <c r="FUN81" s="306"/>
      <c r="FUY81" s="306"/>
      <c r="FUZ81" s="306"/>
      <c r="FVA81" s="306"/>
      <c r="FVB81" s="306"/>
      <c r="FVC81" s="306"/>
      <c r="FVD81" s="306"/>
      <c r="FVE81" s="306"/>
      <c r="FVF81" s="306"/>
      <c r="FVG81" s="306"/>
      <c r="FVH81" s="306"/>
      <c r="FVI81" s="306"/>
      <c r="FVJ81" s="306"/>
      <c r="FVK81" s="306"/>
      <c r="FVL81" s="306"/>
      <c r="FVM81" s="306"/>
      <c r="FVN81" s="306"/>
      <c r="FVO81" s="306"/>
      <c r="FVP81" s="306"/>
      <c r="FVQ81" s="306"/>
      <c r="FVR81" s="306"/>
      <c r="FVS81" s="306"/>
      <c r="FVT81" s="306"/>
      <c r="FVU81" s="306"/>
      <c r="FVV81" s="306"/>
      <c r="FVW81" s="306"/>
      <c r="FVX81" s="306"/>
      <c r="FVY81" s="306"/>
      <c r="FVZ81" s="306"/>
      <c r="FWA81" s="306"/>
      <c r="FWB81" s="306"/>
      <c r="FWC81" s="306"/>
      <c r="FWD81" s="306"/>
      <c r="FWE81" s="306"/>
      <c r="FWF81" s="306"/>
      <c r="FWG81" s="306"/>
      <c r="FWH81" s="306"/>
      <c r="FWI81" s="306"/>
      <c r="FWJ81" s="306"/>
      <c r="FWK81" s="306"/>
      <c r="FWL81" s="306"/>
      <c r="FWM81" s="306"/>
      <c r="FWN81" s="306"/>
      <c r="FWO81" s="306"/>
      <c r="FWP81" s="306"/>
      <c r="FWQ81" s="306"/>
      <c r="FWR81" s="306"/>
      <c r="FWS81" s="306"/>
      <c r="FWT81" s="306"/>
      <c r="FWU81" s="306"/>
      <c r="FWV81" s="306"/>
      <c r="FWW81" s="306"/>
      <c r="FWX81" s="306"/>
      <c r="FWY81" s="306"/>
      <c r="FWZ81" s="306"/>
      <c r="FXA81" s="306"/>
      <c r="FXB81" s="306"/>
      <c r="FXC81" s="306"/>
      <c r="FXD81" s="306"/>
      <c r="FXE81" s="306"/>
      <c r="FXF81" s="306"/>
      <c r="FXG81" s="306"/>
      <c r="FXH81" s="306"/>
      <c r="FXI81" s="306"/>
      <c r="FXJ81" s="306"/>
      <c r="FXK81" s="306"/>
      <c r="FXL81" s="306"/>
      <c r="FXM81" s="306"/>
      <c r="FXN81" s="306"/>
      <c r="FXO81" s="306"/>
      <c r="FXP81" s="306"/>
      <c r="FXQ81" s="306"/>
      <c r="FXR81" s="306"/>
      <c r="FXS81" s="306"/>
      <c r="FXT81" s="306"/>
      <c r="FXU81" s="306"/>
      <c r="FXV81" s="306"/>
      <c r="FXZ81" s="306"/>
      <c r="FYA81" s="306"/>
      <c r="FYB81" s="306"/>
      <c r="FYC81" s="306"/>
      <c r="FYD81" s="306"/>
      <c r="FYE81" s="306"/>
      <c r="FYF81" s="306"/>
      <c r="FYG81" s="306"/>
      <c r="FYH81" s="306"/>
      <c r="FYI81" s="306"/>
      <c r="FYJ81" s="306"/>
      <c r="FYK81" s="306"/>
      <c r="FYL81" s="306"/>
      <c r="FYM81" s="306"/>
      <c r="FYN81" s="306"/>
      <c r="FYO81" s="306"/>
      <c r="FYP81" s="306"/>
      <c r="FYQ81" s="306"/>
      <c r="FYR81" s="306"/>
      <c r="FYS81" s="306"/>
      <c r="FYT81" s="306"/>
      <c r="FYU81" s="306"/>
      <c r="FYV81" s="306"/>
      <c r="FYW81" s="306"/>
      <c r="FYX81" s="306"/>
      <c r="FYY81" s="306"/>
      <c r="FYZ81" s="306"/>
      <c r="FZA81" s="306"/>
      <c r="FZB81" s="306"/>
      <c r="FZC81" s="306"/>
      <c r="FZD81" s="306"/>
      <c r="FZE81" s="306"/>
      <c r="FZF81" s="306"/>
      <c r="FZG81" s="306"/>
      <c r="FZH81" s="306"/>
      <c r="FZI81" s="306"/>
      <c r="FZJ81" s="306"/>
      <c r="FZK81" s="306"/>
      <c r="FZL81" s="306"/>
      <c r="FZM81" s="306"/>
      <c r="FZN81" s="306"/>
      <c r="FZO81" s="306"/>
      <c r="FZP81" s="306"/>
      <c r="FZQ81" s="306"/>
      <c r="FZR81" s="306"/>
      <c r="FZS81" s="306"/>
      <c r="FZT81" s="306"/>
      <c r="FZU81" s="306"/>
      <c r="FZV81" s="306"/>
      <c r="FZW81" s="306"/>
      <c r="FZX81" s="306"/>
      <c r="FZY81" s="306"/>
      <c r="FZZ81" s="306"/>
      <c r="GAA81" s="306"/>
      <c r="GAB81" s="306"/>
      <c r="GAC81" s="306"/>
      <c r="GAD81" s="306"/>
      <c r="GAE81" s="306"/>
      <c r="GAF81" s="306"/>
      <c r="GAG81" s="306"/>
      <c r="GAH81" s="306"/>
      <c r="GAI81" s="306"/>
      <c r="GAJ81" s="306"/>
      <c r="GAK81" s="306"/>
      <c r="GAL81" s="306"/>
      <c r="GAM81" s="306"/>
      <c r="GAN81" s="306"/>
      <c r="GAO81" s="306"/>
      <c r="GAP81" s="306"/>
      <c r="GAQ81" s="306"/>
      <c r="GAR81" s="306"/>
      <c r="GAS81" s="306"/>
      <c r="GAT81" s="306"/>
      <c r="GAU81" s="306"/>
      <c r="GAV81" s="306"/>
      <c r="GAW81" s="306"/>
      <c r="GAX81" s="306"/>
      <c r="GAY81" s="306"/>
      <c r="GAZ81" s="306"/>
      <c r="GBA81" s="306"/>
      <c r="GBB81" s="306"/>
      <c r="GBC81" s="306"/>
      <c r="GBD81" s="306"/>
      <c r="GBE81" s="306"/>
      <c r="GBF81" s="306"/>
      <c r="GBG81" s="306"/>
      <c r="GBH81" s="306"/>
      <c r="GBI81" s="306"/>
      <c r="GBJ81" s="306"/>
      <c r="GBK81" s="306"/>
      <c r="GBL81" s="306"/>
      <c r="GBM81" s="306"/>
      <c r="GBN81" s="306"/>
      <c r="GBO81" s="306"/>
      <c r="GBP81" s="306"/>
      <c r="GBQ81" s="306"/>
      <c r="GBR81" s="306"/>
      <c r="GBS81" s="306"/>
      <c r="GBT81" s="306"/>
      <c r="GBU81" s="306"/>
      <c r="GBV81" s="306"/>
      <c r="GBW81" s="306"/>
      <c r="GBX81" s="306"/>
      <c r="GBY81" s="306"/>
      <c r="GBZ81" s="306"/>
      <c r="GCA81" s="306"/>
      <c r="GCB81" s="306"/>
      <c r="GCC81" s="306"/>
      <c r="GCD81" s="306"/>
      <c r="GCE81" s="306"/>
      <c r="GCF81" s="306"/>
      <c r="GCG81" s="306"/>
      <c r="GCH81" s="306"/>
      <c r="GCI81" s="306"/>
      <c r="GCJ81" s="306"/>
      <c r="GCK81" s="306"/>
      <c r="GCL81" s="306"/>
      <c r="GCM81" s="306"/>
      <c r="GCN81" s="306"/>
      <c r="GCO81" s="306"/>
      <c r="GCP81" s="306"/>
      <c r="GCQ81" s="306"/>
      <c r="GCR81" s="306"/>
      <c r="GCS81" s="306"/>
      <c r="GCT81" s="306"/>
      <c r="GCU81" s="306"/>
      <c r="GCV81" s="306"/>
      <c r="GCW81" s="306"/>
      <c r="GCX81" s="306"/>
      <c r="GCY81" s="306"/>
      <c r="GCZ81" s="306"/>
      <c r="GDA81" s="306"/>
      <c r="GDB81" s="306"/>
      <c r="GDC81" s="306"/>
      <c r="GDD81" s="306"/>
      <c r="GDE81" s="306"/>
      <c r="GDF81" s="306"/>
      <c r="GDG81" s="306"/>
      <c r="GDH81" s="306"/>
      <c r="GDI81" s="306"/>
      <c r="GDJ81" s="306"/>
      <c r="GDK81" s="306"/>
      <c r="GDL81" s="306"/>
      <c r="GDM81" s="306"/>
      <c r="GDN81" s="306"/>
      <c r="GDO81" s="306"/>
      <c r="GDP81" s="306"/>
      <c r="GDQ81" s="306"/>
      <c r="GDR81" s="306"/>
      <c r="GDS81" s="306"/>
      <c r="GDT81" s="306"/>
      <c r="GDU81" s="306"/>
      <c r="GDV81" s="306"/>
      <c r="GDW81" s="306"/>
      <c r="GDX81" s="306"/>
      <c r="GEG81" s="306"/>
      <c r="GEJ81" s="306"/>
      <c r="GEU81" s="306"/>
      <c r="GEV81" s="306"/>
      <c r="GEW81" s="306"/>
      <c r="GEX81" s="306"/>
      <c r="GEY81" s="306"/>
      <c r="GEZ81" s="306"/>
      <c r="GFA81" s="306"/>
      <c r="GFB81" s="306"/>
      <c r="GFC81" s="306"/>
      <c r="GFD81" s="306"/>
      <c r="GFE81" s="306"/>
      <c r="GFF81" s="306"/>
      <c r="GFG81" s="306"/>
      <c r="GFH81" s="306"/>
      <c r="GFI81" s="306"/>
      <c r="GFJ81" s="306"/>
      <c r="GFK81" s="306"/>
      <c r="GFL81" s="306"/>
      <c r="GFM81" s="306"/>
      <c r="GFN81" s="306"/>
      <c r="GFO81" s="306"/>
      <c r="GFP81" s="306"/>
      <c r="GFQ81" s="306"/>
      <c r="GFR81" s="306"/>
      <c r="GFS81" s="306"/>
      <c r="GFT81" s="306"/>
      <c r="GFU81" s="306"/>
      <c r="GFV81" s="306"/>
      <c r="GFW81" s="306"/>
      <c r="GFX81" s="306"/>
      <c r="GFY81" s="306"/>
      <c r="GFZ81" s="306"/>
      <c r="GGA81" s="306"/>
      <c r="GGB81" s="306"/>
      <c r="GGC81" s="306"/>
      <c r="GGD81" s="306"/>
      <c r="GGE81" s="306"/>
      <c r="GGF81" s="306"/>
      <c r="GGG81" s="306"/>
      <c r="GGH81" s="306"/>
      <c r="GGI81" s="306"/>
      <c r="GGJ81" s="306"/>
      <c r="GGK81" s="306"/>
      <c r="GGL81" s="306"/>
      <c r="GGM81" s="306"/>
      <c r="GGN81" s="306"/>
      <c r="GGO81" s="306"/>
      <c r="GGP81" s="306"/>
      <c r="GGQ81" s="306"/>
      <c r="GGR81" s="306"/>
      <c r="GGS81" s="306"/>
      <c r="GGT81" s="306"/>
      <c r="GGU81" s="306"/>
      <c r="GGV81" s="306"/>
      <c r="GGW81" s="306"/>
      <c r="GGX81" s="306"/>
      <c r="GGY81" s="306"/>
      <c r="GGZ81" s="306"/>
      <c r="GHA81" s="306"/>
      <c r="GHB81" s="306"/>
      <c r="GHC81" s="306"/>
      <c r="GHD81" s="306"/>
      <c r="GHE81" s="306"/>
      <c r="GHF81" s="306"/>
      <c r="GHG81" s="306"/>
      <c r="GHH81" s="306"/>
      <c r="GHI81" s="306"/>
      <c r="GHJ81" s="306"/>
      <c r="GHK81" s="306"/>
      <c r="GHL81" s="306"/>
      <c r="GHM81" s="306"/>
      <c r="GHN81" s="306"/>
      <c r="GHO81" s="306"/>
      <c r="GHP81" s="306"/>
      <c r="GHQ81" s="306"/>
      <c r="GHR81" s="306"/>
      <c r="GHV81" s="306"/>
      <c r="GHW81" s="306"/>
      <c r="GHX81" s="306"/>
      <c r="GHY81" s="306"/>
      <c r="GHZ81" s="306"/>
      <c r="GIA81" s="306"/>
      <c r="GIB81" s="306"/>
      <c r="GIC81" s="306"/>
      <c r="GID81" s="306"/>
      <c r="GIE81" s="306"/>
      <c r="GIF81" s="306"/>
      <c r="GIG81" s="306"/>
      <c r="GIH81" s="306"/>
      <c r="GII81" s="306"/>
      <c r="GIJ81" s="306"/>
      <c r="GIK81" s="306"/>
      <c r="GIL81" s="306"/>
      <c r="GIM81" s="306"/>
      <c r="GIN81" s="306"/>
      <c r="GIO81" s="306"/>
      <c r="GIP81" s="306"/>
      <c r="GIQ81" s="306"/>
      <c r="GIR81" s="306"/>
      <c r="GIS81" s="306"/>
      <c r="GIT81" s="306"/>
      <c r="GIU81" s="306"/>
      <c r="GIV81" s="306"/>
      <c r="GIW81" s="306"/>
      <c r="GIX81" s="306"/>
      <c r="GIY81" s="306"/>
      <c r="GIZ81" s="306"/>
      <c r="GJA81" s="306"/>
      <c r="GJB81" s="306"/>
      <c r="GJC81" s="306"/>
      <c r="GJD81" s="306"/>
      <c r="GJE81" s="306"/>
      <c r="GJF81" s="306"/>
      <c r="GJG81" s="306"/>
      <c r="GJH81" s="306"/>
      <c r="GJI81" s="306"/>
      <c r="GJJ81" s="306"/>
      <c r="GJK81" s="306"/>
      <c r="GJL81" s="306"/>
      <c r="GJM81" s="306"/>
      <c r="GJN81" s="306"/>
      <c r="GJO81" s="306"/>
      <c r="GJP81" s="306"/>
      <c r="GJQ81" s="306"/>
      <c r="GJR81" s="306"/>
      <c r="GJS81" s="306"/>
      <c r="GJT81" s="306"/>
      <c r="GJU81" s="306"/>
      <c r="GJV81" s="306"/>
      <c r="GJW81" s="306"/>
      <c r="GJX81" s="306"/>
      <c r="GJY81" s="306"/>
      <c r="GJZ81" s="306"/>
      <c r="GKA81" s="306"/>
      <c r="GKB81" s="306"/>
      <c r="GKC81" s="306"/>
      <c r="GKD81" s="306"/>
      <c r="GKE81" s="306"/>
      <c r="GKF81" s="306"/>
      <c r="GKG81" s="306"/>
      <c r="GKH81" s="306"/>
      <c r="GKI81" s="306"/>
      <c r="GKJ81" s="306"/>
      <c r="GKK81" s="306"/>
      <c r="GKL81" s="306"/>
      <c r="GKM81" s="306"/>
      <c r="GKN81" s="306"/>
      <c r="GKO81" s="306"/>
      <c r="GKP81" s="306"/>
      <c r="GKQ81" s="306"/>
      <c r="GKR81" s="306"/>
      <c r="GKS81" s="306"/>
      <c r="GKT81" s="306"/>
      <c r="GKU81" s="306"/>
      <c r="GKV81" s="306"/>
      <c r="GKW81" s="306"/>
      <c r="GKX81" s="306"/>
      <c r="GKY81" s="306"/>
      <c r="GKZ81" s="306"/>
      <c r="GLA81" s="306"/>
      <c r="GLB81" s="306"/>
      <c r="GLC81" s="306"/>
      <c r="GLD81" s="306"/>
      <c r="GLE81" s="306"/>
      <c r="GLF81" s="306"/>
      <c r="GLG81" s="306"/>
      <c r="GLH81" s="306"/>
      <c r="GLI81" s="306"/>
      <c r="GLJ81" s="306"/>
      <c r="GLK81" s="306"/>
      <c r="GLL81" s="306"/>
      <c r="GLM81" s="306"/>
      <c r="GLN81" s="306"/>
      <c r="GLO81" s="306"/>
      <c r="GLP81" s="306"/>
      <c r="GLQ81" s="306"/>
      <c r="GLR81" s="306"/>
      <c r="GLS81" s="306"/>
      <c r="GLT81" s="306"/>
      <c r="GLU81" s="306"/>
      <c r="GLV81" s="306"/>
      <c r="GLW81" s="306"/>
      <c r="GLX81" s="306"/>
      <c r="GLY81" s="306"/>
      <c r="GLZ81" s="306"/>
      <c r="GMA81" s="306"/>
      <c r="GMB81" s="306"/>
      <c r="GMC81" s="306"/>
      <c r="GMD81" s="306"/>
      <c r="GME81" s="306"/>
      <c r="GMF81" s="306"/>
      <c r="GMG81" s="306"/>
      <c r="GMH81" s="306"/>
      <c r="GMI81" s="306"/>
      <c r="GMJ81" s="306"/>
      <c r="GMK81" s="306"/>
      <c r="GML81" s="306"/>
      <c r="GMM81" s="306"/>
      <c r="GMN81" s="306"/>
      <c r="GMO81" s="306"/>
      <c r="GMP81" s="306"/>
      <c r="GMQ81" s="306"/>
      <c r="GMR81" s="306"/>
      <c r="GMS81" s="306"/>
      <c r="GMT81" s="306"/>
      <c r="GMU81" s="306"/>
      <c r="GMV81" s="306"/>
      <c r="GMW81" s="306"/>
      <c r="GMX81" s="306"/>
      <c r="GMY81" s="306"/>
      <c r="GMZ81" s="306"/>
      <c r="GNA81" s="306"/>
      <c r="GNB81" s="306"/>
      <c r="GNC81" s="306"/>
      <c r="GND81" s="306"/>
      <c r="GNE81" s="306"/>
      <c r="GNF81" s="306"/>
      <c r="GNG81" s="306"/>
      <c r="GNH81" s="306"/>
      <c r="GNI81" s="306"/>
      <c r="GNJ81" s="306"/>
      <c r="GNK81" s="306"/>
      <c r="GNL81" s="306"/>
      <c r="GNM81" s="306"/>
      <c r="GNN81" s="306"/>
      <c r="GNO81" s="306"/>
      <c r="GNP81" s="306"/>
      <c r="GNQ81" s="306"/>
      <c r="GNR81" s="306"/>
      <c r="GNS81" s="306"/>
      <c r="GNT81" s="306"/>
      <c r="GOC81" s="306"/>
      <c r="GOF81" s="306"/>
      <c r="GOQ81" s="306"/>
      <c r="GOR81" s="306"/>
      <c r="GOS81" s="306"/>
      <c r="GOT81" s="306"/>
      <c r="GOU81" s="306"/>
      <c r="GOV81" s="306"/>
      <c r="GOW81" s="306"/>
      <c r="GOX81" s="306"/>
      <c r="GOY81" s="306"/>
      <c r="GOZ81" s="306"/>
      <c r="GPA81" s="306"/>
      <c r="GPB81" s="306"/>
      <c r="GPC81" s="306"/>
      <c r="GPD81" s="306"/>
      <c r="GPE81" s="306"/>
      <c r="GPF81" s="306"/>
      <c r="GPG81" s="306"/>
      <c r="GPH81" s="306"/>
      <c r="GPI81" s="306"/>
      <c r="GPJ81" s="306"/>
      <c r="GPK81" s="306"/>
      <c r="GPL81" s="306"/>
      <c r="GPM81" s="306"/>
      <c r="GPN81" s="306"/>
      <c r="GPO81" s="306"/>
      <c r="GPP81" s="306"/>
      <c r="GPQ81" s="306"/>
      <c r="GPR81" s="306"/>
      <c r="GPS81" s="306"/>
      <c r="GPT81" s="306"/>
      <c r="GPU81" s="306"/>
      <c r="GPV81" s="306"/>
      <c r="GPW81" s="306"/>
      <c r="GPX81" s="306"/>
      <c r="GPY81" s="306"/>
      <c r="GPZ81" s="306"/>
      <c r="GQA81" s="306"/>
      <c r="GQB81" s="306"/>
      <c r="GQC81" s="306"/>
      <c r="GQD81" s="306"/>
      <c r="GQE81" s="306"/>
      <c r="GQF81" s="306"/>
      <c r="GQG81" s="306"/>
      <c r="GQH81" s="306"/>
      <c r="GQI81" s="306"/>
      <c r="GQJ81" s="306"/>
      <c r="GQK81" s="306"/>
      <c r="GQL81" s="306"/>
      <c r="GQM81" s="306"/>
      <c r="GQN81" s="306"/>
      <c r="GQO81" s="306"/>
      <c r="GQP81" s="306"/>
      <c r="GQQ81" s="306"/>
      <c r="GQR81" s="306"/>
      <c r="GQS81" s="306"/>
      <c r="GQT81" s="306"/>
      <c r="GQU81" s="306"/>
      <c r="GQV81" s="306"/>
      <c r="GQW81" s="306"/>
      <c r="GQX81" s="306"/>
      <c r="GQY81" s="306"/>
      <c r="GQZ81" s="306"/>
      <c r="GRA81" s="306"/>
      <c r="GRB81" s="306"/>
      <c r="GRC81" s="306"/>
      <c r="GRD81" s="306"/>
      <c r="GRE81" s="306"/>
      <c r="GRF81" s="306"/>
      <c r="GRG81" s="306"/>
      <c r="GRH81" s="306"/>
      <c r="GRI81" s="306"/>
      <c r="GRJ81" s="306"/>
      <c r="GRK81" s="306"/>
      <c r="GRL81" s="306"/>
      <c r="GRM81" s="306"/>
      <c r="GRN81" s="306"/>
      <c r="GRR81" s="306"/>
      <c r="GRS81" s="306"/>
      <c r="GRT81" s="306"/>
      <c r="GRU81" s="306"/>
      <c r="GRV81" s="306"/>
      <c r="GRW81" s="306"/>
      <c r="GRX81" s="306"/>
      <c r="GRY81" s="306"/>
      <c r="GRZ81" s="306"/>
      <c r="GSA81" s="306"/>
      <c r="GSB81" s="306"/>
      <c r="GSC81" s="306"/>
      <c r="GSD81" s="306"/>
      <c r="GSE81" s="306"/>
      <c r="GSF81" s="306"/>
      <c r="GSG81" s="306"/>
      <c r="GSH81" s="306"/>
      <c r="GSI81" s="306"/>
      <c r="GSJ81" s="306"/>
      <c r="GSK81" s="306"/>
      <c r="GSL81" s="306"/>
      <c r="GSM81" s="306"/>
      <c r="GSN81" s="306"/>
      <c r="GSO81" s="306"/>
      <c r="GSP81" s="306"/>
      <c r="GSQ81" s="306"/>
      <c r="GSR81" s="306"/>
      <c r="GSS81" s="306"/>
      <c r="GST81" s="306"/>
      <c r="GSU81" s="306"/>
      <c r="GSV81" s="306"/>
      <c r="GSW81" s="306"/>
      <c r="GSX81" s="306"/>
      <c r="GSY81" s="306"/>
      <c r="GSZ81" s="306"/>
      <c r="GTA81" s="306"/>
      <c r="GTB81" s="306"/>
      <c r="GTC81" s="306"/>
      <c r="GTD81" s="306"/>
      <c r="GTE81" s="306"/>
      <c r="GTF81" s="306"/>
      <c r="GTG81" s="306"/>
      <c r="GTH81" s="306"/>
      <c r="GTI81" s="306"/>
      <c r="GTJ81" s="306"/>
      <c r="GTK81" s="306"/>
      <c r="GTL81" s="306"/>
      <c r="GTM81" s="306"/>
      <c r="GTN81" s="306"/>
      <c r="GTO81" s="306"/>
      <c r="GTP81" s="306"/>
      <c r="GTQ81" s="306"/>
      <c r="GTR81" s="306"/>
      <c r="GTS81" s="306"/>
      <c r="GTT81" s="306"/>
      <c r="GTU81" s="306"/>
      <c r="GTV81" s="306"/>
      <c r="GTW81" s="306"/>
      <c r="GTX81" s="306"/>
      <c r="GTY81" s="306"/>
      <c r="GTZ81" s="306"/>
      <c r="GUA81" s="306"/>
      <c r="GUB81" s="306"/>
      <c r="GUC81" s="306"/>
      <c r="GUD81" s="306"/>
      <c r="GUE81" s="306"/>
      <c r="GUF81" s="306"/>
      <c r="GUG81" s="306"/>
      <c r="GUH81" s="306"/>
      <c r="GUI81" s="306"/>
      <c r="GUJ81" s="306"/>
      <c r="GUK81" s="306"/>
      <c r="GUL81" s="306"/>
      <c r="GUM81" s="306"/>
      <c r="GUN81" s="306"/>
      <c r="GUO81" s="306"/>
      <c r="GUP81" s="306"/>
      <c r="GUQ81" s="306"/>
      <c r="GUR81" s="306"/>
      <c r="GUS81" s="306"/>
      <c r="GUT81" s="306"/>
      <c r="GUU81" s="306"/>
      <c r="GUV81" s="306"/>
      <c r="GUW81" s="306"/>
      <c r="GUX81" s="306"/>
      <c r="GUY81" s="306"/>
      <c r="GUZ81" s="306"/>
      <c r="GVA81" s="306"/>
      <c r="GVB81" s="306"/>
      <c r="GVC81" s="306"/>
      <c r="GVD81" s="306"/>
      <c r="GVE81" s="306"/>
      <c r="GVF81" s="306"/>
      <c r="GVG81" s="306"/>
      <c r="GVH81" s="306"/>
      <c r="GVI81" s="306"/>
      <c r="GVJ81" s="306"/>
      <c r="GVK81" s="306"/>
      <c r="GVL81" s="306"/>
      <c r="GVM81" s="306"/>
      <c r="GVN81" s="306"/>
      <c r="GVO81" s="306"/>
      <c r="GVP81" s="306"/>
      <c r="GVQ81" s="306"/>
      <c r="GVR81" s="306"/>
      <c r="GVS81" s="306"/>
      <c r="GVT81" s="306"/>
      <c r="GVU81" s="306"/>
      <c r="GVV81" s="306"/>
      <c r="GVW81" s="306"/>
      <c r="GVX81" s="306"/>
      <c r="GVY81" s="306"/>
      <c r="GVZ81" s="306"/>
      <c r="GWA81" s="306"/>
      <c r="GWB81" s="306"/>
      <c r="GWC81" s="306"/>
      <c r="GWD81" s="306"/>
      <c r="GWE81" s="306"/>
      <c r="GWF81" s="306"/>
      <c r="GWG81" s="306"/>
      <c r="GWH81" s="306"/>
      <c r="GWI81" s="306"/>
      <c r="GWJ81" s="306"/>
      <c r="GWK81" s="306"/>
      <c r="GWL81" s="306"/>
      <c r="GWM81" s="306"/>
      <c r="GWN81" s="306"/>
      <c r="GWO81" s="306"/>
      <c r="GWP81" s="306"/>
      <c r="GWQ81" s="306"/>
      <c r="GWR81" s="306"/>
      <c r="GWS81" s="306"/>
      <c r="GWT81" s="306"/>
      <c r="GWU81" s="306"/>
      <c r="GWV81" s="306"/>
      <c r="GWW81" s="306"/>
      <c r="GWX81" s="306"/>
      <c r="GWY81" s="306"/>
      <c r="GWZ81" s="306"/>
      <c r="GXA81" s="306"/>
      <c r="GXB81" s="306"/>
      <c r="GXC81" s="306"/>
      <c r="GXD81" s="306"/>
      <c r="GXE81" s="306"/>
      <c r="GXF81" s="306"/>
      <c r="GXG81" s="306"/>
      <c r="GXH81" s="306"/>
      <c r="GXI81" s="306"/>
      <c r="GXJ81" s="306"/>
      <c r="GXK81" s="306"/>
      <c r="GXL81" s="306"/>
      <c r="GXM81" s="306"/>
      <c r="GXN81" s="306"/>
      <c r="GXO81" s="306"/>
      <c r="GXP81" s="306"/>
      <c r="GXY81" s="306"/>
      <c r="GYB81" s="306"/>
      <c r="GYM81" s="306"/>
      <c r="GYN81" s="306"/>
      <c r="GYO81" s="306"/>
      <c r="GYP81" s="306"/>
      <c r="GYQ81" s="306"/>
      <c r="GYR81" s="306"/>
      <c r="GYS81" s="306"/>
      <c r="GYT81" s="306"/>
      <c r="GYU81" s="306"/>
      <c r="GYV81" s="306"/>
      <c r="GYW81" s="306"/>
      <c r="GYX81" s="306"/>
      <c r="GYY81" s="306"/>
      <c r="GYZ81" s="306"/>
      <c r="GZA81" s="306"/>
      <c r="GZB81" s="306"/>
      <c r="GZC81" s="306"/>
      <c r="GZD81" s="306"/>
      <c r="GZE81" s="306"/>
      <c r="GZF81" s="306"/>
      <c r="GZG81" s="306"/>
      <c r="GZH81" s="306"/>
      <c r="GZI81" s="306"/>
      <c r="GZJ81" s="306"/>
      <c r="GZK81" s="306"/>
      <c r="GZL81" s="306"/>
      <c r="GZM81" s="306"/>
      <c r="GZN81" s="306"/>
      <c r="GZO81" s="306"/>
      <c r="GZP81" s="306"/>
      <c r="GZQ81" s="306"/>
      <c r="GZR81" s="306"/>
      <c r="GZS81" s="306"/>
      <c r="GZT81" s="306"/>
      <c r="GZU81" s="306"/>
      <c r="GZV81" s="306"/>
      <c r="GZW81" s="306"/>
      <c r="GZX81" s="306"/>
      <c r="GZY81" s="306"/>
      <c r="GZZ81" s="306"/>
      <c r="HAA81" s="306"/>
      <c r="HAB81" s="306"/>
      <c r="HAC81" s="306"/>
      <c r="HAD81" s="306"/>
      <c r="HAE81" s="306"/>
      <c r="HAF81" s="306"/>
      <c r="HAG81" s="306"/>
      <c r="HAH81" s="306"/>
      <c r="HAI81" s="306"/>
      <c r="HAJ81" s="306"/>
      <c r="HAK81" s="306"/>
      <c r="HAL81" s="306"/>
      <c r="HAM81" s="306"/>
      <c r="HAN81" s="306"/>
      <c r="HAO81" s="306"/>
      <c r="HAP81" s="306"/>
      <c r="HAQ81" s="306"/>
      <c r="HAR81" s="306"/>
      <c r="HAS81" s="306"/>
      <c r="HAT81" s="306"/>
      <c r="HAU81" s="306"/>
      <c r="HAV81" s="306"/>
      <c r="HAW81" s="306"/>
      <c r="HAX81" s="306"/>
      <c r="HAY81" s="306"/>
      <c r="HAZ81" s="306"/>
      <c r="HBA81" s="306"/>
      <c r="HBB81" s="306"/>
      <c r="HBC81" s="306"/>
      <c r="HBD81" s="306"/>
      <c r="HBE81" s="306"/>
      <c r="HBF81" s="306"/>
      <c r="HBG81" s="306"/>
      <c r="HBH81" s="306"/>
      <c r="HBI81" s="306"/>
      <c r="HBJ81" s="306"/>
      <c r="HBN81" s="306"/>
      <c r="HBO81" s="306"/>
      <c r="HBP81" s="306"/>
      <c r="HBQ81" s="306"/>
      <c r="HBR81" s="306"/>
      <c r="HBS81" s="306"/>
      <c r="HBT81" s="306"/>
      <c r="HBU81" s="306"/>
      <c r="HBV81" s="306"/>
      <c r="HBW81" s="306"/>
      <c r="HBX81" s="306"/>
      <c r="HBY81" s="306"/>
      <c r="HBZ81" s="306"/>
      <c r="HCA81" s="306"/>
      <c r="HCB81" s="306"/>
      <c r="HCC81" s="306"/>
      <c r="HCD81" s="306"/>
      <c r="HCE81" s="306"/>
      <c r="HCF81" s="306"/>
      <c r="HCG81" s="306"/>
      <c r="HCH81" s="306"/>
      <c r="HCI81" s="306"/>
      <c r="HCJ81" s="306"/>
      <c r="HCK81" s="306"/>
      <c r="HCL81" s="306"/>
      <c r="HCM81" s="306"/>
      <c r="HCN81" s="306"/>
      <c r="HCO81" s="306"/>
      <c r="HCP81" s="306"/>
      <c r="HCQ81" s="306"/>
      <c r="HCR81" s="306"/>
      <c r="HCS81" s="306"/>
      <c r="HCT81" s="306"/>
      <c r="HCU81" s="306"/>
      <c r="HCV81" s="306"/>
      <c r="HCW81" s="306"/>
      <c r="HCX81" s="306"/>
      <c r="HCY81" s="306"/>
      <c r="HCZ81" s="306"/>
      <c r="HDA81" s="306"/>
      <c r="HDB81" s="306"/>
      <c r="HDC81" s="306"/>
      <c r="HDD81" s="306"/>
      <c r="HDE81" s="306"/>
      <c r="HDF81" s="306"/>
      <c r="HDG81" s="306"/>
      <c r="HDH81" s="306"/>
      <c r="HDI81" s="306"/>
      <c r="HDJ81" s="306"/>
      <c r="HDK81" s="306"/>
      <c r="HDL81" s="306"/>
      <c r="HDM81" s="306"/>
      <c r="HDN81" s="306"/>
      <c r="HDO81" s="306"/>
      <c r="HDP81" s="306"/>
      <c r="HDQ81" s="306"/>
      <c r="HDR81" s="306"/>
      <c r="HDS81" s="306"/>
      <c r="HDT81" s="306"/>
      <c r="HDU81" s="306"/>
      <c r="HDV81" s="306"/>
      <c r="HDW81" s="306"/>
      <c r="HDX81" s="306"/>
      <c r="HDY81" s="306"/>
      <c r="HDZ81" s="306"/>
      <c r="HEA81" s="306"/>
      <c r="HEB81" s="306"/>
      <c r="HEC81" s="306"/>
      <c r="HED81" s="306"/>
      <c r="HEE81" s="306"/>
      <c r="HEF81" s="306"/>
      <c r="HEG81" s="306"/>
      <c r="HEH81" s="306"/>
      <c r="HEI81" s="306"/>
      <c r="HEJ81" s="306"/>
      <c r="HEK81" s="306"/>
      <c r="HEL81" s="306"/>
      <c r="HEM81" s="306"/>
      <c r="HEN81" s="306"/>
      <c r="HEO81" s="306"/>
      <c r="HEP81" s="306"/>
      <c r="HEQ81" s="306"/>
      <c r="HER81" s="306"/>
      <c r="HES81" s="306"/>
      <c r="HET81" s="306"/>
      <c r="HEU81" s="306"/>
      <c r="HEV81" s="306"/>
      <c r="HEW81" s="306"/>
      <c r="HEX81" s="306"/>
      <c r="HEY81" s="306"/>
      <c r="HEZ81" s="306"/>
      <c r="HFA81" s="306"/>
      <c r="HFB81" s="306"/>
      <c r="HFC81" s="306"/>
      <c r="HFD81" s="306"/>
      <c r="HFE81" s="306"/>
      <c r="HFF81" s="306"/>
      <c r="HFG81" s="306"/>
      <c r="HFH81" s="306"/>
      <c r="HFI81" s="306"/>
      <c r="HFJ81" s="306"/>
      <c r="HFK81" s="306"/>
      <c r="HFL81" s="306"/>
      <c r="HFM81" s="306"/>
      <c r="HFN81" s="306"/>
      <c r="HFO81" s="306"/>
      <c r="HFP81" s="306"/>
      <c r="HFQ81" s="306"/>
      <c r="HFR81" s="306"/>
      <c r="HFS81" s="306"/>
      <c r="HFT81" s="306"/>
      <c r="HFU81" s="306"/>
      <c r="HFV81" s="306"/>
      <c r="HFW81" s="306"/>
      <c r="HFX81" s="306"/>
      <c r="HFY81" s="306"/>
      <c r="HFZ81" s="306"/>
      <c r="HGA81" s="306"/>
      <c r="HGB81" s="306"/>
      <c r="HGC81" s="306"/>
      <c r="HGD81" s="306"/>
      <c r="HGE81" s="306"/>
      <c r="HGF81" s="306"/>
      <c r="HGG81" s="306"/>
      <c r="HGH81" s="306"/>
      <c r="HGI81" s="306"/>
      <c r="HGJ81" s="306"/>
      <c r="HGK81" s="306"/>
      <c r="HGL81" s="306"/>
      <c r="HGM81" s="306"/>
      <c r="HGN81" s="306"/>
      <c r="HGO81" s="306"/>
      <c r="HGP81" s="306"/>
      <c r="HGQ81" s="306"/>
      <c r="HGR81" s="306"/>
      <c r="HGS81" s="306"/>
      <c r="HGT81" s="306"/>
      <c r="HGU81" s="306"/>
      <c r="HGV81" s="306"/>
      <c r="HGW81" s="306"/>
      <c r="HGX81" s="306"/>
      <c r="HGY81" s="306"/>
      <c r="HGZ81" s="306"/>
      <c r="HHA81" s="306"/>
      <c r="HHB81" s="306"/>
      <c r="HHC81" s="306"/>
      <c r="HHD81" s="306"/>
      <c r="HHE81" s="306"/>
      <c r="HHF81" s="306"/>
      <c r="HHG81" s="306"/>
      <c r="HHH81" s="306"/>
      <c r="HHI81" s="306"/>
      <c r="HHJ81" s="306"/>
      <c r="HHK81" s="306"/>
      <c r="HHL81" s="306"/>
      <c r="HHU81" s="306"/>
      <c r="HHX81" s="306"/>
      <c r="HII81" s="306"/>
      <c r="HIJ81" s="306"/>
      <c r="HIK81" s="306"/>
      <c r="HIL81" s="306"/>
      <c r="HIM81" s="306"/>
      <c r="HIN81" s="306"/>
      <c r="HIO81" s="306"/>
      <c r="HIP81" s="306"/>
      <c r="HIQ81" s="306"/>
      <c r="HIR81" s="306"/>
      <c r="HIS81" s="306"/>
      <c r="HIT81" s="306"/>
      <c r="HIU81" s="306"/>
      <c r="HIV81" s="306"/>
      <c r="HIW81" s="306"/>
      <c r="HIX81" s="306"/>
      <c r="HIY81" s="306"/>
      <c r="HIZ81" s="306"/>
      <c r="HJA81" s="306"/>
      <c r="HJB81" s="306"/>
      <c r="HJC81" s="306"/>
      <c r="HJD81" s="306"/>
      <c r="HJE81" s="306"/>
      <c r="HJF81" s="306"/>
      <c r="HJG81" s="306"/>
      <c r="HJH81" s="306"/>
      <c r="HJI81" s="306"/>
      <c r="HJJ81" s="306"/>
      <c r="HJK81" s="306"/>
      <c r="HJL81" s="306"/>
      <c r="HJM81" s="306"/>
      <c r="HJN81" s="306"/>
      <c r="HJO81" s="306"/>
      <c r="HJP81" s="306"/>
      <c r="HJQ81" s="306"/>
      <c r="HJR81" s="306"/>
      <c r="HJS81" s="306"/>
      <c r="HJT81" s="306"/>
      <c r="HJU81" s="306"/>
      <c r="HJV81" s="306"/>
      <c r="HJW81" s="306"/>
      <c r="HJX81" s="306"/>
      <c r="HJY81" s="306"/>
      <c r="HJZ81" s="306"/>
      <c r="HKA81" s="306"/>
      <c r="HKB81" s="306"/>
      <c r="HKC81" s="306"/>
      <c r="HKD81" s="306"/>
      <c r="HKE81" s="306"/>
      <c r="HKF81" s="306"/>
      <c r="HKG81" s="306"/>
      <c r="HKH81" s="306"/>
      <c r="HKI81" s="306"/>
      <c r="HKJ81" s="306"/>
      <c r="HKK81" s="306"/>
      <c r="HKL81" s="306"/>
      <c r="HKM81" s="306"/>
      <c r="HKN81" s="306"/>
      <c r="HKO81" s="306"/>
      <c r="HKP81" s="306"/>
      <c r="HKQ81" s="306"/>
      <c r="HKR81" s="306"/>
      <c r="HKS81" s="306"/>
      <c r="HKT81" s="306"/>
      <c r="HKU81" s="306"/>
      <c r="HKV81" s="306"/>
      <c r="HKW81" s="306"/>
      <c r="HKX81" s="306"/>
      <c r="HKY81" s="306"/>
      <c r="HKZ81" s="306"/>
      <c r="HLA81" s="306"/>
      <c r="HLB81" s="306"/>
      <c r="HLC81" s="306"/>
      <c r="HLD81" s="306"/>
      <c r="HLE81" s="306"/>
      <c r="HLF81" s="306"/>
      <c r="HLJ81" s="306"/>
      <c r="HLK81" s="306"/>
      <c r="HLL81" s="306"/>
      <c r="HLM81" s="306"/>
      <c r="HLN81" s="306"/>
      <c r="HLO81" s="306"/>
      <c r="HLP81" s="306"/>
      <c r="HLQ81" s="306"/>
      <c r="HLR81" s="306"/>
      <c r="HLS81" s="306"/>
      <c r="HLT81" s="306"/>
      <c r="HLU81" s="306"/>
      <c r="HLV81" s="306"/>
      <c r="HLW81" s="306"/>
      <c r="HLX81" s="306"/>
      <c r="HLY81" s="306"/>
      <c r="HLZ81" s="306"/>
      <c r="HMA81" s="306"/>
      <c r="HMB81" s="306"/>
      <c r="HMC81" s="306"/>
      <c r="HMD81" s="306"/>
      <c r="HME81" s="306"/>
      <c r="HMF81" s="306"/>
      <c r="HMG81" s="306"/>
      <c r="HMH81" s="306"/>
      <c r="HMI81" s="306"/>
      <c r="HMJ81" s="306"/>
      <c r="HMK81" s="306"/>
      <c r="HML81" s="306"/>
      <c r="HMM81" s="306"/>
      <c r="HMN81" s="306"/>
      <c r="HMO81" s="306"/>
      <c r="HMP81" s="306"/>
      <c r="HMQ81" s="306"/>
      <c r="HMR81" s="306"/>
      <c r="HMS81" s="306"/>
      <c r="HMT81" s="306"/>
      <c r="HMU81" s="306"/>
      <c r="HMV81" s="306"/>
      <c r="HMW81" s="306"/>
      <c r="HMX81" s="306"/>
      <c r="HMY81" s="306"/>
      <c r="HMZ81" s="306"/>
      <c r="HNA81" s="306"/>
      <c r="HNB81" s="306"/>
      <c r="HNC81" s="306"/>
      <c r="HND81" s="306"/>
      <c r="HNE81" s="306"/>
      <c r="HNF81" s="306"/>
      <c r="HNG81" s="306"/>
      <c r="HNH81" s="306"/>
      <c r="HNI81" s="306"/>
      <c r="HNJ81" s="306"/>
      <c r="HNK81" s="306"/>
      <c r="HNL81" s="306"/>
      <c r="HNM81" s="306"/>
      <c r="HNN81" s="306"/>
      <c r="HNO81" s="306"/>
      <c r="HNP81" s="306"/>
      <c r="HNQ81" s="306"/>
      <c r="HNR81" s="306"/>
      <c r="HNS81" s="306"/>
      <c r="HNT81" s="306"/>
      <c r="HNU81" s="306"/>
      <c r="HNV81" s="306"/>
      <c r="HNW81" s="306"/>
      <c r="HNX81" s="306"/>
      <c r="HNY81" s="306"/>
      <c r="HNZ81" s="306"/>
      <c r="HOA81" s="306"/>
      <c r="HOB81" s="306"/>
      <c r="HOC81" s="306"/>
      <c r="HOD81" s="306"/>
      <c r="HOE81" s="306"/>
      <c r="HOF81" s="306"/>
      <c r="HOG81" s="306"/>
      <c r="HOH81" s="306"/>
      <c r="HOI81" s="306"/>
      <c r="HOJ81" s="306"/>
      <c r="HOK81" s="306"/>
      <c r="HOL81" s="306"/>
      <c r="HOM81" s="306"/>
      <c r="HON81" s="306"/>
      <c r="HOO81" s="306"/>
      <c r="HOP81" s="306"/>
      <c r="HOQ81" s="306"/>
      <c r="HOR81" s="306"/>
      <c r="HOS81" s="306"/>
      <c r="HOT81" s="306"/>
      <c r="HOU81" s="306"/>
      <c r="HOV81" s="306"/>
      <c r="HOW81" s="306"/>
      <c r="HOX81" s="306"/>
      <c r="HOY81" s="306"/>
      <c r="HOZ81" s="306"/>
      <c r="HPA81" s="306"/>
      <c r="HPB81" s="306"/>
      <c r="HPC81" s="306"/>
      <c r="HPD81" s="306"/>
      <c r="HPE81" s="306"/>
      <c r="HPF81" s="306"/>
      <c r="HPG81" s="306"/>
      <c r="HPH81" s="306"/>
      <c r="HPI81" s="306"/>
      <c r="HPJ81" s="306"/>
      <c r="HPK81" s="306"/>
      <c r="HPL81" s="306"/>
      <c r="HPM81" s="306"/>
      <c r="HPN81" s="306"/>
      <c r="HPO81" s="306"/>
      <c r="HPP81" s="306"/>
      <c r="HPQ81" s="306"/>
      <c r="HPR81" s="306"/>
      <c r="HPS81" s="306"/>
      <c r="HPT81" s="306"/>
      <c r="HPU81" s="306"/>
      <c r="HPV81" s="306"/>
      <c r="HPW81" s="306"/>
      <c r="HPX81" s="306"/>
      <c r="HPY81" s="306"/>
      <c r="HPZ81" s="306"/>
      <c r="HQA81" s="306"/>
      <c r="HQB81" s="306"/>
      <c r="HQC81" s="306"/>
      <c r="HQD81" s="306"/>
      <c r="HQE81" s="306"/>
      <c r="HQF81" s="306"/>
      <c r="HQG81" s="306"/>
      <c r="HQH81" s="306"/>
      <c r="HQI81" s="306"/>
      <c r="HQJ81" s="306"/>
      <c r="HQK81" s="306"/>
      <c r="HQL81" s="306"/>
      <c r="HQM81" s="306"/>
      <c r="HQN81" s="306"/>
      <c r="HQO81" s="306"/>
      <c r="HQP81" s="306"/>
      <c r="HQQ81" s="306"/>
      <c r="HQR81" s="306"/>
      <c r="HQS81" s="306"/>
      <c r="HQT81" s="306"/>
      <c r="HQU81" s="306"/>
      <c r="HQV81" s="306"/>
      <c r="HQW81" s="306"/>
      <c r="HQX81" s="306"/>
      <c r="HQY81" s="306"/>
      <c r="HQZ81" s="306"/>
      <c r="HRA81" s="306"/>
      <c r="HRB81" s="306"/>
      <c r="HRC81" s="306"/>
      <c r="HRD81" s="306"/>
      <c r="HRE81" s="306"/>
      <c r="HRF81" s="306"/>
      <c r="HRG81" s="306"/>
      <c r="HRH81" s="306"/>
      <c r="HRQ81" s="306"/>
      <c r="HRT81" s="306"/>
      <c r="HSE81" s="306"/>
      <c r="HSF81" s="306"/>
      <c r="HSG81" s="306"/>
      <c r="HSH81" s="306"/>
      <c r="HSI81" s="306"/>
      <c r="HSJ81" s="306"/>
      <c r="HSK81" s="306"/>
      <c r="HSL81" s="306"/>
      <c r="HSM81" s="306"/>
      <c r="HSN81" s="306"/>
      <c r="HSO81" s="306"/>
      <c r="HSP81" s="306"/>
      <c r="HSQ81" s="306"/>
      <c r="HSR81" s="306"/>
      <c r="HSS81" s="306"/>
      <c r="HST81" s="306"/>
      <c r="HSU81" s="306"/>
      <c r="HSV81" s="306"/>
      <c r="HSW81" s="306"/>
      <c r="HSX81" s="306"/>
      <c r="HSY81" s="306"/>
      <c r="HSZ81" s="306"/>
      <c r="HTA81" s="306"/>
      <c r="HTB81" s="306"/>
      <c r="HTC81" s="306"/>
      <c r="HTD81" s="306"/>
      <c r="HTE81" s="306"/>
      <c r="HTF81" s="306"/>
      <c r="HTG81" s="306"/>
      <c r="HTH81" s="306"/>
      <c r="HTI81" s="306"/>
      <c r="HTJ81" s="306"/>
      <c r="HTK81" s="306"/>
      <c r="HTL81" s="306"/>
      <c r="HTM81" s="306"/>
      <c r="HTN81" s="306"/>
      <c r="HTO81" s="306"/>
      <c r="HTP81" s="306"/>
      <c r="HTQ81" s="306"/>
      <c r="HTR81" s="306"/>
      <c r="HTS81" s="306"/>
      <c r="HTT81" s="306"/>
      <c r="HTU81" s="306"/>
      <c r="HTV81" s="306"/>
      <c r="HTW81" s="306"/>
      <c r="HTX81" s="306"/>
      <c r="HTY81" s="306"/>
      <c r="HTZ81" s="306"/>
      <c r="HUA81" s="306"/>
      <c r="HUB81" s="306"/>
      <c r="HUC81" s="306"/>
      <c r="HUD81" s="306"/>
      <c r="HUE81" s="306"/>
      <c r="HUF81" s="306"/>
      <c r="HUG81" s="306"/>
      <c r="HUH81" s="306"/>
      <c r="HUI81" s="306"/>
      <c r="HUJ81" s="306"/>
      <c r="HUK81" s="306"/>
      <c r="HUL81" s="306"/>
      <c r="HUM81" s="306"/>
      <c r="HUN81" s="306"/>
      <c r="HUO81" s="306"/>
      <c r="HUP81" s="306"/>
      <c r="HUQ81" s="306"/>
      <c r="HUR81" s="306"/>
      <c r="HUS81" s="306"/>
      <c r="HUT81" s="306"/>
      <c r="HUU81" s="306"/>
      <c r="HUV81" s="306"/>
      <c r="HUW81" s="306"/>
      <c r="HUX81" s="306"/>
      <c r="HUY81" s="306"/>
      <c r="HUZ81" s="306"/>
      <c r="HVA81" s="306"/>
      <c r="HVB81" s="306"/>
      <c r="HVF81" s="306"/>
      <c r="HVG81" s="306"/>
      <c r="HVH81" s="306"/>
      <c r="HVI81" s="306"/>
      <c r="HVJ81" s="306"/>
      <c r="HVK81" s="306"/>
      <c r="HVL81" s="306"/>
      <c r="HVM81" s="306"/>
      <c r="HVN81" s="306"/>
      <c r="HVO81" s="306"/>
      <c r="HVP81" s="306"/>
      <c r="HVQ81" s="306"/>
      <c r="HVR81" s="306"/>
      <c r="HVS81" s="306"/>
      <c r="HVT81" s="306"/>
      <c r="HVU81" s="306"/>
      <c r="HVV81" s="306"/>
      <c r="HVW81" s="306"/>
      <c r="HVX81" s="306"/>
      <c r="HVY81" s="306"/>
      <c r="HVZ81" s="306"/>
      <c r="HWA81" s="306"/>
      <c r="HWB81" s="306"/>
      <c r="HWC81" s="306"/>
      <c r="HWD81" s="306"/>
      <c r="HWE81" s="306"/>
      <c r="HWF81" s="306"/>
      <c r="HWG81" s="306"/>
      <c r="HWH81" s="306"/>
      <c r="HWI81" s="306"/>
      <c r="HWJ81" s="306"/>
      <c r="HWK81" s="306"/>
      <c r="HWL81" s="306"/>
      <c r="HWM81" s="306"/>
      <c r="HWN81" s="306"/>
      <c r="HWO81" s="306"/>
      <c r="HWP81" s="306"/>
      <c r="HWQ81" s="306"/>
      <c r="HWR81" s="306"/>
      <c r="HWS81" s="306"/>
      <c r="HWT81" s="306"/>
      <c r="HWU81" s="306"/>
      <c r="HWV81" s="306"/>
      <c r="HWW81" s="306"/>
      <c r="HWX81" s="306"/>
      <c r="HWY81" s="306"/>
      <c r="HWZ81" s="306"/>
      <c r="HXA81" s="306"/>
      <c r="HXB81" s="306"/>
      <c r="HXC81" s="306"/>
      <c r="HXD81" s="306"/>
      <c r="HXE81" s="306"/>
      <c r="HXF81" s="306"/>
      <c r="HXG81" s="306"/>
      <c r="HXH81" s="306"/>
      <c r="HXI81" s="306"/>
      <c r="HXJ81" s="306"/>
      <c r="HXK81" s="306"/>
      <c r="HXL81" s="306"/>
      <c r="HXM81" s="306"/>
      <c r="HXN81" s="306"/>
      <c r="HXO81" s="306"/>
      <c r="HXP81" s="306"/>
      <c r="HXQ81" s="306"/>
      <c r="HXR81" s="306"/>
      <c r="HXS81" s="306"/>
      <c r="HXT81" s="306"/>
      <c r="HXU81" s="306"/>
      <c r="HXV81" s="306"/>
      <c r="HXW81" s="306"/>
      <c r="HXX81" s="306"/>
      <c r="HXY81" s="306"/>
      <c r="HXZ81" s="306"/>
      <c r="HYA81" s="306"/>
      <c r="HYB81" s="306"/>
      <c r="HYC81" s="306"/>
      <c r="HYD81" s="306"/>
      <c r="HYE81" s="306"/>
      <c r="HYF81" s="306"/>
      <c r="HYG81" s="306"/>
      <c r="HYH81" s="306"/>
      <c r="HYI81" s="306"/>
      <c r="HYJ81" s="306"/>
      <c r="HYK81" s="306"/>
      <c r="HYL81" s="306"/>
      <c r="HYM81" s="306"/>
      <c r="HYN81" s="306"/>
      <c r="HYO81" s="306"/>
      <c r="HYP81" s="306"/>
      <c r="HYQ81" s="306"/>
      <c r="HYR81" s="306"/>
      <c r="HYS81" s="306"/>
      <c r="HYT81" s="306"/>
      <c r="HYU81" s="306"/>
      <c r="HYV81" s="306"/>
      <c r="HYW81" s="306"/>
      <c r="HYX81" s="306"/>
      <c r="HYY81" s="306"/>
      <c r="HYZ81" s="306"/>
      <c r="HZA81" s="306"/>
      <c r="HZB81" s="306"/>
      <c r="HZC81" s="306"/>
      <c r="HZD81" s="306"/>
      <c r="HZE81" s="306"/>
      <c r="HZF81" s="306"/>
      <c r="HZG81" s="306"/>
      <c r="HZH81" s="306"/>
      <c r="HZI81" s="306"/>
      <c r="HZJ81" s="306"/>
      <c r="HZK81" s="306"/>
      <c r="HZL81" s="306"/>
      <c r="HZM81" s="306"/>
      <c r="HZN81" s="306"/>
      <c r="HZO81" s="306"/>
      <c r="HZP81" s="306"/>
      <c r="HZQ81" s="306"/>
      <c r="HZR81" s="306"/>
      <c r="HZS81" s="306"/>
      <c r="HZT81" s="306"/>
      <c r="HZU81" s="306"/>
      <c r="HZV81" s="306"/>
      <c r="HZW81" s="306"/>
      <c r="HZX81" s="306"/>
      <c r="HZY81" s="306"/>
      <c r="HZZ81" s="306"/>
      <c r="IAA81" s="306"/>
      <c r="IAB81" s="306"/>
      <c r="IAC81" s="306"/>
      <c r="IAD81" s="306"/>
      <c r="IAE81" s="306"/>
      <c r="IAF81" s="306"/>
      <c r="IAG81" s="306"/>
      <c r="IAH81" s="306"/>
      <c r="IAI81" s="306"/>
      <c r="IAJ81" s="306"/>
      <c r="IAK81" s="306"/>
      <c r="IAL81" s="306"/>
      <c r="IAM81" s="306"/>
      <c r="IAN81" s="306"/>
      <c r="IAO81" s="306"/>
      <c r="IAP81" s="306"/>
      <c r="IAQ81" s="306"/>
      <c r="IAR81" s="306"/>
      <c r="IAS81" s="306"/>
      <c r="IAT81" s="306"/>
      <c r="IAU81" s="306"/>
      <c r="IAV81" s="306"/>
      <c r="IAW81" s="306"/>
      <c r="IAX81" s="306"/>
      <c r="IAY81" s="306"/>
      <c r="IAZ81" s="306"/>
      <c r="IBA81" s="306"/>
      <c r="IBB81" s="306"/>
      <c r="IBC81" s="306"/>
      <c r="IBD81" s="306"/>
      <c r="IBM81" s="306"/>
      <c r="IBP81" s="306"/>
      <c r="ICA81" s="306"/>
      <c r="ICB81" s="306"/>
      <c r="ICC81" s="306"/>
      <c r="ICD81" s="306"/>
      <c r="ICE81" s="306"/>
      <c r="ICF81" s="306"/>
      <c r="ICG81" s="306"/>
      <c r="ICH81" s="306"/>
      <c r="ICI81" s="306"/>
      <c r="ICJ81" s="306"/>
      <c r="ICK81" s="306"/>
      <c r="ICL81" s="306"/>
      <c r="ICM81" s="306"/>
      <c r="ICN81" s="306"/>
      <c r="ICO81" s="306"/>
      <c r="ICP81" s="306"/>
      <c r="ICQ81" s="306"/>
      <c r="ICR81" s="306"/>
      <c r="ICS81" s="306"/>
      <c r="ICT81" s="306"/>
      <c r="ICU81" s="306"/>
      <c r="ICV81" s="306"/>
      <c r="ICW81" s="306"/>
      <c r="ICX81" s="306"/>
      <c r="ICY81" s="306"/>
      <c r="ICZ81" s="306"/>
      <c r="IDA81" s="306"/>
      <c r="IDB81" s="306"/>
      <c r="IDC81" s="306"/>
      <c r="IDD81" s="306"/>
      <c r="IDE81" s="306"/>
      <c r="IDF81" s="306"/>
      <c r="IDG81" s="306"/>
      <c r="IDH81" s="306"/>
      <c r="IDI81" s="306"/>
      <c r="IDJ81" s="306"/>
      <c r="IDK81" s="306"/>
      <c r="IDL81" s="306"/>
      <c r="IDM81" s="306"/>
      <c r="IDN81" s="306"/>
      <c r="IDO81" s="306"/>
      <c r="IDP81" s="306"/>
      <c r="IDQ81" s="306"/>
      <c r="IDR81" s="306"/>
      <c r="IDS81" s="306"/>
      <c r="IDT81" s="306"/>
      <c r="IDU81" s="306"/>
      <c r="IDV81" s="306"/>
      <c r="IDW81" s="306"/>
      <c r="IDX81" s="306"/>
      <c r="IDY81" s="306"/>
      <c r="IDZ81" s="306"/>
      <c r="IEA81" s="306"/>
      <c r="IEB81" s="306"/>
      <c r="IEC81" s="306"/>
      <c r="IED81" s="306"/>
      <c r="IEE81" s="306"/>
      <c r="IEF81" s="306"/>
      <c r="IEG81" s="306"/>
      <c r="IEH81" s="306"/>
      <c r="IEI81" s="306"/>
      <c r="IEJ81" s="306"/>
      <c r="IEK81" s="306"/>
      <c r="IEL81" s="306"/>
      <c r="IEM81" s="306"/>
      <c r="IEN81" s="306"/>
      <c r="IEO81" s="306"/>
      <c r="IEP81" s="306"/>
      <c r="IEQ81" s="306"/>
      <c r="IER81" s="306"/>
      <c r="IES81" s="306"/>
      <c r="IET81" s="306"/>
      <c r="IEU81" s="306"/>
      <c r="IEV81" s="306"/>
      <c r="IEW81" s="306"/>
      <c r="IEX81" s="306"/>
      <c r="IFB81" s="306"/>
      <c r="IFC81" s="306"/>
      <c r="IFD81" s="306"/>
      <c r="IFE81" s="306"/>
      <c r="IFF81" s="306"/>
      <c r="IFG81" s="306"/>
      <c r="IFH81" s="306"/>
      <c r="IFI81" s="306"/>
      <c r="IFJ81" s="306"/>
      <c r="IFK81" s="306"/>
      <c r="IFL81" s="306"/>
      <c r="IFM81" s="306"/>
      <c r="IFN81" s="306"/>
      <c r="IFO81" s="306"/>
      <c r="IFP81" s="306"/>
      <c r="IFQ81" s="306"/>
      <c r="IFR81" s="306"/>
      <c r="IFS81" s="306"/>
      <c r="IFT81" s="306"/>
      <c r="IFU81" s="306"/>
      <c r="IFV81" s="306"/>
      <c r="IFW81" s="306"/>
      <c r="IFX81" s="306"/>
      <c r="IFY81" s="306"/>
      <c r="IFZ81" s="306"/>
      <c r="IGA81" s="306"/>
      <c r="IGB81" s="306"/>
      <c r="IGC81" s="306"/>
      <c r="IGD81" s="306"/>
      <c r="IGE81" s="306"/>
      <c r="IGF81" s="306"/>
      <c r="IGG81" s="306"/>
      <c r="IGH81" s="306"/>
      <c r="IGI81" s="306"/>
      <c r="IGJ81" s="306"/>
      <c r="IGK81" s="306"/>
      <c r="IGL81" s="306"/>
      <c r="IGM81" s="306"/>
      <c r="IGN81" s="306"/>
      <c r="IGO81" s="306"/>
      <c r="IGP81" s="306"/>
      <c r="IGQ81" s="306"/>
      <c r="IGR81" s="306"/>
      <c r="IGS81" s="306"/>
      <c r="IGT81" s="306"/>
      <c r="IGU81" s="306"/>
      <c r="IGV81" s="306"/>
      <c r="IGW81" s="306"/>
      <c r="IGX81" s="306"/>
      <c r="IGY81" s="306"/>
      <c r="IGZ81" s="306"/>
      <c r="IHA81" s="306"/>
      <c r="IHB81" s="306"/>
      <c r="IHC81" s="306"/>
      <c r="IHD81" s="306"/>
      <c r="IHE81" s="306"/>
      <c r="IHF81" s="306"/>
      <c r="IHG81" s="306"/>
      <c r="IHH81" s="306"/>
      <c r="IHI81" s="306"/>
      <c r="IHJ81" s="306"/>
      <c r="IHK81" s="306"/>
      <c r="IHL81" s="306"/>
      <c r="IHM81" s="306"/>
      <c r="IHN81" s="306"/>
      <c r="IHO81" s="306"/>
      <c r="IHP81" s="306"/>
      <c r="IHQ81" s="306"/>
      <c r="IHR81" s="306"/>
      <c r="IHS81" s="306"/>
      <c r="IHT81" s="306"/>
      <c r="IHU81" s="306"/>
      <c r="IHV81" s="306"/>
      <c r="IHW81" s="306"/>
      <c r="IHX81" s="306"/>
      <c r="IHY81" s="306"/>
      <c r="IHZ81" s="306"/>
      <c r="IIA81" s="306"/>
      <c r="IIB81" s="306"/>
      <c r="IIC81" s="306"/>
      <c r="IID81" s="306"/>
      <c r="IIE81" s="306"/>
      <c r="IIF81" s="306"/>
      <c r="IIG81" s="306"/>
      <c r="IIH81" s="306"/>
      <c r="III81" s="306"/>
      <c r="IIJ81" s="306"/>
      <c r="IIK81" s="306"/>
      <c r="IIL81" s="306"/>
      <c r="IIM81" s="306"/>
      <c r="IIN81" s="306"/>
      <c r="IIO81" s="306"/>
      <c r="IIP81" s="306"/>
      <c r="IIQ81" s="306"/>
      <c r="IIR81" s="306"/>
      <c r="IIS81" s="306"/>
      <c r="IIT81" s="306"/>
      <c r="IIU81" s="306"/>
      <c r="IIV81" s="306"/>
      <c r="IIW81" s="306"/>
      <c r="IIX81" s="306"/>
      <c r="IIY81" s="306"/>
      <c r="IIZ81" s="306"/>
      <c r="IJA81" s="306"/>
      <c r="IJB81" s="306"/>
      <c r="IJC81" s="306"/>
      <c r="IJD81" s="306"/>
      <c r="IJE81" s="306"/>
      <c r="IJF81" s="306"/>
      <c r="IJG81" s="306"/>
      <c r="IJH81" s="306"/>
      <c r="IJI81" s="306"/>
      <c r="IJJ81" s="306"/>
      <c r="IJK81" s="306"/>
      <c r="IJL81" s="306"/>
      <c r="IJM81" s="306"/>
      <c r="IJN81" s="306"/>
      <c r="IJO81" s="306"/>
      <c r="IJP81" s="306"/>
      <c r="IJQ81" s="306"/>
      <c r="IJR81" s="306"/>
      <c r="IJS81" s="306"/>
      <c r="IJT81" s="306"/>
      <c r="IJU81" s="306"/>
      <c r="IJV81" s="306"/>
      <c r="IJW81" s="306"/>
      <c r="IJX81" s="306"/>
      <c r="IJY81" s="306"/>
      <c r="IJZ81" s="306"/>
      <c r="IKA81" s="306"/>
      <c r="IKB81" s="306"/>
      <c r="IKC81" s="306"/>
      <c r="IKD81" s="306"/>
      <c r="IKE81" s="306"/>
      <c r="IKF81" s="306"/>
      <c r="IKG81" s="306"/>
      <c r="IKH81" s="306"/>
      <c r="IKI81" s="306"/>
      <c r="IKJ81" s="306"/>
      <c r="IKK81" s="306"/>
      <c r="IKL81" s="306"/>
      <c r="IKM81" s="306"/>
      <c r="IKN81" s="306"/>
      <c r="IKO81" s="306"/>
      <c r="IKP81" s="306"/>
      <c r="IKQ81" s="306"/>
      <c r="IKR81" s="306"/>
      <c r="IKS81" s="306"/>
      <c r="IKT81" s="306"/>
      <c r="IKU81" s="306"/>
      <c r="IKV81" s="306"/>
      <c r="IKW81" s="306"/>
      <c r="IKX81" s="306"/>
      <c r="IKY81" s="306"/>
      <c r="IKZ81" s="306"/>
      <c r="ILI81" s="306"/>
      <c r="ILL81" s="306"/>
      <c r="ILW81" s="306"/>
      <c r="ILX81" s="306"/>
      <c r="ILY81" s="306"/>
      <c r="ILZ81" s="306"/>
      <c r="IMA81" s="306"/>
      <c r="IMB81" s="306"/>
      <c r="IMC81" s="306"/>
      <c r="IMD81" s="306"/>
      <c r="IME81" s="306"/>
      <c r="IMF81" s="306"/>
      <c r="IMG81" s="306"/>
      <c r="IMH81" s="306"/>
      <c r="IMI81" s="306"/>
      <c r="IMJ81" s="306"/>
      <c r="IMK81" s="306"/>
      <c r="IML81" s="306"/>
      <c r="IMM81" s="306"/>
      <c r="IMN81" s="306"/>
      <c r="IMO81" s="306"/>
      <c r="IMP81" s="306"/>
      <c r="IMQ81" s="306"/>
      <c r="IMR81" s="306"/>
      <c r="IMS81" s="306"/>
      <c r="IMT81" s="306"/>
      <c r="IMU81" s="306"/>
      <c r="IMV81" s="306"/>
      <c r="IMW81" s="306"/>
      <c r="IMX81" s="306"/>
      <c r="IMY81" s="306"/>
      <c r="IMZ81" s="306"/>
      <c r="INA81" s="306"/>
      <c r="INB81" s="306"/>
      <c r="INC81" s="306"/>
      <c r="IND81" s="306"/>
      <c r="INE81" s="306"/>
      <c r="INF81" s="306"/>
      <c r="ING81" s="306"/>
      <c r="INH81" s="306"/>
      <c r="INI81" s="306"/>
      <c r="INJ81" s="306"/>
      <c r="INK81" s="306"/>
      <c r="INL81" s="306"/>
      <c r="INM81" s="306"/>
      <c r="INN81" s="306"/>
      <c r="INO81" s="306"/>
      <c r="INP81" s="306"/>
      <c r="INQ81" s="306"/>
      <c r="INR81" s="306"/>
      <c r="INS81" s="306"/>
      <c r="INT81" s="306"/>
      <c r="INU81" s="306"/>
      <c r="INV81" s="306"/>
      <c r="INW81" s="306"/>
      <c r="INX81" s="306"/>
      <c r="INY81" s="306"/>
      <c r="INZ81" s="306"/>
      <c r="IOA81" s="306"/>
      <c r="IOB81" s="306"/>
      <c r="IOC81" s="306"/>
      <c r="IOD81" s="306"/>
      <c r="IOE81" s="306"/>
      <c r="IOF81" s="306"/>
      <c r="IOG81" s="306"/>
      <c r="IOH81" s="306"/>
      <c r="IOI81" s="306"/>
      <c r="IOJ81" s="306"/>
      <c r="IOK81" s="306"/>
      <c r="IOL81" s="306"/>
      <c r="IOM81" s="306"/>
      <c r="ION81" s="306"/>
      <c r="IOO81" s="306"/>
      <c r="IOP81" s="306"/>
      <c r="IOQ81" s="306"/>
      <c r="IOR81" s="306"/>
      <c r="IOS81" s="306"/>
      <c r="IOT81" s="306"/>
      <c r="IOX81" s="306"/>
      <c r="IOY81" s="306"/>
      <c r="IOZ81" s="306"/>
      <c r="IPA81" s="306"/>
      <c r="IPB81" s="306"/>
      <c r="IPC81" s="306"/>
      <c r="IPD81" s="306"/>
      <c r="IPE81" s="306"/>
      <c r="IPF81" s="306"/>
      <c r="IPG81" s="306"/>
      <c r="IPH81" s="306"/>
      <c r="IPI81" s="306"/>
      <c r="IPJ81" s="306"/>
      <c r="IPK81" s="306"/>
      <c r="IPL81" s="306"/>
      <c r="IPM81" s="306"/>
      <c r="IPN81" s="306"/>
      <c r="IPO81" s="306"/>
      <c r="IPP81" s="306"/>
      <c r="IPQ81" s="306"/>
      <c r="IPR81" s="306"/>
      <c r="IPS81" s="306"/>
      <c r="IPT81" s="306"/>
      <c r="IPU81" s="306"/>
      <c r="IPV81" s="306"/>
      <c r="IPW81" s="306"/>
      <c r="IPX81" s="306"/>
      <c r="IPY81" s="306"/>
      <c r="IPZ81" s="306"/>
      <c r="IQA81" s="306"/>
      <c r="IQB81" s="306"/>
      <c r="IQC81" s="306"/>
      <c r="IQD81" s="306"/>
      <c r="IQE81" s="306"/>
      <c r="IQF81" s="306"/>
      <c r="IQG81" s="306"/>
      <c r="IQH81" s="306"/>
      <c r="IQI81" s="306"/>
      <c r="IQJ81" s="306"/>
      <c r="IQK81" s="306"/>
      <c r="IQL81" s="306"/>
      <c r="IQM81" s="306"/>
      <c r="IQN81" s="306"/>
      <c r="IQO81" s="306"/>
      <c r="IQP81" s="306"/>
      <c r="IQQ81" s="306"/>
      <c r="IQR81" s="306"/>
      <c r="IQS81" s="306"/>
      <c r="IQT81" s="306"/>
      <c r="IQU81" s="306"/>
      <c r="IQV81" s="306"/>
      <c r="IQW81" s="306"/>
      <c r="IQX81" s="306"/>
      <c r="IQY81" s="306"/>
      <c r="IQZ81" s="306"/>
      <c r="IRA81" s="306"/>
      <c r="IRB81" s="306"/>
      <c r="IRC81" s="306"/>
      <c r="IRD81" s="306"/>
      <c r="IRE81" s="306"/>
      <c r="IRF81" s="306"/>
      <c r="IRG81" s="306"/>
      <c r="IRH81" s="306"/>
      <c r="IRI81" s="306"/>
      <c r="IRJ81" s="306"/>
      <c r="IRK81" s="306"/>
      <c r="IRL81" s="306"/>
      <c r="IRM81" s="306"/>
      <c r="IRN81" s="306"/>
      <c r="IRO81" s="306"/>
      <c r="IRP81" s="306"/>
      <c r="IRQ81" s="306"/>
      <c r="IRR81" s="306"/>
      <c r="IRS81" s="306"/>
      <c r="IRT81" s="306"/>
      <c r="IRU81" s="306"/>
      <c r="IRV81" s="306"/>
      <c r="IRW81" s="306"/>
      <c r="IRX81" s="306"/>
      <c r="IRY81" s="306"/>
      <c r="IRZ81" s="306"/>
      <c r="ISA81" s="306"/>
      <c r="ISB81" s="306"/>
      <c r="ISC81" s="306"/>
      <c r="ISD81" s="306"/>
      <c r="ISE81" s="306"/>
      <c r="ISF81" s="306"/>
      <c r="ISG81" s="306"/>
      <c r="ISH81" s="306"/>
      <c r="ISI81" s="306"/>
      <c r="ISJ81" s="306"/>
      <c r="ISK81" s="306"/>
      <c r="ISL81" s="306"/>
      <c r="ISM81" s="306"/>
      <c r="ISN81" s="306"/>
      <c r="ISO81" s="306"/>
      <c r="ISP81" s="306"/>
      <c r="ISQ81" s="306"/>
      <c r="ISR81" s="306"/>
      <c r="ISS81" s="306"/>
      <c r="IST81" s="306"/>
      <c r="ISU81" s="306"/>
      <c r="ISV81" s="306"/>
      <c r="ISW81" s="306"/>
      <c r="ISX81" s="306"/>
      <c r="ISY81" s="306"/>
      <c r="ISZ81" s="306"/>
      <c r="ITA81" s="306"/>
      <c r="ITB81" s="306"/>
      <c r="ITC81" s="306"/>
      <c r="ITD81" s="306"/>
      <c r="ITE81" s="306"/>
      <c r="ITF81" s="306"/>
      <c r="ITG81" s="306"/>
      <c r="ITH81" s="306"/>
      <c r="ITI81" s="306"/>
      <c r="ITJ81" s="306"/>
      <c r="ITK81" s="306"/>
      <c r="ITL81" s="306"/>
      <c r="ITM81" s="306"/>
      <c r="ITN81" s="306"/>
      <c r="ITO81" s="306"/>
      <c r="ITP81" s="306"/>
      <c r="ITQ81" s="306"/>
      <c r="ITR81" s="306"/>
      <c r="ITS81" s="306"/>
      <c r="ITT81" s="306"/>
      <c r="ITU81" s="306"/>
      <c r="ITV81" s="306"/>
      <c r="ITW81" s="306"/>
      <c r="ITX81" s="306"/>
      <c r="ITY81" s="306"/>
      <c r="ITZ81" s="306"/>
      <c r="IUA81" s="306"/>
      <c r="IUB81" s="306"/>
      <c r="IUC81" s="306"/>
      <c r="IUD81" s="306"/>
      <c r="IUE81" s="306"/>
      <c r="IUF81" s="306"/>
      <c r="IUG81" s="306"/>
      <c r="IUH81" s="306"/>
      <c r="IUI81" s="306"/>
      <c r="IUJ81" s="306"/>
      <c r="IUK81" s="306"/>
      <c r="IUL81" s="306"/>
      <c r="IUM81" s="306"/>
      <c r="IUN81" s="306"/>
      <c r="IUO81" s="306"/>
      <c r="IUP81" s="306"/>
      <c r="IUQ81" s="306"/>
      <c r="IUR81" s="306"/>
      <c r="IUS81" s="306"/>
      <c r="IUT81" s="306"/>
      <c r="IUU81" s="306"/>
      <c r="IUV81" s="306"/>
      <c r="IVE81" s="306"/>
      <c r="IVH81" s="306"/>
      <c r="IVS81" s="306"/>
      <c r="IVT81" s="306"/>
      <c r="IVU81" s="306"/>
      <c r="IVV81" s="306"/>
      <c r="IVW81" s="306"/>
      <c r="IVX81" s="306"/>
      <c r="IVY81" s="306"/>
      <c r="IVZ81" s="306"/>
      <c r="IWA81" s="306"/>
      <c r="IWB81" s="306"/>
      <c r="IWC81" s="306"/>
      <c r="IWD81" s="306"/>
      <c r="IWE81" s="306"/>
      <c r="IWF81" s="306"/>
      <c r="IWG81" s="306"/>
      <c r="IWH81" s="306"/>
      <c r="IWI81" s="306"/>
      <c r="IWJ81" s="306"/>
      <c r="IWK81" s="306"/>
      <c r="IWL81" s="306"/>
      <c r="IWM81" s="306"/>
      <c r="IWN81" s="306"/>
      <c r="IWO81" s="306"/>
      <c r="IWP81" s="306"/>
      <c r="IWQ81" s="306"/>
      <c r="IWR81" s="306"/>
      <c r="IWS81" s="306"/>
      <c r="IWT81" s="306"/>
      <c r="IWU81" s="306"/>
      <c r="IWV81" s="306"/>
      <c r="IWW81" s="306"/>
      <c r="IWX81" s="306"/>
      <c r="IWY81" s="306"/>
      <c r="IWZ81" s="306"/>
      <c r="IXA81" s="306"/>
      <c r="IXB81" s="306"/>
      <c r="IXC81" s="306"/>
      <c r="IXD81" s="306"/>
      <c r="IXE81" s="306"/>
      <c r="IXF81" s="306"/>
      <c r="IXG81" s="306"/>
      <c r="IXH81" s="306"/>
      <c r="IXI81" s="306"/>
      <c r="IXJ81" s="306"/>
      <c r="IXK81" s="306"/>
      <c r="IXL81" s="306"/>
      <c r="IXM81" s="306"/>
      <c r="IXN81" s="306"/>
      <c r="IXO81" s="306"/>
      <c r="IXP81" s="306"/>
      <c r="IXQ81" s="306"/>
      <c r="IXR81" s="306"/>
      <c r="IXS81" s="306"/>
      <c r="IXT81" s="306"/>
      <c r="IXU81" s="306"/>
      <c r="IXV81" s="306"/>
      <c r="IXW81" s="306"/>
      <c r="IXX81" s="306"/>
      <c r="IXY81" s="306"/>
      <c r="IXZ81" s="306"/>
      <c r="IYA81" s="306"/>
      <c r="IYB81" s="306"/>
      <c r="IYC81" s="306"/>
      <c r="IYD81" s="306"/>
      <c r="IYE81" s="306"/>
      <c r="IYF81" s="306"/>
      <c r="IYG81" s="306"/>
      <c r="IYH81" s="306"/>
      <c r="IYI81" s="306"/>
      <c r="IYJ81" s="306"/>
      <c r="IYK81" s="306"/>
      <c r="IYL81" s="306"/>
      <c r="IYM81" s="306"/>
      <c r="IYN81" s="306"/>
      <c r="IYO81" s="306"/>
      <c r="IYP81" s="306"/>
      <c r="IYT81" s="306"/>
      <c r="IYU81" s="306"/>
      <c r="IYV81" s="306"/>
      <c r="IYW81" s="306"/>
      <c r="IYX81" s="306"/>
      <c r="IYY81" s="306"/>
      <c r="IYZ81" s="306"/>
      <c r="IZA81" s="306"/>
      <c r="IZB81" s="306"/>
      <c r="IZC81" s="306"/>
      <c r="IZD81" s="306"/>
      <c r="IZE81" s="306"/>
      <c r="IZF81" s="306"/>
      <c r="IZG81" s="306"/>
      <c r="IZH81" s="306"/>
      <c r="IZI81" s="306"/>
      <c r="IZJ81" s="306"/>
      <c r="IZK81" s="306"/>
      <c r="IZL81" s="306"/>
      <c r="IZM81" s="306"/>
      <c r="IZN81" s="306"/>
      <c r="IZO81" s="306"/>
      <c r="IZP81" s="306"/>
      <c r="IZQ81" s="306"/>
      <c r="IZR81" s="306"/>
      <c r="IZS81" s="306"/>
      <c r="IZT81" s="306"/>
      <c r="IZU81" s="306"/>
      <c r="IZV81" s="306"/>
      <c r="IZW81" s="306"/>
      <c r="IZX81" s="306"/>
      <c r="IZY81" s="306"/>
      <c r="IZZ81" s="306"/>
      <c r="JAA81" s="306"/>
      <c r="JAB81" s="306"/>
      <c r="JAC81" s="306"/>
      <c r="JAD81" s="306"/>
      <c r="JAE81" s="306"/>
      <c r="JAF81" s="306"/>
      <c r="JAG81" s="306"/>
      <c r="JAH81" s="306"/>
      <c r="JAI81" s="306"/>
      <c r="JAJ81" s="306"/>
      <c r="JAK81" s="306"/>
      <c r="JAL81" s="306"/>
      <c r="JAM81" s="306"/>
      <c r="JAN81" s="306"/>
      <c r="JAO81" s="306"/>
      <c r="JAP81" s="306"/>
      <c r="JAQ81" s="306"/>
      <c r="JAR81" s="306"/>
      <c r="JAS81" s="306"/>
      <c r="JAT81" s="306"/>
      <c r="JAU81" s="306"/>
      <c r="JAV81" s="306"/>
      <c r="JAW81" s="306"/>
      <c r="JAX81" s="306"/>
      <c r="JAY81" s="306"/>
      <c r="JAZ81" s="306"/>
      <c r="JBA81" s="306"/>
      <c r="JBB81" s="306"/>
      <c r="JBC81" s="306"/>
      <c r="JBD81" s="306"/>
      <c r="JBE81" s="306"/>
      <c r="JBF81" s="306"/>
      <c r="JBG81" s="306"/>
      <c r="JBH81" s="306"/>
      <c r="JBI81" s="306"/>
      <c r="JBJ81" s="306"/>
      <c r="JBK81" s="306"/>
      <c r="JBL81" s="306"/>
      <c r="JBM81" s="306"/>
      <c r="JBN81" s="306"/>
      <c r="JBO81" s="306"/>
      <c r="JBP81" s="306"/>
      <c r="JBQ81" s="306"/>
      <c r="JBR81" s="306"/>
      <c r="JBS81" s="306"/>
      <c r="JBT81" s="306"/>
      <c r="JBU81" s="306"/>
      <c r="JBV81" s="306"/>
      <c r="JBW81" s="306"/>
      <c r="JBX81" s="306"/>
      <c r="JBY81" s="306"/>
      <c r="JBZ81" s="306"/>
      <c r="JCA81" s="306"/>
      <c r="JCB81" s="306"/>
      <c r="JCC81" s="306"/>
      <c r="JCD81" s="306"/>
      <c r="JCE81" s="306"/>
      <c r="JCF81" s="306"/>
      <c r="JCG81" s="306"/>
      <c r="JCH81" s="306"/>
      <c r="JCI81" s="306"/>
      <c r="JCJ81" s="306"/>
      <c r="JCK81" s="306"/>
      <c r="JCL81" s="306"/>
      <c r="JCM81" s="306"/>
      <c r="JCN81" s="306"/>
      <c r="JCO81" s="306"/>
      <c r="JCP81" s="306"/>
      <c r="JCQ81" s="306"/>
      <c r="JCR81" s="306"/>
      <c r="JCS81" s="306"/>
      <c r="JCT81" s="306"/>
      <c r="JCU81" s="306"/>
      <c r="JCV81" s="306"/>
      <c r="JCW81" s="306"/>
      <c r="JCX81" s="306"/>
      <c r="JCY81" s="306"/>
      <c r="JCZ81" s="306"/>
      <c r="JDA81" s="306"/>
      <c r="JDB81" s="306"/>
      <c r="JDC81" s="306"/>
      <c r="JDD81" s="306"/>
      <c r="JDE81" s="306"/>
      <c r="JDF81" s="306"/>
      <c r="JDG81" s="306"/>
      <c r="JDH81" s="306"/>
      <c r="JDI81" s="306"/>
      <c r="JDJ81" s="306"/>
      <c r="JDK81" s="306"/>
      <c r="JDL81" s="306"/>
      <c r="JDM81" s="306"/>
      <c r="JDN81" s="306"/>
      <c r="JDO81" s="306"/>
      <c r="JDP81" s="306"/>
      <c r="JDQ81" s="306"/>
      <c r="JDR81" s="306"/>
      <c r="JDS81" s="306"/>
      <c r="JDT81" s="306"/>
      <c r="JDU81" s="306"/>
      <c r="JDV81" s="306"/>
      <c r="JDW81" s="306"/>
      <c r="JDX81" s="306"/>
      <c r="JDY81" s="306"/>
      <c r="JDZ81" s="306"/>
      <c r="JEA81" s="306"/>
      <c r="JEB81" s="306"/>
      <c r="JEC81" s="306"/>
      <c r="JED81" s="306"/>
      <c r="JEE81" s="306"/>
      <c r="JEF81" s="306"/>
      <c r="JEG81" s="306"/>
      <c r="JEH81" s="306"/>
      <c r="JEI81" s="306"/>
      <c r="JEJ81" s="306"/>
      <c r="JEK81" s="306"/>
      <c r="JEL81" s="306"/>
      <c r="JEM81" s="306"/>
      <c r="JEN81" s="306"/>
      <c r="JEO81" s="306"/>
      <c r="JEP81" s="306"/>
      <c r="JEQ81" s="306"/>
      <c r="JER81" s="306"/>
      <c r="JFA81" s="306"/>
      <c r="JFD81" s="306"/>
      <c r="JFO81" s="306"/>
      <c r="JFP81" s="306"/>
      <c r="JFQ81" s="306"/>
      <c r="JFR81" s="306"/>
      <c r="JFS81" s="306"/>
      <c r="JFT81" s="306"/>
      <c r="JFU81" s="306"/>
      <c r="JFV81" s="306"/>
      <c r="JFW81" s="306"/>
      <c r="JFX81" s="306"/>
      <c r="JFY81" s="306"/>
      <c r="JFZ81" s="306"/>
      <c r="JGA81" s="306"/>
      <c r="JGB81" s="306"/>
      <c r="JGC81" s="306"/>
      <c r="JGD81" s="306"/>
      <c r="JGE81" s="306"/>
      <c r="JGF81" s="306"/>
      <c r="JGG81" s="306"/>
      <c r="JGH81" s="306"/>
      <c r="JGI81" s="306"/>
      <c r="JGJ81" s="306"/>
      <c r="JGK81" s="306"/>
      <c r="JGL81" s="306"/>
      <c r="JGM81" s="306"/>
      <c r="JGN81" s="306"/>
      <c r="JGO81" s="306"/>
      <c r="JGP81" s="306"/>
      <c r="JGQ81" s="306"/>
      <c r="JGR81" s="306"/>
      <c r="JGS81" s="306"/>
      <c r="JGT81" s="306"/>
      <c r="JGU81" s="306"/>
      <c r="JGV81" s="306"/>
      <c r="JGW81" s="306"/>
      <c r="JGX81" s="306"/>
      <c r="JGY81" s="306"/>
      <c r="JGZ81" s="306"/>
      <c r="JHA81" s="306"/>
      <c r="JHB81" s="306"/>
      <c r="JHC81" s="306"/>
      <c r="JHD81" s="306"/>
      <c r="JHE81" s="306"/>
      <c r="JHF81" s="306"/>
      <c r="JHG81" s="306"/>
      <c r="JHH81" s="306"/>
      <c r="JHI81" s="306"/>
      <c r="JHJ81" s="306"/>
      <c r="JHK81" s="306"/>
      <c r="JHL81" s="306"/>
      <c r="JHM81" s="306"/>
      <c r="JHN81" s="306"/>
      <c r="JHO81" s="306"/>
      <c r="JHP81" s="306"/>
      <c r="JHQ81" s="306"/>
      <c r="JHR81" s="306"/>
      <c r="JHS81" s="306"/>
      <c r="JHT81" s="306"/>
      <c r="JHU81" s="306"/>
      <c r="JHV81" s="306"/>
      <c r="JHW81" s="306"/>
      <c r="JHX81" s="306"/>
      <c r="JHY81" s="306"/>
      <c r="JHZ81" s="306"/>
      <c r="JIA81" s="306"/>
      <c r="JIB81" s="306"/>
      <c r="JIC81" s="306"/>
      <c r="JID81" s="306"/>
      <c r="JIE81" s="306"/>
      <c r="JIF81" s="306"/>
      <c r="JIG81" s="306"/>
      <c r="JIH81" s="306"/>
      <c r="JII81" s="306"/>
      <c r="JIJ81" s="306"/>
      <c r="JIK81" s="306"/>
      <c r="JIL81" s="306"/>
      <c r="JIP81" s="306"/>
      <c r="JIQ81" s="306"/>
      <c r="JIR81" s="306"/>
      <c r="JIS81" s="306"/>
      <c r="JIT81" s="306"/>
      <c r="JIU81" s="306"/>
      <c r="JIV81" s="306"/>
      <c r="JIW81" s="306"/>
      <c r="JIX81" s="306"/>
      <c r="JIY81" s="306"/>
      <c r="JIZ81" s="306"/>
      <c r="JJA81" s="306"/>
      <c r="JJB81" s="306"/>
      <c r="JJC81" s="306"/>
      <c r="JJD81" s="306"/>
      <c r="JJE81" s="306"/>
      <c r="JJF81" s="306"/>
      <c r="JJG81" s="306"/>
      <c r="JJH81" s="306"/>
      <c r="JJI81" s="306"/>
      <c r="JJJ81" s="306"/>
      <c r="JJK81" s="306"/>
      <c r="JJL81" s="306"/>
      <c r="JJM81" s="306"/>
      <c r="JJN81" s="306"/>
      <c r="JJO81" s="306"/>
      <c r="JJP81" s="306"/>
      <c r="JJQ81" s="306"/>
      <c r="JJR81" s="306"/>
      <c r="JJS81" s="306"/>
      <c r="JJT81" s="306"/>
      <c r="JJU81" s="306"/>
      <c r="JJV81" s="306"/>
      <c r="JJW81" s="306"/>
      <c r="JJX81" s="306"/>
      <c r="JJY81" s="306"/>
      <c r="JJZ81" s="306"/>
      <c r="JKA81" s="306"/>
      <c r="JKB81" s="306"/>
      <c r="JKC81" s="306"/>
      <c r="JKD81" s="306"/>
      <c r="JKE81" s="306"/>
      <c r="JKF81" s="306"/>
      <c r="JKG81" s="306"/>
      <c r="JKH81" s="306"/>
      <c r="JKI81" s="306"/>
      <c r="JKJ81" s="306"/>
      <c r="JKK81" s="306"/>
      <c r="JKL81" s="306"/>
      <c r="JKM81" s="306"/>
      <c r="JKN81" s="306"/>
      <c r="JKO81" s="306"/>
      <c r="JKP81" s="306"/>
      <c r="JKQ81" s="306"/>
      <c r="JKR81" s="306"/>
      <c r="JKS81" s="306"/>
      <c r="JKT81" s="306"/>
      <c r="JKU81" s="306"/>
      <c r="JKV81" s="306"/>
      <c r="JKW81" s="306"/>
      <c r="JKX81" s="306"/>
      <c r="JKY81" s="306"/>
      <c r="JKZ81" s="306"/>
      <c r="JLA81" s="306"/>
      <c r="JLB81" s="306"/>
      <c r="JLC81" s="306"/>
      <c r="JLD81" s="306"/>
      <c r="JLE81" s="306"/>
      <c r="JLF81" s="306"/>
      <c r="JLG81" s="306"/>
      <c r="JLH81" s="306"/>
      <c r="JLI81" s="306"/>
      <c r="JLJ81" s="306"/>
      <c r="JLK81" s="306"/>
      <c r="JLL81" s="306"/>
      <c r="JLM81" s="306"/>
      <c r="JLN81" s="306"/>
      <c r="JLO81" s="306"/>
      <c r="JLP81" s="306"/>
      <c r="JLQ81" s="306"/>
      <c r="JLR81" s="306"/>
      <c r="JLS81" s="306"/>
      <c r="JLT81" s="306"/>
      <c r="JLU81" s="306"/>
      <c r="JLV81" s="306"/>
      <c r="JLW81" s="306"/>
      <c r="JLX81" s="306"/>
      <c r="JLY81" s="306"/>
      <c r="JLZ81" s="306"/>
      <c r="JMA81" s="306"/>
      <c r="JMB81" s="306"/>
      <c r="JMC81" s="306"/>
      <c r="JMD81" s="306"/>
      <c r="JME81" s="306"/>
      <c r="JMF81" s="306"/>
      <c r="JMG81" s="306"/>
      <c r="JMH81" s="306"/>
      <c r="JMI81" s="306"/>
      <c r="JMJ81" s="306"/>
      <c r="JMK81" s="306"/>
      <c r="JML81" s="306"/>
      <c r="JMM81" s="306"/>
      <c r="JMN81" s="306"/>
      <c r="JMO81" s="306"/>
      <c r="JMP81" s="306"/>
      <c r="JMQ81" s="306"/>
      <c r="JMR81" s="306"/>
      <c r="JMS81" s="306"/>
      <c r="JMT81" s="306"/>
      <c r="JMU81" s="306"/>
      <c r="JMV81" s="306"/>
      <c r="JMW81" s="306"/>
      <c r="JMX81" s="306"/>
      <c r="JMY81" s="306"/>
      <c r="JMZ81" s="306"/>
      <c r="JNA81" s="306"/>
      <c r="JNB81" s="306"/>
      <c r="JNC81" s="306"/>
      <c r="JND81" s="306"/>
      <c r="JNE81" s="306"/>
      <c r="JNF81" s="306"/>
      <c r="JNG81" s="306"/>
      <c r="JNH81" s="306"/>
      <c r="JNI81" s="306"/>
      <c r="JNJ81" s="306"/>
      <c r="JNK81" s="306"/>
      <c r="JNL81" s="306"/>
      <c r="JNM81" s="306"/>
      <c r="JNN81" s="306"/>
      <c r="JNO81" s="306"/>
      <c r="JNP81" s="306"/>
      <c r="JNQ81" s="306"/>
      <c r="JNR81" s="306"/>
      <c r="JNS81" s="306"/>
      <c r="JNT81" s="306"/>
      <c r="JNU81" s="306"/>
      <c r="JNV81" s="306"/>
      <c r="JNW81" s="306"/>
      <c r="JNX81" s="306"/>
      <c r="JNY81" s="306"/>
      <c r="JNZ81" s="306"/>
      <c r="JOA81" s="306"/>
      <c r="JOB81" s="306"/>
      <c r="JOC81" s="306"/>
      <c r="JOD81" s="306"/>
      <c r="JOE81" s="306"/>
      <c r="JOF81" s="306"/>
      <c r="JOG81" s="306"/>
      <c r="JOH81" s="306"/>
      <c r="JOI81" s="306"/>
      <c r="JOJ81" s="306"/>
      <c r="JOK81" s="306"/>
      <c r="JOL81" s="306"/>
      <c r="JOM81" s="306"/>
      <c r="JON81" s="306"/>
      <c r="JOW81" s="306"/>
      <c r="JOZ81" s="306"/>
      <c r="JPK81" s="306"/>
      <c r="JPL81" s="306"/>
      <c r="JPM81" s="306"/>
      <c r="JPN81" s="306"/>
      <c r="JPO81" s="306"/>
      <c r="JPP81" s="306"/>
      <c r="JPQ81" s="306"/>
      <c r="JPR81" s="306"/>
      <c r="JPS81" s="306"/>
      <c r="JPT81" s="306"/>
      <c r="JPU81" s="306"/>
      <c r="JPV81" s="306"/>
      <c r="JPW81" s="306"/>
      <c r="JPX81" s="306"/>
      <c r="JPY81" s="306"/>
      <c r="JPZ81" s="306"/>
      <c r="JQA81" s="306"/>
      <c r="JQB81" s="306"/>
      <c r="JQC81" s="306"/>
      <c r="JQD81" s="306"/>
      <c r="JQE81" s="306"/>
      <c r="JQF81" s="306"/>
      <c r="JQG81" s="306"/>
      <c r="JQH81" s="306"/>
      <c r="JQI81" s="306"/>
      <c r="JQJ81" s="306"/>
      <c r="JQK81" s="306"/>
      <c r="JQL81" s="306"/>
      <c r="JQM81" s="306"/>
      <c r="JQN81" s="306"/>
      <c r="JQO81" s="306"/>
      <c r="JQP81" s="306"/>
      <c r="JQQ81" s="306"/>
      <c r="JQR81" s="306"/>
      <c r="JQS81" s="306"/>
      <c r="JQT81" s="306"/>
      <c r="JQU81" s="306"/>
      <c r="JQV81" s="306"/>
      <c r="JQW81" s="306"/>
      <c r="JQX81" s="306"/>
      <c r="JQY81" s="306"/>
      <c r="JQZ81" s="306"/>
      <c r="JRA81" s="306"/>
      <c r="JRB81" s="306"/>
      <c r="JRC81" s="306"/>
      <c r="JRD81" s="306"/>
      <c r="JRE81" s="306"/>
      <c r="JRF81" s="306"/>
      <c r="JRG81" s="306"/>
      <c r="JRH81" s="306"/>
      <c r="JRI81" s="306"/>
      <c r="JRJ81" s="306"/>
      <c r="JRK81" s="306"/>
      <c r="JRL81" s="306"/>
      <c r="JRM81" s="306"/>
      <c r="JRN81" s="306"/>
      <c r="JRO81" s="306"/>
      <c r="JRP81" s="306"/>
      <c r="JRQ81" s="306"/>
      <c r="JRR81" s="306"/>
      <c r="JRS81" s="306"/>
      <c r="JRT81" s="306"/>
      <c r="JRU81" s="306"/>
      <c r="JRV81" s="306"/>
      <c r="JRW81" s="306"/>
      <c r="JRX81" s="306"/>
      <c r="JRY81" s="306"/>
      <c r="JRZ81" s="306"/>
      <c r="JSA81" s="306"/>
      <c r="JSB81" s="306"/>
      <c r="JSC81" s="306"/>
      <c r="JSD81" s="306"/>
      <c r="JSE81" s="306"/>
      <c r="JSF81" s="306"/>
      <c r="JSG81" s="306"/>
      <c r="JSH81" s="306"/>
      <c r="JSL81" s="306"/>
      <c r="JSM81" s="306"/>
      <c r="JSN81" s="306"/>
      <c r="JSO81" s="306"/>
      <c r="JSP81" s="306"/>
      <c r="JSQ81" s="306"/>
      <c r="JSR81" s="306"/>
      <c r="JSS81" s="306"/>
      <c r="JST81" s="306"/>
      <c r="JSU81" s="306"/>
      <c r="JSV81" s="306"/>
      <c r="JSW81" s="306"/>
      <c r="JSX81" s="306"/>
      <c r="JSY81" s="306"/>
      <c r="JSZ81" s="306"/>
      <c r="JTA81" s="306"/>
      <c r="JTB81" s="306"/>
      <c r="JTC81" s="306"/>
      <c r="JTD81" s="306"/>
      <c r="JTE81" s="306"/>
      <c r="JTF81" s="306"/>
      <c r="JTG81" s="306"/>
      <c r="JTH81" s="306"/>
      <c r="JTI81" s="306"/>
      <c r="JTJ81" s="306"/>
      <c r="JTK81" s="306"/>
      <c r="JTL81" s="306"/>
      <c r="JTM81" s="306"/>
      <c r="JTN81" s="306"/>
      <c r="JTO81" s="306"/>
      <c r="JTP81" s="306"/>
      <c r="JTQ81" s="306"/>
      <c r="JTR81" s="306"/>
      <c r="JTS81" s="306"/>
      <c r="JTT81" s="306"/>
      <c r="JTU81" s="306"/>
      <c r="JTV81" s="306"/>
      <c r="JTW81" s="306"/>
      <c r="JTX81" s="306"/>
      <c r="JTY81" s="306"/>
      <c r="JTZ81" s="306"/>
      <c r="JUA81" s="306"/>
      <c r="JUB81" s="306"/>
      <c r="JUC81" s="306"/>
      <c r="JUD81" s="306"/>
      <c r="JUE81" s="306"/>
      <c r="JUF81" s="306"/>
      <c r="JUG81" s="306"/>
      <c r="JUH81" s="306"/>
      <c r="JUI81" s="306"/>
      <c r="JUJ81" s="306"/>
      <c r="JUK81" s="306"/>
      <c r="JUL81" s="306"/>
      <c r="JUM81" s="306"/>
      <c r="JUN81" s="306"/>
      <c r="JUO81" s="306"/>
      <c r="JUP81" s="306"/>
      <c r="JUQ81" s="306"/>
      <c r="JUR81" s="306"/>
      <c r="JUS81" s="306"/>
      <c r="JUT81" s="306"/>
      <c r="JUU81" s="306"/>
      <c r="JUV81" s="306"/>
      <c r="JUW81" s="306"/>
      <c r="JUX81" s="306"/>
      <c r="JUY81" s="306"/>
      <c r="JUZ81" s="306"/>
      <c r="JVA81" s="306"/>
      <c r="JVB81" s="306"/>
      <c r="JVC81" s="306"/>
      <c r="JVD81" s="306"/>
      <c r="JVE81" s="306"/>
      <c r="JVF81" s="306"/>
      <c r="JVG81" s="306"/>
      <c r="JVH81" s="306"/>
      <c r="JVI81" s="306"/>
      <c r="JVJ81" s="306"/>
      <c r="JVK81" s="306"/>
      <c r="JVL81" s="306"/>
      <c r="JVM81" s="306"/>
      <c r="JVN81" s="306"/>
      <c r="JVO81" s="306"/>
      <c r="JVP81" s="306"/>
      <c r="JVQ81" s="306"/>
      <c r="JVR81" s="306"/>
      <c r="JVS81" s="306"/>
      <c r="JVT81" s="306"/>
      <c r="JVU81" s="306"/>
      <c r="JVV81" s="306"/>
      <c r="JVW81" s="306"/>
      <c r="JVX81" s="306"/>
      <c r="JVY81" s="306"/>
      <c r="JVZ81" s="306"/>
      <c r="JWA81" s="306"/>
      <c r="JWB81" s="306"/>
      <c r="JWC81" s="306"/>
      <c r="JWD81" s="306"/>
      <c r="JWE81" s="306"/>
      <c r="JWF81" s="306"/>
      <c r="JWG81" s="306"/>
      <c r="JWH81" s="306"/>
      <c r="JWI81" s="306"/>
      <c r="JWJ81" s="306"/>
      <c r="JWK81" s="306"/>
      <c r="JWL81" s="306"/>
      <c r="JWM81" s="306"/>
      <c r="JWN81" s="306"/>
      <c r="JWO81" s="306"/>
      <c r="JWP81" s="306"/>
      <c r="JWQ81" s="306"/>
      <c r="JWR81" s="306"/>
      <c r="JWS81" s="306"/>
      <c r="JWT81" s="306"/>
      <c r="JWU81" s="306"/>
      <c r="JWV81" s="306"/>
      <c r="JWW81" s="306"/>
      <c r="JWX81" s="306"/>
      <c r="JWY81" s="306"/>
      <c r="JWZ81" s="306"/>
      <c r="JXA81" s="306"/>
      <c r="JXB81" s="306"/>
      <c r="JXC81" s="306"/>
      <c r="JXD81" s="306"/>
      <c r="JXE81" s="306"/>
      <c r="JXF81" s="306"/>
      <c r="JXG81" s="306"/>
      <c r="JXH81" s="306"/>
      <c r="JXI81" s="306"/>
      <c r="JXJ81" s="306"/>
      <c r="JXK81" s="306"/>
      <c r="JXL81" s="306"/>
      <c r="JXM81" s="306"/>
      <c r="JXN81" s="306"/>
      <c r="JXO81" s="306"/>
      <c r="JXP81" s="306"/>
      <c r="JXQ81" s="306"/>
      <c r="JXR81" s="306"/>
      <c r="JXS81" s="306"/>
      <c r="JXT81" s="306"/>
      <c r="JXU81" s="306"/>
      <c r="JXV81" s="306"/>
      <c r="JXW81" s="306"/>
      <c r="JXX81" s="306"/>
      <c r="JXY81" s="306"/>
      <c r="JXZ81" s="306"/>
      <c r="JYA81" s="306"/>
      <c r="JYB81" s="306"/>
      <c r="JYC81" s="306"/>
      <c r="JYD81" s="306"/>
      <c r="JYE81" s="306"/>
      <c r="JYF81" s="306"/>
      <c r="JYG81" s="306"/>
      <c r="JYH81" s="306"/>
      <c r="JYI81" s="306"/>
      <c r="JYJ81" s="306"/>
      <c r="JYS81" s="306"/>
      <c r="JYV81" s="306"/>
      <c r="JZG81" s="306"/>
      <c r="JZH81" s="306"/>
      <c r="JZI81" s="306"/>
      <c r="JZJ81" s="306"/>
      <c r="JZK81" s="306"/>
      <c r="JZL81" s="306"/>
      <c r="JZM81" s="306"/>
      <c r="JZN81" s="306"/>
      <c r="JZO81" s="306"/>
      <c r="JZP81" s="306"/>
      <c r="JZQ81" s="306"/>
      <c r="JZR81" s="306"/>
      <c r="JZS81" s="306"/>
      <c r="JZT81" s="306"/>
      <c r="JZU81" s="306"/>
      <c r="JZV81" s="306"/>
      <c r="JZW81" s="306"/>
      <c r="JZX81" s="306"/>
      <c r="JZY81" s="306"/>
      <c r="JZZ81" s="306"/>
      <c r="KAA81" s="306"/>
      <c r="KAB81" s="306"/>
      <c r="KAC81" s="306"/>
      <c r="KAD81" s="306"/>
      <c r="KAE81" s="306"/>
      <c r="KAF81" s="306"/>
      <c r="KAG81" s="306"/>
      <c r="KAH81" s="306"/>
      <c r="KAI81" s="306"/>
      <c r="KAJ81" s="306"/>
      <c r="KAK81" s="306"/>
      <c r="KAL81" s="306"/>
      <c r="KAM81" s="306"/>
      <c r="KAN81" s="306"/>
      <c r="KAO81" s="306"/>
      <c r="KAP81" s="306"/>
      <c r="KAQ81" s="306"/>
      <c r="KAR81" s="306"/>
      <c r="KAS81" s="306"/>
      <c r="KAT81" s="306"/>
      <c r="KAU81" s="306"/>
      <c r="KAV81" s="306"/>
      <c r="KAW81" s="306"/>
      <c r="KAX81" s="306"/>
      <c r="KAY81" s="306"/>
      <c r="KAZ81" s="306"/>
      <c r="KBA81" s="306"/>
      <c r="KBB81" s="306"/>
      <c r="KBC81" s="306"/>
      <c r="KBD81" s="306"/>
      <c r="KBE81" s="306"/>
      <c r="KBF81" s="306"/>
      <c r="KBG81" s="306"/>
      <c r="KBH81" s="306"/>
      <c r="KBI81" s="306"/>
      <c r="KBJ81" s="306"/>
      <c r="KBK81" s="306"/>
      <c r="KBL81" s="306"/>
      <c r="KBM81" s="306"/>
      <c r="KBN81" s="306"/>
      <c r="KBO81" s="306"/>
      <c r="KBP81" s="306"/>
      <c r="KBQ81" s="306"/>
      <c r="KBR81" s="306"/>
      <c r="KBS81" s="306"/>
      <c r="KBT81" s="306"/>
      <c r="KBU81" s="306"/>
      <c r="KBV81" s="306"/>
      <c r="KBW81" s="306"/>
      <c r="KBX81" s="306"/>
      <c r="KBY81" s="306"/>
      <c r="KBZ81" s="306"/>
      <c r="KCA81" s="306"/>
      <c r="KCB81" s="306"/>
      <c r="KCC81" s="306"/>
      <c r="KCD81" s="306"/>
      <c r="KCH81" s="306"/>
      <c r="KCI81" s="306"/>
      <c r="KCJ81" s="306"/>
      <c r="KCK81" s="306"/>
      <c r="KCL81" s="306"/>
      <c r="KCM81" s="306"/>
      <c r="KCN81" s="306"/>
      <c r="KCO81" s="306"/>
      <c r="KCP81" s="306"/>
      <c r="KCQ81" s="306"/>
      <c r="KCR81" s="306"/>
      <c r="KCS81" s="306"/>
      <c r="KCT81" s="306"/>
      <c r="KCU81" s="306"/>
      <c r="KCV81" s="306"/>
      <c r="KCW81" s="306"/>
      <c r="KCX81" s="306"/>
      <c r="KCY81" s="306"/>
      <c r="KCZ81" s="306"/>
      <c r="KDA81" s="306"/>
      <c r="KDB81" s="306"/>
      <c r="KDC81" s="306"/>
      <c r="KDD81" s="306"/>
      <c r="KDE81" s="306"/>
      <c r="KDF81" s="306"/>
      <c r="KDG81" s="306"/>
      <c r="KDH81" s="306"/>
      <c r="KDI81" s="306"/>
      <c r="KDJ81" s="306"/>
      <c r="KDK81" s="306"/>
      <c r="KDL81" s="306"/>
      <c r="KDM81" s="306"/>
      <c r="KDN81" s="306"/>
      <c r="KDO81" s="306"/>
      <c r="KDP81" s="306"/>
      <c r="KDQ81" s="306"/>
      <c r="KDR81" s="306"/>
      <c r="KDS81" s="306"/>
      <c r="KDT81" s="306"/>
      <c r="KDU81" s="306"/>
      <c r="KDV81" s="306"/>
      <c r="KDW81" s="306"/>
      <c r="KDX81" s="306"/>
      <c r="KDY81" s="306"/>
      <c r="KDZ81" s="306"/>
      <c r="KEA81" s="306"/>
      <c r="KEB81" s="306"/>
      <c r="KEC81" s="306"/>
      <c r="KED81" s="306"/>
      <c r="KEE81" s="306"/>
      <c r="KEF81" s="306"/>
      <c r="KEG81" s="306"/>
      <c r="KEH81" s="306"/>
      <c r="KEI81" s="306"/>
      <c r="KEJ81" s="306"/>
      <c r="KEK81" s="306"/>
      <c r="KEL81" s="306"/>
      <c r="KEM81" s="306"/>
      <c r="KEN81" s="306"/>
      <c r="KEO81" s="306"/>
      <c r="KEP81" s="306"/>
      <c r="KEQ81" s="306"/>
      <c r="KER81" s="306"/>
      <c r="KES81" s="306"/>
      <c r="KET81" s="306"/>
      <c r="KEU81" s="306"/>
      <c r="KEV81" s="306"/>
      <c r="KEW81" s="306"/>
      <c r="KEX81" s="306"/>
      <c r="KEY81" s="306"/>
      <c r="KEZ81" s="306"/>
      <c r="KFA81" s="306"/>
      <c r="KFB81" s="306"/>
      <c r="KFC81" s="306"/>
      <c r="KFD81" s="306"/>
      <c r="KFE81" s="306"/>
      <c r="KFF81" s="306"/>
      <c r="KFG81" s="306"/>
      <c r="KFH81" s="306"/>
      <c r="KFI81" s="306"/>
      <c r="KFJ81" s="306"/>
      <c r="KFK81" s="306"/>
      <c r="KFL81" s="306"/>
      <c r="KFM81" s="306"/>
      <c r="KFN81" s="306"/>
      <c r="KFO81" s="306"/>
      <c r="KFP81" s="306"/>
      <c r="KFQ81" s="306"/>
      <c r="KFR81" s="306"/>
      <c r="KFS81" s="306"/>
      <c r="KFT81" s="306"/>
      <c r="KFU81" s="306"/>
      <c r="KFV81" s="306"/>
      <c r="KFW81" s="306"/>
      <c r="KFX81" s="306"/>
      <c r="KFY81" s="306"/>
      <c r="KFZ81" s="306"/>
      <c r="KGA81" s="306"/>
      <c r="KGB81" s="306"/>
      <c r="KGC81" s="306"/>
      <c r="KGD81" s="306"/>
      <c r="KGE81" s="306"/>
      <c r="KGF81" s="306"/>
      <c r="KGG81" s="306"/>
      <c r="KGH81" s="306"/>
      <c r="KGI81" s="306"/>
      <c r="KGJ81" s="306"/>
      <c r="KGK81" s="306"/>
      <c r="KGL81" s="306"/>
      <c r="KGM81" s="306"/>
      <c r="KGN81" s="306"/>
      <c r="KGO81" s="306"/>
      <c r="KGP81" s="306"/>
      <c r="KGQ81" s="306"/>
      <c r="KGR81" s="306"/>
      <c r="KGS81" s="306"/>
      <c r="KGT81" s="306"/>
      <c r="KGU81" s="306"/>
      <c r="KGV81" s="306"/>
      <c r="KGW81" s="306"/>
      <c r="KGX81" s="306"/>
      <c r="KGY81" s="306"/>
      <c r="KGZ81" s="306"/>
      <c r="KHA81" s="306"/>
      <c r="KHB81" s="306"/>
      <c r="KHC81" s="306"/>
      <c r="KHD81" s="306"/>
      <c r="KHE81" s="306"/>
      <c r="KHF81" s="306"/>
      <c r="KHG81" s="306"/>
      <c r="KHH81" s="306"/>
      <c r="KHI81" s="306"/>
      <c r="KHJ81" s="306"/>
      <c r="KHK81" s="306"/>
      <c r="KHL81" s="306"/>
      <c r="KHM81" s="306"/>
      <c r="KHN81" s="306"/>
      <c r="KHO81" s="306"/>
      <c r="KHP81" s="306"/>
      <c r="KHQ81" s="306"/>
      <c r="KHR81" s="306"/>
      <c r="KHS81" s="306"/>
      <c r="KHT81" s="306"/>
      <c r="KHU81" s="306"/>
      <c r="KHV81" s="306"/>
      <c r="KHW81" s="306"/>
      <c r="KHX81" s="306"/>
      <c r="KHY81" s="306"/>
      <c r="KHZ81" s="306"/>
      <c r="KIA81" s="306"/>
      <c r="KIB81" s="306"/>
      <c r="KIC81" s="306"/>
      <c r="KID81" s="306"/>
      <c r="KIE81" s="306"/>
      <c r="KIF81" s="306"/>
      <c r="KIO81" s="306"/>
      <c r="KIR81" s="306"/>
      <c r="KJC81" s="306"/>
      <c r="KJD81" s="306"/>
      <c r="KJE81" s="306"/>
      <c r="KJF81" s="306"/>
      <c r="KJG81" s="306"/>
      <c r="KJH81" s="306"/>
      <c r="KJI81" s="306"/>
      <c r="KJJ81" s="306"/>
      <c r="KJK81" s="306"/>
      <c r="KJL81" s="306"/>
      <c r="KJM81" s="306"/>
      <c r="KJN81" s="306"/>
      <c r="KJO81" s="306"/>
      <c r="KJP81" s="306"/>
      <c r="KJQ81" s="306"/>
      <c r="KJR81" s="306"/>
      <c r="KJS81" s="306"/>
      <c r="KJT81" s="306"/>
      <c r="KJU81" s="306"/>
      <c r="KJV81" s="306"/>
      <c r="KJW81" s="306"/>
      <c r="KJX81" s="306"/>
      <c r="KJY81" s="306"/>
      <c r="KJZ81" s="306"/>
      <c r="KKA81" s="306"/>
      <c r="KKB81" s="306"/>
      <c r="KKC81" s="306"/>
      <c r="KKD81" s="306"/>
      <c r="KKE81" s="306"/>
      <c r="KKF81" s="306"/>
      <c r="KKG81" s="306"/>
      <c r="KKH81" s="306"/>
      <c r="KKI81" s="306"/>
      <c r="KKJ81" s="306"/>
      <c r="KKK81" s="306"/>
      <c r="KKL81" s="306"/>
      <c r="KKM81" s="306"/>
      <c r="KKN81" s="306"/>
      <c r="KKO81" s="306"/>
      <c r="KKP81" s="306"/>
      <c r="KKQ81" s="306"/>
      <c r="KKR81" s="306"/>
      <c r="KKS81" s="306"/>
      <c r="KKT81" s="306"/>
      <c r="KKU81" s="306"/>
      <c r="KKV81" s="306"/>
      <c r="KKW81" s="306"/>
      <c r="KKX81" s="306"/>
      <c r="KKY81" s="306"/>
      <c r="KKZ81" s="306"/>
      <c r="KLA81" s="306"/>
      <c r="KLB81" s="306"/>
      <c r="KLC81" s="306"/>
      <c r="KLD81" s="306"/>
      <c r="KLE81" s="306"/>
      <c r="KLF81" s="306"/>
      <c r="KLG81" s="306"/>
      <c r="KLH81" s="306"/>
      <c r="KLI81" s="306"/>
      <c r="KLJ81" s="306"/>
      <c r="KLK81" s="306"/>
      <c r="KLL81" s="306"/>
      <c r="KLM81" s="306"/>
      <c r="KLN81" s="306"/>
      <c r="KLO81" s="306"/>
      <c r="KLP81" s="306"/>
      <c r="KLQ81" s="306"/>
      <c r="KLR81" s="306"/>
      <c r="KLS81" s="306"/>
      <c r="KLT81" s="306"/>
      <c r="KLU81" s="306"/>
      <c r="KLV81" s="306"/>
      <c r="KLW81" s="306"/>
      <c r="KLX81" s="306"/>
      <c r="KLY81" s="306"/>
      <c r="KLZ81" s="306"/>
      <c r="KMD81" s="306"/>
      <c r="KME81" s="306"/>
      <c r="KMF81" s="306"/>
      <c r="KMG81" s="306"/>
      <c r="KMH81" s="306"/>
      <c r="KMI81" s="306"/>
      <c r="KMJ81" s="306"/>
      <c r="KMK81" s="306"/>
      <c r="KML81" s="306"/>
      <c r="KMM81" s="306"/>
      <c r="KMN81" s="306"/>
      <c r="KMO81" s="306"/>
      <c r="KMP81" s="306"/>
      <c r="KMQ81" s="306"/>
      <c r="KMR81" s="306"/>
      <c r="KMS81" s="306"/>
      <c r="KMT81" s="306"/>
      <c r="KMU81" s="306"/>
      <c r="KMV81" s="306"/>
      <c r="KMW81" s="306"/>
      <c r="KMX81" s="306"/>
      <c r="KMY81" s="306"/>
      <c r="KMZ81" s="306"/>
      <c r="KNA81" s="306"/>
      <c r="KNB81" s="306"/>
      <c r="KNC81" s="306"/>
      <c r="KND81" s="306"/>
      <c r="KNE81" s="306"/>
      <c r="KNF81" s="306"/>
      <c r="KNG81" s="306"/>
      <c r="KNH81" s="306"/>
      <c r="KNI81" s="306"/>
      <c r="KNJ81" s="306"/>
      <c r="KNK81" s="306"/>
      <c r="KNL81" s="306"/>
      <c r="KNM81" s="306"/>
      <c r="KNN81" s="306"/>
      <c r="KNO81" s="306"/>
      <c r="KNP81" s="306"/>
      <c r="KNQ81" s="306"/>
      <c r="KNR81" s="306"/>
      <c r="KNS81" s="306"/>
      <c r="KNT81" s="306"/>
      <c r="KNU81" s="306"/>
      <c r="KNV81" s="306"/>
      <c r="KNW81" s="306"/>
      <c r="KNX81" s="306"/>
      <c r="KNY81" s="306"/>
      <c r="KNZ81" s="306"/>
      <c r="KOA81" s="306"/>
      <c r="KOB81" s="306"/>
      <c r="KOC81" s="306"/>
      <c r="KOD81" s="306"/>
      <c r="KOE81" s="306"/>
      <c r="KOF81" s="306"/>
      <c r="KOG81" s="306"/>
      <c r="KOH81" s="306"/>
      <c r="KOI81" s="306"/>
      <c r="KOJ81" s="306"/>
      <c r="KOK81" s="306"/>
      <c r="KOL81" s="306"/>
      <c r="KOM81" s="306"/>
      <c r="KON81" s="306"/>
      <c r="KOO81" s="306"/>
      <c r="KOP81" s="306"/>
      <c r="KOQ81" s="306"/>
      <c r="KOR81" s="306"/>
      <c r="KOS81" s="306"/>
      <c r="KOT81" s="306"/>
      <c r="KOU81" s="306"/>
      <c r="KOV81" s="306"/>
      <c r="KOW81" s="306"/>
      <c r="KOX81" s="306"/>
      <c r="KOY81" s="306"/>
      <c r="KOZ81" s="306"/>
      <c r="KPA81" s="306"/>
      <c r="KPB81" s="306"/>
      <c r="KPC81" s="306"/>
      <c r="KPD81" s="306"/>
      <c r="KPE81" s="306"/>
      <c r="KPF81" s="306"/>
      <c r="KPG81" s="306"/>
      <c r="KPH81" s="306"/>
      <c r="KPI81" s="306"/>
      <c r="KPJ81" s="306"/>
      <c r="KPK81" s="306"/>
      <c r="KPL81" s="306"/>
      <c r="KPM81" s="306"/>
      <c r="KPN81" s="306"/>
      <c r="KPO81" s="306"/>
      <c r="KPP81" s="306"/>
      <c r="KPQ81" s="306"/>
      <c r="KPR81" s="306"/>
      <c r="KPS81" s="306"/>
      <c r="KPT81" s="306"/>
      <c r="KPU81" s="306"/>
      <c r="KPV81" s="306"/>
      <c r="KPW81" s="306"/>
      <c r="KPX81" s="306"/>
      <c r="KPY81" s="306"/>
      <c r="KPZ81" s="306"/>
      <c r="KQA81" s="306"/>
      <c r="KQB81" s="306"/>
      <c r="KQC81" s="306"/>
      <c r="KQD81" s="306"/>
      <c r="KQE81" s="306"/>
      <c r="KQF81" s="306"/>
      <c r="KQG81" s="306"/>
      <c r="KQH81" s="306"/>
      <c r="KQI81" s="306"/>
      <c r="KQJ81" s="306"/>
      <c r="KQK81" s="306"/>
      <c r="KQL81" s="306"/>
      <c r="KQM81" s="306"/>
      <c r="KQN81" s="306"/>
      <c r="KQO81" s="306"/>
      <c r="KQP81" s="306"/>
      <c r="KQQ81" s="306"/>
      <c r="KQR81" s="306"/>
      <c r="KQS81" s="306"/>
      <c r="KQT81" s="306"/>
      <c r="KQU81" s="306"/>
      <c r="KQV81" s="306"/>
      <c r="KQW81" s="306"/>
      <c r="KQX81" s="306"/>
      <c r="KQY81" s="306"/>
      <c r="KQZ81" s="306"/>
      <c r="KRA81" s="306"/>
      <c r="KRB81" s="306"/>
      <c r="KRC81" s="306"/>
      <c r="KRD81" s="306"/>
      <c r="KRE81" s="306"/>
      <c r="KRF81" s="306"/>
      <c r="KRG81" s="306"/>
      <c r="KRH81" s="306"/>
      <c r="KRI81" s="306"/>
      <c r="KRJ81" s="306"/>
      <c r="KRK81" s="306"/>
      <c r="KRL81" s="306"/>
      <c r="KRM81" s="306"/>
      <c r="KRN81" s="306"/>
      <c r="KRO81" s="306"/>
      <c r="KRP81" s="306"/>
      <c r="KRQ81" s="306"/>
      <c r="KRR81" s="306"/>
      <c r="KRS81" s="306"/>
      <c r="KRT81" s="306"/>
      <c r="KRU81" s="306"/>
      <c r="KRV81" s="306"/>
      <c r="KRW81" s="306"/>
      <c r="KRX81" s="306"/>
      <c r="KRY81" s="306"/>
      <c r="KRZ81" s="306"/>
      <c r="KSA81" s="306"/>
      <c r="KSB81" s="306"/>
      <c r="KSK81" s="306"/>
      <c r="KSN81" s="306"/>
      <c r="KSY81" s="306"/>
      <c r="KSZ81" s="306"/>
      <c r="KTA81" s="306"/>
      <c r="KTB81" s="306"/>
      <c r="KTC81" s="306"/>
      <c r="KTD81" s="306"/>
      <c r="KTE81" s="306"/>
      <c r="KTF81" s="306"/>
      <c r="KTG81" s="306"/>
      <c r="KTH81" s="306"/>
      <c r="KTI81" s="306"/>
      <c r="KTJ81" s="306"/>
      <c r="KTK81" s="306"/>
      <c r="KTL81" s="306"/>
      <c r="KTM81" s="306"/>
      <c r="KTN81" s="306"/>
      <c r="KTO81" s="306"/>
      <c r="KTP81" s="306"/>
      <c r="KTQ81" s="306"/>
      <c r="KTR81" s="306"/>
      <c r="KTS81" s="306"/>
      <c r="KTT81" s="306"/>
      <c r="KTU81" s="306"/>
      <c r="KTV81" s="306"/>
      <c r="KTW81" s="306"/>
      <c r="KTX81" s="306"/>
      <c r="KTY81" s="306"/>
      <c r="KTZ81" s="306"/>
      <c r="KUA81" s="306"/>
      <c r="KUB81" s="306"/>
      <c r="KUC81" s="306"/>
      <c r="KUD81" s="306"/>
      <c r="KUE81" s="306"/>
      <c r="KUF81" s="306"/>
      <c r="KUG81" s="306"/>
      <c r="KUH81" s="306"/>
      <c r="KUI81" s="306"/>
      <c r="KUJ81" s="306"/>
      <c r="KUK81" s="306"/>
      <c r="KUL81" s="306"/>
      <c r="KUM81" s="306"/>
      <c r="KUN81" s="306"/>
      <c r="KUO81" s="306"/>
      <c r="KUP81" s="306"/>
      <c r="KUQ81" s="306"/>
      <c r="KUR81" s="306"/>
      <c r="KUS81" s="306"/>
      <c r="KUT81" s="306"/>
      <c r="KUU81" s="306"/>
      <c r="KUV81" s="306"/>
      <c r="KUW81" s="306"/>
      <c r="KUX81" s="306"/>
      <c r="KUY81" s="306"/>
      <c r="KUZ81" s="306"/>
      <c r="KVA81" s="306"/>
      <c r="KVB81" s="306"/>
      <c r="KVC81" s="306"/>
      <c r="KVD81" s="306"/>
      <c r="KVE81" s="306"/>
      <c r="KVF81" s="306"/>
      <c r="KVG81" s="306"/>
      <c r="KVH81" s="306"/>
      <c r="KVI81" s="306"/>
      <c r="KVJ81" s="306"/>
      <c r="KVK81" s="306"/>
      <c r="KVL81" s="306"/>
      <c r="KVM81" s="306"/>
      <c r="KVN81" s="306"/>
      <c r="KVO81" s="306"/>
      <c r="KVP81" s="306"/>
      <c r="KVQ81" s="306"/>
      <c r="KVR81" s="306"/>
      <c r="KVS81" s="306"/>
      <c r="KVT81" s="306"/>
      <c r="KVU81" s="306"/>
      <c r="KVV81" s="306"/>
      <c r="KVZ81" s="306"/>
      <c r="KWA81" s="306"/>
      <c r="KWB81" s="306"/>
      <c r="KWC81" s="306"/>
      <c r="KWD81" s="306"/>
      <c r="KWE81" s="306"/>
      <c r="KWF81" s="306"/>
      <c r="KWG81" s="306"/>
      <c r="KWH81" s="306"/>
      <c r="KWI81" s="306"/>
      <c r="KWJ81" s="306"/>
      <c r="KWK81" s="306"/>
      <c r="KWL81" s="306"/>
      <c r="KWM81" s="306"/>
      <c r="KWN81" s="306"/>
      <c r="KWO81" s="306"/>
      <c r="KWP81" s="306"/>
      <c r="KWQ81" s="306"/>
      <c r="KWR81" s="306"/>
      <c r="KWS81" s="306"/>
      <c r="KWT81" s="306"/>
      <c r="KWU81" s="306"/>
      <c r="KWV81" s="306"/>
      <c r="KWW81" s="306"/>
      <c r="KWX81" s="306"/>
      <c r="KWY81" s="306"/>
      <c r="KWZ81" s="306"/>
      <c r="KXA81" s="306"/>
      <c r="KXB81" s="306"/>
      <c r="KXC81" s="306"/>
      <c r="KXD81" s="306"/>
      <c r="KXE81" s="306"/>
      <c r="KXF81" s="306"/>
      <c r="KXG81" s="306"/>
      <c r="KXH81" s="306"/>
      <c r="KXI81" s="306"/>
      <c r="KXJ81" s="306"/>
      <c r="KXK81" s="306"/>
      <c r="KXL81" s="306"/>
      <c r="KXM81" s="306"/>
      <c r="KXN81" s="306"/>
      <c r="KXO81" s="306"/>
      <c r="KXP81" s="306"/>
      <c r="KXQ81" s="306"/>
      <c r="KXR81" s="306"/>
      <c r="KXS81" s="306"/>
      <c r="KXT81" s="306"/>
      <c r="KXU81" s="306"/>
      <c r="KXV81" s="306"/>
      <c r="KXW81" s="306"/>
      <c r="KXX81" s="306"/>
      <c r="KXY81" s="306"/>
      <c r="KXZ81" s="306"/>
      <c r="KYA81" s="306"/>
      <c r="KYB81" s="306"/>
      <c r="KYC81" s="306"/>
      <c r="KYD81" s="306"/>
      <c r="KYE81" s="306"/>
      <c r="KYF81" s="306"/>
      <c r="KYG81" s="306"/>
      <c r="KYH81" s="306"/>
      <c r="KYI81" s="306"/>
      <c r="KYJ81" s="306"/>
      <c r="KYK81" s="306"/>
      <c r="KYL81" s="306"/>
      <c r="KYM81" s="306"/>
      <c r="KYN81" s="306"/>
      <c r="KYO81" s="306"/>
      <c r="KYP81" s="306"/>
      <c r="KYQ81" s="306"/>
      <c r="KYR81" s="306"/>
      <c r="KYS81" s="306"/>
      <c r="KYT81" s="306"/>
      <c r="KYU81" s="306"/>
      <c r="KYV81" s="306"/>
      <c r="KYW81" s="306"/>
      <c r="KYX81" s="306"/>
      <c r="KYY81" s="306"/>
      <c r="KYZ81" s="306"/>
      <c r="KZA81" s="306"/>
      <c r="KZB81" s="306"/>
      <c r="KZC81" s="306"/>
      <c r="KZD81" s="306"/>
      <c r="KZE81" s="306"/>
      <c r="KZF81" s="306"/>
      <c r="KZG81" s="306"/>
      <c r="KZH81" s="306"/>
      <c r="KZI81" s="306"/>
      <c r="KZJ81" s="306"/>
      <c r="KZK81" s="306"/>
      <c r="KZL81" s="306"/>
      <c r="KZM81" s="306"/>
      <c r="KZN81" s="306"/>
      <c r="KZO81" s="306"/>
      <c r="KZP81" s="306"/>
      <c r="KZQ81" s="306"/>
      <c r="KZR81" s="306"/>
      <c r="KZS81" s="306"/>
      <c r="KZT81" s="306"/>
      <c r="KZU81" s="306"/>
      <c r="KZV81" s="306"/>
      <c r="KZW81" s="306"/>
      <c r="KZX81" s="306"/>
      <c r="KZY81" s="306"/>
      <c r="KZZ81" s="306"/>
      <c r="LAA81" s="306"/>
      <c r="LAB81" s="306"/>
      <c r="LAC81" s="306"/>
      <c r="LAD81" s="306"/>
      <c r="LAE81" s="306"/>
      <c r="LAF81" s="306"/>
      <c r="LAG81" s="306"/>
      <c r="LAH81" s="306"/>
      <c r="LAI81" s="306"/>
      <c r="LAJ81" s="306"/>
      <c r="LAK81" s="306"/>
      <c r="LAL81" s="306"/>
      <c r="LAM81" s="306"/>
      <c r="LAN81" s="306"/>
      <c r="LAO81" s="306"/>
      <c r="LAP81" s="306"/>
      <c r="LAQ81" s="306"/>
      <c r="LAR81" s="306"/>
      <c r="LAS81" s="306"/>
      <c r="LAT81" s="306"/>
      <c r="LAU81" s="306"/>
      <c r="LAV81" s="306"/>
      <c r="LAW81" s="306"/>
      <c r="LAX81" s="306"/>
      <c r="LAY81" s="306"/>
      <c r="LAZ81" s="306"/>
      <c r="LBA81" s="306"/>
      <c r="LBB81" s="306"/>
      <c r="LBC81" s="306"/>
      <c r="LBD81" s="306"/>
      <c r="LBE81" s="306"/>
      <c r="LBF81" s="306"/>
      <c r="LBG81" s="306"/>
      <c r="LBH81" s="306"/>
      <c r="LBI81" s="306"/>
      <c r="LBJ81" s="306"/>
      <c r="LBK81" s="306"/>
      <c r="LBL81" s="306"/>
      <c r="LBM81" s="306"/>
      <c r="LBN81" s="306"/>
      <c r="LBO81" s="306"/>
      <c r="LBP81" s="306"/>
      <c r="LBQ81" s="306"/>
      <c r="LBR81" s="306"/>
      <c r="LBS81" s="306"/>
      <c r="LBT81" s="306"/>
      <c r="LBU81" s="306"/>
      <c r="LBV81" s="306"/>
      <c r="LBW81" s="306"/>
      <c r="LBX81" s="306"/>
      <c r="LCG81" s="306"/>
      <c r="LCJ81" s="306"/>
      <c r="LCU81" s="306"/>
      <c r="LCV81" s="306"/>
      <c r="LCW81" s="306"/>
      <c r="LCX81" s="306"/>
      <c r="LCY81" s="306"/>
      <c r="LCZ81" s="306"/>
      <c r="LDA81" s="306"/>
      <c r="LDB81" s="306"/>
      <c r="LDC81" s="306"/>
      <c r="LDD81" s="306"/>
      <c r="LDE81" s="306"/>
      <c r="LDF81" s="306"/>
      <c r="LDG81" s="306"/>
      <c r="LDH81" s="306"/>
      <c r="LDI81" s="306"/>
      <c r="LDJ81" s="306"/>
      <c r="LDK81" s="306"/>
      <c r="LDL81" s="306"/>
      <c r="LDM81" s="306"/>
      <c r="LDN81" s="306"/>
      <c r="LDO81" s="306"/>
      <c r="LDP81" s="306"/>
      <c r="LDQ81" s="306"/>
      <c r="LDR81" s="306"/>
      <c r="LDS81" s="306"/>
      <c r="LDT81" s="306"/>
      <c r="LDU81" s="306"/>
      <c r="LDV81" s="306"/>
      <c r="LDW81" s="306"/>
      <c r="LDX81" s="306"/>
      <c r="LDY81" s="306"/>
      <c r="LDZ81" s="306"/>
      <c r="LEA81" s="306"/>
      <c r="LEB81" s="306"/>
      <c r="LEC81" s="306"/>
      <c r="LED81" s="306"/>
      <c r="LEE81" s="306"/>
      <c r="LEF81" s="306"/>
      <c r="LEG81" s="306"/>
      <c r="LEH81" s="306"/>
      <c r="LEI81" s="306"/>
      <c r="LEJ81" s="306"/>
      <c r="LEK81" s="306"/>
      <c r="LEL81" s="306"/>
      <c r="LEM81" s="306"/>
      <c r="LEN81" s="306"/>
      <c r="LEO81" s="306"/>
      <c r="LEP81" s="306"/>
      <c r="LEQ81" s="306"/>
      <c r="LER81" s="306"/>
      <c r="LES81" s="306"/>
      <c r="LET81" s="306"/>
      <c r="LEU81" s="306"/>
      <c r="LEV81" s="306"/>
      <c r="LEW81" s="306"/>
      <c r="LEX81" s="306"/>
      <c r="LEY81" s="306"/>
      <c r="LEZ81" s="306"/>
      <c r="LFA81" s="306"/>
      <c r="LFB81" s="306"/>
      <c r="LFC81" s="306"/>
      <c r="LFD81" s="306"/>
      <c r="LFE81" s="306"/>
      <c r="LFF81" s="306"/>
      <c r="LFG81" s="306"/>
      <c r="LFH81" s="306"/>
      <c r="LFI81" s="306"/>
      <c r="LFJ81" s="306"/>
      <c r="LFK81" s="306"/>
      <c r="LFL81" s="306"/>
      <c r="LFM81" s="306"/>
      <c r="LFN81" s="306"/>
      <c r="LFO81" s="306"/>
      <c r="LFP81" s="306"/>
      <c r="LFQ81" s="306"/>
      <c r="LFR81" s="306"/>
      <c r="LFV81" s="306"/>
      <c r="LFW81" s="306"/>
      <c r="LFX81" s="306"/>
      <c r="LFY81" s="306"/>
      <c r="LFZ81" s="306"/>
      <c r="LGA81" s="306"/>
      <c r="LGB81" s="306"/>
      <c r="LGC81" s="306"/>
      <c r="LGD81" s="306"/>
      <c r="LGE81" s="306"/>
      <c r="LGF81" s="306"/>
      <c r="LGG81" s="306"/>
      <c r="LGH81" s="306"/>
      <c r="LGI81" s="306"/>
      <c r="LGJ81" s="306"/>
      <c r="LGK81" s="306"/>
      <c r="LGL81" s="306"/>
      <c r="LGM81" s="306"/>
      <c r="LGN81" s="306"/>
      <c r="LGO81" s="306"/>
      <c r="LGP81" s="306"/>
      <c r="LGQ81" s="306"/>
      <c r="LGR81" s="306"/>
      <c r="LGS81" s="306"/>
      <c r="LGT81" s="306"/>
      <c r="LGU81" s="306"/>
      <c r="LGV81" s="306"/>
      <c r="LGW81" s="306"/>
      <c r="LGX81" s="306"/>
      <c r="LGY81" s="306"/>
      <c r="LGZ81" s="306"/>
      <c r="LHA81" s="306"/>
      <c r="LHB81" s="306"/>
      <c r="LHC81" s="306"/>
      <c r="LHD81" s="306"/>
      <c r="LHE81" s="306"/>
      <c r="LHF81" s="306"/>
      <c r="LHG81" s="306"/>
      <c r="LHH81" s="306"/>
      <c r="LHI81" s="306"/>
      <c r="LHJ81" s="306"/>
      <c r="LHK81" s="306"/>
      <c r="LHL81" s="306"/>
      <c r="LHM81" s="306"/>
      <c r="LHN81" s="306"/>
      <c r="LHO81" s="306"/>
      <c r="LHP81" s="306"/>
      <c r="LHQ81" s="306"/>
      <c r="LHR81" s="306"/>
      <c r="LHS81" s="306"/>
      <c r="LHT81" s="306"/>
      <c r="LHU81" s="306"/>
      <c r="LHV81" s="306"/>
      <c r="LHW81" s="306"/>
      <c r="LHX81" s="306"/>
      <c r="LHY81" s="306"/>
      <c r="LHZ81" s="306"/>
      <c r="LIA81" s="306"/>
      <c r="LIB81" s="306"/>
      <c r="LIC81" s="306"/>
      <c r="LID81" s="306"/>
      <c r="LIE81" s="306"/>
      <c r="LIF81" s="306"/>
      <c r="LIG81" s="306"/>
      <c r="LIH81" s="306"/>
      <c r="LII81" s="306"/>
      <c r="LIJ81" s="306"/>
      <c r="LIK81" s="306"/>
      <c r="LIL81" s="306"/>
      <c r="LIM81" s="306"/>
      <c r="LIN81" s="306"/>
      <c r="LIO81" s="306"/>
      <c r="LIP81" s="306"/>
      <c r="LIQ81" s="306"/>
      <c r="LIR81" s="306"/>
      <c r="LIS81" s="306"/>
      <c r="LIT81" s="306"/>
      <c r="LIU81" s="306"/>
      <c r="LIV81" s="306"/>
      <c r="LIW81" s="306"/>
      <c r="LIX81" s="306"/>
      <c r="LIY81" s="306"/>
      <c r="LIZ81" s="306"/>
      <c r="LJA81" s="306"/>
      <c r="LJB81" s="306"/>
      <c r="LJC81" s="306"/>
      <c r="LJD81" s="306"/>
      <c r="LJE81" s="306"/>
      <c r="LJF81" s="306"/>
      <c r="LJG81" s="306"/>
      <c r="LJH81" s="306"/>
      <c r="LJI81" s="306"/>
      <c r="LJJ81" s="306"/>
      <c r="LJK81" s="306"/>
      <c r="LJL81" s="306"/>
      <c r="LJM81" s="306"/>
      <c r="LJN81" s="306"/>
      <c r="LJO81" s="306"/>
      <c r="LJP81" s="306"/>
      <c r="LJQ81" s="306"/>
      <c r="LJR81" s="306"/>
      <c r="LJS81" s="306"/>
      <c r="LJT81" s="306"/>
      <c r="LJU81" s="306"/>
      <c r="LJV81" s="306"/>
      <c r="LJW81" s="306"/>
      <c r="LJX81" s="306"/>
      <c r="LJY81" s="306"/>
      <c r="LJZ81" s="306"/>
      <c r="LKA81" s="306"/>
      <c r="LKB81" s="306"/>
      <c r="LKC81" s="306"/>
      <c r="LKD81" s="306"/>
      <c r="LKE81" s="306"/>
      <c r="LKF81" s="306"/>
      <c r="LKG81" s="306"/>
      <c r="LKH81" s="306"/>
      <c r="LKI81" s="306"/>
      <c r="LKJ81" s="306"/>
      <c r="LKK81" s="306"/>
      <c r="LKL81" s="306"/>
      <c r="LKM81" s="306"/>
      <c r="LKN81" s="306"/>
      <c r="LKO81" s="306"/>
      <c r="LKP81" s="306"/>
      <c r="LKQ81" s="306"/>
      <c r="LKR81" s="306"/>
      <c r="LKS81" s="306"/>
      <c r="LKT81" s="306"/>
      <c r="LKU81" s="306"/>
      <c r="LKV81" s="306"/>
      <c r="LKW81" s="306"/>
      <c r="LKX81" s="306"/>
      <c r="LKY81" s="306"/>
      <c r="LKZ81" s="306"/>
      <c r="LLA81" s="306"/>
      <c r="LLB81" s="306"/>
      <c r="LLC81" s="306"/>
      <c r="LLD81" s="306"/>
      <c r="LLE81" s="306"/>
      <c r="LLF81" s="306"/>
      <c r="LLG81" s="306"/>
      <c r="LLH81" s="306"/>
      <c r="LLI81" s="306"/>
      <c r="LLJ81" s="306"/>
      <c r="LLK81" s="306"/>
      <c r="LLL81" s="306"/>
      <c r="LLM81" s="306"/>
      <c r="LLN81" s="306"/>
      <c r="LLO81" s="306"/>
      <c r="LLP81" s="306"/>
      <c r="LLQ81" s="306"/>
      <c r="LLR81" s="306"/>
      <c r="LLS81" s="306"/>
      <c r="LLT81" s="306"/>
      <c r="LMC81" s="306"/>
      <c r="LMF81" s="306"/>
      <c r="LMQ81" s="306"/>
      <c r="LMR81" s="306"/>
      <c r="LMS81" s="306"/>
      <c r="LMT81" s="306"/>
      <c r="LMU81" s="306"/>
      <c r="LMV81" s="306"/>
      <c r="LMW81" s="306"/>
      <c r="LMX81" s="306"/>
      <c r="LMY81" s="306"/>
      <c r="LMZ81" s="306"/>
      <c r="LNA81" s="306"/>
      <c r="LNB81" s="306"/>
      <c r="LNC81" s="306"/>
      <c r="LND81" s="306"/>
      <c r="LNE81" s="306"/>
      <c r="LNF81" s="306"/>
      <c r="LNG81" s="306"/>
      <c r="LNH81" s="306"/>
      <c r="LNI81" s="306"/>
      <c r="LNJ81" s="306"/>
      <c r="LNK81" s="306"/>
      <c r="LNL81" s="306"/>
      <c r="LNM81" s="306"/>
      <c r="LNN81" s="306"/>
      <c r="LNO81" s="306"/>
      <c r="LNP81" s="306"/>
      <c r="LNQ81" s="306"/>
      <c r="LNR81" s="306"/>
      <c r="LNS81" s="306"/>
      <c r="LNT81" s="306"/>
      <c r="LNU81" s="306"/>
      <c r="LNV81" s="306"/>
      <c r="LNW81" s="306"/>
      <c r="LNX81" s="306"/>
      <c r="LNY81" s="306"/>
      <c r="LNZ81" s="306"/>
      <c r="LOA81" s="306"/>
      <c r="LOB81" s="306"/>
      <c r="LOC81" s="306"/>
      <c r="LOD81" s="306"/>
      <c r="LOE81" s="306"/>
      <c r="LOF81" s="306"/>
      <c r="LOG81" s="306"/>
      <c r="LOH81" s="306"/>
      <c r="LOI81" s="306"/>
      <c r="LOJ81" s="306"/>
      <c r="LOK81" s="306"/>
      <c r="LOL81" s="306"/>
      <c r="LOM81" s="306"/>
      <c r="LON81" s="306"/>
      <c r="LOO81" s="306"/>
      <c r="LOP81" s="306"/>
      <c r="LOQ81" s="306"/>
      <c r="LOR81" s="306"/>
      <c r="LOS81" s="306"/>
      <c r="LOT81" s="306"/>
      <c r="LOU81" s="306"/>
      <c r="LOV81" s="306"/>
      <c r="LOW81" s="306"/>
      <c r="LOX81" s="306"/>
      <c r="LOY81" s="306"/>
      <c r="LOZ81" s="306"/>
      <c r="LPA81" s="306"/>
      <c r="LPB81" s="306"/>
      <c r="LPC81" s="306"/>
      <c r="LPD81" s="306"/>
      <c r="LPE81" s="306"/>
      <c r="LPF81" s="306"/>
      <c r="LPG81" s="306"/>
      <c r="LPH81" s="306"/>
      <c r="LPI81" s="306"/>
      <c r="LPJ81" s="306"/>
      <c r="LPK81" s="306"/>
      <c r="LPL81" s="306"/>
      <c r="LPM81" s="306"/>
      <c r="LPN81" s="306"/>
      <c r="LPR81" s="306"/>
      <c r="LPS81" s="306"/>
      <c r="LPT81" s="306"/>
      <c r="LPU81" s="306"/>
      <c r="LPV81" s="306"/>
      <c r="LPW81" s="306"/>
      <c r="LPX81" s="306"/>
      <c r="LPY81" s="306"/>
      <c r="LPZ81" s="306"/>
      <c r="LQA81" s="306"/>
      <c r="LQB81" s="306"/>
      <c r="LQC81" s="306"/>
      <c r="LQD81" s="306"/>
      <c r="LQE81" s="306"/>
      <c r="LQF81" s="306"/>
      <c r="LQG81" s="306"/>
      <c r="LQH81" s="306"/>
      <c r="LQI81" s="306"/>
      <c r="LQJ81" s="306"/>
      <c r="LQK81" s="306"/>
      <c r="LQL81" s="306"/>
      <c r="LQM81" s="306"/>
      <c r="LQN81" s="306"/>
      <c r="LQO81" s="306"/>
      <c r="LQP81" s="306"/>
      <c r="LQQ81" s="306"/>
      <c r="LQR81" s="306"/>
      <c r="LQS81" s="306"/>
      <c r="LQT81" s="306"/>
      <c r="LQU81" s="306"/>
      <c r="LQV81" s="306"/>
      <c r="LQW81" s="306"/>
      <c r="LQX81" s="306"/>
      <c r="LQY81" s="306"/>
      <c r="LQZ81" s="306"/>
      <c r="LRA81" s="306"/>
      <c r="LRB81" s="306"/>
      <c r="LRC81" s="306"/>
      <c r="LRD81" s="306"/>
      <c r="LRE81" s="306"/>
      <c r="LRF81" s="306"/>
      <c r="LRG81" s="306"/>
      <c r="LRH81" s="306"/>
      <c r="LRI81" s="306"/>
      <c r="LRJ81" s="306"/>
      <c r="LRK81" s="306"/>
      <c r="LRL81" s="306"/>
      <c r="LRM81" s="306"/>
      <c r="LRN81" s="306"/>
      <c r="LRO81" s="306"/>
      <c r="LRP81" s="306"/>
      <c r="LRQ81" s="306"/>
      <c r="LRR81" s="306"/>
      <c r="LRS81" s="306"/>
      <c r="LRT81" s="306"/>
      <c r="LRU81" s="306"/>
      <c r="LRV81" s="306"/>
      <c r="LRW81" s="306"/>
      <c r="LRX81" s="306"/>
      <c r="LRY81" s="306"/>
      <c r="LRZ81" s="306"/>
      <c r="LSA81" s="306"/>
      <c r="LSB81" s="306"/>
      <c r="LSC81" s="306"/>
      <c r="LSD81" s="306"/>
      <c r="LSE81" s="306"/>
      <c r="LSF81" s="306"/>
      <c r="LSG81" s="306"/>
      <c r="LSH81" s="306"/>
      <c r="LSI81" s="306"/>
      <c r="LSJ81" s="306"/>
      <c r="LSK81" s="306"/>
      <c r="LSL81" s="306"/>
      <c r="LSM81" s="306"/>
      <c r="LSN81" s="306"/>
      <c r="LSO81" s="306"/>
      <c r="LSP81" s="306"/>
      <c r="LSQ81" s="306"/>
      <c r="LSR81" s="306"/>
      <c r="LSS81" s="306"/>
      <c r="LST81" s="306"/>
      <c r="LSU81" s="306"/>
      <c r="LSV81" s="306"/>
      <c r="LSW81" s="306"/>
      <c r="LSX81" s="306"/>
      <c r="LSY81" s="306"/>
      <c r="LSZ81" s="306"/>
      <c r="LTA81" s="306"/>
      <c r="LTB81" s="306"/>
      <c r="LTC81" s="306"/>
      <c r="LTD81" s="306"/>
      <c r="LTE81" s="306"/>
      <c r="LTF81" s="306"/>
      <c r="LTG81" s="306"/>
      <c r="LTH81" s="306"/>
      <c r="LTI81" s="306"/>
      <c r="LTJ81" s="306"/>
      <c r="LTK81" s="306"/>
      <c r="LTL81" s="306"/>
      <c r="LTM81" s="306"/>
      <c r="LTN81" s="306"/>
      <c r="LTO81" s="306"/>
      <c r="LTP81" s="306"/>
      <c r="LTQ81" s="306"/>
      <c r="LTR81" s="306"/>
      <c r="LTS81" s="306"/>
      <c r="LTT81" s="306"/>
      <c r="LTU81" s="306"/>
      <c r="LTV81" s="306"/>
      <c r="LTW81" s="306"/>
      <c r="LTX81" s="306"/>
      <c r="LTY81" s="306"/>
      <c r="LTZ81" s="306"/>
      <c r="LUA81" s="306"/>
      <c r="LUB81" s="306"/>
      <c r="LUC81" s="306"/>
      <c r="LUD81" s="306"/>
      <c r="LUE81" s="306"/>
      <c r="LUF81" s="306"/>
      <c r="LUG81" s="306"/>
      <c r="LUH81" s="306"/>
      <c r="LUI81" s="306"/>
      <c r="LUJ81" s="306"/>
      <c r="LUK81" s="306"/>
      <c r="LUL81" s="306"/>
      <c r="LUM81" s="306"/>
      <c r="LUN81" s="306"/>
      <c r="LUO81" s="306"/>
      <c r="LUP81" s="306"/>
      <c r="LUQ81" s="306"/>
      <c r="LUR81" s="306"/>
      <c r="LUS81" s="306"/>
      <c r="LUT81" s="306"/>
      <c r="LUU81" s="306"/>
      <c r="LUV81" s="306"/>
      <c r="LUW81" s="306"/>
      <c r="LUX81" s="306"/>
      <c r="LUY81" s="306"/>
      <c r="LUZ81" s="306"/>
      <c r="LVA81" s="306"/>
      <c r="LVB81" s="306"/>
      <c r="LVC81" s="306"/>
      <c r="LVD81" s="306"/>
      <c r="LVE81" s="306"/>
      <c r="LVF81" s="306"/>
      <c r="LVG81" s="306"/>
      <c r="LVH81" s="306"/>
      <c r="LVI81" s="306"/>
      <c r="LVJ81" s="306"/>
      <c r="LVK81" s="306"/>
      <c r="LVL81" s="306"/>
      <c r="LVM81" s="306"/>
      <c r="LVN81" s="306"/>
      <c r="LVO81" s="306"/>
      <c r="LVP81" s="306"/>
      <c r="LVY81" s="306"/>
      <c r="LWB81" s="306"/>
      <c r="LWM81" s="306"/>
      <c r="LWN81" s="306"/>
      <c r="LWO81" s="306"/>
      <c r="LWP81" s="306"/>
      <c r="LWQ81" s="306"/>
      <c r="LWR81" s="306"/>
      <c r="LWS81" s="306"/>
      <c r="LWT81" s="306"/>
      <c r="LWU81" s="306"/>
      <c r="LWV81" s="306"/>
      <c r="LWW81" s="306"/>
      <c r="LWX81" s="306"/>
      <c r="LWY81" s="306"/>
      <c r="LWZ81" s="306"/>
      <c r="LXA81" s="306"/>
      <c r="LXB81" s="306"/>
      <c r="LXC81" s="306"/>
      <c r="LXD81" s="306"/>
      <c r="LXE81" s="306"/>
      <c r="LXF81" s="306"/>
      <c r="LXG81" s="306"/>
      <c r="LXH81" s="306"/>
      <c r="LXI81" s="306"/>
      <c r="LXJ81" s="306"/>
      <c r="LXK81" s="306"/>
      <c r="LXL81" s="306"/>
      <c r="LXM81" s="306"/>
      <c r="LXN81" s="306"/>
      <c r="LXO81" s="306"/>
      <c r="LXP81" s="306"/>
      <c r="LXQ81" s="306"/>
      <c r="LXR81" s="306"/>
      <c r="LXS81" s="306"/>
      <c r="LXT81" s="306"/>
      <c r="LXU81" s="306"/>
      <c r="LXV81" s="306"/>
      <c r="LXW81" s="306"/>
      <c r="LXX81" s="306"/>
      <c r="LXY81" s="306"/>
      <c r="LXZ81" s="306"/>
      <c r="LYA81" s="306"/>
      <c r="LYB81" s="306"/>
      <c r="LYC81" s="306"/>
      <c r="LYD81" s="306"/>
      <c r="LYE81" s="306"/>
      <c r="LYF81" s="306"/>
      <c r="LYG81" s="306"/>
      <c r="LYH81" s="306"/>
      <c r="LYI81" s="306"/>
      <c r="LYJ81" s="306"/>
      <c r="LYK81" s="306"/>
      <c r="LYL81" s="306"/>
      <c r="LYM81" s="306"/>
      <c r="LYN81" s="306"/>
      <c r="LYO81" s="306"/>
      <c r="LYP81" s="306"/>
      <c r="LYQ81" s="306"/>
      <c r="LYR81" s="306"/>
      <c r="LYS81" s="306"/>
      <c r="LYT81" s="306"/>
      <c r="LYU81" s="306"/>
      <c r="LYV81" s="306"/>
      <c r="LYW81" s="306"/>
      <c r="LYX81" s="306"/>
      <c r="LYY81" s="306"/>
      <c r="LYZ81" s="306"/>
      <c r="LZA81" s="306"/>
      <c r="LZB81" s="306"/>
      <c r="LZC81" s="306"/>
      <c r="LZD81" s="306"/>
      <c r="LZE81" s="306"/>
      <c r="LZF81" s="306"/>
      <c r="LZG81" s="306"/>
      <c r="LZH81" s="306"/>
      <c r="LZI81" s="306"/>
      <c r="LZJ81" s="306"/>
      <c r="LZN81" s="306"/>
      <c r="LZO81" s="306"/>
      <c r="LZP81" s="306"/>
      <c r="LZQ81" s="306"/>
      <c r="LZR81" s="306"/>
      <c r="LZS81" s="306"/>
      <c r="LZT81" s="306"/>
      <c r="LZU81" s="306"/>
      <c r="LZV81" s="306"/>
      <c r="LZW81" s="306"/>
      <c r="LZX81" s="306"/>
      <c r="LZY81" s="306"/>
      <c r="LZZ81" s="306"/>
      <c r="MAA81" s="306"/>
      <c r="MAB81" s="306"/>
      <c r="MAC81" s="306"/>
      <c r="MAD81" s="306"/>
      <c r="MAE81" s="306"/>
      <c r="MAF81" s="306"/>
      <c r="MAG81" s="306"/>
      <c r="MAH81" s="306"/>
      <c r="MAI81" s="306"/>
      <c r="MAJ81" s="306"/>
      <c r="MAK81" s="306"/>
      <c r="MAL81" s="306"/>
      <c r="MAM81" s="306"/>
      <c r="MAN81" s="306"/>
      <c r="MAO81" s="306"/>
      <c r="MAP81" s="306"/>
      <c r="MAQ81" s="306"/>
      <c r="MAR81" s="306"/>
      <c r="MAS81" s="306"/>
      <c r="MAT81" s="306"/>
      <c r="MAU81" s="306"/>
      <c r="MAV81" s="306"/>
      <c r="MAW81" s="306"/>
      <c r="MAX81" s="306"/>
      <c r="MAY81" s="306"/>
      <c r="MAZ81" s="306"/>
      <c r="MBA81" s="306"/>
      <c r="MBB81" s="306"/>
      <c r="MBC81" s="306"/>
      <c r="MBD81" s="306"/>
      <c r="MBE81" s="306"/>
      <c r="MBF81" s="306"/>
      <c r="MBG81" s="306"/>
      <c r="MBH81" s="306"/>
      <c r="MBI81" s="306"/>
      <c r="MBJ81" s="306"/>
      <c r="MBK81" s="306"/>
      <c r="MBL81" s="306"/>
      <c r="MBM81" s="306"/>
      <c r="MBN81" s="306"/>
      <c r="MBO81" s="306"/>
      <c r="MBP81" s="306"/>
      <c r="MBQ81" s="306"/>
      <c r="MBR81" s="306"/>
      <c r="MBS81" s="306"/>
      <c r="MBT81" s="306"/>
      <c r="MBU81" s="306"/>
      <c r="MBV81" s="306"/>
      <c r="MBW81" s="306"/>
      <c r="MBX81" s="306"/>
      <c r="MBY81" s="306"/>
      <c r="MBZ81" s="306"/>
      <c r="MCA81" s="306"/>
      <c r="MCB81" s="306"/>
      <c r="MCC81" s="306"/>
      <c r="MCD81" s="306"/>
      <c r="MCE81" s="306"/>
      <c r="MCF81" s="306"/>
      <c r="MCG81" s="306"/>
      <c r="MCH81" s="306"/>
      <c r="MCI81" s="306"/>
      <c r="MCJ81" s="306"/>
      <c r="MCK81" s="306"/>
      <c r="MCL81" s="306"/>
      <c r="MCM81" s="306"/>
      <c r="MCN81" s="306"/>
      <c r="MCO81" s="306"/>
      <c r="MCP81" s="306"/>
      <c r="MCQ81" s="306"/>
      <c r="MCR81" s="306"/>
      <c r="MCS81" s="306"/>
      <c r="MCT81" s="306"/>
      <c r="MCU81" s="306"/>
      <c r="MCV81" s="306"/>
      <c r="MCW81" s="306"/>
      <c r="MCX81" s="306"/>
      <c r="MCY81" s="306"/>
      <c r="MCZ81" s="306"/>
      <c r="MDA81" s="306"/>
      <c r="MDB81" s="306"/>
      <c r="MDC81" s="306"/>
      <c r="MDD81" s="306"/>
      <c r="MDE81" s="306"/>
      <c r="MDF81" s="306"/>
      <c r="MDG81" s="306"/>
      <c r="MDH81" s="306"/>
      <c r="MDI81" s="306"/>
      <c r="MDJ81" s="306"/>
      <c r="MDK81" s="306"/>
      <c r="MDL81" s="306"/>
      <c r="MDM81" s="306"/>
      <c r="MDN81" s="306"/>
      <c r="MDO81" s="306"/>
      <c r="MDP81" s="306"/>
      <c r="MDQ81" s="306"/>
      <c r="MDR81" s="306"/>
      <c r="MDS81" s="306"/>
      <c r="MDT81" s="306"/>
      <c r="MDU81" s="306"/>
      <c r="MDV81" s="306"/>
      <c r="MDW81" s="306"/>
      <c r="MDX81" s="306"/>
      <c r="MDY81" s="306"/>
      <c r="MDZ81" s="306"/>
      <c r="MEA81" s="306"/>
      <c r="MEB81" s="306"/>
      <c r="MEC81" s="306"/>
      <c r="MED81" s="306"/>
      <c r="MEE81" s="306"/>
      <c r="MEF81" s="306"/>
      <c r="MEG81" s="306"/>
      <c r="MEH81" s="306"/>
      <c r="MEI81" s="306"/>
      <c r="MEJ81" s="306"/>
      <c r="MEK81" s="306"/>
      <c r="MEL81" s="306"/>
      <c r="MEM81" s="306"/>
      <c r="MEN81" s="306"/>
      <c r="MEO81" s="306"/>
      <c r="MEP81" s="306"/>
      <c r="MEQ81" s="306"/>
      <c r="MER81" s="306"/>
      <c r="MES81" s="306"/>
      <c r="MET81" s="306"/>
      <c r="MEU81" s="306"/>
      <c r="MEV81" s="306"/>
      <c r="MEW81" s="306"/>
      <c r="MEX81" s="306"/>
      <c r="MEY81" s="306"/>
      <c r="MEZ81" s="306"/>
      <c r="MFA81" s="306"/>
      <c r="MFB81" s="306"/>
      <c r="MFC81" s="306"/>
      <c r="MFD81" s="306"/>
      <c r="MFE81" s="306"/>
      <c r="MFF81" s="306"/>
      <c r="MFG81" s="306"/>
      <c r="MFH81" s="306"/>
      <c r="MFI81" s="306"/>
      <c r="MFJ81" s="306"/>
      <c r="MFK81" s="306"/>
      <c r="MFL81" s="306"/>
      <c r="MFU81" s="306"/>
      <c r="MFX81" s="306"/>
      <c r="MGI81" s="306"/>
      <c r="MGJ81" s="306"/>
      <c r="MGK81" s="306"/>
      <c r="MGL81" s="306"/>
      <c r="MGM81" s="306"/>
      <c r="MGN81" s="306"/>
      <c r="MGO81" s="306"/>
      <c r="MGP81" s="306"/>
      <c r="MGQ81" s="306"/>
      <c r="MGR81" s="306"/>
      <c r="MGS81" s="306"/>
      <c r="MGT81" s="306"/>
      <c r="MGU81" s="306"/>
      <c r="MGV81" s="306"/>
      <c r="MGW81" s="306"/>
      <c r="MGX81" s="306"/>
      <c r="MGY81" s="306"/>
      <c r="MGZ81" s="306"/>
      <c r="MHA81" s="306"/>
      <c r="MHB81" s="306"/>
      <c r="MHC81" s="306"/>
      <c r="MHD81" s="306"/>
      <c r="MHE81" s="306"/>
      <c r="MHF81" s="306"/>
      <c r="MHG81" s="306"/>
      <c r="MHH81" s="306"/>
      <c r="MHI81" s="306"/>
      <c r="MHJ81" s="306"/>
      <c r="MHK81" s="306"/>
      <c r="MHL81" s="306"/>
      <c r="MHM81" s="306"/>
      <c r="MHN81" s="306"/>
      <c r="MHO81" s="306"/>
      <c r="MHP81" s="306"/>
      <c r="MHQ81" s="306"/>
      <c r="MHR81" s="306"/>
      <c r="MHS81" s="306"/>
      <c r="MHT81" s="306"/>
      <c r="MHU81" s="306"/>
      <c r="MHV81" s="306"/>
      <c r="MHW81" s="306"/>
      <c r="MHX81" s="306"/>
      <c r="MHY81" s="306"/>
      <c r="MHZ81" s="306"/>
      <c r="MIA81" s="306"/>
      <c r="MIB81" s="306"/>
      <c r="MIC81" s="306"/>
      <c r="MID81" s="306"/>
      <c r="MIE81" s="306"/>
      <c r="MIF81" s="306"/>
      <c r="MIG81" s="306"/>
      <c r="MIH81" s="306"/>
      <c r="MII81" s="306"/>
      <c r="MIJ81" s="306"/>
      <c r="MIK81" s="306"/>
      <c r="MIL81" s="306"/>
      <c r="MIM81" s="306"/>
      <c r="MIN81" s="306"/>
      <c r="MIO81" s="306"/>
      <c r="MIP81" s="306"/>
      <c r="MIQ81" s="306"/>
      <c r="MIR81" s="306"/>
      <c r="MIS81" s="306"/>
      <c r="MIT81" s="306"/>
      <c r="MIU81" s="306"/>
      <c r="MIV81" s="306"/>
      <c r="MIW81" s="306"/>
      <c r="MIX81" s="306"/>
      <c r="MIY81" s="306"/>
      <c r="MIZ81" s="306"/>
      <c r="MJA81" s="306"/>
      <c r="MJB81" s="306"/>
      <c r="MJC81" s="306"/>
      <c r="MJD81" s="306"/>
      <c r="MJE81" s="306"/>
      <c r="MJF81" s="306"/>
      <c r="MJJ81" s="306"/>
      <c r="MJK81" s="306"/>
      <c r="MJL81" s="306"/>
      <c r="MJM81" s="306"/>
      <c r="MJN81" s="306"/>
      <c r="MJO81" s="306"/>
      <c r="MJP81" s="306"/>
      <c r="MJQ81" s="306"/>
      <c r="MJR81" s="306"/>
      <c r="MJS81" s="306"/>
      <c r="MJT81" s="306"/>
      <c r="MJU81" s="306"/>
      <c r="MJV81" s="306"/>
      <c r="MJW81" s="306"/>
      <c r="MJX81" s="306"/>
      <c r="MJY81" s="306"/>
      <c r="MJZ81" s="306"/>
      <c r="MKA81" s="306"/>
      <c r="MKB81" s="306"/>
      <c r="MKC81" s="306"/>
      <c r="MKD81" s="306"/>
      <c r="MKE81" s="306"/>
      <c r="MKF81" s="306"/>
      <c r="MKG81" s="306"/>
      <c r="MKH81" s="306"/>
      <c r="MKI81" s="306"/>
      <c r="MKJ81" s="306"/>
      <c r="MKK81" s="306"/>
      <c r="MKL81" s="306"/>
      <c r="MKM81" s="306"/>
      <c r="MKN81" s="306"/>
      <c r="MKO81" s="306"/>
      <c r="MKP81" s="306"/>
      <c r="MKQ81" s="306"/>
      <c r="MKR81" s="306"/>
      <c r="MKS81" s="306"/>
      <c r="MKT81" s="306"/>
      <c r="MKU81" s="306"/>
      <c r="MKV81" s="306"/>
      <c r="MKW81" s="306"/>
      <c r="MKX81" s="306"/>
      <c r="MKY81" s="306"/>
      <c r="MKZ81" s="306"/>
      <c r="MLA81" s="306"/>
      <c r="MLB81" s="306"/>
      <c r="MLC81" s="306"/>
      <c r="MLD81" s="306"/>
      <c r="MLE81" s="306"/>
      <c r="MLF81" s="306"/>
      <c r="MLG81" s="306"/>
      <c r="MLH81" s="306"/>
      <c r="MLI81" s="306"/>
      <c r="MLJ81" s="306"/>
      <c r="MLK81" s="306"/>
      <c r="MLL81" s="306"/>
      <c r="MLM81" s="306"/>
      <c r="MLN81" s="306"/>
      <c r="MLO81" s="306"/>
      <c r="MLP81" s="306"/>
      <c r="MLQ81" s="306"/>
      <c r="MLR81" s="306"/>
      <c r="MLS81" s="306"/>
      <c r="MLT81" s="306"/>
      <c r="MLU81" s="306"/>
      <c r="MLV81" s="306"/>
      <c r="MLW81" s="306"/>
      <c r="MLX81" s="306"/>
      <c r="MLY81" s="306"/>
      <c r="MLZ81" s="306"/>
      <c r="MMA81" s="306"/>
      <c r="MMB81" s="306"/>
      <c r="MMC81" s="306"/>
      <c r="MMD81" s="306"/>
      <c r="MME81" s="306"/>
      <c r="MMF81" s="306"/>
      <c r="MMG81" s="306"/>
      <c r="MMH81" s="306"/>
      <c r="MMI81" s="306"/>
      <c r="MMJ81" s="306"/>
      <c r="MMK81" s="306"/>
      <c r="MML81" s="306"/>
      <c r="MMM81" s="306"/>
      <c r="MMN81" s="306"/>
      <c r="MMO81" s="306"/>
      <c r="MMP81" s="306"/>
      <c r="MMQ81" s="306"/>
      <c r="MMR81" s="306"/>
      <c r="MMS81" s="306"/>
      <c r="MMT81" s="306"/>
      <c r="MMU81" s="306"/>
      <c r="MMV81" s="306"/>
      <c r="MMW81" s="306"/>
      <c r="MMX81" s="306"/>
      <c r="MMY81" s="306"/>
      <c r="MMZ81" s="306"/>
      <c r="MNA81" s="306"/>
      <c r="MNB81" s="306"/>
      <c r="MNC81" s="306"/>
      <c r="MND81" s="306"/>
      <c r="MNE81" s="306"/>
      <c r="MNF81" s="306"/>
      <c r="MNG81" s="306"/>
      <c r="MNH81" s="306"/>
      <c r="MNI81" s="306"/>
      <c r="MNJ81" s="306"/>
      <c r="MNK81" s="306"/>
      <c r="MNL81" s="306"/>
      <c r="MNM81" s="306"/>
      <c r="MNN81" s="306"/>
      <c r="MNO81" s="306"/>
      <c r="MNP81" s="306"/>
      <c r="MNQ81" s="306"/>
      <c r="MNR81" s="306"/>
      <c r="MNS81" s="306"/>
      <c r="MNT81" s="306"/>
      <c r="MNU81" s="306"/>
      <c r="MNV81" s="306"/>
      <c r="MNW81" s="306"/>
      <c r="MNX81" s="306"/>
      <c r="MNY81" s="306"/>
      <c r="MNZ81" s="306"/>
      <c r="MOA81" s="306"/>
      <c r="MOB81" s="306"/>
      <c r="MOC81" s="306"/>
      <c r="MOD81" s="306"/>
      <c r="MOE81" s="306"/>
      <c r="MOF81" s="306"/>
      <c r="MOG81" s="306"/>
      <c r="MOH81" s="306"/>
      <c r="MOI81" s="306"/>
      <c r="MOJ81" s="306"/>
      <c r="MOK81" s="306"/>
      <c r="MOL81" s="306"/>
      <c r="MOM81" s="306"/>
      <c r="MON81" s="306"/>
      <c r="MOO81" s="306"/>
      <c r="MOP81" s="306"/>
      <c r="MOQ81" s="306"/>
      <c r="MOR81" s="306"/>
      <c r="MOS81" s="306"/>
      <c r="MOT81" s="306"/>
      <c r="MOU81" s="306"/>
      <c r="MOV81" s="306"/>
      <c r="MOW81" s="306"/>
      <c r="MOX81" s="306"/>
      <c r="MOY81" s="306"/>
      <c r="MOZ81" s="306"/>
      <c r="MPA81" s="306"/>
      <c r="MPB81" s="306"/>
      <c r="MPC81" s="306"/>
      <c r="MPD81" s="306"/>
      <c r="MPE81" s="306"/>
      <c r="MPF81" s="306"/>
      <c r="MPG81" s="306"/>
      <c r="MPH81" s="306"/>
      <c r="MPQ81" s="306"/>
      <c r="MPT81" s="306"/>
      <c r="MQE81" s="306"/>
      <c r="MQF81" s="306"/>
      <c r="MQG81" s="306"/>
      <c r="MQH81" s="306"/>
      <c r="MQI81" s="306"/>
      <c r="MQJ81" s="306"/>
      <c r="MQK81" s="306"/>
      <c r="MQL81" s="306"/>
      <c r="MQM81" s="306"/>
      <c r="MQN81" s="306"/>
      <c r="MQO81" s="306"/>
      <c r="MQP81" s="306"/>
      <c r="MQQ81" s="306"/>
      <c r="MQR81" s="306"/>
      <c r="MQS81" s="306"/>
      <c r="MQT81" s="306"/>
      <c r="MQU81" s="306"/>
      <c r="MQV81" s="306"/>
      <c r="MQW81" s="306"/>
      <c r="MQX81" s="306"/>
      <c r="MQY81" s="306"/>
      <c r="MQZ81" s="306"/>
      <c r="MRA81" s="306"/>
      <c r="MRB81" s="306"/>
      <c r="MRC81" s="306"/>
      <c r="MRD81" s="306"/>
      <c r="MRE81" s="306"/>
      <c r="MRF81" s="306"/>
      <c r="MRG81" s="306"/>
      <c r="MRH81" s="306"/>
      <c r="MRI81" s="306"/>
      <c r="MRJ81" s="306"/>
      <c r="MRK81" s="306"/>
      <c r="MRL81" s="306"/>
      <c r="MRM81" s="306"/>
      <c r="MRN81" s="306"/>
      <c r="MRO81" s="306"/>
      <c r="MRP81" s="306"/>
      <c r="MRQ81" s="306"/>
      <c r="MRR81" s="306"/>
      <c r="MRS81" s="306"/>
      <c r="MRT81" s="306"/>
      <c r="MRU81" s="306"/>
      <c r="MRV81" s="306"/>
      <c r="MRW81" s="306"/>
      <c r="MRX81" s="306"/>
      <c r="MRY81" s="306"/>
      <c r="MRZ81" s="306"/>
      <c r="MSA81" s="306"/>
      <c r="MSB81" s="306"/>
      <c r="MSC81" s="306"/>
      <c r="MSD81" s="306"/>
      <c r="MSE81" s="306"/>
      <c r="MSF81" s="306"/>
      <c r="MSG81" s="306"/>
      <c r="MSH81" s="306"/>
      <c r="MSI81" s="306"/>
      <c r="MSJ81" s="306"/>
      <c r="MSK81" s="306"/>
      <c r="MSL81" s="306"/>
      <c r="MSM81" s="306"/>
      <c r="MSN81" s="306"/>
      <c r="MSO81" s="306"/>
      <c r="MSP81" s="306"/>
      <c r="MSQ81" s="306"/>
      <c r="MSR81" s="306"/>
      <c r="MSS81" s="306"/>
      <c r="MST81" s="306"/>
      <c r="MSU81" s="306"/>
      <c r="MSV81" s="306"/>
      <c r="MSW81" s="306"/>
      <c r="MSX81" s="306"/>
      <c r="MSY81" s="306"/>
      <c r="MSZ81" s="306"/>
      <c r="MTA81" s="306"/>
      <c r="MTB81" s="306"/>
      <c r="MTF81" s="306"/>
      <c r="MTG81" s="306"/>
      <c r="MTH81" s="306"/>
      <c r="MTI81" s="306"/>
      <c r="MTJ81" s="306"/>
      <c r="MTK81" s="306"/>
      <c r="MTL81" s="306"/>
      <c r="MTM81" s="306"/>
      <c r="MTN81" s="306"/>
      <c r="MTO81" s="306"/>
      <c r="MTP81" s="306"/>
      <c r="MTQ81" s="306"/>
      <c r="MTR81" s="306"/>
      <c r="MTS81" s="306"/>
      <c r="MTT81" s="306"/>
      <c r="MTU81" s="306"/>
      <c r="MTV81" s="306"/>
      <c r="MTW81" s="306"/>
      <c r="MTX81" s="306"/>
      <c r="MTY81" s="306"/>
      <c r="MTZ81" s="306"/>
      <c r="MUA81" s="306"/>
      <c r="MUB81" s="306"/>
      <c r="MUC81" s="306"/>
      <c r="MUD81" s="306"/>
      <c r="MUE81" s="306"/>
      <c r="MUF81" s="306"/>
      <c r="MUG81" s="306"/>
      <c r="MUH81" s="306"/>
      <c r="MUI81" s="306"/>
      <c r="MUJ81" s="306"/>
      <c r="MUK81" s="306"/>
      <c r="MUL81" s="306"/>
      <c r="MUM81" s="306"/>
      <c r="MUN81" s="306"/>
      <c r="MUO81" s="306"/>
      <c r="MUP81" s="306"/>
      <c r="MUQ81" s="306"/>
      <c r="MUR81" s="306"/>
      <c r="MUS81" s="306"/>
      <c r="MUT81" s="306"/>
      <c r="MUU81" s="306"/>
      <c r="MUV81" s="306"/>
      <c r="MUW81" s="306"/>
      <c r="MUX81" s="306"/>
      <c r="MUY81" s="306"/>
      <c r="MUZ81" s="306"/>
      <c r="MVA81" s="306"/>
      <c r="MVB81" s="306"/>
      <c r="MVC81" s="306"/>
      <c r="MVD81" s="306"/>
      <c r="MVE81" s="306"/>
      <c r="MVF81" s="306"/>
      <c r="MVG81" s="306"/>
      <c r="MVH81" s="306"/>
      <c r="MVI81" s="306"/>
      <c r="MVJ81" s="306"/>
      <c r="MVK81" s="306"/>
      <c r="MVL81" s="306"/>
      <c r="MVM81" s="306"/>
      <c r="MVN81" s="306"/>
      <c r="MVO81" s="306"/>
      <c r="MVP81" s="306"/>
      <c r="MVQ81" s="306"/>
      <c r="MVR81" s="306"/>
      <c r="MVS81" s="306"/>
      <c r="MVT81" s="306"/>
      <c r="MVU81" s="306"/>
      <c r="MVV81" s="306"/>
      <c r="MVW81" s="306"/>
      <c r="MVX81" s="306"/>
      <c r="MVY81" s="306"/>
      <c r="MVZ81" s="306"/>
      <c r="MWA81" s="306"/>
      <c r="MWB81" s="306"/>
      <c r="MWC81" s="306"/>
      <c r="MWD81" s="306"/>
      <c r="MWE81" s="306"/>
      <c r="MWF81" s="306"/>
      <c r="MWG81" s="306"/>
      <c r="MWH81" s="306"/>
      <c r="MWI81" s="306"/>
      <c r="MWJ81" s="306"/>
      <c r="MWK81" s="306"/>
      <c r="MWL81" s="306"/>
      <c r="MWM81" s="306"/>
      <c r="MWN81" s="306"/>
      <c r="MWO81" s="306"/>
      <c r="MWP81" s="306"/>
      <c r="MWQ81" s="306"/>
      <c r="MWR81" s="306"/>
      <c r="MWS81" s="306"/>
      <c r="MWT81" s="306"/>
      <c r="MWU81" s="306"/>
      <c r="MWV81" s="306"/>
      <c r="MWW81" s="306"/>
      <c r="MWX81" s="306"/>
      <c r="MWY81" s="306"/>
      <c r="MWZ81" s="306"/>
      <c r="MXA81" s="306"/>
      <c r="MXB81" s="306"/>
      <c r="MXC81" s="306"/>
      <c r="MXD81" s="306"/>
      <c r="MXE81" s="306"/>
      <c r="MXF81" s="306"/>
      <c r="MXG81" s="306"/>
      <c r="MXH81" s="306"/>
      <c r="MXI81" s="306"/>
      <c r="MXJ81" s="306"/>
      <c r="MXK81" s="306"/>
      <c r="MXL81" s="306"/>
      <c r="MXM81" s="306"/>
      <c r="MXN81" s="306"/>
      <c r="MXO81" s="306"/>
      <c r="MXP81" s="306"/>
      <c r="MXQ81" s="306"/>
      <c r="MXR81" s="306"/>
      <c r="MXS81" s="306"/>
      <c r="MXT81" s="306"/>
      <c r="MXU81" s="306"/>
      <c r="MXV81" s="306"/>
      <c r="MXW81" s="306"/>
      <c r="MXX81" s="306"/>
      <c r="MXY81" s="306"/>
      <c r="MXZ81" s="306"/>
      <c r="MYA81" s="306"/>
      <c r="MYB81" s="306"/>
      <c r="MYC81" s="306"/>
      <c r="MYD81" s="306"/>
      <c r="MYE81" s="306"/>
      <c r="MYF81" s="306"/>
      <c r="MYG81" s="306"/>
      <c r="MYH81" s="306"/>
      <c r="MYI81" s="306"/>
      <c r="MYJ81" s="306"/>
      <c r="MYK81" s="306"/>
      <c r="MYL81" s="306"/>
      <c r="MYM81" s="306"/>
      <c r="MYN81" s="306"/>
      <c r="MYO81" s="306"/>
      <c r="MYP81" s="306"/>
      <c r="MYQ81" s="306"/>
      <c r="MYR81" s="306"/>
      <c r="MYS81" s="306"/>
      <c r="MYT81" s="306"/>
      <c r="MYU81" s="306"/>
      <c r="MYV81" s="306"/>
      <c r="MYW81" s="306"/>
      <c r="MYX81" s="306"/>
      <c r="MYY81" s="306"/>
      <c r="MYZ81" s="306"/>
      <c r="MZA81" s="306"/>
      <c r="MZB81" s="306"/>
      <c r="MZC81" s="306"/>
      <c r="MZD81" s="306"/>
      <c r="MZM81" s="306"/>
      <c r="MZP81" s="306"/>
      <c r="NAA81" s="306"/>
      <c r="NAB81" s="306"/>
      <c r="NAC81" s="306"/>
      <c r="NAD81" s="306"/>
      <c r="NAE81" s="306"/>
      <c r="NAF81" s="306"/>
      <c r="NAG81" s="306"/>
      <c r="NAH81" s="306"/>
      <c r="NAI81" s="306"/>
      <c r="NAJ81" s="306"/>
      <c r="NAK81" s="306"/>
      <c r="NAL81" s="306"/>
      <c r="NAM81" s="306"/>
      <c r="NAN81" s="306"/>
      <c r="NAO81" s="306"/>
      <c r="NAP81" s="306"/>
      <c r="NAQ81" s="306"/>
      <c r="NAR81" s="306"/>
      <c r="NAS81" s="306"/>
      <c r="NAT81" s="306"/>
      <c r="NAU81" s="306"/>
      <c r="NAV81" s="306"/>
      <c r="NAW81" s="306"/>
      <c r="NAX81" s="306"/>
      <c r="NAY81" s="306"/>
      <c r="NAZ81" s="306"/>
      <c r="NBA81" s="306"/>
      <c r="NBB81" s="306"/>
      <c r="NBC81" s="306"/>
      <c r="NBD81" s="306"/>
      <c r="NBE81" s="306"/>
      <c r="NBF81" s="306"/>
      <c r="NBG81" s="306"/>
      <c r="NBH81" s="306"/>
      <c r="NBI81" s="306"/>
      <c r="NBJ81" s="306"/>
      <c r="NBK81" s="306"/>
      <c r="NBL81" s="306"/>
      <c r="NBM81" s="306"/>
      <c r="NBN81" s="306"/>
      <c r="NBO81" s="306"/>
      <c r="NBP81" s="306"/>
      <c r="NBQ81" s="306"/>
      <c r="NBR81" s="306"/>
      <c r="NBS81" s="306"/>
      <c r="NBT81" s="306"/>
      <c r="NBU81" s="306"/>
      <c r="NBV81" s="306"/>
      <c r="NBW81" s="306"/>
      <c r="NBX81" s="306"/>
      <c r="NBY81" s="306"/>
      <c r="NBZ81" s="306"/>
      <c r="NCA81" s="306"/>
      <c r="NCB81" s="306"/>
      <c r="NCC81" s="306"/>
      <c r="NCD81" s="306"/>
      <c r="NCE81" s="306"/>
      <c r="NCF81" s="306"/>
      <c r="NCG81" s="306"/>
      <c r="NCH81" s="306"/>
      <c r="NCI81" s="306"/>
      <c r="NCJ81" s="306"/>
      <c r="NCK81" s="306"/>
      <c r="NCL81" s="306"/>
      <c r="NCM81" s="306"/>
      <c r="NCN81" s="306"/>
      <c r="NCO81" s="306"/>
      <c r="NCP81" s="306"/>
      <c r="NCQ81" s="306"/>
      <c r="NCR81" s="306"/>
      <c r="NCS81" s="306"/>
      <c r="NCT81" s="306"/>
      <c r="NCU81" s="306"/>
      <c r="NCV81" s="306"/>
      <c r="NCW81" s="306"/>
      <c r="NCX81" s="306"/>
      <c r="NDB81" s="306"/>
      <c r="NDC81" s="306"/>
      <c r="NDD81" s="306"/>
      <c r="NDE81" s="306"/>
      <c r="NDF81" s="306"/>
      <c r="NDG81" s="306"/>
      <c r="NDH81" s="306"/>
      <c r="NDI81" s="306"/>
      <c r="NDJ81" s="306"/>
      <c r="NDK81" s="306"/>
      <c r="NDL81" s="306"/>
      <c r="NDM81" s="306"/>
      <c r="NDN81" s="306"/>
      <c r="NDO81" s="306"/>
      <c r="NDP81" s="306"/>
      <c r="NDQ81" s="306"/>
      <c r="NDR81" s="306"/>
      <c r="NDS81" s="306"/>
      <c r="NDT81" s="306"/>
      <c r="NDU81" s="306"/>
      <c r="NDV81" s="306"/>
      <c r="NDW81" s="306"/>
      <c r="NDX81" s="306"/>
      <c r="NDY81" s="306"/>
      <c r="NDZ81" s="306"/>
      <c r="NEA81" s="306"/>
      <c r="NEB81" s="306"/>
      <c r="NEC81" s="306"/>
      <c r="NED81" s="306"/>
      <c r="NEE81" s="306"/>
      <c r="NEF81" s="306"/>
      <c r="NEG81" s="306"/>
      <c r="NEH81" s="306"/>
      <c r="NEI81" s="306"/>
      <c r="NEJ81" s="306"/>
      <c r="NEK81" s="306"/>
      <c r="NEL81" s="306"/>
      <c r="NEM81" s="306"/>
      <c r="NEN81" s="306"/>
      <c r="NEO81" s="306"/>
      <c r="NEP81" s="306"/>
      <c r="NEQ81" s="306"/>
      <c r="NER81" s="306"/>
      <c r="NES81" s="306"/>
      <c r="NET81" s="306"/>
      <c r="NEU81" s="306"/>
      <c r="NEV81" s="306"/>
      <c r="NEW81" s="306"/>
      <c r="NEX81" s="306"/>
      <c r="NEY81" s="306"/>
      <c r="NEZ81" s="306"/>
      <c r="NFA81" s="306"/>
      <c r="NFB81" s="306"/>
      <c r="NFC81" s="306"/>
      <c r="NFD81" s="306"/>
      <c r="NFE81" s="306"/>
      <c r="NFF81" s="306"/>
      <c r="NFG81" s="306"/>
      <c r="NFH81" s="306"/>
      <c r="NFI81" s="306"/>
      <c r="NFJ81" s="306"/>
      <c r="NFK81" s="306"/>
      <c r="NFL81" s="306"/>
      <c r="NFM81" s="306"/>
      <c r="NFN81" s="306"/>
      <c r="NFO81" s="306"/>
      <c r="NFP81" s="306"/>
      <c r="NFQ81" s="306"/>
      <c r="NFR81" s="306"/>
      <c r="NFS81" s="306"/>
      <c r="NFT81" s="306"/>
      <c r="NFU81" s="306"/>
      <c r="NFV81" s="306"/>
      <c r="NFW81" s="306"/>
      <c r="NFX81" s="306"/>
      <c r="NFY81" s="306"/>
      <c r="NFZ81" s="306"/>
      <c r="NGA81" s="306"/>
      <c r="NGB81" s="306"/>
      <c r="NGC81" s="306"/>
      <c r="NGD81" s="306"/>
      <c r="NGE81" s="306"/>
      <c r="NGF81" s="306"/>
      <c r="NGG81" s="306"/>
      <c r="NGH81" s="306"/>
      <c r="NGI81" s="306"/>
      <c r="NGJ81" s="306"/>
      <c r="NGK81" s="306"/>
      <c r="NGL81" s="306"/>
      <c r="NGM81" s="306"/>
      <c r="NGN81" s="306"/>
      <c r="NGO81" s="306"/>
      <c r="NGP81" s="306"/>
      <c r="NGQ81" s="306"/>
      <c r="NGR81" s="306"/>
      <c r="NGS81" s="306"/>
      <c r="NGT81" s="306"/>
      <c r="NGU81" s="306"/>
      <c r="NGV81" s="306"/>
      <c r="NGW81" s="306"/>
      <c r="NGX81" s="306"/>
      <c r="NGY81" s="306"/>
      <c r="NGZ81" s="306"/>
      <c r="NHA81" s="306"/>
      <c r="NHB81" s="306"/>
      <c r="NHC81" s="306"/>
      <c r="NHD81" s="306"/>
      <c r="NHE81" s="306"/>
      <c r="NHF81" s="306"/>
      <c r="NHG81" s="306"/>
      <c r="NHH81" s="306"/>
      <c r="NHI81" s="306"/>
      <c r="NHJ81" s="306"/>
      <c r="NHK81" s="306"/>
      <c r="NHL81" s="306"/>
      <c r="NHM81" s="306"/>
      <c r="NHN81" s="306"/>
      <c r="NHO81" s="306"/>
      <c r="NHP81" s="306"/>
      <c r="NHQ81" s="306"/>
      <c r="NHR81" s="306"/>
      <c r="NHS81" s="306"/>
      <c r="NHT81" s="306"/>
      <c r="NHU81" s="306"/>
      <c r="NHV81" s="306"/>
      <c r="NHW81" s="306"/>
      <c r="NHX81" s="306"/>
      <c r="NHY81" s="306"/>
      <c r="NHZ81" s="306"/>
      <c r="NIA81" s="306"/>
      <c r="NIB81" s="306"/>
      <c r="NIC81" s="306"/>
      <c r="NID81" s="306"/>
      <c r="NIE81" s="306"/>
      <c r="NIF81" s="306"/>
      <c r="NIG81" s="306"/>
      <c r="NIH81" s="306"/>
      <c r="NII81" s="306"/>
      <c r="NIJ81" s="306"/>
      <c r="NIK81" s="306"/>
      <c r="NIL81" s="306"/>
      <c r="NIM81" s="306"/>
      <c r="NIN81" s="306"/>
      <c r="NIO81" s="306"/>
      <c r="NIP81" s="306"/>
      <c r="NIQ81" s="306"/>
      <c r="NIR81" s="306"/>
      <c r="NIS81" s="306"/>
      <c r="NIT81" s="306"/>
      <c r="NIU81" s="306"/>
      <c r="NIV81" s="306"/>
      <c r="NIW81" s="306"/>
      <c r="NIX81" s="306"/>
      <c r="NIY81" s="306"/>
      <c r="NIZ81" s="306"/>
      <c r="NJI81" s="306"/>
      <c r="NJL81" s="306"/>
      <c r="NJW81" s="306"/>
      <c r="NJX81" s="306"/>
      <c r="NJY81" s="306"/>
      <c r="NJZ81" s="306"/>
      <c r="NKA81" s="306"/>
      <c r="NKB81" s="306"/>
      <c r="NKC81" s="306"/>
      <c r="NKD81" s="306"/>
      <c r="NKE81" s="306"/>
      <c r="NKF81" s="306"/>
      <c r="NKG81" s="306"/>
      <c r="NKH81" s="306"/>
      <c r="NKI81" s="306"/>
      <c r="NKJ81" s="306"/>
      <c r="NKK81" s="306"/>
      <c r="NKL81" s="306"/>
      <c r="NKM81" s="306"/>
      <c r="NKN81" s="306"/>
      <c r="NKO81" s="306"/>
      <c r="NKP81" s="306"/>
      <c r="NKQ81" s="306"/>
      <c r="NKR81" s="306"/>
      <c r="NKS81" s="306"/>
      <c r="NKT81" s="306"/>
      <c r="NKU81" s="306"/>
      <c r="NKV81" s="306"/>
      <c r="NKW81" s="306"/>
      <c r="NKX81" s="306"/>
      <c r="NKY81" s="306"/>
      <c r="NKZ81" s="306"/>
      <c r="NLA81" s="306"/>
      <c r="NLB81" s="306"/>
      <c r="NLC81" s="306"/>
      <c r="NLD81" s="306"/>
      <c r="NLE81" s="306"/>
      <c r="NLF81" s="306"/>
      <c r="NLG81" s="306"/>
      <c r="NLH81" s="306"/>
      <c r="NLI81" s="306"/>
      <c r="NLJ81" s="306"/>
      <c r="NLK81" s="306"/>
      <c r="NLL81" s="306"/>
      <c r="NLM81" s="306"/>
      <c r="NLN81" s="306"/>
      <c r="NLO81" s="306"/>
      <c r="NLP81" s="306"/>
      <c r="NLQ81" s="306"/>
      <c r="NLR81" s="306"/>
      <c r="NLS81" s="306"/>
      <c r="NLT81" s="306"/>
      <c r="NLU81" s="306"/>
      <c r="NLV81" s="306"/>
      <c r="NLW81" s="306"/>
      <c r="NLX81" s="306"/>
      <c r="NLY81" s="306"/>
      <c r="NLZ81" s="306"/>
      <c r="NMA81" s="306"/>
      <c r="NMB81" s="306"/>
      <c r="NMC81" s="306"/>
      <c r="NMD81" s="306"/>
      <c r="NME81" s="306"/>
      <c r="NMF81" s="306"/>
      <c r="NMG81" s="306"/>
      <c r="NMH81" s="306"/>
      <c r="NMI81" s="306"/>
      <c r="NMJ81" s="306"/>
      <c r="NMK81" s="306"/>
      <c r="NML81" s="306"/>
      <c r="NMM81" s="306"/>
      <c r="NMN81" s="306"/>
      <c r="NMO81" s="306"/>
      <c r="NMP81" s="306"/>
      <c r="NMQ81" s="306"/>
      <c r="NMR81" s="306"/>
      <c r="NMS81" s="306"/>
      <c r="NMT81" s="306"/>
      <c r="NMX81" s="306"/>
      <c r="NMY81" s="306"/>
      <c r="NMZ81" s="306"/>
      <c r="NNA81" s="306"/>
      <c r="NNB81" s="306"/>
      <c r="NNC81" s="306"/>
      <c r="NND81" s="306"/>
      <c r="NNE81" s="306"/>
      <c r="NNF81" s="306"/>
      <c r="NNG81" s="306"/>
      <c r="NNH81" s="306"/>
      <c r="NNI81" s="306"/>
      <c r="NNJ81" s="306"/>
      <c r="NNK81" s="306"/>
      <c r="NNL81" s="306"/>
      <c r="NNM81" s="306"/>
      <c r="NNN81" s="306"/>
      <c r="NNO81" s="306"/>
      <c r="NNP81" s="306"/>
      <c r="NNQ81" s="306"/>
      <c r="NNR81" s="306"/>
      <c r="NNS81" s="306"/>
      <c r="NNT81" s="306"/>
      <c r="NNU81" s="306"/>
      <c r="NNV81" s="306"/>
      <c r="NNW81" s="306"/>
      <c r="NNX81" s="306"/>
      <c r="NNY81" s="306"/>
      <c r="NNZ81" s="306"/>
      <c r="NOA81" s="306"/>
      <c r="NOB81" s="306"/>
      <c r="NOC81" s="306"/>
      <c r="NOD81" s="306"/>
      <c r="NOE81" s="306"/>
      <c r="NOF81" s="306"/>
      <c r="NOG81" s="306"/>
      <c r="NOH81" s="306"/>
      <c r="NOI81" s="306"/>
      <c r="NOJ81" s="306"/>
      <c r="NOK81" s="306"/>
      <c r="NOL81" s="306"/>
      <c r="NOM81" s="306"/>
      <c r="NON81" s="306"/>
      <c r="NOO81" s="306"/>
      <c r="NOP81" s="306"/>
      <c r="NOQ81" s="306"/>
      <c r="NOR81" s="306"/>
      <c r="NOS81" s="306"/>
      <c r="NOT81" s="306"/>
      <c r="NOU81" s="306"/>
      <c r="NOV81" s="306"/>
      <c r="NOW81" s="306"/>
      <c r="NOX81" s="306"/>
      <c r="NOY81" s="306"/>
      <c r="NOZ81" s="306"/>
      <c r="NPA81" s="306"/>
      <c r="NPB81" s="306"/>
      <c r="NPC81" s="306"/>
      <c r="NPD81" s="306"/>
      <c r="NPE81" s="306"/>
      <c r="NPF81" s="306"/>
      <c r="NPG81" s="306"/>
      <c r="NPH81" s="306"/>
      <c r="NPI81" s="306"/>
      <c r="NPJ81" s="306"/>
      <c r="NPK81" s="306"/>
      <c r="NPL81" s="306"/>
      <c r="NPM81" s="306"/>
      <c r="NPN81" s="306"/>
      <c r="NPO81" s="306"/>
      <c r="NPP81" s="306"/>
      <c r="NPQ81" s="306"/>
      <c r="NPR81" s="306"/>
      <c r="NPS81" s="306"/>
      <c r="NPT81" s="306"/>
      <c r="NPU81" s="306"/>
      <c r="NPV81" s="306"/>
      <c r="NPW81" s="306"/>
      <c r="NPX81" s="306"/>
      <c r="NPY81" s="306"/>
      <c r="NPZ81" s="306"/>
      <c r="NQA81" s="306"/>
      <c r="NQB81" s="306"/>
      <c r="NQC81" s="306"/>
      <c r="NQD81" s="306"/>
      <c r="NQE81" s="306"/>
      <c r="NQF81" s="306"/>
      <c r="NQG81" s="306"/>
      <c r="NQH81" s="306"/>
      <c r="NQI81" s="306"/>
      <c r="NQJ81" s="306"/>
      <c r="NQK81" s="306"/>
      <c r="NQL81" s="306"/>
      <c r="NQM81" s="306"/>
      <c r="NQN81" s="306"/>
      <c r="NQO81" s="306"/>
      <c r="NQP81" s="306"/>
      <c r="NQQ81" s="306"/>
      <c r="NQR81" s="306"/>
      <c r="NQS81" s="306"/>
      <c r="NQT81" s="306"/>
      <c r="NQU81" s="306"/>
      <c r="NQV81" s="306"/>
      <c r="NQW81" s="306"/>
      <c r="NQX81" s="306"/>
      <c r="NQY81" s="306"/>
      <c r="NQZ81" s="306"/>
      <c r="NRA81" s="306"/>
      <c r="NRB81" s="306"/>
      <c r="NRC81" s="306"/>
      <c r="NRD81" s="306"/>
      <c r="NRE81" s="306"/>
      <c r="NRF81" s="306"/>
      <c r="NRG81" s="306"/>
      <c r="NRH81" s="306"/>
      <c r="NRI81" s="306"/>
      <c r="NRJ81" s="306"/>
      <c r="NRK81" s="306"/>
      <c r="NRL81" s="306"/>
      <c r="NRM81" s="306"/>
      <c r="NRN81" s="306"/>
      <c r="NRO81" s="306"/>
      <c r="NRP81" s="306"/>
      <c r="NRQ81" s="306"/>
      <c r="NRR81" s="306"/>
      <c r="NRS81" s="306"/>
      <c r="NRT81" s="306"/>
      <c r="NRU81" s="306"/>
      <c r="NRV81" s="306"/>
      <c r="NRW81" s="306"/>
      <c r="NRX81" s="306"/>
      <c r="NRY81" s="306"/>
      <c r="NRZ81" s="306"/>
      <c r="NSA81" s="306"/>
      <c r="NSB81" s="306"/>
      <c r="NSC81" s="306"/>
      <c r="NSD81" s="306"/>
      <c r="NSE81" s="306"/>
      <c r="NSF81" s="306"/>
      <c r="NSG81" s="306"/>
      <c r="NSH81" s="306"/>
      <c r="NSI81" s="306"/>
      <c r="NSJ81" s="306"/>
      <c r="NSK81" s="306"/>
      <c r="NSL81" s="306"/>
      <c r="NSM81" s="306"/>
      <c r="NSN81" s="306"/>
      <c r="NSO81" s="306"/>
      <c r="NSP81" s="306"/>
      <c r="NSQ81" s="306"/>
      <c r="NSR81" s="306"/>
      <c r="NSS81" s="306"/>
      <c r="NST81" s="306"/>
      <c r="NSU81" s="306"/>
      <c r="NSV81" s="306"/>
      <c r="NTE81" s="306"/>
      <c r="NTH81" s="306"/>
      <c r="NTS81" s="306"/>
      <c r="NTT81" s="306"/>
      <c r="NTU81" s="306"/>
      <c r="NTV81" s="306"/>
      <c r="NTW81" s="306"/>
      <c r="NTX81" s="306"/>
      <c r="NTY81" s="306"/>
      <c r="NTZ81" s="306"/>
      <c r="NUA81" s="306"/>
      <c r="NUB81" s="306"/>
      <c r="NUC81" s="306"/>
      <c r="NUD81" s="306"/>
      <c r="NUE81" s="306"/>
      <c r="NUF81" s="306"/>
      <c r="NUG81" s="306"/>
      <c r="NUH81" s="306"/>
      <c r="NUI81" s="306"/>
      <c r="NUJ81" s="306"/>
      <c r="NUK81" s="306"/>
      <c r="NUL81" s="306"/>
      <c r="NUM81" s="306"/>
      <c r="NUN81" s="306"/>
      <c r="NUO81" s="306"/>
      <c r="NUP81" s="306"/>
      <c r="NUQ81" s="306"/>
      <c r="NUR81" s="306"/>
      <c r="NUS81" s="306"/>
      <c r="NUT81" s="306"/>
      <c r="NUU81" s="306"/>
      <c r="NUV81" s="306"/>
      <c r="NUW81" s="306"/>
      <c r="NUX81" s="306"/>
      <c r="NUY81" s="306"/>
      <c r="NUZ81" s="306"/>
      <c r="NVA81" s="306"/>
      <c r="NVB81" s="306"/>
      <c r="NVC81" s="306"/>
      <c r="NVD81" s="306"/>
      <c r="NVE81" s="306"/>
      <c r="NVF81" s="306"/>
      <c r="NVG81" s="306"/>
      <c r="NVH81" s="306"/>
      <c r="NVI81" s="306"/>
      <c r="NVJ81" s="306"/>
      <c r="NVK81" s="306"/>
      <c r="NVL81" s="306"/>
      <c r="NVM81" s="306"/>
      <c r="NVN81" s="306"/>
      <c r="NVO81" s="306"/>
      <c r="NVP81" s="306"/>
      <c r="NVQ81" s="306"/>
      <c r="NVR81" s="306"/>
      <c r="NVS81" s="306"/>
      <c r="NVT81" s="306"/>
      <c r="NVU81" s="306"/>
      <c r="NVV81" s="306"/>
      <c r="NVW81" s="306"/>
      <c r="NVX81" s="306"/>
      <c r="NVY81" s="306"/>
      <c r="NVZ81" s="306"/>
      <c r="NWA81" s="306"/>
      <c r="NWB81" s="306"/>
      <c r="NWC81" s="306"/>
      <c r="NWD81" s="306"/>
      <c r="NWE81" s="306"/>
      <c r="NWF81" s="306"/>
      <c r="NWG81" s="306"/>
      <c r="NWH81" s="306"/>
      <c r="NWI81" s="306"/>
      <c r="NWJ81" s="306"/>
      <c r="NWK81" s="306"/>
      <c r="NWL81" s="306"/>
      <c r="NWM81" s="306"/>
      <c r="NWN81" s="306"/>
      <c r="NWO81" s="306"/>
      <c r="NWP81" s="306"/>
      <c r="NWT81" s="306"/>
      <c r="NWU81" s="306"/>
      <c r="NWV81" s="306"/>
      <c r="NWW81" s="306"/>
      <c r="NWX81" s="306"/>
      <c r="NWY81" s="306"/>
      <c r="NWZ81" s="306"/>
      <c r="NXA81" s="306"/>
      <c r="NXB81" s="306"/>
      <c r="NXC81" s="306"/>
      <c r="NXD81" s="306"/>
      <c r="NXE81" s="306"/>
      <c r="NXF81" s="306"/>
      <c r="NXG81" s="306"/>
      <c r="NXH81" s="306"/>
      <c r="NXI81" s="306"/>
      <c r="NXJ81" s="306"/>
      <c r="NXK81" s="306"/>
      <c r="NXL81" s="306"/>
      <c r="NXM81" s="306"/>
      <c r="NXN81" s="306"/>
      <c r="NXO81" s="306"/>
      <c r="NXP81" s="306"/>
      <c r="NXQ81" s="306"/>
      <c r="NXR81" s="306"/>
      <c r="NXS81" s="306"/>
      <c r="NXT81" s="306"/>
      <c r="NXU81" s="306"/>
      <c r="NXV81" s="306"/>
      <c r="NXW81" s="306"/>
      <c r="NXX81" s="306"/>
      <c r="NXY81" s="306"/>
      <c r="NXZ81" s="306"/>
      <c r="NYA81" s="306"/>
      <c r="NYB81" s="306"/>
      <c r="NYC81" s="306"/>
      <c r="NYD81" s="306"/>
      <c r="NYE81" s="306"/>
      <c r="NYF81" s="306"/>
      <c r="NYG81" s="306"/>
      <c r="NYH81" s="306"/>
      <c r="NYI81" s="306"/>
      <c r="NYJ81" s="306"/>
      <c r="NYK81" s="306"/>
      <c r="NYL81" s="306"/>
      <c r="NYM81" s="306"/>
      <c r="NYN81" s="306"/>
      <c r="NYO81" s="306"/>
      <c r="NYP81" s="306"/>
      <c r="NYQ81" s="306"/>
      <c r="NYR81" s="306"/>
      <c r="NYS81" s="306"/>
      <c r="NYT81" s="306"/>
      <c r="NYU81" s="306"/>
      <c r="NYV81" s="306"/>
      <c r="NYW81" s="306"/>
      <c r="NYX81" s="306"/>
      <c r="NYY81" s="306"/>
      <c r="NYZ81" s="306"/>
      <c r="NZA81" s="306"/>
      <c r="NZB81" s="306"/>
      <c r="NZC81" s="306"/>
      <c r="NZD81" s="306"/>
      <c r="NZE81" s="306"/>
      <c r="NZF81" s="306"/>
      <c r="NZG81" s="306"/>
      <c r="NZH81" s="306"/>
      <c r="NZI81" s="306"/>
      <c r="NZJ81" s="306"/>
      <c r="NZK81" s="306"/>
      <c r="NZL81" s="306"/>
      <c r="NZM81" s="306"/>
      <c r="NZN81" s="306"/>
      <c r="NZO81" s="306"/>
      <c r="NZP81" s="306"/>
      <c r="NZQ81" s="306"/>
      <c r="NZR81" s="306"/>
      <c r="NZS81" s="306"/>
      <c r="NZT81" s="306"/>
      <c r="NZU81" s="306"/>
      <c r="NZV81" s="306"/>
      <c r="NZW81" s="306"/>
      <c r="NZX81" s="306"/>
      <c r="NZY81" s="306"/>
      <c r="NZZ81" s="306"/>
      <c r="OAA81" s="306"/>
      <c r="OAB81" s="306"/>
      <c r="OAC81" s="306"/>
      <c r="OAD81" s="306"/>
      <c r="OAE81" s="306"/>
      <c r="OAF81" s="306"/>
      <c r="OAG81" s="306"/>
      <c r="OAH81" s="306"/>
      <c r="OAI81" s="306"/>
      <c r="OAJ81" s="306"/>
      <c r="OAK81" s="306"/>
      <c r="OAL81" s="306"/>
      <c r="OAM81" s="306"/>
      <c r="OAN81" s="306"/>
      <c r="OAO81" s="306"/>
      <c r="OAP81" s="306"/>
      <c r="OAQ81" s="306"/>
      <c r="OAR81" s="306"/>
      <c r="OAS81" s="306"/>
      <c r="OAT81" s="306"/>
      <c r="OAU81" s="306"/>
      <c r="OAV81" s="306"/>
      <c r="OAW81" s="306"/>
      <c r="OAX81" s="306"/>
      <c r="OAY81" s="306"/>
      <c r="OAZ81" s="306"/>
      <c r="OBA81" s="306"/>
      <c r="OBB81" s="306"/>
      <c r="OBC81" s="306"/>
      <c r="OBD81" s="306"/>
      <c r="OBE81" s="306"/>
      <c r="OBF81" s="306"/>
      <c r="OBG81" s="306"/>
      <c r="OBH81" s="306"/>
      <c r="OBI81" s="306"/>
      <c r="OBJ81" s="306"/>
      <c r="OBK81" s="306"/>
      <c r="OBL81" s="306"/>
      <c r="OBM81" s="306"/>
      <c r="OBN81" s="306"/>
      <c r="OBO81" s="306"/>
      <c r="OBP81" s="306"/>
      <c r="OBQ81" s="306"/>
      <c r="OBR81" s="306"/>
      <c r="OBS81" s="306"/>
      <c r="OBT81" s="306"/>
      <c r="OBU81" s="306"/>
      <c r="OBV81" s="306"/>
      <c r="OBW81" s="306"/>
      <c r="OBX81" s="306"/>
      <c r="OBY81" s="306"/>
      <c r="OBZ81" s="306"/>
      <c r="OCA81" s="306"/>
      <c r="OCB81" s="306"/>
      <c r="OCC81" s="306"/>
      <c r="OCD81" s="306"/>
      <c r="OCE81" s="306"/>
      <c r="OCF81" s="306"/>
      <c r="OCG81" s="306"/>
      <c r="OCH81" s="306"/>
      <c r="OCI81" s="306"/>
      <c r="OCJ81" s="306"/>
      <c r="OCK81" s="306"/>
      <c r="OCL81" s="306"/>
      <c r="OCM81" s="306"/>
      <c r="OCN81" s="306"/>
      <c r="OCO81" s="306"/>
      <c r="OCP81" s="306"/>
      <c r="OCQ81" s="306"/>
      <c r="OCR81" s="306"/>
      <c r="ODA81" s="306"/>
      <c r="ODD81" s="306"/>
      <c r="ODO81" s="306"/>
      <c r="ODP81" s="306"/>
      <c r="ODQ81" s="306"/>
      <c r="ODR81" s="306"/>
      <c r="ODS81" s="306"/>
      <c r="ODT81" s="306"/>
      <c r="ODU81" s="306"/>
      <c r="ODV81" s="306"/>
      <c r="ODW81" s="306"/>
      <c r="ODX81" s="306"/>
      <c r="ODY81" s="306"/>
      <c r="ODZ81" s="306"/>
      <c r="OEA81" s="306"/>
      <c r="OEB81" s="306"/>
      <c r="OEC81" s="306"/>
      <c r="OED81" s="306"/>
      <c r="OEE81" s="306"/>
      <c r="OEF81" s="306"/>
      <c r="OEG81" s="306"/>
      <c r="OEH81" s="306"/>
      <c r="OEI81" s="306"/>
      <c r="OEJ81" s="306"/>
      <c r="OEK81" s="306"/>
      <c r="OEL81" s="306"/>
      <c r="OEM81" s="306"/>
      <c r="OEN81" s="306"/>
      <c r="OEO81" s="306"/>
      <c r="OEP81" s="306"/>
      <c r="OEQ81" s="306"/>
      <c r="OER81" s="306"/>
      <c r="OES81" s="306"/>
      <c r="OET81" s="306"/>
      <c r="OEU81" s="306"/>
      <c r="OEV81" s="306"/>
      <c r="OEW81" s="306"/>
      <c r="OEX81" s="306"/>
      <c r="OEY81" s="306"/>
      <c r="OEZ81" s="306"/>
      <c r="OFA81" s="306"/>
      <c r="OFB81" s="306"/>
      <c r="OFC81" s="306"/>
      <c r="OFD81" s="306"/>
      <c r="OFE81" s="306"/>
      <c r="OFF81" s="306"/>
      <c r="OFG81" s="306"/>
      <c r="OFH81" s="306"/>
      <c r="OFI81" s="306"/>
      <c r="OFJ81" s="306"/>
      <c r="OFK81" s="306"/>
      <c r="OFL81" s="306"/>
      <c r="OFM81" s="306"/>
      <c r="OFN81" s="306"/>
      <c r="OFO81" s="306"/>
      <c r="OFP81" s="306"/>
      <c r="OFQ81" s="306"/>
      <c r="OFR81" s="306"/>
      <c r="OFS81" s="306"/>
      <c r="OFT81" s="306"/>
      <c r="OFU81" s="306"/>
      <c r="OFV81" s="306"/>
      <c r="OFW81" s="306"/>
      <c r="OFX81" s="306"/>
      <c r="OFY81" s="306"/>
      <c r="OFZ81" s="306"/>
      <c r="OGA81" s="306"/>
      <c r="OGB81" s="306"/>
      <c r="OGC81" s="306"/>
      <c r="OGD81" s="306"/>
      <c r="OGE81" s="306"/>
      <c r="OGF81" s="306"/>
      <c r="OGG81" s="306"/>
      <c r="OGH81" s="306"/>
      <c r="OGI81" s="306"/>
      <c r="OGJ81" s="306"/>
      <c r="OGK81" s="306"/>
      <c r="OGL81" s="306"/>
      <c r="OGP81" s="306"/>
      <c r="OGQ81" s="306"/>
      <c r="OGR81" s="306"/>
      <c r="OGS81" s="306"/>
      <c r="OGT81" s="306"/>
      <c r="OGU81" s="306"/>
      <c r="OGV81" s="306"/>
      <c r="OGW81" s="306"/>
      <c r="OGX81" s="306"/>
      <c r="OGY81" s="306"/>
      <c r="OGZ81" s="306"/>
      <c r="OHA81" s="306"/>
      <c r="OHB81" s="306"/>
      <c r="OHC81" s="306"/>
      <c r="OHD81" s="306"/>
      <c r="OHE81" s="306"/>
      <c r="OHF81" s="306"/>
      <c r="OHG81" s="306"/>
      <c r="OHH81" s="306"/>
      <c r="OHI81" s="306"/>
      <c r="OHJ81" s="306"/>
      <c r="OHK81" s="306"/>
      <c r="OHL81" s="306"/>
      <c r="OHM81" s="306"/>
      <c r="OHN81" s="306"/>
      <c r="OHO81" s="306"/>
      <c r="OHP81" s="306"/>
      <c r="OHQ81" s="306"/>
      <c r="OHR81" s="306"/>
      <c r="OHS81" s="306"/>
      <c r="OHT81" s="306"/>
      <c r="OHU81" s="306"/>
      <c r="OHV81" s="306"/>
      <c r="OHW81" s="306"/>
      <c r="OHX81" s="306"/>
      <c r="OHY81" s="306"/>
      <c r="OHZ81" s="306"/>
      <c r="OIA81" s="306"/>
      <c r="OIB81" s="306"/>
      <c r="OIC81" s="306"/>
      <c r="OID81" s="306"/>
      <c r="OIE81" s="306"/>
      <c r="OIF81" s="306"/>
      <c r="OIG81" s="306"/>
      <c r="OIH81" s="306"/>
      <c r="OII81" s="306"/>
      <c r="OIJ81" s="306"/>
      <c r="OIK81" s="306"/>
      <c r="OIL81" s="306"/>
      <c r="OIM81" s="306"/>
      <c r="OIN81" s="306"/>
      <c r="OIO81" s="306"/>
      <c r="OIP81" s="306"/>
      <c r="OIQ81" s="306"/>
      <c r="OIR81" s="306"/>
      <c r="OIS81" s="306"/>
      <c r="OIT81" s="306"/>
      <c r="OIU81" s="306"/>
      <c r="OIV81" s="306"/>
      <c r="OIW81" s="306"/>
      <c r="OIX81" s="306"/>
      <c r="OIY81" s="306"/>
      <c r="OIZ81" s="306"/>
      <c r="OJA81" s="306"/>
      <c r="OJB81" s="306"/>
      <c r="OJC81" s="306"/>
      <c r="OJD81" s="306"/>
      <c r="OJE81" s="306"/>
      <c r="OJF81" s="306"/>
      <c r="OJG81" s="306"/>
      <c r="OJH81" s="306"/>
      <c r="OJI81" s="306"/>
      <c r="OJJ81" s="306"/>
      <c r="OJK81" s="306"/>
      <c r="OJL81" s="306"/>
      <c r="OJM81" s="306"/>
      <c r="OJN81" s="306"/>
      <c r="OJO81" s="306"/>
      <c r="OJP81" s="306"/>
      <c r="OJQ81" s="306"/>
      <c r="OJR81" s="306"/>
      <c r="OJS81" s="306"/>
      <c r="OJT81" s="306"/>
      <c r="OJU81" s="306"/>
      <c r="OJV81" s="306"/>
      <c r="OJW81" s="306"/>
      <c r="OJX81" s="306"/>
      <c r="OJY81" s="306"/>
      <c r="OJZ81" s="306"/>
      <c r="OKA81" s="306"/>
      <c r="OKB81" s="306"/>
      <c r="OKC81" s="306"/>
      <c r="OKD81" s="306"/>
      <c r="OKE81" s="306"/>
      <c r="OKF81" s="306"/>
      <c r="OKG81" s="306"/>
      <c r="OKH81" s="306"/>
      <c r="OKI81" s="306"/>
      <c r="OKJ81" s="306"/>
      <c r="OKK81" s="306"/>
      <c r="OKL81" s="306"/>
      <c r="OKM81" s="306"/>
      <c r="OKN81" s="306"/>
      <c r="OKO81" s="306"/>
      <c r="OKP81" s="306"/>
      <c r="OKQ81" s="306"/>
      <c r="OKR81" s="306"/>
      <c r="OKS81" s="306"/>
      <c r="OKT81" s="306"/>
      <c r="OKU81" s="306"/>
      <c r="OKV81" s="306"/>
      <c r="OKW81" s="306"/>
      <c r="OKX81" s="306"/>
      <c r="OKY81" s="306"/>
      <c r="OKZ81" s="306"/>
      <c r="OLA81" s="306"/>
      <c r="OLB81" s="306"/>
      <c r="OLC81" s="306"/>
      <c r="OLD81" s="306"/>
      <c r="OLE81" s="306"/>
      <c r="OLF81" s="306"/>
      <c r="OLG81" s="306"/>
      <c r="OLH81" s="306"/>
      <c r="OLI81" s="306"/>
      <c r="OLJ81" s="306"/>
      <c r="OLK81" s="306"/>
      <c r="OLL81" s="306"/>
      <c r="OLM81" s="306"/>
      <c r="OLN81" s="306"/>
      <c r="OLO81" s="306"/>
      <c r="OLP81" s="306"/>
      <c r="OLQ81" s="306"/>
      <c r="OLR81" s="306"/>
      <c r="OLS81" s="306"/>
      <c r="OLT81" s="306"/>
      <c r="OLU81" s="306"/>
      <c r="OLV81" s="306"/>
      <c r="OLW81" s="306"/>
      <c r="OLX81" s="306"/>
      <c r="OLY81" s="306"/>
      <c r="OLZ81" s="306"/>
      <c r="OMA81" s="306"/>
      <c r="OMB81" s="306"/>
      <c r="OMC81" s="306"/>
      <c r="OMD81" s="306"/>
      <c r="OME81" s="306"/>
      <c r="OMF81" s="306"/>
      <c r="OMG81" s="306"/>
      <c r="OMH81" s="306"/>
      <c r="OMI81" s="306"/>
      <c r="OMJ81" s="306"/>
      <c r="OMK81" s="306"/>
      <c r="OML81" s="306"/>
      <c r="OMM81" s="306"/>
      <c r="OMN81" s="306"/>
      <c r="OMW81" s="306"/>
      <c r="OMZ81" s="306"/>
      <c r="ONK81" s="306"/>
      <c r="ONL81" s="306"/>
      <c r="ONM81" s="306"/>
      <c r="ONN81" s="306"/>
      <c r="ONO81" s="306"/>
      <c r="ONP81" s="306"/>
      <c r="ONQ81" s="306"/>
      <c r="ONR81" s="306"/>
      <c r="ONS81" s="306"/>
      <c r="ONT81" s="306"/>
      <c r="ONU81" s="306"/>
      <c r="ONV81" s="306"/>
      <c r="ONW81" s="306"/>
      <c r="ONX81" s="306"/>
      <c r="ONY81" s="306"/>
      <c r="ONZ81" s="306"/>
      <c r="OOA81" s="306"/>
      <c r="OOB81" s="306"/>
      <c r="OOC81" s="306"/>
      <c r="OOD81" s="306"/>
      <c r="OOE81" s="306"/>
      <c r="OOF81" s="306"/>
      <c r="OOG81" s="306"/>
      <c r="OOH81" s="306"/>
      <c r="OOI81" s="306"/>
      <c r="OOJ81" s="306"/>
      <c r="OOK81" s="306"/>
      <c r="OOL81" s="306"/>
      <c r="OOM81" s="306"/>
      <c r="OON81" s="306"/>
      <c r="OOO81" s="306"/>
      <c r="OOP81" s="306"/>
      <c r="OOQ81" s="306"/>
      <c r="OOR81" s="306"/>
      <c r="OOS81" s="306"/>
      <c r="OOT81" s="306"/>
      <c r="OOU81" s="306"/>
      <c r="OOV81" s="306"/>
      <c r="OOW81" s="306"/>
      <c r="OOX81" s="306"/>
      <c r="OOY81" s="306"/>
      <c r="OOZ81" s="306"/>
      <c r="OPA81" s="306"/>
      <c r="OPB81" s="306"/>
      <c r="OPC81" s="306"/>
      <c r="OPD81" s="306"/>
      <c r="OPE81" s="306"/>
      <c r="OPF81" s="306"/>
      <c r="OPG81" s="306"/>
      <c r="OPH81" s="306"/>
      <c r="OPI81" s="306"/>
      <c r="OPJ81" s="306"/>
      <c r="OPK81" s="306"/>
      <c r="OPL81" s="306"/>
      <c r="OPM81" s="306"/>
      <c r="OPN81" s="306"/>
      <c r="OPO81" s="306"/>
      <c r="OPP81" s="306"/>
      <c r="OPQ81" s="306"/>
      <c r="OPR81" s="306"/>
      <c r="OPS81" s="306"/>
      <c r="OPT81" s="306"/>
      <c r="OPU81" s="306"/>
      <c r="OPV81" s="306"/>
      <c r="OPW81" s="306"/>
      <c r="OPX81" s="306"/>
      <c r="OPY81" s="306"/>
      <c r="OPZ81" s="306"/>
      <c r="OQA81" s="306"/>
      <c r="OQB81" s="306"/>
      <c r="OQC81" s="306"/>
      <c r="OQD81" s="306"/>
      <c r="OQE81" s="306"/>
      <c r="OQF81" s="306"/>
      <c r="OQG81" s="306"/>
      <c r="OQH81" s="306"/>
      <c r="OQL81" s="306"/>
      <c r="OQM81" s="306"/>
      <c r="OQN81" s="306"/>
      <c r="OQO81" s="306"/>
      <c r="OQP81" s="306"/>
      <c r="OQQ81" s="306"/>
      <c r="OQR81" s="306"/>
      <c r="OQS81" s="306"/>
      <c r="OQT81" s="306"/>
      <c r="OQU81" s="306"/>
      <c r="OQV81" s="306"/>
      <c r="OQW81" s="306"/>
      <c r="OQX81" s="306"/>
      <c r="OQY81" s="306"/>
      <c r="OQZ81" s="306"/>
      <c r="ORA81" s="306"/>
      <c r="ORB81" s="306"/>
      <c r="ORC81" s="306"/>
      <c r="ORD81" s="306"/>
      <c r="ORE81" s="306"/>
      <c r="ORF81" s="306"/>
      <c r="ORG81" s="306"/>
      <c r="ORH81" s="306"/>
      <c r="ORI81" s="306"/>
      <c r="ORJ81" s="306"/>
      <c r="ORK81" s="306"/>
      <c r="ORL81" s="306"/>
      <c r="ORM81" s="306"/>
      <c r="ORN81" s="306"/>
      <c r="ORO81" s="306"/>
      <c r="ORP81" s="306"/>
      <c r="ORQ81" s="306"/>
      <c r="ORR81" s="306"/>
      <c r="ORS81" s="306"/>
      <c r="ORT81" s="306"/>
      <c r="ORU81" s="306"/>
      <c r="ORV81" s="306"/>
      <c r="ORW81" s="306"/>
      <c r="ORX81" s="306"/>
      <c r="ORY81" s="306"/>
      <c r="ORZ81" s="306"/>
      <c r="OSA81" s="306"/>
      <c r="OSB81" s="306"/>
      <c r="OSC81" s="306"/>
      <c r="OSD81" s="306"/>
      <c r="OSE81" s="306"/>
      <c r="OSF81" s="306"/>
      <c r="OSG81" s="306"/>
      <c r="OSH81" s="306"/>
      <c r="OSI81" s="306"/>
      <c r="OSJ81" s="306"/>
      <c r="OSK81" s="306"/>
      <c r="OSL81" s="306"/>
      <c r="OSM81" s="306"/>
      <c r="OSN81" s="306"/>
      <c r="OSO81" s="306"/>
      <c r="OSP81" s="306"/>
      <c r="OSQ81" s="306"/>
      <c r="OSR81" s="306"/>
      <c r="OSS81" s="306"/>
      <c r="OST81" s="306"/>
      <c r="OSU81" s="306"/>
      <c r="OSV81" s="306"/>
      <c r="OSW81" s="306"/>
      <c r="OSX81" s="306"/>
      <c r="OSY81" s="306"/>
      <c r="OSZ81" s="306"/>
      <c r="OTA81" s="306"/>
      <c r="OTB81" s="306"/>
      <c r="OTC81" s="306"/>
      <c r="OTD81" s="306"/>
      <c r="OTE81" s="306"/>
      <c r="OTF81" s="306"/>
      <c r="OTG81" s="306"/>
      <c r="OTH81" s="306"/>
      <c r="OTI81" s="306"/>
      <c r="OTJ81" s="306"/>
      <c r="OTK81" s="306"/>
      <c r="OTL81" s="306"/>
      <c r="OTM81" s="306"/>
      <c r="OTN81" s="306"/>
      <c r="OTO81" s="306"/>
      <c r="OTP81" s="306"/>
      <c r="OTQ81" s="306"/>
      <c r="OTR81" s="306"/>
      <c r="OTS81" s="306"/>
      <c r="OTT81" s="306"/>
      <c r="OTU81" s="306"/>
      <c r="OTV81" s="306"/>
      <c r="OTW81" s="306"/>
      <c r="OTX81" s="306"/>
      <c r="OTY81" s="306"/>
      <c r="OTZ81" s="306"/>
      <c r="OUA81" s="306"/>
      <c r="OUB81" s="306"/>
      <c r="OUC81" s="306"/>
      <c r="OUD81" s="306"/>
      <c r="OUE81" s="306"/>
      <c r="OUF81" s="306"/>
      <c r="OUG81" s="306"/>
      <c r="OUH81" s="306"/>
      <c r="OUI81" s="306"/>
      <c r="OUJ81" s="306"/>
      <c r="OUK81" s="306"/>
      <c r="OUL81" s="306"/>
      <c r="OUM81" s="306"/>
      <c r="OUN81" s="306"/>
      <c r="OUO81" s="306"/>
      <c r="OUP81" s="306"/>
      <c r="OUQ81" s="306"/>
      <c r="OUR81" s="306"/>
      <c r="OUS81" s="306"/>
      <c r="OUT81" s="306"/>
      <c r="OUU81" s="306"/>
      <c r="OUV81" s="306"/>
      <c r="OUW81" s="306"/>
      <c r="OUX81" s="306"/>
      <c r="OUY81" s="306"/>
      <c r="OUZ81" s="306"/>
      <c r="OVA81" s="306"/>
      <c r="OVB81" s="306"/>
      <c r="OVC81" s="306"/>
      <c r="OVD81" s="306"/>
      <c r="OVE81" s="306"/>
      <c r="OVF81" s="306"/>
      <c r="OVG81" s="306"/>
      <c r="OVH81" s="306"/>
      <c r="OVI81" s="306"/>
      <c r="OVJ81" s="306"/>
      <c r="OVK81" s="306"/>
      <c r="OVL81" s="306"/>
      <c r="OVM81" s="306"/>
      <c r="OVN81" s="306"/>
      <c r="OVO81" s="306"/>
      <c r="OVP81" s="306"/>
      <c r="OVQ81" s="306"/>
      <c r="OVR81" s="306"/>
      <c r="OVS81" s="306"/>
      <c r="OVT81" s="306"/>
      <c r="OVU81" s="306"/>
      <c r="OVV81" s="306"/>
      <c r="OVW81" s="306"/>
      <c r="OVX81" s="306"/>
      <c r="OVY81" s="306"/>
      <c r="OVZ81" s="306"/>
      <c r="OWA81" s="306"/>
      <c r="OWB81" s="306"/>
      <c r="OWC81" s="306"/>
      <c r="OWD81" s="306"/>
      <c r="OWE81" s="306"/>
      <c r="OWF81" s="306"/>
      <c r="OWG81" s="306"/>
      <c r="OWH81" s="306"/>
      <c r="OWI81" s="306"/>
      <c r="OWJ81" s="306"/>
      <c r="OWS81" s="306"/>
      <c r="OWV81" s="306"/>
      <c r="OXG81" s="306"/>
      <c r="OXH81" s="306"/>
      <c r="OXI81" s="306"/>
      <c r="OXJ81" s="306"/>
      <c r="OXK81" s="306"/>
      <c r="OXL81" s="306"/>
      <c r="OXM81" s="306"/>
      <c r="OXN81" s="306"/>
      <c r="OXO81" s="306"/>
      <c r="OXP81" s="306"/>
      <c r="OXQ81" s="306"/>
      <c r="OXR81" s="306"/>
      <c r="OXS81" s="306"/>
      <c r="OXT81" s="306"/>
      <c r="OXU81" s="306"/>
      <c r="OXV81" s="306"/>
      <c r="OXW81" s="306"/>
      <c r="OXX81" s="306"/>
      <c r="OXY81" s="306"/>
      <c r="OXZ81" s="306"/>
      <c r="OYA81" s="306"/>
      <c r="OYB81" s="306"/>
      <c r="OYC81" s="306"/>
      <c r="OYD81" s="306"/>
      <c r="OYE81" s="306"/>
      <c r="OYF81" s="306"/>
      <c r="OYG81" s="306"/>
      <c r="OYH81" s="306"/>
      <c r="OYI81" s="306"/>
      <c r="OYJ81" s="306"/>
      <c r="OYK81" s="306"/>
      <c r="OYL81" s="306"/>
      <c r="OYM81" s="306"/>
      <c r="OYN81" s="306"/>
      <c r="OYO81" s="306"/>
      <c r="OYP81" s="306"/>
      <c r="OYQ81" s="306"/>
      <c r="OYR81" s="306"/>
      <c r="OYS81" s="306"/>
      <c r="OYT81" s="306"/>
      <c r="OYU81" s="306"/>
      <c r="OYV81" s="306"/>
      <c r="OYW81" s="306"/>
      <c r="OYX81" s="306"/>
      <c r="OYY81" s="306"/>
      <c r="OYZ81" s="306"/>
      <c r="OZA81" s="306"/>
      <c r="OZB81" s="306"/>
      <c r="OZC81" s="306"/>
      <c r="OZD81" s="306"/>
      <c r="OZE81" s="306"/>
      <c r="OZF81" s="306"/>
      <c r="OZG81" s="306"/>
      <c r="OZH81" s="306"/>
      <c r="OZI81" s="306"/>
      <c r="OZJ81" s="306"/>
      <c r="OZK81" s="306"/>
      <c r="OZL81" s="306"/>
      <c r="OZM81" s="306"/>
      <c r="OZN81" s="306"/>
      <c r="OZO81" s="306"/>
      <c r="OZP81" s="306"/>
      <c r="OZQ81" s="306"/>
      <c r="OZR81" s="306"/>
      <c r="OZS81" s="306"/>
      <c r="OZT81" s="306"/>
      <c r="OZU81" s="306"/>
      <c r="OZV81" s="306"/>
      <c r="OZW81" s="306"/>
      <c r="OZX81" s="306"/>
      <c r="OZY81" s="306"/>
      <c r="OZZ81" s="306"/>
      <c r="PAA81" s="306"/>
      <c r="PAB81" s="306"/>
      <c r="PAC81" s="306"/>
      <c r="PAD81" s="306"/>
      <c r="PAH81" s="306"/>
      <c r="PAI81" s="306"/>
      <c r="PAJ81" s="306"/>
      <c r="PAK81" s="306"/>
      <c r="PAL81" s="306"/>
      <c r="PAM81" s="306"/>
      <c r="PAN81" s="306"/>
      <c r="PAO81" s="306"/>
      <c r="PAP81" s="306"/>
      <c r="PAQ81" s="306"/>
      <c r="PAR81" s="306"/>
      <c r="PAS81" s="306"/>
      <c r="PAT81" s="306"/>
      <c r="PAU81" s="306"/>
      <c r="PAV81" s="306"/>
      <c r="PAW81" s="306"/>
      <c r="PAX81" s="306"/>
      <c r="PAY81" s="306"/>
      <c r="PAZ81" s="306"/>
      <c r="PBA81" s="306"/>
      <c r="PBB81" s="306"/>
      <c r="PBC81" s="306"/>
      <c r="PBD81" s="306"/>
      <c r="PBE81" s="306"/>
      <c r="PBF81" s="306"/>
      <c r="PBG81" s="306"/>
      <c r="PBH81" s="306"/>
      <c r="PBI81" s="306"/>
      <c r="PBJ81" s="306"/>
      <c r="PBK81" s="306"/>
      <c r="PBL81" s="306"/>
      <c r="PBM81" s="306"/>
      <c r="PBN81" s="306"/>
      <c r="PBO81" s="306"/>
      <c r="PBP81" s="306"/>
      <c r="PBQ81" s="306"/>
      <c r="PBR81" s="306"/>
      <c r="PBS81" s="306"/>
      <c r="PBT81" s="306"/>
      <c r="PBU81" s="306"/>
      <c r="PBV81" s="306"/>
      <c r="PBW81" s="306"/>
      <c r="PBX81" s="306"/>
      <c r="PBY81" s="306"/>
      <c r="PBZ81" s="306"/>
      <c r="PCA81" s="306"/>
      <c r="PCB81" s="306"/>
      <c r="PCC81" s="306"/>
      <c r="PCD81" s="306"/>
      <c r="PCE81" s="306"/>
      <c r="PCF81" s="306"/>
      <c r="PCG81" s="306"/>
      <c r="PCH81" s="306"/>
      <c r="PCI81" s="306"/>
      <c r="PCJ81" s="306"/>
      <c r="PCK81" s="306"/>
      <c r="PCL81" s="306"/>
      <c r="PCM81" s="306"/>
      <c r="PCN81" s="306"/>
      <c r="PCO81" s="306"/>
      <c r="PCP81" s="306"/>
      <c r="PCQ81" s="306"/>
      <c r="PCR81" s="306"/>
      <c r="PCS81" s="306"/>
      <c r="PCT81" s="306"/>
      <c r="PCU81" s="306"/>
      <c r="PCV81" s="306"/>
      <c r="PCW81" s="306"/>
      <c r="PCX81" s="306"/>
      <c r="PCY81" s="306"/>
      <c r="PCZ81" s="306"/>
      <c r="PDA81" s="306"/>
      <c r="PDB81" s="306"/>
      <c r="PDC81" s="306"/>
      <c r="PDD81" s="306"/>
      <c r="PDE81" s="306"/>
      <c r="PDF81" s="306"/>
      <c r="PDG81" s="306"/>
      <c r="PDH81" s="306"/>
      <c r="PDI81" s="306"/>
      <c r="PDJ81" s="306"/>
      <c r="PDK81" s="306"/>
      <c r="PDL81" s="306"/>
      <c r="PDM81" s="306"/>
      <c r="PDN81" s="306"/>
      <c r="PDO81" s="306"/>
      <c r="PDP81" s="306"/>
      <c r="PDQ81" s="306"/>
      <c r="PDR81" s="306"/>
      <c r="PDS81" s="306"/>
      <c r="PDT81" s="306"/>
      <c r="PDU81" s="306"/>
      <c r="PDV81" s="306"/>
      <c r="PDW81" s="306"/>
      <c r="PDX81" s="306"/>
      <c r="PDY81" s="306"/>
      <c r="PDZ81" s="306"/>
      <c r="PEA81" s="306"/>
      <c r="PEB81" s="306"/>
      <c r="PEC81" s="306"/>
      <c r="PED81" s="306"/>
      <c r="PEE81" s="306"/>
      <c r="PEF81" s="306"/>
      <c r="PEG81" s="306"/>
      <c r="PEH81" s="306"/>
      <c r="PEI81" s="306"/>
      <c r="PEJ81" s="306"/>
      <c r="PEK81" s="306"/>
      <c r="PEL81" s="306"/>
      <c r="PEM81" s="306"/>
      <c r="PEN81" s="306"/>
      <c r="PEO81" s="306"/>
      <c r="PEP81" s="306"/>
      <c r="PEQ81" s="306"/>
      <c r="PER81" s="306"/>
      <c r="PES81" s="306"/>
      <c r="PET81" s="306"/>
      <c r="PEU81" s="306"/>
      <c r="PEV81" s="306"/>
      <c r="PEW81" s="306"/>
      <c r="PEX81" s="306"/>
      <c r="PEY81" s="306"/>
      <c r="PEZ81" s="306"/>
      <c r="PFA81" s="306"/>
      <c r="PFB81" s="306"/>
      <c r="PFC81" s="306"/>
      <c r="PFD81" s="306"/>
      <c r="PFE81" s="306"/>
      <c r="PFF81" s="306"/>
      <c r="PFG81" s="306"/>
      <c r="PFH81" s="306"/>
      <c r="PFI81" s="306"/>
      <c r="PFJ81" s="306"/>
      <c r="PFK81" s="306"/>
      <c r="PFL81" s="306"/>
      <c r="PFM81" s="306"/>
      <c r="PFN81" s="306"/>
      <c r="PFO81" s="306"/>
      <c r="PFP81" s="306"/>
      <c r="PFQ81" s="306"/>
      <c r="PFR81" s="306"/>
      <c r="PFS81" s="306"/>
      <c r="PFT81" s="306"/>
      <c r="PFU81" s="306"/>
      <c r="PFV81" s="306"/>
      <c r="PFW81" s="306"/>
      <c r="PFX81" s="306"/>
      <c r="PFY81" s="306"/>
      <c r="PFZ81" s="306"/>
      <c r="PGA81" s="306"/>
      <c r="PGB81" s="306"/>
      <c r="PGC81" s="306"/>
      <c r="PGD81" s="306"/>
      <c r="PGE81" s="306"/>
      <c r="PGF81" s="306"/>
      <c r="PGO81" s="306"/>
      <c r="PGR81" s="306"/>
      <c r="PHC81" s="306"/>
      <c r="PHD81" s="306"/>
      <c r="PHE81" s="306"/>
      <c r="PHF81" s="306"/>
      <c r="PHG81" s="306"/>
      <c r="PHH81" s="306"/>
      <c r="PHI81" s="306"/>
      <c r="PHJ81" s="306"/>
      <c r="PHK81" s="306"/>
      <c r="PHL81" s="306"/>
      <c r="PHM81" s="306"/>
      <c r="PHN81" s="306"/>
      <c r="PHO81" s="306"/>
      <c r="PHP81" s="306"/>
      <c r="PHQ81" s="306"/>
      <c r="PHR81" s="306"/>
      <c r="PHS81" s="306"/>
      <c r="PHT81" s="306"/>
      <c r="PHU81" s="306"/>
      <c r="PHV81" s="306"/>
      <c r="PHW81" s="306"/>
      <c r="PHX81" s="306"/>
      <c r="PHY81" s="306"/>
      <c r="PHZ81" s="306"/>
      <c r="PIA81" s="306"/>
      <c r="PIB81" s="306"/>
      <c r="PIC81" s="306"/>
      <c r="PID81" s="306"/>
      <c r="PIE81" s="306"/>
      <c r="PIF81" s="306"/>
      <c r="PIG81" s="306"/>
      <c r="PIH81" s="306"/>
      <c r="PII81" s="306"/>
      <c r="PIJ81" s="306"/>
      <c r="PIK81" s="306"/>
      <c r="PIL81" s="306"/>
      <c r="PIM81" s="306"/>
      <c r="PIN81" s="306"/>
      <c r="PIO81" s="306"/>
      <c r="PIP81" s="306"/>
      <c r="PIQ81" s="306"/>
      <c r="PIR81" s="306"/>
      <c r="PIS81" s="306"/>
      <c r="PIT81" s="306"/>
      <c r="PIU81" s="306"/>
      <c r="PIV81" s="306"/>
      <c r="PIW81" s="306"/>
      <c r="PIX81" s="306"/>
      <c r="PIY81" s="306"/>
      <c r="PIZ81" s="306"/>
      <c r="PJA81" s="306"/>
      <c r="PJB81" s="306"/>
      <c r="PJC81" s="306"/>
      <c r="PJD81" s="306"/>
      <c r="PJE81" s="306"/>
      <c r="PJF81" s="306"/>
      <c r="PJG81" s="306"/>
      <c r="PJH81" s="306"/>
      <c r="PJI81" s="306"/>
      <c r="PJJ81" s="306"/>
      <c r="PJK81" s="306"/>
      <c r="PJL81" s="306"/>
      <c r="PJM81" s="306"/>
      <c r="PJN81" s="306"/>
      <c r="PJO81" s="306"/>
      <c r="PJP81" s="306"/>
      <c r="PJQ81" s="306"/>
      <c r="PJR81" s="306"/>
      <c r="PJS81" s="306"/>
      <c r="PJT81" s="306"/>
      <c r="PJU81" s="306"/>
      <c r="PJV81" s="306"/>
      <c r="PJW81" s="306"/>
      <c r="PJX81" s="306"/>
      <c r="PJY81" s="306"/>
      <c r="PJZ81" s="306"/>
      <c r="PKD81" s="306"/>
      <c r="PKE81" s="306"/>
      <c r="PKF81" s="306"/>
      <c r="PKG81" s="306"/>
      <c r="PKH81" s="306"/>
      <c r="PKI81" s="306"/>
      <c r="PKJ81" s="306"/>
      <c r="PKK81" s="306"/>
      <c r="PKL81" s="306"/>
      <c r="PKM81" s="306"/>
      <c r="PKN81" s="306"/>
      <c r="PKO81" s="306"/>
      <c r="PKP81" s="306"/>
      <c r="PKQ81" s="306"/>
      <c r="PKR81" s="306"/>
      <c r="PKS81" s="306"/>
      <c r="PKT81" s="306"/>
      <c r="PKU81" s="306"/>
      <c r="PKV81" s="306"/>
      <c r="PKW81" s="306"/>
      <c r="PKX81" s="306"/>
      <c r="PKY81" s="306"/>
      <c r="PKZ81" s="306"/>
      <c r="PLA81" s="306"/>
      <c r="PLB81" s="306"/>
      <c r="PLC81" s="306"/>
      <c r="PLD81" s="306"/>
      <c r="PLE81" s="306"/>
      <c r="PLF81" s="306"/>
      <c r="PLG81" s="306"/>
      <c r="PLH81" s="306"/>
      <c r="PLI81" s="306"/>
      <c r="PLJ81" s="306"/>
      <c r="PLK81" s="306"/>
      <c r="PLL81" s="306"/>
      <c r="PLM81" s="306"/>
      <c r="PLN81" s="306"/>
      <c r="PLO81" s="306"/>
      <c r="PLP81" s="306"/>
      <c r="PLQ81" s="306"/>
      <c r="PLR81" s="306"/>
      <c r="PLS81" s="306"/>
      <c r="PLT81" s="306"/>
      <c r="PLU81" s="306"/>
      <c r="PLV81" s="306"/>
      <c r="PLW81" s="306"/>
      <c r="PLX81" s="306"/>
      <c r="PLY81" s="306"/>
      <c r="PLZ81" s="306"/>
      <c r="PMA81" s="306"/>
      <c r="PMB81" s="306"/>
      <c r="PMC81" s="306"/>
      <c r="PMD81" s="306"/>
      <c r="PME81" s="306"/>
      <c r="PMF81" s="306"/>
      <c r="PMG81" s="306"/>
      <c r="PMH81" s="306"/>
      <c r="PMI81" s="306"/>
      <c r="PMJ81" s="306"/>
      <c r="PMK81" s="306"/>
      <c r="PML81" s="306"/>
      <c r="PMM81" s="306"/>
      <c r="PMN81" s="306"/>
      <c r="PMO81" s="306"/>
      <c r="PMP81" s="306"/>
      <c r="PMQ81" s="306"/>
      <c r="PMR81" s="306"/>
      <c r="PMS81" s="306"/>
      <c r="PMT81" s="306"/>
      <c r="PMU81" s="306"/>
      <c r="PMV81" s="306"/>
      <c r="PMW81" s="306"/>
      <c r="PMX81" s="306"/>
      <c r="PMY81" s="306"/>
      <c r="PMZ81" s="306"/>
      <c r="PNA81" s="306"/>
      <c r="PNB81" s="306"/>
      <c r="PNC81" s="306"/>
      <c r="PND81" s="306"/>
      <c r="PNE81" s="306"/>
      <c r="PNF81" s="306"/>
      <c r="PNG81" s="306"/>
      <c r="PNH81" s="306"/>
      <c r="PNI81" s="306"/>
      <c r="PNJ81" s="306"/>
      <c r="PNK81" s="306"/>
      <c r="PNL81" s="306"/>
      <c r="PNM81" s="306"/>
      <c r="PNN81" s="306"/>
      <c r="PNO81" s="306"/>
      <c r="PNP81" s="306"/>
      <c r="PNQ81" s="306"/>
      <c r="PNR81" s="306"/>
      <c r="PNS81" s="306"/>
      <c r="PNT81" s="306"/>
      <c r="PNU81" s="306"/>
      <c r="PNV81" s="306"/>
      <c r="PNW81" s="306"/>
      <c r="PNX81" s="306"/>
      <c r="PNY81" s="306"/>
      <c r="PNZ81" s="306"/>
      <c r="POA81" s="306"/>
      <c r="POB81" s="306"/>
      <c r="POC81" s="306"/>
      <c r="POD81" s="306"/>
      <c r="POE81" s="306"/>
      <c r="POF81" s="306"/>
      <c r="POG81" s="306"/>
      <c r="POH81" s="306"/>
      <c r="POI81" s="306"/>
      <c r="POJ81" s="306"/>
      <c r="POK81" s="306"/>
      <c r="POL81" s="306"/>
      <c r="POM81" s="306"/>
      <c r="PON81" s="306"/>
      <c r="POO81" s="306"/>
      <c r="POP81" s="306"/>
      <c r="POQ81" s="306"/>
      <c r="POR81" s="306"/>
      <c r="POS81" s="306"/>
      <c r="POT81" s="306"/>
      <c r="POU81" s="306"/>
      <c r="POV81" s="306"/>
      <c r="POW81" s="306"/>
      <c r="POX81" s="306"/>
      <c r="POY81" s="306"/>
      <c r="POZ81" s="306"/>
      <c r="PPA81" s="306"/>
      <c r="PPB81" s="306"/>
      <c r="PPC81" s="306"/>
      <c r="PPD81" s="306"/>
      <c r="PPE81" s="306"/>
      <c r="PPF81" s="306"/>
      <c r="PPG81" s="306"/>
      <c r="PPH81" s="306"/>
      <c r="PPI81" s="306"/>
      <c r="PPJ81" s="306"/>
      <c r="PPK81" s="306"/>
      <c r="PPL81" s="306"/>
      <c r="PPM81" s="306"/>
      <c r="PPN81" s="306"/>
      <c r="PPO81" s="306"/>
      <c r="PPP81" s="306"/>
      <c r="PPQ81" s="306"/>
      <c r="PPR81" s="306"/>
      <c r="PPS81" s="306"/>
      <c r="PPT81" s="306"/>
      <c r="PPU81" s="306"/>
      <c r="PPV81" s="306"/>
      <c r="PPW81" s="306"/>
      <c r="PPX81" s="306"/>
      <c r="PPY81" s="306"/>
      <c r="PPZ81" s="306"/>
      <c r="PQA81" s="306"/>
      <c r="PQB81" s="306"/>
      <c r="PQK81" s="306"/>
      <c r="PQN81" s="306"/>
      <c r="PQY81" s="306"/>
      <c r="PQZ81" s="306"/>
      <c r="PRA81" s="306"/>
      <c r="PRB81" s="306"/>
      <c r="PRC81" s="306"/>
      <c r="PRD81" s="306"/>
      <c r="PRE81" s="306"/>
      <c r="PRF81" s="306"/>
      <c r="PRG81" s="306"/>
      <c r="PRH81" s="306"/>
      <c r="PRI81" s="306"/>
      <c r="PRJ81" s="306"/>
      <c r="PRK81" s="306"/>
      <c r="PRL81" s="306"/>
      <c r="PRM81" s="306"/>
      <c r="PRN81" s="306"/>
      <c r="PRO81" s="306"/>
      <c r="PRP81" s="306"/>
      <c r="PRQ81" s="306"/>
      <c r="PRR81" s="306"/>
      <c r="PRS81" s="306"/>
      <c r="PRT81" s="306"/>
      <c r="PRU81" s="306"/>
      <c r="PRV81" s="306"/>
      <c r="PRW81" s="306"/>
      <c r="PRX81" s="306"/>
      <c r="PRY81" s="306"/>
      <c r="PRZ81" s="306"/>
      <c r="PSA81" s="306"/>
      <c r="PSB81" s="306"/>
      <c r="PSC81" s="306"/>
      <c r="PSD81" s="306"/>
      <c r="PSE81" s="306"/>
      <c r="PSF81" s="306"/>
      <c r="PSG81" s="306"/>
      <c r="PSH81" s="306"/>
      <c r="PSI81" s="306"/>
      <c r="PSJ81" s="306"/>
      <c r="PSK81" s="306"/>
      <c r="PSL81" s="306"/>
      <c r="PSM81" s="306"/>
      <c r="PSN81" s="306"/>
      <c r="PSO81" s="306"/>
      <c r="PSP81" s="306"/>
      <c r="PSQ81" s="306"/>
      <c r="PSR81" s="306"/>
      <c r="PSS81" s="306"/>
      <c r="PST81" s="306"/>
      <c r="PSU81" s="306"/>
      <c r="PSV81" s="306"/>
      <c r="PSW81" s="306"/>
      <c r="PSX81" s="306"/>
      <c r="PSY81" s="306"/>
      <c r="PSZ81" s="306"/>
      <c r="PTA81" s="306"/>
      <c r="PTB81" s="306"/>
      <c r="PTC81" s="306"/>
      <c r="PTD81" s="306"/>
      <c r="PTE81" s="306"/>
      <c r="PTF81" s="306"/>
      <c r="PTG81" s="306"/>
      <c r="PTH81" s="306"/>
      <c r="PTI81" s="306"/>
      <c r="PTJ81" s="306"/>
      <c r="PTK81" s="306"/>
      <c r="PTL81" s="306"/>
      <c r="PTM81" s="306"/>
      <c r="PTN81" s="306"/>
      <c r="PTO81" s="306"/>
      <c r="PTP81" s="306"/>
      <c r="PTQ81" s="306"/>
      <c r="PTR81" s="306"/>
      <c r="PTS81" s="306"/>
      <c r="PTT81" s="306"/>
      <c r="PTU81" s="306"/>
      <c r="PTV81" s="306"/>
      <c r="PTZ81" s="306"/>
      <c r="PUA81" s="306"/>
      <c r="PUB81" s="306"/>
      <c r="PUC81" s="306"/>
      <c r="PUD81" s="306"/>
      <c r="PUE81" s="306"/>
      <c r="PUF81" s="306"/>
      <c r="PUG81" s="306"/>
      <c r="PUH81" s="306"/>
      <c r="PUI81" s="306"/>
      <c r="PUJ81" s="306"/>
      <c r="PUK81" s="306"/>
      <c r="PUL81" s="306"/>
      <c r="PUM81" s="306"/>
      <c r="PUN81" s="306"/>
      <c r="PUO81" s="306"/>
      <c r="PUP81" s="306"/>
      <c r="PUQ81" s="306"/>
      <c r="PUR81" s="306"/>
      <c r="PUS81" s="306"/>
      <c r="PUT81" s="306"/>
      <c r="PUU81" s="306"/>
      <c r="PUV81" s="306"/>
      <c r="PUW81" s="306"/>
      <c r="PUX81" s="306"/>
      <c r="PUY81" s="306"/>
      <c r="PUZ81" s="306"/>
      <c r="PVA81" s="306"/>
      <c r="PVB81" s="306"/>
      <c r="PVC81" s="306"/>
      <c r="PVD81" s="306"/>
      <c r="PVE81" s="306"/>
      <c r="PVF81" s="306"/>
      <c r="PVG81" s="306"/>
      <c r="PVH81" s="306"/>
      <c r="PVI81" s="306"/>
      <c r="PVJ81" s="306"/>
      <c r="PVK81" s="306"/>
      <c r="PVL81" s="306"/>
      <c r="PVM81" s="306"/>
      <c r="PVN81" s="306"/>
      <c r="PVO81" s="306"/>
      <c r="PVP81" s="306"/>
      <c r="PVQ81" s="306"/>
      <c r="PVR81" s="306"/>
      <c r="PVS81" s="306"/>
      <c r="PVT81" s="306"/>
      <c r="PVU81" s="306"/>
      <c r="PVV81" s="306"/>
      <c r="PVW81" s="306"/>
      <c r="PVX81" s="306"/>
      <c r="PVY81" s="306"/>
      <c r="PVZ81" s="306"/>
      <c r="PWA81" s="306"/>
      <c r="PWB81" s="306"/>
      <c r="PWC81" s="306"/>
      <c r="PWD81" s="306"/>
      <c r="PWE81" s="306"/>
      <c r="PWF81" s="306"/>
      <c r="PWG81" s="306"/>
      <c r="PWH81" s="306"/>
      <c r="PWI81" s="306"/>
      <c r="PWJ81" s="306"/>
      <c r="PWK81" s="306"/>
      <c r="PWL81" s="306"/>
      <c r="PWM81" s="306"/>
      <c r="PWN81" s="306"/>
      <c r="PWO81" s="306"/>
      <c r="PWP81" s="306"/>
      <c r="PWQ81" s="306"/>
      <c r="PWR81" s="306"/>
      <c r="PWS81" s="306"/>
      <c r="PWT81" s="306"/>
      <c r="PWU81" s="306"/>
      <c r="PWV81" s="306"/>
      <c r="PWW81" s="306"/>
      <c r="PWX81" s="306"/>
      <c r="PWY81" s="306"/>
      <c r="PWZ81" s="306"/>
      <c r="PXA81" s="306"/>
      <c r="PXB81" s="306"/>
      <c r="PXC81" s="306"/>
      <c r="PXD81" s="306"/>
      <c r="PXE81" s="306"/>
      <c r="PXF81" s="306"/>
      <c r="PXG81" s="306"/>
      <c r="PXH81" s="306"/>
      <c r="PXI81" s="306"/>
      <c r="PXJ81" s="306"/>
      <c r="PXK81" s="306"/>
      <c r="PXL81" s="306"/>
      <c r="PXM81" s="306"/>
      <c r="PXN81" s="306"/>
      <c r="PXO81" s="306"/>
      <c r="PXP81" s="306"/>
      <c r="PXQ81" s="306"/>
      <c r="PXR81" s="306"/>
      <c r="PXS81" s="306"/>
      <c r="PXT81" s="306"/>
      <c r="PXU81" s="306"/>
      <c r="PXV81" s="306"/>
      <c r="PXW81" s="306"/>
      <c r="PXX81" s="306"/>
      <c r="PXY81" s="306"/>
      <c r="PXZ81" s="306"/>
      <c r="PYA81" s="306"/>
      <c r="PYB81" s="306"/>
      <c r="PYC81" s="306"/>
      <c r="PYD81" s="306"/>
      <c r="PYE81" s="306"/>
      <c r="PYF81" s="306"/>
      <c r="PYG81" s="306"/>
      <c r="PYH81" s="306"/>
      <c r="PYI81" s="306"/>
      <c r="PYJ81" s="306"/>
      <c r="PYK81" s="306"/>
      <c r="PYL81" s="306"/>
      <c r="PYM81" s="306"/>
      <c r="PYN81" s="306"/>
      <c r="PYO81" s="306"/>
      <c r="PYP81" s="306"/>
      <c r="PYQ81" s="306"/>
      <c r="PYR81" s="306"/>
      <c r="PYS81" s="306"/>
      <c r="PYT81" s="306"/>
      <c r="PYU81" s="306"/>
      <c r="PYV81" s="306"/>
      <c r="PYW81" s="306"/>
      <c r="PYX81" s="306"/>
      <c r="PYY81" s="306"/>
      <c r="PYZ81" s="306"/>
      <c r="PZA81" s="306"/>
      <c r="PZB81" s="306"/>
      <c r="PZC81" s="306"/>
      <c r="PZD81" s="306"/>
      <c r="PZE81" s="306"/>
      <c r="PZF81" s="306"/>
      <c r="PZG81" s="306"/>
      <c r="PZH81" s="306"/>
      <c r="PZI81" s="306"/>
      <c r="PZJ81" s="306"/>
      <c r="PZK81" s="306"/>
      <c r="PZL81" s="306"/>
      <c r="PZM81" s="306"/>
      <c r="PZN81" s="306"/>
      <c r="PZO81" s="306"/>
      <c r="PZP81" s="306"/>
      <c r="PZQ81" s="306"/>
      <c r="PZR81" s="306"/>
      <c r="PZS81" s="306"/>
      <c r="PZT81" s="306"/>
      <c r="PZU81" s="306"/>
      <c r="PZV81" s="306"/>
      <c r="PZW81" s="306"/>
      <c r="PZX81" s="306"/>
      <c r="QAG81" s="306"/>
      <c r="QAJ81" s="306"/>
      <c r="QAU81" s="306"/>
      <c r="QAV81" s="306"/>
      <c r="QAW81" s="306"/>
      <c r="QAX81" s="306"/>
      <c r="QAY81" s="306"/>
      <c r="QAZ81" s="306"/>
      <c r="QBA81" s="306"/>
      <c r="QBB81" s="306"/>
      <c r="QBC81" s="306"/>
      <c r="QBD81" s="306"/>
      <c r="QBE81" s="306"/>
      <c r="QBF81" s="306"/>
      <c r="QBG81" s="306"/>
      <c r="QBH81" s="306"/>
      <c r="QBI81" s="306"/>
      <c r="QBJ81" s="306"/>
      <c r="QBK81" s="306"/>
      <c r="QBL81" s="306"/>
      <c r="QBM81" s="306"/>
      <c r="QBN81" s="306"/>
      <c r="QBO81" s="306"/>
      <c r="QBP81" s="306"/>
      <c r="QBQ81" s="306"/>
      <c r="QBR81" s="306"/>
      <c r="QBS81" s="306"/>
      <c r="QBT81" s="306"/>
      <c r="QBU81" s="306"/>
      <c r="QBV81" s="306"/>
      <c r="QBW81" s="306"/>
      <c r="QBX81" s="306"/>
      <c r="QBY81" s="306"/>
      <c r="QBZ81" s="306"/>
      <c r="QCA81" s="306"/>
      <c r="QCB81" s="306"/>
      <c r="QCC81" s="306"/>
      <c r="QCD81" s="306"/>
      <c r="QCE81" s="306"/>
      <c r="QCF81" s="306"/>
      <c r="QCG81" s="306"/>
      <c r="QCH81" s="306"/>
      <c r="QCI81" s="306"/>
      <c r="QCJ81" s="306"/>
      <c r="QCK81" s="306"/>
      <c r="QCL81" s="306"/>
      <c r="QCM81" s="306"/>
      <c r="QCN81" s="306"/>
      <c r="QCO81" s="306"/>
      <c r="QCP81" s="306"/>
      <c r="QCQ81" s="306"/>
      <c r="QCR81" s="306"/>
      <c r="QCS81" s="306"/>
      <c r="QCT81" s="306"/>
      <c r="QCU81" s="306"/>
      <c r="QCV81" s="306"/>
      <c r="QCW81" s="306"/>
      <c r="QCX81" s="306"/>
      <c r="QCY81" s="306"/>
      <c r="QCZ81" s="306"/>
      <c r="QDA81" s="306"/>
      <c r="QDB81" s="306"/>
      <c r="QDC81" s="306"/>
      <c r="QDD81" s="306"/>
      <c r="QDE81" s="306"/>
      <c r="QDF81" s="306"/>
      <c r="QDG81" s="306"/>
      <c r="QDH81" s="306"/>
      <c r="QDI81" s="306"/>
      <c r="QDJ81" s="306"/>
      <c r="QDK81" s="306"/>
      <c r="QDL81" s="306"/>
      <c r="QDM81" s="306"/>
      <c r="QDN81" s="306"/>
      <c r="QDO81" s="306"/>
      <c r="QDP81" s="306"/>
      <c r="QDQ81" s="306"/>
      <c r="QDR81" s="306"/>
      <c r="QDV81" s="306"/>
      <c r="QDW81" s="306"/>
      <c r="QDX81" s="306"/>
      <c r="QDY81" s="306"/>
      <c r="QDZ81" s="306"/>
      <c r="QEA81" s="306"/>
      <c r="QEB81" s="306"/>
      <c r="QEC81" s="306"/>
      <c r="QED81" s="306"/>
      <c r="QEE81" s="306"/>
      <c r="QEF81" s="306"/>
      <c r="QEG81" s="306"/>
      <c r="QEH81" s="306"/>
      <c r="QEI81" s="306"/>
      <c r="QEJ81" s="306"/>
      <c r="QEK81" s="306"/>
      <c r="QEL81" s="306"/>
      <c r="QEM81" s="306"/>
      <c r="QEN81" s="306"/>
      <c r="QEO81" s="306"/>
      <c r="QEP81" s="306"/>
      <c r="QEQ81" s="306"/>
      <c r="QER81" s="306"/>
      <c r="QES81" s="306"/>
      <c r="QET81" s="306"/>
      <c r="QEU81" s="306"/>
      <c r="QEV81" s="306"/>
      <c r="QEW81" s="306"/>
      <c r="QEX81" s="306"/>
      <c r="QEY81" s="306"/>
      <c r="QEZ81" s="306"/>
      <c r="QFA81" s="306"/>
      <c r="QFB81" s="306"/>
      <c r="QFC81" s="306"/>
      <c r="QFD81" s="306"/>
      <c r="QFE81" s="306"/>
      <c r="QFF81" s="306"/>
      <c r="QFG81" s="306"/>
      <c r="QFH81" s="306"/>
      <c r="QFI81" s="306"/>
      <c r="QFJ81" s="306"/>
      <c r="QFK81" s="306"/>
      <c r="QFL81" s="306"/>
      <c r="QFM81" s="306"/>
      <c r="QFN81" s="306"/>
      <c r="QFO81" s="306"/>
      <c r="QFP81" s="306"/>
      <c r="QFQ81" s="306"/>
      <c r="QFR81" s="306"/>
      <c r="QFS81" s="306"/>
      <c r="QFT81" s="306"/>
      <c r="QFU81" s="306"/>
      <c r="QFV81" s="306"/>
      <c r="QFW81" s="306"/>
      <c r="QFX81" s="306"/>
      <c r="QFY81" s="306"/>
      <c r="QFZ81" s="306"/>
      <c r="QGA81" s="306"/>
      <c r="QGB81" s="306"/>
      <c r="QGC81" s="306"/>
      <c r="QGD81" s="306"/>
      <c r="QGE81" s="306"/>
      <c r="QGF81" s="306"/>
      <c r="QGG81" s="306"/>
      <c r="QGH81" s="306"/>
      <c r="QGI81" s="306"/>
      <c r="QGJ81" s="306"/>
      <c r="QGK81" s="306"/>
      <c r="QGL81" s="306"/>
      <c r="QGM81" s="306"/>
      <c r="QGN81" s="306"/>
      <c r="QGO81" s="306"/>
      <c r="QGP81" s="306"/>
      <c r="QGQ81" s="306"/>
      <c r="QGR81" s="306"/>
      <c r="QGS81" s="306"/>
      <c r="QGT81" s="306"/>
      <c r="QGU81" s="306"/>
      <c r="QGV81" s="306"/>
      <c r="QGW81" s="306"/>
      <c r="QGX81" s="306"/>
      <c r="QGY81" s="306"/>
      <c r="QGZ81" s="306"/>
      <c r="QHA81" s="306"/>
      <c r="QHB81" s="306"/>
      <c r="QHC81" s="306"/>
      <c r="QHD81" s="306"/>
      <c r="QHE81" s="306"/>
      <c r="QHF81" s="306"/>
      <c r="QHG81" s="306"/>
      <c r="QHH81" s="306"/>
      <c r="QHI81" s="306"/>
      <c r="QHJ81" s="306"/>
      <c r="QHK81" s="306"/>
      <c r="QHL81" s="306"/>
      <c r="QHM81" s="306"/>
      <c r="QHN81" s="306"/>
      <c r="QHO81" s="306"/>
      <c r="QHP81" s="306"/>
      <c r="QHQ81" s="306"/>
      <c r="QHR81" s="306"/>
      <c r="QHS81" s="306"/>
      <c r="QHT81" s="306"/>
      <c r="QHU81" s="306"/>
      <c r="QHV81" s="306"/>
      <c r="QHW81" s="306"/>
      <c r="QHX81" s="306"/>
      <c r="QHY81" s="306"/>
      <c r="QHZ81" s="306"/>
      <c r="QIA81" s="306"/>
      <c r="QIB81" s="306"/>
      <c r="QIC81" s="306"/>
      <c r="QID81" s="306"/>
      <c r="QIE81" s="306"/>
      <c r="QIF81" s="306"/>
      <c r="QIG81" s="306"/>
      <c r="QIH81" s="306"/>
      <c r="QII81" s="306"/>
      <c r="QIJ81" s="306"/>
      <c r="QIK81" s="306"/>
      <c r="QIL81" s="306"/>
      <c r="QIM81" s="306"/>
      <c r="QIN81" s="306"/>
      <c r="QIO81" s="306"/>
      <c r="QIP81" s="306"/>
      <c r="QIQ81" s="306"/>
      <c r="QIR81" s="306"/>
      <c r="QIS81" s="306"/>
      <c r="QIT81" s="306"/>
      <c r="QIU81" s="306"/>
      <c r="QIV81" s="306"/>
      <c r="QIW81" s="306"/>
      <c r="QIX81" s="306"/>
      <c r="QIY81" s="306"/>
      <c r="QIZ81" s="306"/>
      <c r="QJA81" s="306"/>
      <c r="QJB81" s="306"/>
      <c r="QJC81" s="306"/>
      <c r="QJD81" s="306"/>
      <c r="QJE81" s="306"/>
      <c r="QJF81" s="306"/>
      <c r="QJG81" s="306"/>
      <c r="QJH81" s="306"/>
      <c r="QJI81" s="306"/>
      <c r="QJJ81" s="306"/>
      <c r="QJK81" s="306"/>
      <c r="QJL81" s="306"/>
      <c r="QJM81" s="306"/>
      <c r="QJN81" s="306"/>
      <c r="QJO81" s="306"/>
      <c r="QJP81" s="306"/>
      <c r="QJQ81" s="306"/>
      <c r="QJR81" s="306"/>
      <c r="QJS81" s="306"/>
      <c r="QJT81" s="306"/>
      <c r="QKC81" s="306"/>
      <c r="QKF81" s="306"/>
      <c r="QKQ81" s="306"/>
      <c r="QKR81" s="306"/>
      <c r="QKS81" s="306"/>
      <c r="QKT81" s="306"/>
      <c r="QKU81" s="306"/>
      <c r="QKV81" s="306"/>
      <c r="QKW81" s="306"/>
      <c r="QKX81" s="306"/>
      <c r="QKY81" s="306"/>
      <c r="QKZ81" s="306"/>
      <c r="QLA81" s="306"/>
      <c r="QLB81" s="306"/>
      <c r="QLC81" s="306"/>
      <c r="QLD81" s="306"/>
      <c r="QLE81" s="306"/>
      <c r="QLF81" s="306"/>
      <c r="QLG81" s="306"/>
      <c r="QLH81" s="306"/>
      <c r="QLI81" s="306"/>
      <c r="QLJ81" s="306"/>
      <c r="QLK81" s="306"/>
      <c r="QLL81" s="306"/>
      <c r="QLM81" s="306"/>
      <c r="QLN81" s="306"/>
      <c r="QLO81" s="306"/>
      <c r="QLP81" s="306"/>
      <c r="QLQ81" s="306"/>
      <c r="QLR81" s="306"/>
      <c r="QLS81" s="306"/>
      <c r="QLT81" s="306"/>
      <c r="QLU81" s="306"/>
      <c r="QLV81" s="306"/>
      <c r="QLW81" s="306"/>
      <c r="QLX81" s="306"/>
      <c r="QLY81" s="306"/>
      <c r="QLZ81" s="306"/>
      <c r="QMA81" s="306"/>
      <c r="QMB81" s="306"/>
      <c r="QMC81" s="306"/>
      <c r="QMD81" s="306"/>
      <c r="QME81" s="306"/>
      <c r="QMF81" s="306"/>
      <c r="QMG81" s="306"/>
      <c r="QMH81" s="306"/>
      <c r="QMI81" s="306"/>
      <c r="QMJ81" s="306"/>
      <c r="QMK81" s="306"/>
      <c r="QML81" s="306"/>
      <c r="QMM81" s="306"/>
      <c r="QMN81" s="306"/>
      <c r="QMO81" s="306"/>
      <c r="QMP81" s="306"/>
      <c r="QMQ81" s="306"/>
      <c r="QMR81" s="306"/>
      <c r="QMS81" s="306"/>
      <c r="QMT81" s="306"/>
      <c r="QMU81" s="306"/>
      <c r="QMV81" s="306"/>
      <c r="QMW81" s="306"/>
      <c r="QMX81" s="306"/>
      <c r="QMY81" s="306"/>
      <c r="QMZ81" s="306"/>
      <c r="QNA81" s="306"/>
      <c r="QNB81" s="306"/>
      <c r="QNC81" s="306"/>
      <c r="QND81" s="306"/>
      <c r="QNE81" s="306"/>
      <c r="QNF81" s="306"/>
      <c r="QNG81" s="306"/>
      <c r="QNH81" s="306"/>
      <c r="QNI81" s="306"/>
      <c r="QNJ81" s="306"/>
      <c r="QNK81" s="306"/>
      <c r="QNL81" s="306"/>
      <c r="QNM81" s="306"/>
      <c r="QNN81" s="306"/>
      <c r="QNR81" s="306"/>
      <c r="QNS81" s="306"/>
      <c r="QNT81" s="306"/>
      <c r="QNU81" s="306"/>
      <c r="QNV81" s="306"/>
      <c r="QNW81" s="306"/>
      <c r="QNX81" s="306"/>
      <c r="QNY81" s="306"/>
      <c r="QNZ81" s="306"/>
      <c r="QOA81" s="306"/>
      <c r="QOB81" s="306"/>
      <c r="QOC81" s="306"/>
      <c r="QOD81" s="306"/>
      <c r="QOE81" s="306"/>
      <c r="QOF81" s="306"/>
      <c r="QOG81" s="306"/>
      <c r="QOH81" s="306"/>
      <c r="QOI81" s="306"/>
      <c r="QOJ81" s="306"/>
      <c r="QOK81" s="306"/>
      <c r="QOL81" s="306"/>
      <c r="QOM81" s="306"/>
      <c r="QON81" s="306"/>
      <c r="QOO81" s="306"/>
      <c r="QOP81" s="306"/>
      <c r="QOQ81" s="306"/>
      <c r="QOR81" s="306"/>
      <c r="QOS81" s="306"/>
      <c r="QOT81" s="306"/>
      <c r="QOU81" s="306"/>
      <c r="QOV81" s="306"/>
      <c r="QOW81" s="306"/>
      <c r="QOX81" s="306"/>
      <c r="QOY81" s="306"/>
      <c r="QOZ81" s="306"/>
      <c r="QPA81" s="306"/>
      <c r="QPB81" s="306"/>
      <c r="QPC81" s="306"/>
      <c r="QPD81" s="306"/>
      <c r="QPE81" s="306"/>
      <c r="QPF81" s="306"/>
      <c r="QPG81" s="306"/>
      <c r="QPH81" s="306"/>
      <c r="QPI81" s="306"/>
      <c r="QPJ81" s="306"/>
      <c r="QPK81" s="306"/>
      <c r="QPL81" s="306"/>
      <c r="QPM81" s="306"/>
      <c r="QPN81" s="306"/>
      <c r="QPO81" s="306"/>
      <c r="QPP81" s="306"/>
      <c r="QPQ81" s="306"/>
      <c r="QPR81" s="306"/>
      <c r="QPS81" s="306"/>
      <c r="QPT81" s="306"/>
      <c r="QPU81" s="306"/>
      <c r="QPV81" s="306"/>
      <c r="QPW81" s="306"/>
      <c r="QPX81" s="306"/>
      <c r="QPY81" s="306"/>
      <c r="QPZ81" s="306"/>
      <c r="QQA81" s="306"/>
      <c r="QQB81" s="306"/>
      <c r="QQC81" s="306"/>
      <c r="QQD81" s="306"/>
      <c r="QQE81" s="306"/>
      <c r="QQF81" s="306"/>
      <c r="QQG81" s="306"/>
      <c r="QQH81" s="306"/>
      <c r="QQI81" s="306"/>
      <c r="QQJ81" s="306"/>
      <c r="QQK81" s="306"/>
      <c r="QQL81" s="306"/>
      <c r="QQM81" s="306"/>
      <c r="QQN81" s="306"/>
      <c r="QQO81" s="306"/>
      <c r="QQP81" s="306"/>
      <c r="QQQ81" s="306"/>
      <c r="QQR81" s="306"/>
      <c r="QQS81" s="306"/>
      <c r="QQT81" s="306"/>
      <c r="QQU81" s="306"/>
      <c r="QQV81" s="306"/>
      <c r="QQW81" s="306"/>
      <c r="QQX81" s="306"/>
      <c r="QQY81" s="306"/>
      <c r="QQZ81" s="306"/>
      <c r="QRA81" s="306"/>
      <c r="QRB81" s="306"/>
      <c r="QRC81" s="306"/>
      <c r="QRD81" s="306"/>
      <c r="QRE81" s="306"/>
      <c r="QRF81" s="306"/>
      <c r="QRG81" s="306"/>
      <c r="QRH81" s="306"/>
      <c r="QRI81" s="306"/>
      <c r="QRJ81" s="306"/>
      <c r="QRK81" s="306"/>
      <c r="QRL81" s="306"/>
      <c r="QRM81" s="306"/>
      <c r="QRN81" s="306"/>
      <c r="QRO81" s="306"/>
      <c r="QRP81" s="306"/>
      <c r="QRQ81" s="306"/>
      <c r="QRR81" s="306"/>
      <c r="QRS81" s="306"/>
      <c r="QRT81" s="306"/>
      <c r="QRU81" s="306"/>
      <c r="QRV81" s="306"/>
      <c r="QRW81" s="306"/>
      <c r="QRX81" s="306"/>
      <c r="QRY81" s="306"/>
      <c r="QRZ81" s="306"/>
      <c r="QSA81" s="306"/>
      <c r="QSB81" s="306"/>
      <c r="QSC81" s="306"/>
      <c r="QSD81" s="306"/>
      <c r="QSE81" s="306"/>
      <c r="QSF81" s="306"/>
      <c r="QSG81" s="306"/>
      <c r="QSH81" s="306"/>
      <c r="QSI81" s="306"/>
      <c r="QSJ81" s="306"/>
      <c r="QSK81" s="306"/>
      <c r="QSL81" s="306"/>
      <c r="QSM81" s="306"/>
      <c r="QSN81" s="306"/>
      <c r="QSO81" s="306"/>
      <c r="QSP81" s="306"/>
      <c r="QSQ81" s="306"/>
      <c r="QSR81" s="306"/>
      <c r="QSS81" s="306"/>
      <c r="QST81" s="306"/>
      <c r="QSU81" s="306"/>
      <c r="QSV81" s="306"/>
      <c r="QSW81" s="306"/>
      <c r="QSX81" s="306"/>
      <c r="QSY81" s="306"/>
      <c r="QSZ81" s="306"/>
      <c r="QTA81" s="306"/>
      <c r="QTB81" s="306"/>
      <c r="QTC81" s="306"/>
      <c r="QTD81" s="306"/>
      <c r="QTE81" s="306"/>
      <c r="QTF81" s="306"/>
      <c r="QTG81" s="306"/>
      <c r="QTH81" s="306"/>
      <c r="QTI81" s="306"/>
      <c r="QTJ81" s="306"/>
      <c r="QTK81" s="306"/>
      <c r="QTL81" s="306"/>
      <c r="QTM81" s="306"/>
      <c r="QTN81" s="306"/>
      <c r="QTO81" s="306"/>
      <c r="QTP81" s="306"/>
      <c r="QTY81" s="306"/>
      <c r="QUB81" s="306"/>
      <c r="QUM81" s="306"/>
      <c r="QUN81" s="306"/>
      <c r="QUO81" s="306"/>
      <c r="QUP81" s="306"/>
      <c r="QUQ81" s="306"/>
      <c r="QUR81" s="306"/>
      <c r="QUS81" s="306"/>
      <c r="QUT81" s="306"/>
      <c r="QUU81" s="306"/>
      <c r="QUV81" s="306"/>
      <c r="QUW81" s="306"/>
      <c r="QUX81" s="306"/>
      <c r="QUY81" s="306"/>
      <c r="QUZ81" s="306"/>
      <c r="QVA81" s="306"/>
      <c r="QVB81" s="306"/>
      <c r="QVC81" s="306"/>
      <c r="QVD81" s="306"/>
      <c r="QVE81" s="306"/>
      <c r="QVF81" s="306"/>
      <c r="QVG81" s="306"/>
      <c r="QVH81" s="306"/>
      <c r="QVI81" s="306"/>
      <c r="QVJ81" s="306"/>
      <c r="QVK81" s="306"/>
      <c r="QVL81" s="306"/>
      <c r="QVM81" s="306"/>
      <c r="QVN81" s="306"/>
      <c r="QVO81" s="306"/>
      <c r="QVP81" s="306"/>
      <c r="QVQ81" s="306"/>
      <c r="QVR81" s="306"/>
      <c r="QVS81" s="306"/>
      <c r="QVT81" s="306"/>
      <c r="QVU81" s="306"/>
      <c r="QVV81" s="306"/>
      <c r="QVW81" s="306"/>
      <c r="QVX81" s="306"/>
      <c r="QVY81" s="306"/>
      <c r="QVZ81" s="306"/>
      <c r="QWA81" s="306"/>
      <c r="QWB81" s="306"/>
      <c r="QWC81" s="306"/>
      <c r="QWD81" s="306"/>
      <c r="QWE81" s="306"/>
      <c r="QWF81" s="306"/>
      <c r="QWG81" s="306"/>
      <c r="QWH81" s="306"/>
      <c r="QWI81" s="306"/>
      <c r="QWJ81" s="306"/>
      <c r="QWK81" s="306"/>
      <c r="QWL81" s="306"/>
      <c r="QWM81" s="306"/>
      <c r="QWN81" s="306"/>
      <c r="QWO81" s="306"/>
      <c r="QWP81" s="306"/>
      <c r="QWQ81" s="306"/>
      <c r="QWR81" s="306"/>
      <c r="QWS81" s="306"/>
      <c r="QWT81" s="306"/>
      <c r="QWU81" s="306"/>
      <c r="QWV81" s="306"/>
      <c r="QWW81" s="306"/>
      <c r="QWX81" s="306"/>
      <c r="QWY81" s="306"/>
      <c r="QWZ81" s="306"/>
      <c r="QXA81" s="306"/>
      <c r="QXB81" s="306"/>
      <c r="QXC81" s="306"/>
      <c r="QXD81" s="306"/>
      <c r="QXE81" s="306"/>
      <c r="QXF81" s="306"/>
      <c r="QXG81" s="306"/>
      <c r="QXH81" s="306"/>
      <c r="QXI81" s="306"/>
      <c r="QXJ81" s="306"/>
      <c r="QXN81" s="306"/>
      <c r="QXO81" s="306"/>
      <c r="QXP81" s="306"/>
      <c r="QXQ81" s="306"/>
      <c r="QXR81" s="306"/>
      <c r="QXS81" s="306"/>
      <c r="QXT81" s="306"/>
      <c r="QXU81" s="306"/>
      <c r="QXV81" s="306"/>
      <c r="QXW81" s="306"/>
      <c r="QXX81" s="306"/>
      <c r="QXY81" s="306"/>
      <c r="QXZ81" s="306"/>
      <c r="QYA81" s="306"/>
      <c r="QYB81" s="306"/>
      <c r="QYC81" s="306"/>
      <c r="QYD81" s="306"/>
      <c r="QYE81" s="306"/>
      <c r="QYF81" s="306"/>
      <c r="QYG81" s="306"/>
      <c r="QYH81" s="306"/>
      <c r="QYI81" s="306"/>
      <c r="QYJ81" s="306"/>
      <c r="QYK81" s="306"/>
      <c r="QYL81" s="306"/>
      <c r="QYM81" s="306"/>
      <c r="QYN81" s="306"/>
      <c r="QYO81" s="306"/>
      <c r="QYP81" s="306"/>
      <c r="QYQ81" s="306"/>
      <c r="QYR81" s="306"/>
      <c r="QYS81" s="306"/>
      <c r="QYT81" s="306"/>
      <c r="QYU81" s="306"/>
      <c r="QYV81" s="306"/>
      <c r="QYW81" s="306"/>
      <c r="QYX81" s="306"/>
      <c r="QYY81" s="306"/>
      <c r="QYZ81" s="306"/>
      <c r="QZA81" s="306"/>
      <c r="QZB81" s="306"/>
      <c r="QZC81" s="306"/>
      <c r="QZD81" s="306"/>
      <c r="QZE81" s="306"/>
      <c r="QZF81" s="306"/>
      <c r="QZG81" s="306"/>
      <c r="QZH81" s="306"/>
      <c r="QZI81" s="306"/>
      <c r="QZJ81" s="306"/>
      <c r="QZK81" s="306"/>
      <c r="QZL81" s="306"/>
      <c r="QZM81" s="306"/>
      <c r="QZN81" s="306"/>
      <c r="QZO81" s="306"/>
      <c r="QZP81" s="306"/>
      <c r="QZQ81" s="306"/>
      <c r="QZR81" s="306"/>
      <c r="QZS81" s="306"/>
      <c r="QZT81" s="306"/>
      <c r="QZU81" s="306"/>
      <c r="QZV81" s="306"/>
      <c r="QZW81" s="306"/>
      <c r="QZX81" s="306"/>
      <c r="QZY81" s="306"/>
      <c r="QZZ81" s="306"/>
      <c r="RAA81" s="306"/>
      <c r="RAB81" s="306"/>
      <c r="RAC81" s="306"/>
      <c r="RAD81" s="306"/>
      <c r="RAE81" s="306"/>
      <c r="RAF81" s="306"/>
      <c r="RAG81" s="306"/>
      <c r="RAH81" s="306"/>
      <c r="RAI81" s="306"/>
      <c r="RAJ81" s="306"/>
      <c r="RAK81" s="306"/>
      <c r="RAL81" s="306"/>
      <c r="RAM81" s="306"/>
      <c r="RAN81" s="306"/>
      <c r="RAO81" s="306"/>
      <c r="RAP81" s="306"/>
      <c r="RAQ81" s="306"/>
      <c r="RAR81" s="306"/>
      <c r="RAS81" s="306"/>
      <c r="RAT81" s="306"/>
      <c r="RAU81" s="306"/>
      <c r="RAV81" s="306"/>
      <c r="RAW81" s="306"/>
      <c r="RAX81" s="306"/>
      <c r="RAY81" s="306"/>
      <c r="RAZ81" s="306"/>
      <c r="RBA81" s="306"/>
      <c r="RBB81" s="306"/>
      <c r="RBC81" s="306"/>
      <c r="RBD81" s="306"/>
      <c r="RBE81" s="306"/>
      <c r="RBF81" s="306"/>
      <c r="RBG81" s="306"/>
      <c r="RBH81" s="306"/>
      <c r="RBI81" s="306"/>
      <c r="RBJ81" s="306"/>
      <c r="RBK81" s="306"/>
      <c r="RBL81" s="306"/>
      <c r="RBM81" s="306"/>
      <c r="RBN81" s="306"/>
      <c r="RBO81" s="306"/>
      <c r="RBP81" s="306"/>
      <c r="RBQ81" s="306"/>
      <c r="RBR81" s="306"/>
      <c r="RBS81" s="306"/>
      <c r="RBT81" s="306"/>
      <c r="RBU81" s="306"/>
      <c r="RBV81" s="306"/>
      <c r="RBW81" s="306"/>
      <c r="RBX81" s="306"/>
      <c r="RBY81" s="306"/>
      <c r="RBZ81" s="306"/>
      <c r="RCA81" s="306"/>
      <c r="RCB81" s="306"/>
      <c r="RCC81" s="306"/>
      <c r="RCD81" s="306"/>
      <c r="RCE81" s="306"/>
      <c r="RCF81" s="306"/>
      <c r="RCG81" s="306"/>
      <c r="RCH81" s="306"/>
      <c r="RCI81" s="306"/>
      <c r="RCJ81" s="306"/>
      <c r="RCK81" s="306"/>
      <c r="RCL81" s="306"/>
      <c r="RCM81" s="306"/>
      <c r="RCN81" s="306"/>
      <c r="RCO81" s="306"/>
      <c r="RCP81" s="306"/>
      <c r="RCQ81" s="306"/>
      <c r="RCR81" s="306"/>
      <c r="RCS81" s="306"/>
      <c r="RCT81" s="306"/>
      <c r="RCU81" s="306"/>
      <c r="RCV81" s="306"/>
      <c r="RCW81" s="306"/>
      <c r="RCX81" s="306"/>
      <c r="RCY81" s="306"/>
      <c r="RCZ81" s="306"/>
      <c r="RDA81" s="306"/>
      <c r="RDB81" s="306"/>
      <c r="RDC81" s="306"/>
      <c r="RDD81" s="306"/>
      <c r="RDE81" s="306"/>
      <c r="RDF81" s="306"/>
      <c r="RDG81" s="306"/>
      <c r="RDH81" s="306"/>
      <c r="RDI81" s="306"/>
      <c r="RDJ81" s="306"/>
      <c r="RDK81" s="306"/>
      <c r="RDL81" s="306"/>
      <c r="RDU81" s="306"/>
      <c r="RDX81" s="306"/>
      <c r="REI81" s="306"/>
      <c r="REJ81" s="306"/>
      <c r="REK81" s="306"/>
      <c r="REL81" s="306"/>
      <c r="REM81" s="306"/>
      <c r="REN81" s="306"/>
      <c r="REO81" s="306"/>
      <c r="REP81" s="306"/>
      <c r="REQ81" s="306"/>
      <c r="RER81" s="306"/>
      <c r="RES81" s="306"/>
      <c r="RET81" s="306"/>
      <c r="REU81" s="306"/>
      <c r="REV81" s="306"/>
      <c r="REW81" s="306"/>
      <c r="REX81" s="306"/>
      <c r="REY81" s="306"/>
      <c r="REZ81" s="306"/>
      <c r="RFA81" s="306"/>
      <c r="RFB81" s="306"/>
      <c r="RFC81" s="306"/>
      <c r="RFD81" s="306"/>
      <c r="RFE81" s="306"/>
      <c r="RFF81" s="306"/>
      <c r="RFG81" s="306"/>
      <c r="RFH81" s="306"/>
      <c r="RFI81" s="306"/>
      <c r="RFJ81" s="306"/>
      <c r="RFK81" s="306"/>
      <c r="RFL81" s="306"/>
      <c r="RFM81" s="306"/>
      <c r="RFN81" s="306"/>
      <c r="RFO81" s="306"/>
      <c r="RFP81" s="306"/>
      <c r="RFQ81" s="306"/>
      <c r="RFR81" s="306"/>
      <c r="RFS81" s="306"/>
      <c r="RFT81" s="306"/>
      <c r="RFU81" s="306"/>
      <c r="RFV81" s="306"/>
      <c r="RFW81" s="306"/>
      <c r="RFX81" s="306"/>
      <c r="RFY81" s="306"/>
      <c r="RFZ81" s="306"/>
      <c r="RGA81" s="306"/>
      <c r="RGB81" s="306"/>
      <c r="RGC81" s="306"/>
      <c r="RGD81" s="306"/>
      <c r="RGE81" s="306"/>
      <c r="RGF81" s="306"/>
      <c r="RGG81" s="306"/>
      <c r="RGH81" s="306"/>
      <c r="RGI81" s="306"/>
      <c r="RGJ81" s="306"/>
      <c r="RGK81" s="306"/>
      <c r="RGL81" s="306"/>
      <c r="RGM81" s="306"/>
      <c r="RGN81" s="306"/>
      <c r="RGO81" s="306"/>
      <c r="RGP81" s="306"/>
      <c r="RGQ81" s="306"/>
      <c r="RGR81" s="306"/>
      <c r="RGS81" s="306"/>
      <c r="RGT81" s="306"/>
      <c r="RGU81" s="306"/>
      <c r="RGV81" s="306"/>
      <c r="RGW81" s="306"/>
      <c r="RGX81" s="306"/>
      <c r="RGY81" s="306"/>
      <c r="RGZ81" s="306"/>
      <c r="RHA81" s="306"/>
      <c r="RHB81" s="306"/>
      <c r="RHC81" s="306"/>
      <c r="RHD81" s="306"/>
      <c r="RHE81" s="306"/>
      <c r="RHF81" s="306"/>
      <c r="RHJ81" s="306"/>
      <c r="RHK81" s="306"/>
      <c r="RHL81" s="306"/>
      <c r="RHM81" s="306"/>
      <c r="RHN81" s="306"/>
      <c r="RHO81" s="306"/>
      <c r="RHP81" s="306"/>
      <c r="RHQ81" s="306"/>
      <c r="RHR81" s="306"/>
      <c r="RHS81" s="306"/>
      <c r="RHT81" s="306"/>
      <c r="RHU81" s="306"/>
      <c r="RHV81" s="306"/>
      <c r="RHW81" s="306"/>
      <c r="RHX81" s="306"/>
      <c r="RHY81" s="306"/>
      <c r="RHZ81" s="306"/>
      <c r="RIA81" s="306"/>
      <c r="RIB81" s="306"/>
      <c r="RIC81" s="306"/>
      <c r="RID81" s="306"/>
      <c r="RIE81" s="306"/>
      <c r="RIF81" s="306"/>
      <c r="RIG81" s="306"/>
      <c r="RIH81" s="306"/>
      <c r="RII81" s="306"/>
      <c r="RIJ81" s="306"/>
      <c r="RIK81" s="306"/>
      <c r="RIL81" s="306"/>
      <c r="RIM81" s="306"/>
      <c r="RIN81" s="306"/>
      <c r="RIO81" s="306"/>
      <c r="RIP81" s="306"/>
      <c r="RIQ81" s="306"/>
      <c r="RIR81" s="306"/>
      <c r="RIS81" s="306"/>
      <c r="RIT81" s="306"/>
      <c r="RIU81" s="306"/>
      <c r="RIV81" s="306"/>
      <c r="RIW81" s="306"/>
      <c r="RIX81" s="306"/>
      <c r="RIY81" s="306"/>
      <c r="RIZ81" s="306"/>
      <c r="RJA81" s="306"/>
      <c r="RJB81" s="306"/>
      <c r="RJC81" s="306"/>
      <c r="RJD81" s="306"/>
      <c r="RJE81" s="306"/>
      <c r="RJF81" s="306"/>
      <c r="RJG81" s="306"/>
      <c r="RJH81" s="306"/>
      <c r="RJI81" s="306"/>
      <c r="RJJ81" s="306"/>
      <c r="RJK81" s="306"/>
      <c r="RJL81" s="306"/>
      <c r="RJM81" s="306"/>
      <c r="RJN81" s="306"/>
      <c r="RJO81" s="306"/>
      <c r="RJP81" s="306"/>
      <c r="RJQ81" s="306"/>
      <c r="RJR81" s="306"/>
      <c r="RJS81" s="306"/>
      <c r="RJT81" s="306"/>
      <c r="RJU81" s="306"/>
      <c r="RJV81" s="306"/>
      <c r="RJW81" s="306"/>
      <c r="RJX81" s="306"/>
      <c r="RJY81" s="306"/>
      <c r="RJZ81" s="306"/>
      <c r="RKA81" s="306"/>
      <c r="RKB81" s="306"/>
      <c r="RKC81" s="306"/>
      <c r="RKD81" s="306"/>
      <c r="RKE81" s="306"/>
      <c r="RKF81" s="306"/>
      <c r="RKG81" s="306"/>
      <c r="RKH81" s="306"/>
      <c r="RKI81" s="306"/>
      <c r="RKJ81" s="306"/>
      <c r="RKK81" s="306"/>
      <c r="RKL81" s="306"/>
      <c r="RKM81" s="306"/>
      <c r="RKN81" s="306"/>
      <c r="RKO81" s="306"/>
      <c r="RKP81" s="306"/>
      <c r="RKQ81" s="306"/>
      <c r="RKR81" s="306"/>
      <c r="RKS81" s="306"/>
      <c r="RKT81" s="306"/>
      <c r="RKU81" s="306"/>
      <c r="RKV81" s="306"/>
      <c r="RKW81" s="306"/>
      <c r="RKX81" s="306"/>
      <c r="RKY81" s="306"/>
      <c r="RKZ81" s="306"/>
      <c r="RLA81" s="306"/>
      <c r="RLB81" s="306"/>
      <c r="RLC81" s="306"/>
      <c r="RLD81" s="306"/>
      <c r="RLE81" s="306"/>
      <c r="RLF81" s="306"/>
      <c r="RLG81" s="306"/>
      <c r="RLH81" s="306"/>
      <c r="RLI81" s="306"/>
      <c r="RLJ81" s="306"/>
      <c r="RLK81" s="306"/>
      <c r="RLL81" s="306"/>
      <c r="RLM81" s="306"/>
      <c r="RLN81" s="306"/>
      <c r="RLO81" s="306"/>
      <c r="RLP81" s="306"/>
      <c r="RLQ81" s="306"/>
      <c r="RLR81" s="306"/>
      <c r="RLS81" s="306"/>
      <c r="RLT81" s="306"/>
      <c r="RLU81" s="306"/>
      <c r="RLV81" s="306"/>
      <c r="RLW81" s="306"/>
      <c r="RLX81" s="306"/>
      <c r="RLY81" s="306"/>
      <c r="RLZ81" s="306"/>
      <c r="RMA81" s="306"/>
      <c r="RMB81" s="306"/>
      <c r="RMC81" s="306"/>
      <c r="RMD81" s="306"/>
      <c r="RME81" s="306"/>
      <c r="RMF81" s="306"/>
      <c r="RMG81" s="306"/>
      <c r="RMH81" s="306"/>
      <c r="RMI81" s="306"/>
      <c r="RMJ81" s="306"/>
      <c r="RMK81" s="306"/>
      <c r="RML81" s="306"/>
      <c r="RMM81" s="306"/>
      <c r="RMN81" s="306"/>
      <c r="RMO81" s="306"/>
      <c r="RMP81" s="306"/>
      <c r="RMQ81" s="306"/>
      <c r="RMR81" s="306"/>
      <c r="RMS81" s="306"/>
      <c r="RMT81" s="306"/>
      <c r="RMU81" s="306"/>
      <c r="RMV81" s="306"/>
      <c r="RMW81" s="306"/>
      <c r="RMX81" s="306"/>
      <c r="RMY81" s="306"/>
      <c r="RMZ81" s="306"/>
      <c r="RNA81" s="306"/>
      <c r="RNB81" s="306"/>
      <c r="RNC81" s="306"/>
      <c r="RND81" s="306"/>
      <c r="RNE81" s="306"/>
      <c r="RNF81" s="306"/>
      <c r="RNG81" s="306"/>
      <c r="RNH81" s="306"/>
      <c r="RNQ81" s="306"/>
      <c r="RNT81" s="306"/>
      <c r="ROE81" s="306"/>
      <c r="ROF81" s="306"/>
      <c r="ROG81" s="306"/>
      <c r="ROH81" s="306"/>
      <c r="ROI81" s="306"/>
      <c r="ROJ81" s="306"/>
      <c r="ROK81" s="306"/>
      <c r="ROL81" s="306"/>
      <c r="ROM81" s="306"/>
      <c r="RON81" s="306"/>
      <c r="ROO81" s="306"/>
      <c r="ROP81" s="306"/>
      <c r="ROQ81" s="306"/>
      <c r="ROR81" s="306"/>
      <c r="ROS81" s="306"/>
      <c r="ROT81" s="306"/>
      <c r="ROU81" s="306"/>
      <c r="ROV81" s="306"/>
      <c r="ROW81" s="306"/>
      <c r="ROX81" s="306"/>
      <c r="ROY81" s="306"/>
      <c r="ROZ81" s="306"/>
      <c r="RPA81" s="306"/>
      <c r="RPB81" s="306"/>
      <c r="RPC81" s="306"/>
      <c r="RPD81" s="306"/>
      <c r="RPE81" s="306"/>
      <c r="RPF81" s="306"/>
      <c r="RPG81" s="306"/>
      <c r="RPH81" s="306"/>
      <c r="RPI81" s="306"/>
      <c r="RPJ81" s="306"/>
      <c r="RPK81" s="306"/>
      <c r="RPL81" s="306"/>
      <c r="RPM81" s="306"/>
      <c r="RPN81" s="306"/>
      <c r="RPO81" s="306"/>
      <c r="RPP81" s="306"/>
      <c r="RPQ81" s="306"/>
      <c r="RPR81" s="306"/>
      <c r="RPS81" s="306"/>
      <c r="RPT81" s="306"/>
      <c r="RPU81" s="306"/>
      <c r="RPV81" s="306"/>
      <c r="RPW81" s="306"/>
      <c r="RPX81" s="306"/>
      <c r="RPY81" s="306"/>
      <c r="RPZ81" s="306"/>
      <c r="RQA81" s="306"/>
      <c r="RQB81" s="306"/>
      <c r="RQC81" s="306"/>
      <c r="RQD81" s="306"/>
      <c r="RQE81" s="306"/>
      <c r="RQF81" s="306"/>
      <c r="RQG81" s="306"/>
      <c r="RQH81" s="306"/>
      <c r="RQI81" s="306"/>
      <c r="RQJ81" s="306"/>
      <c r="RQK81" s="306"/>
      <c r="RQL81" s="306"/>
      <c r="RQM81" s="306"/>
      <c r="RQN81" s="306"/>
      <c r="RQO81" s="306"/>
      <c r="RQP81" s="306"/>
      <c r="RQQ81" s="306"/>
      <c r="RQR81" s="306"/>
      <c r="RQS81" s="306"/>
      <c r="RQT81" s="306"/>
      <c r="RQU81" s="306"/>
      <c r="RQV81" s="306"/>
      <c r="RQW81" s="306"/>
      <c r="RQX81" s="306"/>
      <c r="RQY81" s="306"/>
      <c r="RQZ81" s="306"/>
      <c r="RRA81" s="306"/>
      <c r="RRB81" s="306"/>
      <c r="RRF81" s="306"/>
      <c r="RRG81" s="306"/>
      <c r="RRH81" s="306"/>
      <c r="RRI81" s="306"/>
      <c r="RRJ81" s="306"/>
      <c r="RRK81" s="306"/>
      <c r="RRL81" s="306"/>
      <c r="RRM81" s="306"/>
      <c r="RRN81" s="306"/>
      <c r="RRO81" s="306"/>
      <c r="RRP81" s="306"/>
      <c r="RRQ81" s="306"/>
      <c r="RRR81" s="306"/>
      <c r="RRS81" s="306"/>
      <c r="RRT81" s="306"/>
      <c r="RRU81" s="306"/>
      <c r="RRV81" s="306"/>
      <c r="RRW81" s="306"/>
      <c r="RRX81" s="306"/>
      <c r="RRY81" s="306"/>
      <c r="RRZ81" s="306"/>
      <c r="RSA81" s="306"/>
      <c r="RSB81" s="306"/>
      <c r="RSC81" s="306"/>
      <c r="RSD81" s="306"/>
      <c r="RSE81" s="306"/>
      <c r="RSF81" s="306"/>
      <c r="RSG81" s="306"/>
      <c r="RSH81" s="306"/>
      <c r="RSI81" s="306"/>
      <c r="RSJ81" s="306"/>
      <c r="RSK81" s="306"/>
      <c r="RSL81" s="306"/>
      <c r="RSM81" s="306"/>
      <c r="RSN81" s="306"/>
      <c r="RSO81" s="306"/>
      <c r="RSP81" s="306"/>
      <c r="RSQ81" s="306"/>
      <c r="RSR81" s="306"/>
      <c r="RSS81" s="306"/>
      <c r="RST81" s="306"/>
      <c r="RSU81" s="306"/>
      <c r="RSV81" s="306"/>
      <c r="RSW81" s="306"/>
      <c r="RSX81" s="306"/>
      <c r="RSY81" s="306"/>
      <c r="RSZ81" s="306"/>
      <c r="RTA81" s="306"/>
      <c r="RTB81" s="306"/>
      <c r="RTC81" s="306"/>
      <c r="RTD81" s="306"/>
      <c r="RTE81" s="306"/>
      <c r="RTF81" s="306"/>
      <c r="RTG81" s="306"/>
      <c r="RTH81" s="306"/>
      <c r="RTI81" s="306"/>
      <c r="RTJ81" s="306"/>
      <c r="RTK81" s="306"/>
      <c r="RTL81" s="306"/>
      <c r="RTM81" s="306"/>
      <c r="RTN81" s="306"/>
      <c r="RTO81" s="306"/>
      <c r="RTP81" s="306"/>
      <c r="RTQ81" s="306"/>
      <c r="RTR81" s="306"/>
      <c r="RTS81" s="306"/>
      <c r="RTT81" s="306"/>
      <c r="RTU81" s="306"/>
      <c r="RTV81" s="306"/>
      <c r="RTW81" s="306"/>
      <c r="RTX81" s="306"/>
      <c r="RTY81" s="306"/>
      <c r="RTZ81" s="306"/>
      <c r="RUA81" s="306"/>
      <c r="RUB81" s="306"/>
      <c r="RUC81" s="306"/>
      <c r="RUD81" s="306"/>
      <c r="RUE81" s="306"/>
      <c r="RUF81" s="306"/>
      <c r="RUG81" s="306"/>
      <c r="RUH81" s="306"/>
      <c r="RUI81" s="306"/>
      <c r="RUJ81" s="306"/>
      <c r="RUK81" s="306"/>
      <c r="RUL81" s="306"/>
      <c r="RUM81" s="306"/>
      <c r="RUN81" s="306"/>
      <c r="RUO81" s="306"/>
      <c r="RUP81" s="306"/>
      <c r="RUQ81" s="306"/>
      <c r="RUR81" s="306"/>
      <c r="RUS81" s="306"/>
      <c r="RUT81" s="306"/>
      <c r="RUU81" s="306"/>
      <c r="RUV81" s="306"/>
      <c r="RUW81" s="306"/>
      <c r="RUX81" s="306"/>
      <c r="RUY81" s="306"/>
      <c r="RUZ81" s="306"/>
      <c r="RVA81" s="306"/>
      <c r="RVB81" s="306"/>
      <c r="RVC81" s="306"/>
      <c r="RVD81" s="306"/>
      <c r="RVE81" s="306"/>
      <c r="RVF81" s="306"/>
      <c r="RVG81" s="306"/>
      <c r="RVH81" s="306"/>
      <c r="RVI81" s="306"/>
      <c r="RVJ81" s="306"/>
      <c r="RVK81" s="306"/>
      <c r="RVL81" s="306"/>
      <c r="RVM81" s="306"/>
      <c r="RVN81" s="306"/>
      <c r="RVO81" s="306"/>
      <c r="RVP81" s="306"/>
      <c r="RVQ81" s="306"/>
      <c r="RVR81" s="306"/>
      <c r="RVS81" s="306"/>
      <c r="RVT81" s="306"/>
      <c r="RVU81" s="306"/>
      <c r="RVV81" s="306"/>
      <c r="RVW81" s="306"/>
      <c r="RVX81" s="306"/>
      <c r="RVY81" s="306"/>
      <c r="RVZ81" s="306"/>
      <c r="RWA81" s="306"/>
      <c r="RWB81" s="306"/>
      <c r="RWC81" s="306"/>
      <c r="RWD81" s="306"/>
      <c r="RWE81" s="306"/>
      <c r="RWF81" s="306"/>
      <c r="RWG81" s="306"/>
      <c r="RWH81" s="306"/>
      <c r="RWI81" s="306"/>
      <c r="RWJ81" s="306"/>
      <c r="RWK81" s="306"/>
      <c r="RWL81" s="306"/>
      <c r="RWM81" s="306"/>
      <c r="RWN81" s="306"/>
      <c r="RWO81" s="306"/>
      <c r="RWP81" s="306"/>
      <c r="RWQ81" s="306"/>
      <c r="RWR81" s="306"/>
      <c r="RWS81" s="306"/>
      <c r="RWT81" s="306"/>
      <c r="RWU81" s="306"/>
      <c r="RWV81" s="306"/>
      <c r="RWW81" s="306"/>
      <c r="RWX81" s="306"/>
      <c r="RWY81" s="306"/>
      <c r="RWZ81" s="306"/>
      <c r="RXA81" s="306"/>
      <c r="RXB81" s="306"/>
      <c r="RXC81" s="306"/>
      <c r="RXD81" s="306"/>
      <c r="RXM81" s="306"/>
      <c r="RXP81" s="306"/>
      <c r="RYA81" s="306"/>
      <c r="RYB81" s="306"/>
      <c r="RYC81" s="306"/>
      <c r="RYD81" s="306"/>
      <c r="RYE81" s="306"/>
      <c r="RYF81" s="306"/>
      <c r="RYG81" s="306"/>
      <c r="RYH81" s="306"/>
      <c r="RYI81" s="306"/>
      <c r="RYJ81" s="306"/>
      <c r="RYK81" s="306"/>
      <c r="RYL81" s="306"/>
      <c r="RYM81" s="306"/>
      <c r="RYN81" s="306"/>
      <c r="RYO81" s="306"/>
      <c r="RYP81" s="306"/>
      <c r="RYQ81" s="306"/>
      <c r="RYR81" s="306"/>
      <c r="RYS81" s="306"/>
      <c r="RYT81" s="306"/>
      <c r="RYU81" s="306"/>
      <c r="RYV81" s="306"/>
      <c r="RYW81" s="306"/>
      <c r="RYX81" s="306"/>
      <c r="RYY81" s="306"/>
      <c r="RYZ81" s="306"/>
      <c r="RZA81" s="306"/>
      <c r="RZB81" s="306"/>
      <c r="RZC81" s="306"/>
      <c r="RZD81" s="306"/>
      <c r="RZE81" s="306"/>
      <c r="RZF81" s="306"/>
      <c r="RZG81" s="306"/>
      <c r="RZH81" s="306"/>
      <c r="RZI81" s="306"/>
      <c r="RZJ81" s="306"/>
      <c r="RZK81" s="306"/>
      <c r="RZL81" s="306"/>
      <c r="RZM81" s="306"/>
      <c r="RZN81" s="306"/>
      <c r="RZO81" s="306"/>
      <c r="RZP81" s="306"/>
      <c r="RZQ81" s="306"/>
      <c r="RZR81" s="306"/>
      <c r="RZS81" s="306"/>
      <c r="RZT81" s="306"/>
      <c r="RZU81" s="306"/>
      <c r="RZV81" s="306"/>
      <c r="RZW81" s="306"/>
      <c r="RZX81" s="306"/>
      <c r="RZY81" s="306"/>
      <c r="RZZ81" s="306"/>
      <c r="SAA81" s="306"/>
      <c r="SAB81" s="306"/>
      <c r="SAC81" s="306"/>
      <c r="SAD81" s="306"/>
      <c r="SAE81" s="306"/>
      <c r="SAF81" s="306"/>
      <c r="SAG81" s="306"/>
      <c r="SAH81" s="306"/>
      <c r="SAI81" s="306"/>
      <c r="SAJ81" s="306"/>
      <c r="SAK81" s="306"/>
      <c r="SAL81" s="306"/>
      <c r="SAM81" s="306"/>
      <c r="SAN81" s="306"/>
      <c r="SAO81" s="306"/>
      <c r="SAP81" s="306"/>
      <c r="SAQ81" s="306"/>
      <c r="SAR81" s="306"/>
      <c r="SAS81" s="306"/>
      <c r="SAT81" s="306"/>
      <c r="SAU81" s="306"/>
      <c r="SAV81" s="306"/>
      <c r="SAW81" s="306"/>
      <c r="SAX81" s="306"/>
      <c r="SBB81" s="306"/>
      <c r="SBC81" s="306"/>
      <c r="SBD81" s="306"/>
      <c r="SBE81" s="306"/>
      <c r="SBF81" s="306"/>
      <c r="SBG81" s="306"/>
      <c r="SBH81" s="306"/>
      <c r="SBI81" s="306"/>
      <c r="SBJ81" s="306"/>
      <c r="SBK81" s="306"/>
      <c r="SBL81" s="306"/>
      <c r="SBM81" s="306"/>
      <c r="SBN81" s="306"/>
      <c r="SBO81" s="306"/>
      <c r="SBP81" s="306"/>
      <c r="SBQ81" s="306"/>
      <c r="SBR81" s="306"/>
      <c r="SBS81" s="306"/>
      <c r="SBT81" s="306"/>
      <c r="SBU81" s="306"/>
      <c r="SBV81" s="306"/>
      <c r="SBW81" s="306"/>
      <c r="SBX81" s="306"/>
      <c r="SBY81" s="306"/>
      <c r="SBZ81" s="306"/>
      <c r="SCA81" s="306"/>
      <c r="SCB81" s="306"/>
      <c r="SCC81" s="306"/>
      <c r="SCD81" s="306"/>
      <c r="SCE81" s="306"/>
      <c r="SCF81" s="306"/>
      <c r="SCG81" s="306"/>
      <c r="SCH81" s="306"/>
      <c r="SCI81" s="306"/>
      <c r="SCJ81" s="306"/>
      <c r="SCK81" s="306"/>
      <c r="SCL81" s="306"/>
      <c r="SCM81" s="306"/>
      <c r="SCN81" s="306"/>
      <c r="SCO81" s="306"/>
      <c r="SCP81" s="306"/>
      <c r="SCQ81" s="306"/>
      <c r="SCR81" s="306"/>
      <c r="SCS81" s="306"/>
      <c r="SCT81" s="306"/>
      <c r="SCU81" s="306"/>
      <c r="SCV81" s="306"/>
      <c r="SCW81" s="306"/>
      <c r="SCX81" s="306"/>
      <c r="SCY81" s="306"/>
      <c r="SCZ81" s="306"/>
      <c r="SDA81" s="306"/>
      <c r="SDB81" s="306"/>
      <c r="SDC81" s="306"/>
      <c r="SDD81" s="306"/>
      <c r="SDE81" s="306"/>
      <c r="SDF81" s="306"/>
      <c r="SDG81" s="306"/>
      <c r="SDH81" s="306"/>
      <c r="SDI81" s="306"/>
      <c r="SDJ81" s="306"/>
      <c r="SDK81" s="306"/>
      <c r="SDL81" s="306"/>
      <c r="SDM81" s="306"/>
      <c r="SDN81" s="306"/>
      <c r="SDO81" s="306"/>
      <c r="SDP81" s="306"/>
      <c r="SDQ81" s="306"/>
      <c r="SDR81" s="306"/>
      <c r="SDS81" s="306"/>
      <c r="SDT81" s="306"/>
      <c r="SDU81" s="306"/>
      <c r="SDV81" s="306"/>
      <c r="SDW81" s="306"/>
      <c r="SDX81" s="306"/>
      <c r="SDY81" s="306"/>
      <c r="SDZ81" s="306"/>
      <c r="SEA81" s="306"/>
      <c r="SEB81" s="306"/>
      <c r="SEC81" s="306"/>
      <c r="SED81" s="306"/>
      <c r="SEE81" s="306"/>
      <c r="SEF81" s="306"/>
      <c r="SEG81" s="306"/>
      <c r="SEH81" s="306"/>
      <c r="SEI81" s="306"/>
      <c r="SEJ81" s="306"/>
      <c r="SEK81" s="306"/>
      <c r="SEL81" s="306"/>
      <c r="SEM81" s="306"/>
      <c r="SEN81" s="306"/>
      <c r="SEO81" s="306"/>
      <c r="SEP81" s="306"/>
      <c r="SEQ81" s="306"/>
      <c r="SER81" s="306"/>
      <c r="SES81" s="306"/>
      <c r="SET81" s="306"/>
      <c r="SEU81" s="306"/>
      <c r="SEV81" s="306"/>
      <c r="SEW81" s="306"/>
      <c r="SEX81" s="306"/>
      <c r="SEY81" s="306"/>
      <c r="SEZ81" s="306"/>
      <c r="SFA81" s="306"/>
      <c r="SFB81" s="306"/>
      <c r="SFC81" s="306"/>
      <c r="SFD81" s="306"/>
      <c r="SFE81" s="306"/>
      <c r="SFF81" s="306"/>
      <c r="SFG81" s="306"/>
      <c r="SFH81" s="306"/>
      <c r="SFI81" s="306"/>
      <c r="SFJ81" s="306"/>
      <c r="SFK81" s="306"/>
      <c r="SFL81" s="306"/>
      <c r="SFM81" s="306"/>
      <c r="SFN81" s="306"/>
      <c r="SFO81" s="306"/>
      <c r="SFP81" s="306"/>
      <c r="SFQ81" s="306"/>
      <c r="SFR81" s="306"/>
      <c r="SFS81" s="306"/>
      <c r="SFT81" s="306"/>
      <c r="SFU81" s="306"/>
      <c r="SFV81" s="306"/>
      <c r="SFW81" s="306"/>
      <c r="SFX81" s="306"/>
      <c r="SFY81" s="306"/>
      <c r="SFZ81" s="306"/>
      <c r="SGA81" s="306"/>
      <c r="SGB81" s="306"/>
      <c r="SGC81" s="306"/>
      <c r="SGD81" s="306"/>
      <c r="SGE81" s="306"/>
      <c r="SGF81" s="306"/>
      <c r="SGG81" s="306"/>
      <c r="SGH81" s="306"/>
      <c r="SGI81" s="306"/>
      <c r="SGJ81" s="306"/>
      <c r="SGK81" s="306"/>
      <c r="SGL81" s="306"/>
      <c r="SGM81" s="306"/>
      <c r="SGN81" s="306"/>
      <c r="SGO81" s="306"/>
      <c r="SGP81" s="306"/>
      <c r="SGQ81" s="306"/>
      <c r="SGR81" s="306"/>
      <c r="SGS81" s="306"/>
      <c r="SGT81" s="306"/>
      <c r="SGU81" s="306"/>
      <c r="SGV81" s="306"/>
      <c r="SGW81" s="306"/>
      <c r="SGX81" s="306"/>
      <c r="SGY81" s="306"/>
      <c r="SGZ81" s="306"/>
      <c r="SHI81" s="306"/>
      <c r="SHL81" s="306"/>
      <c r="SHW81" s="306"/>
      <c r="SHX81" s="306"/>
      <c r="SHY81" s="306"/>
      <c r="SHZ81" s="306"/>
      <c r="SIA81" s="306"/>
      <c r="SIB81" s="306"/>
      <c r="SIC81" s="306"/>
      <c r="SID81" s="306"/>
      <c r="SIE81" s="306"/>
      <c r="SIF81" s="306"/>
      <c r="SIG81" s="306"/>
      <c r="SIH81" s="306"/>
      <c r="SII81" s="306"/>
      <c r="SIJ81" s="306"/>
      <c r="SIK81" s="306"/>
      <c r="SIL81" s="306"/>
      <c r="SIM81" s="306"/>
      <c r="SIN81" s="306"/>
      <c r="SIO81" s="306"/>
      <c r="SIP81" s="306"/>
      <c r="SIQ81" s="306"/>
      <c r="SIR81" s="306"/>
      <c r="SIS81" s="306"/>
      <c r="SIT81" s="306"/>
      <c r="SIU81" s="306"/>
      <c r="SIV81" s="306"/>
      <c r="SIW81" s="306"/>
      <c r="SIX81" s="306"/>
      <c r="SIY81" s="306"/>
      <c r="SIZ81" s="306"/>
      <c r="SJA81" s="306"/>
      <c r="SJB81" s="306"/>
      <c r="SJC81" s="306"/>
      <c r="SJD81" s="306"/>
      <c r="SJE81" s="306"/>
      <c r="SJF81" s="306"/>
      <c r="SJG81" s="306"/>
      <c r="SJH81" s="306"/>
      <c r="SJI81" s="306"/>
      <c r="SJJ81" s="306"/>
      <c r="SJK81" s="306"/>
      <c r="SJL81" s="306"/>
      <c r="SJM81" s="306"/>
      <c r="SJN81" s="306"/>
      <c r="SJO81" s="306"/>
      <c r="SJP81" s="306"/>
      <c r="SJQ81" s="306"/>
      <c r="SJR81" s="306"/>
      <c r="SJS81" s="306"/>
      <c r="SJT81" s="306"/>
      <c r="SJU81" s="306"/>
      <c r="SJV81" s="306"/>
      <c r="SJW81" s="306"/>
      <c r="SJX81" s="306"/>
      <c r="SJY81" s="306"/>
      <c r="SJZ81" s="306"/>
      <c r="SKA81" s="306"/>
      <c r="SKB81" s="306"/>
      <c r="SKC81" s="306"/>
      <c r="SKD81" s="306"/>
      <c r="SKE81" s="306"/>
      <c r="SKF81" s="306"/>
      <c r="SKG81" s="306"/>
      <c r="SKH81" s="306"/>
      <c r="SKI81" s="306"/>
      <c r="SKJ81" s="306"/>
      <c r="SKK81" s="306"/>
      <c r="SKL81" s="306"/>
      <c r="SKM81" s="306"/>
      <c r="SKN81" s="306"/>
      <c r="SKO81" s="306"/>
      <c r="SKP81" s="306"/>
      <c r="SKQ81" s="306"/>
      <c r="SKR81" s="306"/>
      <c r="SKS81" s="306"/>
      <c r="SKT81" s="306"/>
      <c r="SKX81" s="306"/>
      <c r="SKY81" s="306"/>
      <c r="SKZ81" s="306"/>
      <c r="SLA81" s="306"/>
      <c r="SLB81" s="306"/>
      <c r="SLC81" s="306"/>
      <c r="SLD81" s="306"/>
      <c r="SLE81" s="306"/>
      <c r="SLF81" s="306"/>
      <c r="SLG81" s="306"/>
      <c r="SLH81" s="306"/>
      <c r="SLI81" s="306"/>
      <c r="SLJ81" s="306"/>
      <c r="SLK81" s="306"/>
      <c r="SLL81" s="306"/>
      <c r="SLM81" s="306"/>
      <c r="SLN81" s="306"/>
      <c r="SLO81" s="306"/>
      <c r="SLP81" s="306"/>
      <c r="SLQ81" s="306"/>
      <c r="SLR81" s="306"/>
      <c r="SLS81" s="306"/>
      <c r="SLT81" s="306"/>
      <c r="SLU81" s="306"/>
      <c r="SLV81" s="306"/>
      <c r="SLW81" s="306"/>
      <c r="SLX81" s="306"/>
      <c r="SLY81" s="306"/>
      <c r="SLZ81" s="306"/>
      <c r="SMA81" s="306"/>
      <c r="SMB81" s="306"/>
      <c r="SMC81" s="306"/>
      <c r="SMD81" s="306"/>
      <c r="SME81" s="306"/>
      <c r="SMF81" s="306"/>
      <c r="SMG81" s="306"/>
      <c r="SMH81" s="306"/>
      <c r="SMI81" s="306"/>
      <c r="SMJ81" s="306"/>
      <c r="SMK81" s="306"/>
      <c r="SML81" s="306"/>
      <c r="SMM81" s="306"/>
      <c r="SMN81" s="306"/>
      <c r="SMO81" s="306"/>
      <c r="SMP81" s="306"/>
      <c r="SMQ81" s="306"/>
      <c r="SMR81" s="306"/>
      <c r="SMS81" s="306"/>
      <c r="SMT81" s="306"/>
      <c r="SMU81" s="306"/>
      <c r="SMV81" s="306"/>
      <c r="SMW81" s="306"/>
      <c r="SMX81" s="306"/>
      <c r="SMY81" s="306"/>
      <c r="SMZ81" s="306"/>
      <c r="SNA81" s="306"/>
      <c r="SNB81" s="306"/>
      <c r="SNC81" s="306"/>
      <c r="SND81" s="306"/>
      <c r="SNE81" s="306"/>
      <c r="SNF81" s="306"/>
      <c r="SNG81" s="306"/>
      <c r="SNH81" s="306"/>
      <c r="SNI81" s="306"/>
      <c r="SNJ81" s="306"/>
      <c r="SNK81" s="306"/>
      <c r="SNL81" s="306"/>
      <c r="SNM81" s="306"/>
      <c r="SNN81" s="306"/>
      <c r="SNO81" s="306"/>
      <c r="SNP81" s="306"/>
      <c r="SNQ81" s="306"/>
      <c r="SNR81" s="306"/>
      <c r="SNS81" s="306"/>
      <c r="SNT81" s="306"/>
      <c r="SNU81" s="306"/>
      <c r="SNV81" s="306"/>
      <c r="SNW81" s="306"/>
      <c r="SNX81" s="306"/>
      <c r="SNY81" s="306"/>
      <c r="SNZ81" s="306"/>
      <c r="SOA81" s="306"/>
      <c r="SOB81" s="306"/>
      <c r="SOC81" s="306"/>
      <c r="SOD81" s="306"/>
      <c r="SOE81" s="306"/>
      <c r="SOF81" s="306"/>
      <c r="SOG81" s="306"/>
      <c r="SOH81" s="306"/>
      <c r="SOI81" s="306"/>
      <c r="SOJ81" s="306"/>
      <c r="SOK81" s="306"/>
      <c r="SOL81" s="306"/>
      <c r="SOM81" s="306"/>
      <c r="SON81" s="306"/>
      <c r="SOO81" s="306"/>
      <c r="SOP81" s="306"/>
      <c r="SOQ81" s="306"/>
      <c r="SOR81" s="306"/>
      <c r="SOS81" s="306"/>
      <c r="SOT81" s="306"/>
      <c r="SOU81" s="306"/>
      <c r="SOV81" s="306"/>
      <c r="SOW81" s="306"/>
      <c r="SOX81" s="306"/>
      <c r="SOY81" s="306"/>
      <c r="SOZ81" s="306"/>
      <c r="SPA81" s="306"/>
      <c r="SPB81" s="306"/>
      <c r="SPC81" s="306"/>
      <c r="SPD81" s="306"/>
      <c r="SPE81" s="306"/>
      <c r="SPF81" s="306"/>
      <c r="SPG81" s="306"/>
      <c r="SPH81" s="306"/>
      <c r="SPI81" s="306"/>
      <c r="SPJ81" s="306"/>
      <c r="SPK81" s="306"/>
      <c r="SPL81" s="306"/>
      <c r="SPM81" s="306"/>
      <c r="SPN81" s="306"/>
      <c r="SPO81" s="306"/>
      <c r="SPP81" s="306"/>
      <c r="SPQ81" s="306"/>
      <c r="SPR81" s="306"/>
      <c r="SPS81" s="306"/>
      <c r="SPT81" s="306"/>
      <c r="SPU81" s="306"/>
      <c r="SPV81" s="306"/>
      <c r="SPW81" s="306"/>
      <c r="SPX81" s="306"/>
      <c r="SPY81" s="306"/>
      <c r="SPZ81" s="306"/>
      <c r="SQA81" s="306"/>
      <c r="SQB81" s="306"/>
      <c r="SQC81" s="306"/>
      <c r="SQD81" s="306"/>
      <c r="SQE81" s="306"/>
      <c r="SQF81" s="306"/>
      <c r="SQG81" s="306"/>
      <c r="SQH81" s="306"/>
      <c r="SQI81" s="306"/>
      <c r="SQJ81" s="306"/>
      <c r="SQK81" s="306"/>
      <c r="SQL81" s="306"/>
      <c r="SQM81" s="306"/>
      <c r="SQN81" s="306"/>
      <c r="SQO81" s="306"/>
      <c r="SQP81" s="306"/>
      <c r="SQQ81" s="306"/>
      <c r="SQR81" s="306"/>
      <c r="SQS81" s="306"/>
      <c r="SQT81" s="306"/>
      <c r="SQU81" s="306"/>
      <c r="SQV81" s="306"/>
      <c r="SRE81" s="306"/>
      <c r="SRH81" s="306"/>
      <c r="SRS81" s="306"/>
      <c r="SRT81" s="306"/>
      <c r="SRU81" s="306"/>
      <c r="SRV81" s="306"/>
      <c r="SRW81" s="306"/>
      <c r="SRX81" s="306"/>
      <c r="SRY81" s="306"/>
      <c r="SRZ81" s="306"/>
      <c r="SSA81" s="306"/>
      <c r="SSB81" s="306"/>
      <c r="SSC81" s="306"/>
      <c r="SSD81" s="306"/>
      <c r="SSE81" s="306"/>
      <c r="SSF81" s="306"/>
      <c r="SSG81" s="306"/>
      <c r="SSH81" s="306"/>
      <c r="SSI81" s="306"/>
      <c r="SSJ81" s="306"/>
      <c r="SSK81" s="306"/>
      <c r="SSL81" s="306"/>
      <c r="SSM81" s="306"/>
      <c r="SSN81" s="306"/>
      <c r="SSO81" s="306"/>
      <c r="SSP81" s="306"/>
      <c r="SSQ81" s="306"/>
      <c r="SSR81" s="306"/>
      <c r="SSS81" s="306"/>
      <c r="SST81" s="306"/>
      <c r="SSU81" s="306"/>
      <c r="SSV81" s="306"/>
      <c r="SSW81" s="306"/>
      <c r="SSX81" s="306"/>
      <c r="SSY81" s="306"/>
      <c r="SSZ81" s="306"/>
      <c r="STA81" s="306"/>
      <c r="STB81" s="306"/>
      <c r="STC81" s="306"/>
      <c r="STD81" s="306"/>
      <c r="STE81" s="306"/>
      <c r="STF81" s="306"/>
      <c r="STG81" s="306"/>
      <c r="STH81" s="306"/>
      <c r="STI81" s="306"/>
      <c r="STJ81" s="306"/>
      <c r="STK81" s="306"/>
      <c r="STL81" s="306"/>
      <c r="STM81" s="306"/>
      <c r="STN81" s="306"/>
      <c r="STO81" s="306"/>
      <c r="STP81" s="306"/>
      <c r="STQ81" s="306"/>
      <c r="STR81" s="306"/>
      <c r="STS81" s="306"/>
      <c r="STT81" s="306"/>
      <c r="STU81" s="306"/>
      <c r="STV81" s="306"/>
      <c r="STW81" s="306"/>
      <c r="STX81" s="306"/>
      <c r="STY81" s="306"/>
      <c r="STZ81" s="306"/>
      <c r="SUA81" s="306"/>
      <c r="SUB81" s="306"/>
      <c r="SUC81" s="306"/>
      <c r="SUD81" s="306"/>
      <c r="SUE81" s="306"/>
      <c r="SUF81" s="306"/>
      <c r="SUG81" s="306"/>
      <c r="SUH81" s="306"/>
      <c r="SUI81" s="306"/>
      <c r="SUJ81" s="306"/>
      <c r="SUK81" s="306"/>
      <c r="SUL81" s="306"/>
      <c r="SUM81" s="306"/>
      <c r="SUN81" s="306"/>
      <c r="SUO81" s="306"/>
      <c r="SUP81" s="306"/>
      <c r="SUT81" s="306"/>
      <c r="SUU81" s="306"/>
      <c r="SUV81" s="306"/>
      <c r="SUW81" s="306"/>
      <c r="SUX81" s="306"/>
      <c r="SUY81" s="306"/>
      <c r="SUZ81" s="306"/>
      <c r="SVA81" s="306"/>
      <c r="SVB81" s="306"/>
      <c r="SVC81" s="306"/>
      <c r="SVD81" s="306"/>
      <c r="SVE81" s="306"/>
      <c r="SVF81" s="306"/>
      <c r="SVG81" s="306"/>
      <c r="SVH81" s="306"/>
      <c r="SVI81" s="306"/>
      <c r="SVJ81" s="306"/>
      <c r="SVK81" s="306"/>
      <c r="SVL81" s="306"/>
      <c r="SVM81" s="306"/>
      <c r="SVN81" s="306"/>
      <c r="SVO81" s="306"/>
      <c r="SVP81" s="306"/>
      <c r="SVQ81" s="306"/>
      <c r="SVR81" s="306"/>
      <c r="SVS81" s="306"/>
      <c r="SVT81" s="306"/>
      <c r="SVU81" s="306"/>
      <c r="SVV81" s="306"/>
      <c r="SVW81" s="306"/>
      <c r="SVX81" s="306"/>
      <c r="SVY81" s="306"/>
      <c r="SVZ81" s="306"/>
      <c r="SWA81" s="306"/>
      <c r="SWB81" s="306"/>
      <c r="SWC81" s="306"/>
      <c r="SWD81" s="306"/>
      <c r="SWE81" s="306"/>
      <c r="SWF81" s="306"/>
      <c r="SWG81" s="306"/>
      <c r="SWH81" s="306"/>
      <c r="SWI81" s="306"/>
      <c r="SWJ81" s="306"/>
      <c r="SWK81" s="306"/>
      <c r="SWL81" s="306"/>
      <c r="SWM81" s="306"/>
      <c r="SWN81" s="306"/>
      <c r="SWO81" s="306"/>
      <c r="SWP81" s="306"/>
      <c r="SWQ81" s="306"/>
      <c r="SWR81" s="306"/>
      <c r="SWS81" s="306"/>
      <c r="SWT81" s="306"/>
      <c r="SWU81" s="306"/>
      <c r="SWV81" s="306"/>
      <c r="SWW81" s="306"/>
      <c r="SWX81" s="306"/>
      <c r="SWY81" s="306"/>
      <c r="SWZ81" s="306"/>
      <c r="SXA81" s="306"/>
      <c r="SXB81" s="306"/>
      <c r="SXC81" s="306"/>
      <c r="SXD81" s="306"/>
      <c r="SXE81" s="306"/>
      <c r="SXF81" s="306"/>
      <c r="SXG81" s="306"/>
      <c r="SXH81" s="306"/>
      <c r="SXI81" s="306"/>
      <c r="SXJ81" s="306"/>
      <c r="SXK81" s="306"/>
      <c r="SXL81" s="306"/>
      <c r="SXM81" s="306"/>
      <c r="SXN81" s="306"/>
      <c r="SXO81" s="306"/>
      <c r="SXP81" s="306"/>
      <c r="SXQ81" s="306"/>
      <c r="SXR81" s="306"/>
      <c r="SXS81" s="306"/>
      <c r="SXT81" s="306"/>
      <c r="SXU81" s="306"/>
      <c r="SXV81" s="306"/>
      <c r="SXW81" s="306"/>
      <c r="SXX81" s="306"/>
      <c r="SXY81" s="306"/>
      <c r="SXZ81" s="306"/>
      <c r="SYA81" s="306"/>
      <c r="SYB81" s="306"/>
      <c r="SYC81" s="306"/>
      <c r="SYD81" s="306"/>
      <c r="SYE81" s="306"/>
      <c r="SYF81" s="306"/>
      <c r="SYG81" s="306"/>
      <c r="SYH81" s="306"/>
      <c r="SYI81" s="306"/>
      <c r="SYJ81" s="306"/>
      <c r="SYK81" s="306"/>
      <c r="SYL81" s="306"/>
      <c r="SYM81" s="306"/>
      <c r="SYN81" s="306"/>
      <c r="SYO81" s="306"/>
      <c r="SYP81" s="306"/>
      <c r="SYQ81" s="306"/>
      <c r="SYR81" s="306"/>
      <c r="SYS81" s="306"/>
      <c r="SYT81" s="306"/>
      <c r="SYU81" s="306"/>
      <c r="SYV81" s="306"/>
      <c r="SYW81" s="306"/>
      <c r="SYX81" s="306"/>
      <c r="SYY81" s="306"/>
      <c r="SYZ81" s="306"/>
      <c r="SZA81" s="306"/>
      <c r="SZB81" s="306"/>
      <c r="SZC81" s="306"/>
      <c r="SZD81" s="306"/>
      <c r="SZE81" s="306"/>
      <c r="SZF81" s="306"/>
      <c r="SZG81" s="306"/>
      <c r="SZH81" s="306"/>
      <c r="SZI81" s="306"/>
      <c r="SZJ81" s="306"/>
      <c r="SZK81" s="306"/>
      <c r="SZL81" s="306"/>
      <c r="SZM81" s="306"/>
      <c r="SZN81" s="306"/>
      <c r="SZO81" s="306"/>
      <c r="SZP81" s="306"/>
      <c r="SZQ81" s="306"/>
      <c r="SZR81" s="306"/>
      <c r="SZS81" s="306"/>
      <c r="SZT81" s="306"/>
      <c r="SZU81" s="306"/>
      <c r="SZV81" s="306"/>
      <c r="SZW81" s="306"/>
      <c r="SZX81" s="306"/>
      <c r="SZY81" s="306"/>
      <c r="SZZ81" s="306"/>
      <c r="TAA81" s="306"/>
      <c r="TAB81" s="306"/>
      <c r="TAC81" s="306"/>
      <c r="TAD81" s="306"/>
      <c r="TAE81" s="306"/>
      <c r="TAF81" s="306"/>
      <c r="TAG81" s="306"/>
      <c r="TAH81" s="306"/>
      <c r="TAI81" s="306"/>
      <c r="TAJ81" s="306"/>
      <c r="TAK81" s="306"/>
      <c r="TAL81" s="306"/>
      <c r="TAM81" s="306"/>
      <c r="TAN81" s="306"/>
      <c r="TAO81" s="306"/>
      <c r="TAP81" s="306"/>
      <c r="TAQ81" s="306"/>
      <c r="TAR81" s="306"/>
      <c r="TBA81" s="306"/>
      <c r="TBD81" s="306"/>
      <c r="TBO81" s="306"/>
      <c r="TBP81" s="306"/>
      <c r="TBQ81" s="306"/>
      <c r="TBR81" s="306"/>
      <c r="TBS81" s="306"/>
      <c r="TBT81" s="306"/>
      <c r="TBU81" s="306"/>
      <c r="TBV81" s="306"/>
      <c r="TBW81" s="306"/>
      <c r="TBX81" s="306"/>
      <c r="TBY81" s="306"/>
      <c r="TBZ81" s="306"/>
      <c r="TCA81" s="306"/>
      <c r="TCB81" s="306"/>
      <c r="TCC81" s="306"/>
      <c r="TCD81" s="306"/>
      <c r="TCE81" s="306"/>
      <c r="TCF81" s="306"/>
      <c r="TCG81" s="306"/>
      <c r="TCH81" s="306"/>
      <c r="TCI81" s="306"/>
      <c r="TCJ81" s="306"/>
      <c r="TCK81" s="306"/>
      <c r="TCL81" s="306"/>
      <c r="TCM81" s="306"/>
      <c r="TCN81" s="306"/>
      <c r="TCO81" s="306"/>
      <c r="TCP81" s="306"/>
      <c r="TCQ81" s="306"/>
      <c r="TCR81" s="306"/>
      <c r="TCS81" s="306"/>
      <c r="TCT81" s="306"/>
      <c r="TCU81" s="306"/>
      <c r="TCV81" s="306"/>
      <c r="TCW81" s="306"/>
      <c r="TCX81" s="306"/>
      <c r="TCY81" s="306"/>
      <c r="TCZ81" s="306"/>
      <c r="TDA81" s="306"/>
      <c r="TDB81" s="306"/>
      <c r="TDC81" s="306"/>
      <c r="TDD81" s="306"/>
      <c r="TDE81" s="306"/>
      <c r="TDF81" s="306"/>
      <c r="TDG81" s="306"/>
      <c r="TDH81" s="306"/>
      <c r="TDI81" s="306"/>
      <c r="TDJ81" s="306"/>
      <c r="TDK81" s="306"/>
      <c r="TDL81" s="306"/>
      <c r="TDM81" s="306"/>
      <c r="TDN81" s="306"/>
      <c r="TDO81" s="306"/>
      <c r="TDP81" s="306"/>
      <c r="TDQ81" s="306"/>
      <c r="TDR81" s="306"/>
      <c r="TDS81" s="306"/>
      <c r="TDT81" s="306"/>
      <c r="TDU81" s="306"/>
      <c r="TDV81" s="306"/>
      <c r="TDW81" s="306"/>
      <c r="TDX81" s="306"/>
      <c r="TDY81" s="306"/>
      <c r="TDZ81" s="306"/>
      <c r="TEA81" s="306"/>
      <c r="TEB81" s="306"/>
      <c r="TEC81" s="306"/>
      <c r="TED81" s="306"/>
      <c r="TEE81" s="306"/>
      <c r="TEF81" s="306"/>
      <c r="TEG81" s="306"/>
      <c r="TEH81" s="306"/>
      <c r="TEI81" s="306"/>
      <c r="TEJ81" s="306"/>
      <c r="TEK81" s="306"/>
      <c r="TEL81" s="306"/>
      <c r="TEP81" s="306"/>
      <c r="TEQ81" s="306"/>
      <c r="TER81" s="306"/>
      <c r="TES81" s="306"/>
      <c r="TET81" s="306"/>
      <c r="TEU81" s="306"/>
      <c r="TEV81" s="306"/>
      <c r="TEW81" s="306"/>
      <c r="TEX81" s="306"/>
      <c r="TEY81" s="306"/>
      <c r="TEZ81" s="306"/>
      <c r="TFA81" s="306"/>
      <c r="TFB81" s="306"/>
      <c r="TFC81" s="306"/>
      <c r="TFD81" s="306"/>
      <c r="TFE81" s="306"/>
      <c r="TFF81" s="306"/>
      <c r="TFG81" s="306"/>
      <c r="TFH81" s="306"/>
      <c r="TFI81" s="306"/>
      <c r="TFJ81" s="306"/>
      <c r="TFK81" s="306"/>
      <c r="TFL81" s="306"/>
      <c r="TFM81" s="306"/>
      <c r="TFN81" s="306"/>
      <c r="TFO81" s="306"/>
      <c r="TFP81" s="306"/>
      <c r="TFQ81" s="306"/>
      <c r="TFR81" s="306"/>
      <c r="TFS81" s="306"/>
      <c r="TFT81" s="306"/>
      <c r="TFU81" s="306"/>
      <c r="TFV81" s="306"/>
      <c r="TFW81" s="306"/>
      <c r="TFX81" s="306"/>
      <c r="TFY81" s="306"/>
      <c r="TFZ81" s="306"/>
      <c r="TGA81" s="306"/>
      <c r="TGB81" s="306"/>
      <c r="TGC81" s="306"/>
      <c r="TGD81" s="306"/>
      <c r="TGE81" s="306"/>
      <c r="TGF81" s="306"/>
      <c r="TGG81" s="306"/>
      <c r="TGH81" s="306"/>
      <c r="TGI81" s="306"/>
      <c r="TGJ81" s="306"/>
      <c r="TGK81" s="306"/>
      <c r="TGL81" s="306"/>
      <c r="TGM81" s="306"/>
      <c r="TGN81" s="306"/>
      <c r="TGO81" s="306"/>
      <c r="TGP81" s="306"/>
      <c r="TGQ81" s="306"/>
      <c r="TGR81" s="306"/>
      <c r="TGS81" s="306"/>
      <c r="TGT81" s="306"/>
      <c r="TGU81" s="306"/>
      <c r="TGV81" s="306"/>
      <c r="TGW81" s="306"/>
      <c r="TGX81" s="306"/>
      <c r="TGY81" s="306"/>
      <c r="TGZ81" s="306"/>
      <c r="THA81" s="306"/>
      <c r="THB81" s="306"/>
      <c r="THC81" s="306"/>
      <c r="THD81" s="306"/>
      <c r="THE81" s="306"/>
      <c r="THF81" s="306"/>
      <c r="THG81" s="306"/>
      <c r="THH81" s="306"/>
      <c r="THI81" s="306"/>
      <c r="THJ81" s="306"/>
      <c r="THK81" s="306"/>
      <c r="THL81" s="306"/>
      <c r="THM81" s="306"/>
      <c r="THN81" s="306"/>
      <c r="THO81" s="306"/>
      <c r="THP81" s="306"/>
      <c r="THQ81" s="306"/>
      <c r="THR81" s="306"/>
      <c r="THS81" s="306"/>
      <c r="THT81" s="306"/>
      <c r="THU81" s="306"/>
      <c r="THV81" s="306"/>
      <c r="THW81" s="306"/>
      <c r="THX81" s="306"/>
      <c r="THY81" s="306"/>
      <c r="THZ81" s="306"/>
      <c r="TIA81" s="306"/>
      <c r="TIB81" s="306"/>
      <c r="TIC81" s="306"/>
      <c r="TID81" s="306"/>
      <c r="TIE81" s="306"/>
      <c r="TIF81" s="306"/>
      <c r="TIG81" s="306"/>
      <c r="TIH81" s="306"/>
      <c r="TII81" s="306"/>
      <c r="TIJ81" s="306"/>
      <c r="TIK81" s="306"/>
      <c r="TIL81" s="306"/>
      <c r="TIM81" s="306"/>
      <c r="TIN81" s="306"/>
      <c r="TIO81" s="306"/>
      <c r="TIP81" s="306"/>
      <c r="TIQ81" s="306"/>
      <c r="TIR81" s="306"/>
      <c r="TIS81" s="306"/>
      <c r="TIT81" s="306"/>
      <c r="TIU81" s="306"/>
      <c r="TIV81" s="306"/>
      <c r="TIW81" s="306"/>
      <c r="TIX81" s="306"/>
      <c r="TIY81" s="306"/>
      <c r="TIZ81" s="306"/>
      <c r="TJA81" s="306"/>
      <c r="TJB81" s="306"/>
      <c r="TJC81" s="306"/>
      <c r="TJD81" s="306"/>
      <c r="TJE81" s="306"/>
      <c r="TJF81" s="306"/>
      <c r="TJG81" s="306"/>
      <c r="TJH81" s="306"/>
      <c r="TJI81" s="306"/>
      <c r="TJJ81" s="306"/>
      <c r="TJK81" s="306"/>
      <c r="TJL81" s="306"/>
      <c r="TJM81" s="306"/>
      <c r="TJN81" s="306"/>
      <c r="TJO81" s="306"/>
      <c r="TJP81" s="306"/>
      <c r="TJQ81" s="306"/>
      <c r="TJR81" s="306"/>
      <c r="TJS81" s="306"/>
      <c r="TJT81" s="306"/>
      <c r="TJU81" s="306"/>
      <c r="TJV81" s="306"/>
      <c r="TJW81" s="306"/>
      <c r="TJX81" s="306"/>
      <c r="TJY81" s="306"/>
      <c r="TJZ81" s="306"/>
      <c r="TKA81" s="306"/>
      <c r="TKB81" s="306"/>
      <c r="TKC81" s="306"/>
      <c r="TKD81" s="306"/>
      <c r="TKE81" s="306"/>
      <c r="TKF81" s="306"/>
      <c r="TKG81" s="306"/>
      <c r="TKH81" s="306"/>
      <c r="TKI81" s="306"/>
      <c r="TKJ81" s="306"/>
      <c r="TKK81" s="306"/>
      <c r="TKL81" s="306"/>
      <c r="TKM81" s="306"/>
      <c r="TKN81" s="306"/>
      <c r="TKW81" s="306"/>
      <c r="TKZ81" s="306"/>
      <c r="TLK81" s="306"/>
      <c r="TLL81" s="306"/>
      <c r="TLM81" s="306"/>
      <c r="TLN81" s="306"/>
      <c r="TLO81" s="306"/>
      <c r="TLP81" s="306"/>
      <c r="TLQ81" s="306"/>
      <c r="TLR81" s="306"/>
      <c r="TLS81" s="306"/>
      <c r="TLT81" s="306"/>
      <c r="TLU81" s="306"/>
      <c r="TLV81" s="306"/>
      <c r="TLW81" s="306"/>
      <c r="TLX81" s="306"/>
      <c r="TLY81" s="306"/>
      <c r="TLZ81" s="306"/>
      <c r="TMA81" s="306"/>
      <c r="TMB81" s="306"/>
      <c r="TMC81" s="306"/>
      <c r="TMD81" s="306"/>
      <c r="TME81" s="306"/>
      <c r="TMF81" s="306"/>
      <c r="TMG81" s="306"/>
      <c r="TMH81" s="306"/>
      <c r="TMI81" s="306"/>
      <c r="TMJ81" s="306"/>
      <c r="TMK81" s="306"/>
      <c r="TML81" s="306"/>
      <c r="TMM81" s="306"/>
      <c r="TMN81" s="306"/>
      <c r="TMO81" s="306"/>
      <c r="TMP81" s="306"/>
      <c r="TMQ81" s="306"/>
      <c r="TMR81" s="306"/>
      <c r="TMS81" s="306"/>
      <c r="TMT81" s="306"/>
      <c r="TMU81" s="306"/>
      <c r="TMV81" s="306"/>
      <c r="TMW81" s="306"/>
      <c r="TMX81" s="306"/>
      <c r="TMY81" s="306"/>
      <c r="TMZ81" s="306"/>
      <c r="TNA81" s="306"/>
      <c r="TNB81" s="306"/>
      <c r="TNC81" s="306"/>
      <c r="TND81" s="306"/>
      <c r="TNE81" s="306"/>
      <c r="TNF81" s="306"/>
      <c r="TNG81" s="306"/>
      <c r="TNH81" s="306"/>
      <c r="TNI81" s="306"/>
      <c r="TNJ81" s="306"/>
      <c r="TNK81" s="306"/>
      <c r="TNL81" s="306"/>
      <c r="TNM81" s="306"/>
      <c r="TNN81" s="306"/>
      <c r="TNO81" s="306"/>
      <c r="TNP81" s="306"/>
      <c r="TNQ81" s="306"/>
      <c r="TNR81" s="306"/>
      <c r="TNS81" s="306"/>
      <c r="TNT81" s="306"/>
      <c r="TNU81" s="306"/>
      <c r="TNV81" s="306"/>
      <c r="TNW81" s="306"/>
      <c r="TNX81" s="306"/>
      <c r="TNY81" s="306"/>
      <c r="TNZ81" s="306"/>
      <c r="TOA81" s="306"/>
      <c r="TOB81" s="306"/>
      <c r="TOC81" s="306"/>
      <c r="TOD81" s="306"/>
      <c r="TOE81" s="306"/>
      <c r="TOF81" s="306"/>
      <c r="TOG81" s="306"/>
      <c r="TOH81" s="306"/>
      <c r="TOL81" s="306"/>
      <c r="TOM81" s="306"/>
      <c r="TON81" s="306"/>
      <c r="TOO81" s="306"/>
      <c r="TOP81" s="306"/>
      <c r="TOQ81" s="306"/>
      <c r="TOR81" s="306"/>
      <c r="TOS81" s="306"/>
      <c r="TOT81" s="306"/>
      <c r="TOU81" s="306"/>
      <c r="TOV81" s="306"/>
      <c r="TOW81" s="306"/>
      <c r="TOX81" s="306"/>
      <c r="TOY81" s="306"/>
      <c r="TOZ81" s="306"/>
      <c r="TPA81" s="306"/>
      <c r="TPB81" s="306"/>
      <c r="TPC81" s="306"/>
      <c r="TPD81" s="306"/>
      <c r="TPE81" s="306"/>
      <c r="TPF81" s="306"/>
      <c r="TPG81" s="306"/>
      <c r="TPH81" s="306"/>
      <c r="TPI81" s="306"/>
      <c r="TPJ81" s="306"/>
      <c r="TPK81" s="306"/>
      <c r="TPL81" s="306"/>
      <c r="TPM81" s="306"/>
      <c r="TPN81" s="306"/>
      <c r="TPO81" s="306"/>
      <c r="TPP81" s="306"/>
      <c r="TPQ81" s="306"/>
      <c r="TPR81" s="306"/>
      <c r="TPS81" s="306"/>
      <c r="TPT81" s="306"/>
      <c r="TPU81" s="306"/>
      <c r="TPV81" s="306"/>
      <c r="TPW81" s="306"/>
      <c r="TPX81" s="306"/>
      <c r="TPY81" s="306"/>
      <c r="TPZ81" s="306"/>
      <c r="TQA81" s="306"/>
      <c r="TQB81" s="306"/>
      <c r="TQC81" s="306"/>
      <c r="TQD81" s="306"/>
      <c r="TQE81" s="306"/>
      <c r="TQF81" s="306"/>
      <c r="TQG81" s="306"/>
      <c r="TQH81" s="306"/>
      <c r="TQI81" s="306"/>
      <c r="TQJ81" s="306"/>
      <c r="TQK81" s="306"/>
      <c r="TQL81" s="306"/>
      <c r="TQM81" s="306"/>
      <c r="TQN81" s="306"/>
      <c r="TQO81" s="306"/>
      <c r="TQP81" s="306"/>
      <c r="TQQ81" s="306"/>
      <c r="TQR81" s="306"/>
      <c r="TQS81" s="306"/>
      <c r="TQT81" s="306"/>
      <c r="TQU81" s="306"/>
      <c r="TQV81" s="306"/>
      <c r="TQW81" s="306"/>
      <c r="TQX81" s="306"/>
      <c r="TQY81" s="306"/>
      <c r="TQZ81" s="306"/>
      <c r="TRA81" s="306"/>
      <c r="TRB81" s="306"/>
      <c r="TRC81" s="306"/>
      <c r="TRD81" s="306"/>
      <c r="TRE81" s="306"/>
      <c r="TRF81" s="306"/>
      <c r="TRG81" s="306"/>
      <c r="TRH81" s="306"/>
      <c r="TRI81" s="306"/>
      <c r="TRJ81" s="306"/>
      <c r="TRK81" s="306"/>
      <c r="TRL81" s="306"/>
      <c r="TRM81" s="306"/>
      <c r="TRN81" s="306"/>
      <c r="TRO81" s="306"/>
      <c r="TRP81" s="306"/>
      <c r="TRQ81" s="306"/>
      <c r="TRR81" s="306"/>
      <c r="TRS81" s="306"/>
      <c r="TRT81" s="306"/>
      <c r="TRU81" s="306"/>
      <c r="TRV81" s="306"/>
      <c r="TRW81" s="306"/>
      <c r="TRX81" s="306"/>
      <c r="TRY81" s="306"/>
      <c r="TRZ81" s="306"/>
      <c r="TSA81" s="306"/>
      <c r="TSB81" s="306"/>
      <c r="TSC81" s="306"/>
      <c r="TSD81" s="306"/>
      <c r="TSE81" s="306"/>
      <c r="TSF81" s="306"/>
      <c r="TSG81" s="306"/>
      <c r="TSH81" s="306"/>
      <c r="TSI81" s="306"/>
      <c r="TSJ81" s="306"/>
      <c r="TSK81" s="306"/>
      <c r="TSL81" s="306"/>
      <c r="TSM81" s="306"/>
      <c r="TSN81" s="306"/>
      <c r="TSO81" s="306"/>
      <c r="TSP81" s="306"/>
      <c r="TSQ81" s="306"/>
      <c r="TSR81" s="306"/>
      <c r="TSS81" s="306"/>
      <c r="TST81" s="306"/>
      <c r="TSU81" s="306"/>
      <c r="TSV81" s="306"/>
      <c r="TSW81" s="306"/>
      <c r="TSX81" s="306"/>
      <c r="TSY81" s="306"/>
      <c r="TSZ81" s="306"/>
      <c r="TTA81" s="306"/>
      <c r="TTB81" s="306"/>
      <c r="TTC81" s="306"/>
      <c r="TTD81" s="306"/>
      <c r="TTE81" s="306"/>
      <c r="TTF81" s="306"/>
      <c r="TTG81" s="306"/>
      <c r="TTH81" s="306"/>
      <c r="TTI81" s="306"/>
      <c r="TTJ81" s="306"/>
      <c r="TTK81" s="306"/>
      <c r="TTL81" s="306"/>
      <c r="TTM81" s="306"/>
      <c r="TTN81" s="306"/>
      <c r="TTO81" s="306"/>
      <c r="TTP81" s="306"/>
      <c r="TTQ81" s="306"/>
      <c r="TTR81" s="306"/>
      <c r="TTS81" s="306"/>
      <c r="TTT81" s="306"/>
      <c r="TTU81" s="306"/>
      <c r="TTV81" s="306"/>
      <c r="TTW81" s="306"/>
      <c r="TTX81" s="306"/>
      <c r="TTY81" s="306"/>
      <c r="TTZ81" s="306"/>
      <c r="TUA81" s="306"/>
      <c r="TUB81" s="306"/>
      <c r="TUC81" s="306"/>
      <c r="TUD81" s="306"/>
      <c r="TUE81" s="306"/>
      <c r="TUF81" s="306"/>
      <c r="TUG81" s="306"/>
      <c r="TUH81" s="306"/>
      <c r="TUI81" s="306"/>
      <c r="TUJ81" s="306"/>
      <c r="TUS81" s="306"/>
      <c r="TUV81" s="306"/>
      <c r="TVG81" s="306"/>
      <c r="TVH81" s="306"/>
      <c r="TVI81" s="306"/>
      <c r="TVJ81" s="306"/>
      <c r="TVK81" s="306"/>
      <c r="TVL81" s="306"/>
      <c r="TVM81" s="306"/>
      <c r="TVN81" s="306"/>
      <c r="TVO81" s="306"/>
      <c r="TVP81" s="306"/>
      <c r="TVQ81" s="306"/>
      <c r="TVR81" s="306"/>
      <c r="TVS81" s="306"/>
      <c r="TVT81" s="306"/>
      <c r="TVU81" s="306"/>
      <c r="TVV81" s="306"/>
      <c r="TVW81" s="306"/>
      <c r="TVX81" s="306"/>
      <c r="TVY81" s="306"/>
      <c r="TVZ81" s="306"/>
      <c r="TWA81" s="306"/>
      <c r="TWB81" s="306"/>
      <c r="TWC81" s="306"/>
      <c r="TWD81" s="306"/>
      <c r="TWE81" s="306"/>
      <c r="TWF81" s="306"/>
      <c r="TWG81" s="306"/>
      <c r="TWH81" s="306"/>
      <c r="TWI81" s="306"/>
      <c r="TWJ81" s="306"/>
      <c r="TWK81" s="306"/>
      <c r="TWL81" s="306"/>
      <c r="TWM81" s="306"/>
      <c r="TWN81" s="306"/>
      <c r="TWO81" s="306"/>
      <c r="TWP81" s="306"/>
      <c r="TWQ81" s="306"/>
      <c r="TWR81" s="306"/>
      <c r="TWS81" s="306"/>
      <c r="TWT81" s="306"/>
      <c r="TWU81" s="306"/>
      <c r="TWV81" s="306"/>
      <c r="TWW81" s="306"/>
      <c r="TWX81" s="306"/>
      <c r="TWY81" s="306"/>
      <c r="TWZ81" s="306"/>
      <c r="TXA81" s="306"/>
      <c r="TXB81" s="306"/>
      <c r="TXC81" s="306"/>
      <c r="TXD81" s="306"/>
      <c r="TXE81" s="306"/>
      <c r="TXF81" s="306"/>
      <c r="TXG81" s="306"/>
      <c r="TXH81" s="306"/>
      <c r="TXI81" s="306"/>
      <c r="TXJ81" s="306"/>
      <c r="TXK81" s="306"/>
      <c r="TXL81" s="306"/>
      <c r="TXM81" s="306"/>
      <c r="TXN81" s="306"/>
      <c r="TXO81" s="306"/>
      <c r="TXP81" s="306"/>
      <c r="TXQ81" s="306"/>
      <c r="TXR81" s="306"/>
      <c r="TXS81" s="306"/>
      <c r="TXT81" s="306"/>
      <c r="TXU81" s="306"/>
      <c r="TXV81" s="306"/>
      <c r="TXW81" s="306"/>
      <c r="TXX81" s="306"/>
      <c r="TXY81" s="306"/>
      <c r="TXZ81" s="306"/>
      <c r="TYA81" s="306"/>
      <c r="TYB81" s="306"/>
      <c r="TYC81" s="306"/>
      <c r="TYD81" s="306"/>
      <c r="TYH81" s="306"/>
      <c r="TYI81" s="306"/>
      <c r="TYJ81" s="306"/>
      <c r="TYK81" s="306"/>
      <c r="TYL81" s="306"/>
      <c r="TYM81" s="306"/>
      <c r="TYN81" s="306"/>
      <c r="TYO81" s="306"/>
      <c r="TYP81" s="306"/>
      <c r="TYQ81" s="306"/>
      <c r="TYR81" s="306"/>
      <c r="TYS81" s="306"/>
      <c r="TYT81" s="306"/>
      <c r="TYU81" s="306"/>
      <c r="TYV81" s="306"/>
      <c r="TYW81" s="306"/>
      <c r="TYX81" s="306"/>
      <c r="TYY81" s="306"/>
      <c r="TYZ81" s="306"/>
      <c r="TZA81" s="306"/>
      <c r="TZB81" s="306"/>
      <c r="TZC81" s="306"/>
      <c r="TZD81" s="306"/>
      <c r="TZE81" s="306"/>
      <c r="TZF81" s="306"/>
      <c r="TZG81" s="306"/>
      <c r="TZH81" s="306"/>
      <c r="TZI81" s="306"/>
      <c r="TZJ81" s="306"/>
      <c r="TZK81" s="306"/>
      <c r="TZL81" s="306"/>
      <c r="TZM81" s="306"/>
      <c r="TZN81" s="306"/>
      <c r="TZO81" s="306"/>
      <c r="TZP81" s="306"/>
      <c r="TZQ81" s="306"/>
      <c r="TZR81" s="306"/>
      <c r="TZS81" s="306"/>
      <c r="TZT81" s="306"/>
      <c r="TZU81" s="306"/>
      <c r="TZV81" s="306"/>
      <c r="TZW81" s="306"/>
      <c r="TZX81" s="306"/>
      <c r="TZY81" s="306"/>
      <c r="TZZ81" s="306"/>
      <c r="UAA81" s="306"/>
      <c r="UAB81" s="306"/>
      <c r="UAC81" s="306"/>
      <c r="UAD81" s="306"/>
      <c r="UAE81" s="306"/>
      <c r="UAF81" s="306"/>
      <c r="UAG81" s="306"/>
      <c r="UAH81" s="306"/>
      <c r="UAI81" s="306"/>
      <c r="UAJ81" s="306"/>
      <c r="UAK81" s="306"/>
      <c r="UAL81" s="306"/>
      <c r="UAM81" s="306"/>
      <c r="UAN81" s="306"/>
      <c r="UAO81" s="306"/>
      <c r="UAP81" s="306"/>
      <c r="UAQ81" s="306"/>
      <c r="UAR81" s="306"/>
      <c r="UAS81" s="306"/>
      <c r="UAT81" s="306"/>
      <c r="UAU81" s="306"/>
      <c r="UAV81" s="306"/>
      <c r="UAW81" s="306"/>
      <c r="UAX81" s="306"/>
      <c r="UAY81" s="306"/>
      <c r="UAZ81" s="306"/>
      <c r="UBA81" s="306"/>
      <c r="UBB81" s="306"/>
      <c r="UBC81" s="306"/>
      <c r="UBD81" s="306"/>
      <c r="UBE81" s="306"/>
      <c r="UBF81" s="306"/>
      <c r="UBG81" s="306"/>
      <c r="UBH81" s="306"/>
      <c r="UBI81" s="306"/>
      <c r="UBJ81" s="306"/>
      <c r="UBK81" s="306"/>
      <c r="UBL81" s="306"/>
      <c r="UBM81" s="306"/>
      <c r="UBN81" s="306"/>
      <c r="UBO81" s="306"/>
      <c r="UBP81" s="306"/>
      <c r="UBQ81" s="306"/>
      <c r="UBR81" s="306"/>
      <c r="UBS81" s="306"/>
      <c r="UBT81" s="306"/>
      <c r="UBU81" s="306"/>
      <c r="UBV81" s="306"/>
      <c r="UBW81" s="306"/>
      <c r="UBX81" s="306"/>
      <c r="UBY81" s="306"/>
      <c r="UBZ81" s="306"/>
      <c r="UCA81" s="306"/>
      <c r="UCB81" s="306"/>
      <c r="UCC81" s="306"/>
      <c r="UCD81" s="306"/>
      <c r="UCE81" s="306"/>
      <c r="UCF81" s="306"/>
      <c r="UCG81" s="306"/>
      <c r="UCH81" s="306"/>
      <c r="UCI81" s="306"/>
      <c r="UCJ81" s="306"/>
      <c r="UCK81" s="306"/>
      <c r="UCL81" s="306"/>
      <c r="UCM81" s="306"/>
      <c r="UCN81" s="306"/>
      <c r="UCO81" s="306"/>
      <c r="UCP81" s="306"/>
      <c r="UCQ81" s="306"/>
      <c r="UCR81" s="306"/>
      <c r="UCS81" s="306"/>
      <c r="UCT81" s="306"/>
      <c r="UCU81" s="306"/>
      <c r="UCV81" s="306"/>
      <c r="UCW81" s="306"/>
      <c r="UCX81" s="306"/>
      <c r="UCY81" s="306"/>
      <c r="UCZ81" s="306"/>
      <c r="UDA81" s="306"/>
      <c r="UDB81" s="306"/>
      <c r="UDC81" s="306"/>
      <c r="UDD81" s="306"/>
      <c r="UDE81" s="306"/>
      <c r="UDF81" s="306"/>
      <c r="UDG81" s="306"/>
      <c r="UDH81" s="306"/>
      <c r="UDI81" s="306"/>
      <c r="UDJ81" s="306"/>
      <c r="UDK81" s="306"/>
      <c r="UDL81" s="306"/>
      <c r="UDM81" s="306"/>
      <c r="UDN81" s="306"/>
      <c r="UDO81" s="306"/>
      <c r="UDP81" s="306"/>
      <c r="UDQ81" s="306"/>
      <c r="UDR81" s="306"/>
      <c r="UDS81" s="306"/>
      <c r="UDT81" s="306"/>
      <c r="UDU81" s="306"/>
      <c r="UDV81" s="306"/>
      <c r="UDW81" s="306"/>
      <c r="UDX81" s="306"/>
      <c r="UDY81" s="306"/>
      <c r="UDZ81" s="306"/>
      <c r="UEA81" s="306"/>
      <c r="UEB81" s="306"/>
      <c r="UEC81" s="306"/>
      <c r="UED81" s="306"/>
      <c r="UEE81" s="306"/>
      <c r="UEF81" s="306"/>
      <c r="UEO81" s="306"/>
      <c r="UER81" s="306"/>
      <c r="UFC81" s="306"/>
      <c r="UFD81" s="306"/>
      <c r="UFE81" s="306"/>
      <c r="UFF81" s="306"/>
      <c r="UFG81" s="306"/>
      <c r="UFH81" s="306"/>
      <c r="UFI81" s="306"/>
      <c r="UFJ81" s="306"/>
      <c r="UFK81" s="306"/>
      <c r="UFL81" s="306"/>
      <c r="UFM81" s="306"/>
      <c r="UFN81" s="306"/>
      <c r="UFO81" s="306"/>
      <c r="UFP81" s="306"/>
      <c r="UFQ81" s="306"/>
      <c r="UFR81" s="306"/>
      <c r="UFS81" s="306"/>
      <c r="UFT81" s="306"/>
      <c r="UFU81" s="306"/>
      <c r="UFV81" s="306"/>
      <c r="UFW81" s="306"/>
      <c r="UFX81" s="306"/>
      <c r="UFY81" s="306"/>
      <c r="UFZ81" s="306"/>
      <c r="UGA81" s="306"/>
      <c r="UGB81" s="306"/>
      <c r="UGC81" s="306"/>
      <c r="UGD81" s="306"/>
      <c r="UGE81" s="306"/>
      <c r="UGF81" s="306"/>
      <c r="UGG81" s="306"/>
      <c r="UGH81" s="306"/>
      <c r="UGI81" s="306"/>
      <c r="UGJ81" s="306"/>
      <c r="UGK81" s="306"/>
      <c r="UGL81" s="306"/>
      <c r="UGM81" s="306"/>
      <c r="UGN81" s="306"/>
      <c r="UGO81" s="306"/>
      <c r="UGP81" s="306"/>
      <c r="UGQ81" s="306"/>
      <c r="UGR81" s="306"/>
      <c r="UGS81" s="306"/>
      <c r="UGT81" s="306"/>
      <c r="UGU81" s="306"/>
      <c r="UGV81" s="306"/>
      <c r="UGW81" s="306"/>
      <c r="UGX81" s="306"/>
      <c r="UGY81" s="306"/>
      <c r="UGZ81" s="306"/>
      <c r="UHA81" s="306"/>
      <c r="UHB81" s="306"/>
      <c r="UHC81" s="306"/>
      <c r="UHD81" s="306"/>
      <c r="UHE81" s="306"/>
      <c r="UHF81" s="306"/>
      <c r="UHG81" s="306"/>
      <c r="UHH81" s="306"/>
      <c r="UHI81" s="306"/>
      <c r="UHJ81" s="306"/>
      <c r="UHK81" s="306"/>
      <c r="UHL81" s="306"/>
      <c r="UHM81" s="306"/>
      <c r="UHN81" s="306"/>
      <c r="UHO81" s="306"/>
      <c r="UHP81" s="306"/>
      <c r="UHQ81" s="306"/>
      <c r="UHR81" s="306"/>
      <c r="UHS81" s="306"/>
      <c r="UHT81" s="306"/>
      <c r="UHU81" s="306"/>
      <c r="UHV81" s="306"/>
      <c r="UHW81" s="306"/>
      <c r="UHX81" s="306"/>
      <c r="UHY81" s="306"/>
      <c r="UHZ81" s="306"/>
      <c r="UID81" s="306"/>
      <c r="UIE81" s="306"/>
      <c r="UIF81" s="306"/>
      <c r="UIG81" s="306"/>
      <c r="UIH81" s="306"/>
      <c r="UII81" s="306"/>
      <c r="UIJ81" s="306"/>
      <c r="UIK81" s="306"/>
      <c r="UIL81" s="306"/>
      <c r="UIM81" s="306"/>
      <c r="UIN81" s="306"/>
      <c r="UIO81" s="306"/>
      <c r="UIP81" s="306"/>
      <c r="UIQ81" s="306"/>
      <c r="UIR81" s="306"/>
      <c r="UIS81" s="306"/>
      <c r="UIT81" s="306"/>
      <c r="UIU81" s="306"/>
      <c r="UIV81" s="306"/>
      <c r="UIW81" s="306"/>
      <c r="UIX81" s="306"/>
      <c r="UIY81" s="306"/>
      <c r="UIZ81" s="306"/>
      <c r="UJA81" s="306"/>
      <c r="UJB81" s="306"/>
      <c r="UJC81" s="306"/>
      <c r="UJD81" s="306"/>
      <c r="UJE81" s="306"/>
      <c r="UJF81" s="306"/>
      <c r="UJG81" s="306"/>
      <c r="UJH81" s="306"/>
      <c r="UJI81" s="306"/>
      <c r="UJJ81" s="306"/>
      <c r="UJK81" s="306"/>
      <c r="UJL81" s="306"/>
      <c r="UJM81" s="306"/>
      <c r="UJN81" s="306"/>
      <c r="UJO81" s="306"/>
      <c r="UJP81" s="306"/>
      <c r="UJQ81" s="306"/>
      <c r="UJR81" s="306"/>
      <c r="UJS81" s="306"/>
      <c r="UJT81" s="306"/>
      <c r="UJU81" s="306"/>
      <c r="UJV81" s="306"/>
      <c r="UJW81" s="306"/>
      <c r="UJX81" s="306"/>
      <c r="UJY81" s="306"/>
      <c r="UJZ81" s="306"/>
      <c r="UKA81" s="306"/>
      <c r="UKB81" s="306"/>
      <c r="UKC81" s="306"/>
      <c r="UKD81" s="306"/>
      <c r="UKE81" s="306"/>
      <c r="UKF81" s="306"/>
      <c r="UKG81" s="306"/>
      <c r="UKH81" s="306"/>
      <c r="UKI81" s="306"/>
      <c r="UKJ81" s="306"/>
      <c r="UKK81" s="306"/>
      <c r="UKL81" s="306"/>
      <c r="UKM81" s="306"/>
      <c r="UKN81" s="306"/>
      <c r="UKO81" s="306"/>
      <c r="UKP81" s="306"/>
      <c r="UKQ81" s="306"/>
      <c r="UKR81" s="306"/>
      <c r="UKS81" s="306"/>
      <c r="UKT81" s="306"/>
      <c r="UKU81" s="306"/>
      <c r="UKV81" s="306"/>
      <c r="UKW81" s="306"/>
      <c r="UKX81" s="306"/>
      <c r="UKY81" s="306"/>
      <c r="UKZ81" s="306"/>
      <c r="ULA81" s="306"/>
      <c r="ULB81" s="306"/>
      <c r="ULC81" s="306"/>
      <c r="ULD81" s="306"/>
      <c r="ULE81" s="306"/>
      <c r="ULF81" s="306"/>
      <c r="ULG81" s="306"/>
      <c r="ULH81" s="306"/>
      <c r="ULI81" s="306"/>
      <c r="ULJ81" s="306"/>
      <c r="ULK81" s="306"/>
      <c r="ULL81" s="306"/>
      <c r="ULM81" s="306"/>
      <c r="ULN81" s="306"/>
      <c r="ULO81" s="306"/>
      <c r="ULP81" s="306"/>
      <c r="ULQ81" s="306"/>
      <c r="ULR81" s="306"/>
      <c r="ULS81" s="306"/>
      <c r="ULT81" s="306"/>
      <c r="ULU81" s="306"/>
      <c r="ULV81" s="306"/>
      <c r="ULW81" s="306"/>
      <c r="ULX81" s="306"/>
      <c r="ULY81" s="306"/>
      <c r="ULZ81" s="306"/>
      <c r="UMA81" s="306"/>
      <c r="UMB81" s="306"/>
      <c r="UMC81" s="306"/>
      <c r="UMD81" s="306"/>
      <c r="UME81" s="306"/>
      <c r="UMF81" s="306"/>
      <c r="UMG81" s="306"/>
      <c r="UMH81" s="306"/>
      <c r="UMI81" s="306"/>
      <c r="UMJ81" s="306"/>
      <c r="UMK81" s="306"/>
      <c r="UML81" s="306"/>
      <c r="UMM81" s="306"/>
      <c r="UMN81" s="306"/>
      <c r="UMO81" s="306"/>
      <c r="UMP81" s="306"/>
      <c r="UMQ81" s="306"/>
      <c r="UMR81" s="306"/>
      <c r="UMS81" s="306"/>
      <c r="UMT81" s="306"/>
      <c r="UMU81" s="306"/>
      <c r="UMV81" s="306"/>
      <c r="UMW81" s="306"/>
      <c r="UMX81" s="306"/>
      <c r="UMY81" s="306"/>
      <c r="UMZ81" s="306"/>
      <c r="UNA81" s="306"/>
      <c r="UNB81" s="306"/>
      <c r="UNC81" s="306"/>
      <c r="UND81" s="306"/>
      <c r="UNE81" s="306"/>
      <c r="UNF81" s="306"/>
      <c r="UNG81" s="306"/>
      <c r="UNH81" s="306"/>
      <c r="UNI81" s="306"/>
      <c r="UNJ81" s="306"/>
      <c r="UNK81" s="306"/>
      <c r="UNL81" s="306"/>
      <c r="UNM81" s="306"/>
      <c r="UNN81" s="306"/>
      <c r="UNO81" s="306"/>
      <c r="UNP81" s="306"/>
      <c r="UNQ81" s="306"/>
      <c r="UNR81" s="306"/>
      <c r="UNS81" s="306"/>
      <c r="UNT81" s="306"/>
      <c r="UNU81" s="306"/>
      <c r="UNV81" s="306"/>
      <c r="UNW81" s="306"/>
      <c r="UNX81" s="306"/>
      <c r="UNY81" s="306"/>
      <c r="UNZ81" s="306"/>
      <c r="UOA81" s="306"/>
      <c r="UOB81" s="306"/>
      <c r="UOK81" s="306"/>
      <c r="UON81" s="306"/>
      <c r="UOY81" s="306"/>
      <c r="UOZ81" s="306"/>
      <c r="UPA81" s="306"/>
      <c r="UPB81" s="306"/>
      <c r="UPC81" s="306"/>
      <c r="UPD81" s="306"/>
      <c r="UPE81" s="306"/>
      <c r="UPF81" s="306"/>
      <c r="UPG81" s="306"/>
      <c r="UPH81" s="306"/>
      <c r="UPI81" s="306"/>
      <c r="UPJ81" s="306"/>
      <c r="UPK81" s="306"/>
      <c r="UPL81" s="306"/>
      <c r="UPM81" s="306"/>
      <c r="UPN81" s="306"/>
      <c r="UPO81" s="306"/>
      <c r="UPP81" s="306"/>
      <c r="UPQ81" s="306"/>
      <c r="UPR81" s="306"/>
      <c r="UPS81" s="306"/>
      <c r="UPT81" s="306"/>
      <c r="UPU81" s="306"/>
      <c r="UPV81" s="306"/>
      <c r="UPW81" s="306"/>
      <c r="UPX81" s="306"/>
      <c r="UPY81" s="306"/>
      <c r="UPZ81" s="306"/>
      <c r="UQA81" s="306"/>
      <c r="UQB81" s="306"/>
      <c r="UQC81" s="306"/>
      <c r="UQD81" s="306"/>
      <c r="UQE81" s="306"/>
      <c r="UQF81" s="306"/>
      <c r="UQG81" s="306"/>
      <c r="UQH81" s="306"/>
      <c r="UQI81" s="306"/>
      <c r="UQJ81" s="306"/>
      <c r="UQK81" s="306"/>
      <c r="UQL81" s="306"/>
      <c r="UQM81" s="306"/>
      <c r="UQN81" s="306"/>
      <c r="UQO81" s="306"/>
      <c r="UQP81" s="306"/>
      <c r="UQQ81" s="306"/>
      <c r="UQR81" s="306"/>
      <c r="UQS81" s="306"/>
      <c r="UQT81" s="306"/>
      <c r="UQU81" s="306"/>
      <c r="UQV81" s="306"/>
      <c r="UQW81" s="306"/>
      <c r="UQX81" s="306"/>
      <c r="UQY81" s="306"/>
      <c r="UQZ81" s="306"/>
      <c r="URA81" s="306"/>
      <c r="URB81" s="306"/>
      <c r="URC81" s="306"/>
      <c r="URD81" s="306"/>
      <c r="URE81" s="306"/>
      <c r="URF81" s="306"/>
      <c r="URG81" s="306"/>
      <c r="URH81" s="306"/>
      <c r="URI81" s="306"/>
      <c r="URJ81" s="306"/>
      <c r="URK81" s="306"/>
      <c r="URL81" s="306"/>
      <c r="URM81" s="306"/>
      <c r="URN81" s="306"/>
      <c r="URO81" s="306"/>
      <c r="URP81" s="306"/>
      <c r="URQ81" s="306"/>
      <c r="URR81" s="306"/>
      <c r="URS81" s="306"/>
      <c r="URT81" s="306"/>
      <c r="URU81" s="306"/>
      <c r="URV81" s="306"/>
      <c r="URZ81" s="306"/>
      <c r="USA81" s="306"/>
      <c r="USB81" s="306"/>
      <c r="USC81" s="306"/>
      <c r="USD81" s="306"/>
      <c r="USE81" s="306"/>
      <c r="USF81" s="306"/>
      <c r="USG81" s="306"/>
      <c r="USH81" s="306"/>
      <c r="USI81" s="306"/>
      <c r="USJ81" s="306"/>
      <c r="USK81" s="306"/>
      <c r="USL81" s="306"/>
      <c r="USM81" s="306"/>
      <c r="USN81" s="306"/>
      <c r="USO81" s="306"/>
      <c r="USP81" s="306"/>
      <c r="USQ81" s="306"/>
      <c r="USR81" s="306"/>
      <c r="USS81" s="306"/>
      <c r="UST81" s="306"/>
      <c r="USU81" s="306"/>
      <c r="USV81" s="306"/>
      <c r="USW81" s="306"/>
      <c r="USX81" s="306"/>
      <c r="USY81" s="306"/>
      <c r="USZ81" s="306"/>
      <c r="UTA81" s="306"/>
      <c r="UTB81" s="306"/>
      <c r="UTC81" s="306"/>
      <c r="UTD81" s="306"/>
      <c r="UTE81" s="306"/>
      <c r="UTF81" s="306"/>
      <c r="UTG81" s="306"/>
      <c r="UTH81" s="306"/>
      <c r="UTI81" s="306"/>
      <c r="UTJ81" s="306"/>
      <c r="UTK81" s="306"/>
      <c r="UTL81" s="306"/>
      <c r="UTM81" s="306"/>
      <c r="UTN81" s="306"/>
      <c r="UTO81" s="306"/>
      <c r="UTP81" s="306"/>
      <c r="UTQ81" s="306"/>
      <c r="UTR81" s="306"/>
      <c r="UTS81" s="306"/>
      <c r="UTT81" s="306"/>
      <c r="UTU81" s="306"/>
      <c r="UTV81" s="306"/>
      <c r="UTW81" s="306"/>
      <c r="UTX81" s="306"/>
      <c r="UTY81" s="306"/>
      <c r="UTZ81" s="306"/>
      <c r="UUA81" s="306"/>
      <c r="UUB81" s="306"/>
      <c r="UUC81" s="306"/>
      <c r="UUD81" s="306"/>
      <c r="UUE81" s="306"/>
      <c r="UUF81" s="306"/>
      <c r="UUG81" s="306"/>
      <c r="UUH81" s="306"/>
      <c r="UUI81" s="306"/>
      <c r="UUJ81" s="306"/>
      <c r="UUK81" s="306"/>
      <c r="UUL81" s="306"/>
      <c r="UUM81" s="306"/>
      <c r="UUN81" s="306"/>
      <c r="UUO81" s="306"/>
      <c r="UUP81" s="306"/>
      <c r="UUQ81" s="306"/>
      <c r="UUR81" s="306"/>
      <c r="UUS81" s="306"/>
      <c r="UUT81" s="306"/>
      <c r="UUU81" s="306"/>
      <c r="UUV81" s="306"/>
      <c r="UUW81" s="306"/>
      <c r="UUX81" s="306"/>
      <c r="UUY81" s="306"/>
      <c r="UUZ81" s="306"/>
      <c r="UVA81" s="306"/>
      <c r="UVB81" s="306"/>
      <c r="UVC81" s="306"/>
      <c r="UVD81" s="306"/>
      <c r="UVE81" s="306"/>
      <c r="UVF81" s="306"/>
      <c r="UVG81" s="306"/>
      <c r="UVH81" s="306"/>
      <c r="UVI81" s="306"/>
      <c r="UVJ81" s="306"/>
      <c r="UVK81" s="306"/>
      <c r="UVL81" s="306"/>
      <c r="UVM81" s="306"/>
      <c r="UVN81" s="306"/>
      <c r="UVO81" s="306"/>
      <c r="UVP81" s="306"/>
      <c r="UVQ81" s="306"/>
      <c r="UVR81" s="306"/>
      <c r="UVS81" s="306"/>
      <c r="UVT81" s="306"/>
      <c r="UVU81" s="306"/>
      <c r="UVV81" s="306"/>
      <c r="UVW81" s="306"/>
      <c r="UVX81" s="306"/>
      <c r="UVY81" s="306"/>
      <c r="UVZ81" s="306"/>
      <c r="UWA81" s="306"/>
      <c r="UWB81" s="306"/>
      <c r="UWC81" s="306"/>
      <c r="UWD81" s="306"/>
      <c r="UWE81" s="306"/>
      <c r="UWF81" s="306"/>
      <c r="UWG81" s="306"/>
      <c r="UWH81" s="306"/>
      <c r="UWI81" s="306"/>
      <c r="UWJ81" s="306"/>
      <c r="UWK81" s="306"/>
      <c r="UWL81" s="306"/>
      <c r="UWM81" s="306"/>
      <c r="UWN81" s="306"/>
      <c r="UWO81" s="306"/>
      <c r="UWP81" s="306"/>
      <c r="UWQ81" s="306"/>
      <c r="UWR81" s="306"/>
      <c r="UWS81" s="306"/>
      <c r="UWT81" s="306"/>
      <c r="UWU81" s="306"/>
      <c r="UWV81" s="306"/>
      <c r="UWW81" s="306"/>
      <c r="UWX81" s="306"/>
      <c r="UWY81" s="306"/>
      <c r="UWZ81" s="306"/>
      <c r="UXA81" s="306"/>
      <c r="UXB81" s="306"/>
      <c r="UXC81" s="306"/>
      <c r="UXD81" s="306"/>
      <c r="UXE81" s="306"/>
      <c r="UXF81" s="306"/>
      <c r="UXG81" s="306"/>
      <c r="UXH81" s="306"/>
      <c r="UXI81" s="306"/>
      <c r="UXJ81" s="306"/>
      <c r="UXK81" s="306"/>
      <c r="UXL81" s="306"/>
      <c r="UXM81" s="306"/>
      <c r="UXN81" s="306"/>
      <c r="UXO81" s="306"/>
      <c r="UXP81" s="306"/>
      <c r="UXQ81" s="306"/>
      <c r="UXR81" s="306"/>
      <c r="UXS81" s="306"/>
      <c r="UXT81" s="306"/>
      <c r="UXU81" s="306"/>
      <c r="UXV81" s="306"/>
      <c r="UXW81" s="306"/>
      <c r="UXX81" s="306"/>
      <c r="UYG81" s="306"/>
      <c r="UYJ81" s="306"/>
      <c r="UYU81" s="306"/>
      <c r="UYV81" s="306"/>
      <c r="UYW81" s="306"/>
      <c r="UYX81" s="306"/>
      <c r="UYY81" s="306"/>
      <c r="UYZ81" s="306"/>
      <c r="UZA81" s="306"/>
      <c r="UZB81" s="306"/>
      <c r="UZC81" s="306"/>
      <c r="UZD81" s="306"/>
      <c r="UZE81" s="306"/>
      <c r="UZF81" s="306"/>
      <c r="UZG81" s="306"/>
      <c r="UZH81" s="306"/>
      <c r="UZI81" s="306"/>
      <c r="UZJ81" s="306"/>
      <c r="UZK81" s="306"/>
      <c r="UZL81" s="306"/>
      <c r="UZM81" s="306"/>
      <c r="UZN81" s="306"/>
      <c r="UZO81" s="306"/>
      <c r="UZP81" s="306"/>
      <c r="UZQ81" s="306"/>
      <c r="UZR81" s="306"/>
      <c r="UZS81" s="306"/>
      <c r="UZT81" s="306"/>
      <c r="UZU81" s="306"/>
      <c r="UZV81" s="306"/>
      <c r="UZW81" s="306"/>
      <c r="UZX81" s="306"/>
      <c r="UZY81" s="306"/>
      <c r="UZZ81" s="306"/>
      <c r="VAA81" s="306"/>
      <c r="VAB81" s="306"/>
      <c r="VAC81" s="306"/>
      <c r="VAD81" s="306"/>
      <c r="VAE81" s="306"/>
      <c r="VAF81" s="306"/>
      <c r="VAG81" s="306"/>
      <c r="VAH81" s="306"/>
      <c r="VAI81" s="306"/>
      <c r="VAJ81" s="306"/>
      <c r="VAK81" s="306"/>
      <c r="VAL81" s="306"/>
      <c r="VAM81" s="306"/>
      <c r="VAN81" s="306"/>
      <c r="VAO81" s="306"/>
      <c r="VAP81" s="306"/>
      <c r="VAQ81" s="306"/>
      <c r="VAR81" s="306"/>
      <c r="VAS81" s="306"/>
      <c r="VAT81" s="306"/>
      <c r="VAU81" s="306"/>
      <c r="VAV81" s="306"/>
      <c r="VAW81" s="306"/>
      <c r="VAX81" s="306"/>
      <c r="VAY81" s="306"/>
      <c r="VAZ81" s="306"/>
      <c r="VBA81" s="306"/>
      <c r="VBB81" s="306"/>
      <c r="VBC81" s="306"/>
      <c r="VBD81" s="306"/>
      <c r="VBE81" s="306"/>
      <c r="VBF81" s="306"/>
      <c r="VBG81" s="306"/>
      <c r="VBH81" s="306"/>
      <c r="VBI81" s="306"/>
      <c r="VBJ81" s="306"/>
      <c r="VBK81" s="306"/>
      <c r="VBL81" s="306"/>
      <c r="VBM81" s="306"/>
      <c r="VBN81" s="306"/>
      <c r="VBO81" s="306"/>
      <c r="VBP81" s="306"/>
      <c r="VBQ81" s="306"/>
      <c r="VBR81" s="306"/>
      <c r="VBV81" s="306"/>
      <c r="VBW81" s="306"/>
      <c r="VBX81" s="306"/>
      <c r="VBY81" s="306"/>
      <c r="VBZ81" s="306"/>
      <c r="VCA81" s="306"/>
      <c r="VCB81" s="306"/>
      <c r="VCC81" s="306"/>
      <c r="VCD81" s="306"/>
      <c r="VCE81" s="306"/>
      <c r="VCF81" s="306"/>
      <c r="VCG81" s="306"/>
      <c r="VCH81" s="306"/>
      <c r="VCI81" s="306"/>
      <c r="VCJ81" s="306"/>
      <c r="VCK81" s="306"/>
      <c r="VCL81" s="306"/>
      <c r="VCM81" s="306"/>
      <c r="VCN81" s="306"/>
      <c r="VCO81" s="306"/>
      <c r="VCP81" s="306"/>
      <c r="VCQ81" s="306"/>
      <c r="VCR81" s="306"/>
      <c r="VCS81" s="306"/>
      <c r="VCT81" s="306"/>
      <c r="VCU81" s="306"/>
      <c r="VCV81" s="306"/>
      <c r="VCW81" s="306"/>
      <c r="VCX81" s="306"/>
      <c r="VCY81" s="306"/>
      <c r="VCZ81" s="306"/>
      <c r="VDA81" s="306"/>
      <c r="VDB81" s="306"/>
      <c r="VDC81" s="306"/>
      <c r="VDD81" s="306"/>
      <c r="VDE81" s="306"/>
      <c r="VDF81" s="306"/>
      <c r="VDG81" s="306"/>
      <c r="VDH81" s="306"/>
      <c r="VDI81" s="306"/>
      <c r="VDJ81" s="306"/>
      <c r="VDK81" s="306"/>
      <c r="VDL81" s="306"/>
      <c r="VDM81" s="306"/>
      <c r="VDN81" s="306"/>
      <c r="VDO81" s="306"/>
      <c r="VDP81" s="306"/>
      <c r="VDQ81" s="306"/>
      <c r="VDR81" s="306"/>
      <c r="VDS81" s="306"/>
      <c r="VDT81" s="306"/>
      <c r="VDU81" s="306"/>
      <c r="VDV81" s="306"/>
      <c r="VDW81" s="306"/>
      <c r="VDX81" s="306"/>
      <c r="VDY81" s="306"/>
      <c r="VDZ81" s="306"/>
      <c r="VEA81" s="306"/>
      <c r="VEB81" s="306"/>
      <c r="VEC81" s="306"/>
      <c r="VED81" s="306"/>
      <c r="VEE81" s="306"/>
      <c r="VEF81" s="306"/>
      <c r="VEG81" s="306"/>
      <c r="VEH81" s="306"/>
      <c r="VEI81" s="306"/>
      <c r="VEJ81" s="306"/>
      <c r="VEK81" s="306"/>
      <c r="VEL81" s="306"/>
      <c r="VEM81" s="306"/>
      <c r="VEN81" s="306"/>
      <c r="VEO81" s="306"/>
      <c r="VEP81" s="306"/>
      <c r="VEQ81" s="306"/>
      <c r="VER81" s="306"/>
      <c r="VES81" s="306"/>
      <c r="VET81" s="306"/>
      <c r="VEU81" s="306"/>
      <c r="VEV81" s="306"/>
      <c r="VEW81" s="306"/>
      <c r="VEX81" s="306"/>
      <c r="VEY81" s="306"/>
      <c r="VEZ81" s="306"/>
      <c r="VFA81" s="306"/>
      <c r="VFB81" s="306"/>
      <c r="VFC81" s="306"/>
      <c r="VFD81" s="306"/>
      <c r="VFE81" s="306"/>
      <c r="VFF81" s="306"/>
      <c r="VFG81" s="306"/>
      <c r="VFH81" s="306"/>
      <c r="VFI81" s="306"/>
      <c r="VFJ81" s="306"/>
      <c r="VFK81" s="306"/>
      <c r="VFL81" s="306"/>
      <c r="VFM81" s="306"/>
      <c r="VFN81" s="306"/>
      <c r="VFO81" s="306"/>
      <c r="VFP81" s="306"/>
      <c r="VFQ81" s="306"/>
      <c r="VFR81" s="306"/>
      <c r="VFS81" s="306"/>
      <c r="VFT81" s="306"/>
      <c r="VFU81" s="306"/>
      <c r="VFV81" s="306"/>
      <c r="VFW81" s="306"/>
      <c r="VFX81" s="306"/>
      <c r="VFY81" s="306"/>
      <c r="VFZ81" s="306"/>
      <c r="VGA81" s="306"/>
      <c r="VGB81" s="306"/>
      <c r="VGC81" s="306"/>
      <c r="VGD81" s="306"/>
      <c r="VGE81" s="306"/>
      <c r="VGF81" s="306"/>
      <c r="VGG81" s="306"/>
      <c r="VGH81" s="306"/>
      <c r="VGI81" s="306"/>
      <c r="VGJ81" s="306"/>
      <c r="VGK81" s="306"/>
      <c r="VGL81" s="306"/>
      <c r="VGM81" s="306"/>
      <c r="VGN81" s="306"/>
      <c r="VGO81" s="306"/>
      <c r="VGP81" s="306"/>
      <c r="VGQ81" s="306"/>
      <c r="VGR81" s="306"/>
      <c r="VGS81" s="306"/>
      <c r="VGT81" s="306"/>
      <c r="VGU81" s="306"/>
      <c r="VGV81" s="306"/>
      <c r="VGW81" s="306"/>
      <c r="VGX81" s="306"/>
      <c r="VGY81" s="306"/>
      <c r="VGZ81" s="306"/>
      <c r="VHA81" s="306"/>
      <c r="VHB81" s="306"/>
      <c r="VHC81" s="306"/>
      <c r="VHD81" s="306"/>
      <c r="VHE81" s="306"/>
      <c r="VHF81" s="306"/>
      <c r="VHG81" s="306"/>
      <c r="VHH81" s="306"/>
      <c r="VHI81" s="306"/>
      <c r="VHJ81" s="306"/>
      <c r="VHK81" s="306"/>
      <c r="VHL81" s="306"/>
      <c r="VHM81" s="306"/>
      <c r="VHN81" s="306"/>
      <c r="VHO81" s="306"/>
      <c r="VHP81" s="306"/>
      <c r="VHQ81" s="306"/>
      <c r="VHR81" s="306"/>
      <c r="VHS81" s="306"/>
      <c r="VHT81" s="306"/>
      <c r="VIC81" s="306"/>
      <c r="VIF81" s="306"/>
      <c r="VIQ81" s="306"/>
      <c r="VIR81" s="306"/>
      <c r="VIS81" s="306"/>
      <c r="VIT81" s="306"/>
      <c r="VIU81" s="306"/>
      <c r="VIV81" s="306"/>
      <c r="VIW81" s="306"/>
      <c r="VIX81" s="306"/>
      <c r="VIY81" s="306"/>
      <c r="VIZ81" s="306"/>
      <c r="VJA81" s="306"/>
      <c r="VJB81" s="306"/>
      <c r="VJC81" s="306"/>
      <c r="VJD81" s="306"/>
      <c r="VJE81" s="306"/>
      <c r="VJF81" s="306"/>
      <c r="VJG81" s="306"/>
      <c r="VJH81" s="306"/>
      <c r="VJI81" s="306"/>
      <c r="VJJ81" s="306"/>
      <c r="VJK81" s="306"/>
      <c r="VJL81" s="306"/>
      <c r="VJM81" s="306"/>
      <c r="VJN81" s="306"/>
      <c r="VJO81" s="306"/>
      <c r="VJP81" s="306"/>
      <c r="VJQ81" s="306"/>
      <c r="VJR81" s="306"/>
      <c r="VJS81" s="306"/>
      <c r="VJT81" s="306"/>
      <c r="VJU81" s="306"/>
      <c r="VJV81" s="306"/>
      <c r="VJW81" s="306"/>
      <c r="VJX81" s="306"/>
      <c r="VJY81" s="306"/>
      <c r="VJZ81" s="306"/>
      <c r="VKA81" s="306"/>
      <c r="VKB81" s="306"/>
      <c r="VKC81" s="306"/>
      <c r="VKD81" s="306"/>
      <c r="VKE81" s="306"/>
      <c r="VKF81" s="306"/>
      <c r="VKG81" s="306"/>
      <c r="VKH81" s="306"/>
      <c r="VKI81" s="306"/>
      <c r="VKJ81" s="306"/>
      <c r="VKK81" s="306"/>
      <c r="VKL81" s="306"/>
      <c r="VKM81" s="306"/>
      <c r="VKN81" s="306"/>
      <c r="VKO81" s="306"/>
      <c r="VKP81" s="306"/>
      <c r="VKQ81" s="306"/>
      <c r="VKR81" s="306"/>
      <c r="VKS81" s="306"/>
      <c r="VKT81" s="306"/>
      <c r="VKU81" s="306"/>
      <c r="VKV81" s="306"/>
      <c r="VKW81" s="306"/>
      <c r="VKX81" s="306"/>
      <c r="VKY81" s="306"/>
      <c r="VKZ81" s="306"/>
      <c r="VLA81" s="306"/>
      <c r="VLB81" s="306"/>
      <c r="VLC81" s="306"/>
      <c r="VLD81" s="306"/>
      <c r="VLE81" s="306"/>
      <c r="VLF81" s="306"/>
      <c r="VLG81" s="306"/>
      <c r="VLH81" s="306"/>
      <c r="VLI81" s="306"/>
      <c r="VLJ81" s="306"/>
      <c r="VLK81" s="306"/>
      <c r="VLL81" s="306"/>
      <c r="VLM81" s="306"/>
      <c r="VLN81" s="306"/>
      <c r="VLR81" s="306"/>
      <c r="VLS81" s="306"/>
      <c r="VLT81" s="306"/>
      <c r="VLU81" s="306"/>
      <c r="VLV81" s="306"/>
      <c r="VLW81" s="306"/>
      <c r="VLX81" s="306"/>
      <c r="VLY81" s="306"/>
      <c r="VLZ81" s="306"/>
      <c r="VMA81" s="306"/>
      <c r="VMB81" s="306"/>
      <c r="VMC81" s="306"/>
      <c r="VMD81" s="306"/>
      <c r="VME81" s="306"/>
      <c r="VMF81" s="306"/>
      <c r="VMG81" s="306"/>
      <c r="VMH81" s="306"/>
      <c r="VMI81" s="306"/>
      <c r="VMJ81" s="306"/>
      <c r="VMK81" s="306"/>
      <c r="VML81" s="306"/>
      <c r="VMM81" s="306"/>
      <c r="VMN81" s="306"/>
      <c r="VMO81" s="306"/>
      <c r="VMP81" s="306"/>
      <c r="VMQ81" s="306"/>
      <c r="VMR81" s="306"/>
      <c r="VMS81" s="306"/>
      <c r="VMT81" s="306"/>
      <c r="VMU81" s="306"/>
      <c r="VMV81" s="306"/>
      <c r="VMW81" s="306"/>
      <c r="VMX81" s="306"/>
      <c r="VMY81" s="306"/>
      <c r="VMZ81" s="306"/>
      <c r="VNA81" s="306"/>
      <c r="VNB81" s="306"/>
      <c r="VNC81" s="306"/>
      <c r="VND81" s="306"/>
      <c r="VNE81" s="306"/>
      <c r="VNF81" s="306"/>
      <c r="VNG81" s="306"/>
      <c r="VNH81" s="306"/>
      <c r="VNI81" s="306"/>
      <c r="VNJ81" s="306"/>
      <c r="VNK81" s="306"/>
      <c r="VNL81" s="306"/>
      <c r="VNM81" s="306"/>
      <c r="VNN81" s="306"/>
      <c r="VNO81" s="306"/>
      <c r="VNP81" s="306"/>
      <c r="VNQ81" s="306"/>
      <c r="VNR81" s="306"/>
      <c r="VNS81" s="306"/>
      <c r="VNT81" s="306"/>
      <c r="VNU81" s="306"/>
      <c r="VNV81" s="306"/>
      <c r="VNW81" s="306"/>
      <c r="VNX81" s="306"/>
      <c r="VNY81" s="306"/>
      <c r="VNZ81" s="306"/>
      <c r="VOA81" s="306"/>
      <c r="VOB81" s="306"/>
      <c r="VOC81" s="306"/>
      <c r="VOD81" s="306"/>
      <c r="VOE81" s="306"/>
      <c r="VOF81" s="306"/>
      <c r="VOG81" s="306"/>
      <c r="VOH81" s="306"/>
      <c r="VOI81" s="306"/>
      <c r="VOJ81" s="306"/>
      <c r="VOK81" s="306"/>
      <c r="VOL81" s="306"/>
      <c r="VOM81" s="306"/>
      <c r="VON81" s="306"/>
      <c r="VOO81" s="306"/>
      <c r="VOP81" s="306"/>
      <c r="VOQ81" s="306"/>
      <c r="VOR81" s="306"/>
      <c r="VOS81" s="306"/>
      <c r="VOT81" s="306"/>
      <c r="VOU81" s="306"/>
      <c r="VOV81" s="306"/>
      <c r="VOW81" s="306"/>
      <c r="VOX81" s="306"/>
      <c r="VOY81" s="306"/>
      <c r="VOZ81" s="306"/>
      <c r="VPA81" s="306"/>
      <c r="VPB81" s="306"/>
      <c r="VPC81" s="306"/>
      <c r="VPD81" s="306"/>
      <c r="VPE81" s="306"/>
      <c r="VPF81" s="306"/>
      <c r="VPG81" s="306"/>
      <c r="VPH81" s="306"/>
      <c r="VPI81" s="306"/>
      <c r="VPJ81" s="306"/>
      <c r="VPK81" s="306"/>
      <c r="VPL81" s="306"/>
      <c r="VPM81" s="306"/>
      <c r="VPN81" s="306"/>
      <c r="VPO81" s="306"/>
      <c r="VPP81" s="306"/>
      <c r="VPQ81" s="306"/>
      <c r="VPR81" s="306"/>
      <c r="VPS81" s="306"/>
      <c r="VPT81" s="306"/>
      <c r="VPU81" s="306"/>
      <c r="VPV81" s="306"/>
      <c r="VPW81" s="306"/>
      <c r="VPX81" s="306"/>
      <c r="VPY81" s="306"/>
      <c r="VPZ81" s="306"/>
      <c r="VQA81" s="306"/>
      <c r="VQB81" s="306"/>
      <c r="VQC81" s="306"/>
      <c r="VQD81" s="306"/>
      <c r="VQE81" s="306"/>
      <c r="VQF81" s="306"/>
      <c r="VQG81" s="306"/>
      <c r="VQH81" s="306"/>
      <c r="VQI81" s="306"/>
      <c r="VQJ81" s="306"/>
      <c r="VQK81" s="306"/>
      <c r="VQL81" s="306"/>
      <c r="VQM81" s="306"/>
      <c r="VQN81" s="306"/>
      <c r="VQO81" s="306"/>
      <c r="VQP81" s="306"/>
      <c r="VQQ81" s="306"/>
      <c r="VQR81" s="306"/>
      <c r="VQS81" s="306"/>
      <c r="VQT81" s="306"/>
      <c r="VQU81" s="306"/>
      <c r="VQV81" s="306"/>
      <c r="VQW81" s="306"/>
      <c r="VQX81" s="306"/>
      <c r="VQY81" s="306"/>
      <c r="VQZ81" s="306"/>
      <c r="VRA81" s="306"/>
      <c r="VRB81" s="306"/>
      <c r="VRC81" s="306"/>
      <c r="VRD81" s="306"/>
      <c r="VRE81" s="306"/>
      <c r="VRF81" s="306"/>
      <c r="VRG81" s="306"/>
      <c r="VRH81" s="306"/>
      <c r="VRI81" s="306"/>
      <c r="VRJ81" s="306"/>
      <c r="VRK81" s="306"/>
      <c r="VRL81" s="306"/>
      <c r="VRM81" s="306"/>
      <c r="VRN81" s="306"/>
      <c r="VRO81" s="306"/>
      <c r="VRP81" s="306"/>
      <c r="VRY81" s="306"/>
      <c r="VSB81" s="306"/>
      <c r="VSM81" s="306"/>
      <c r="VSN81" s="306"/>
      <c r="VSO81" s="306"/>
      <c r="VSP81" s="306"/>
      <c r="VSQ81" s="306"/>
      <c r="VSR81" s="306"/>
      <c r="VSS81" s="306"/>
      <c r="VST81" s="306"/>
      <c r="VSU81" s="306"/>
      <c r="VSV81" s="306"/>
      <c r="VSW81" s="306"/>
      <c r="VSX81" s="306"/>
      <c r="VSY81" s="306"/>
      <c r="VSZ81" s="306"/>
      <c r="VTA81" s="306"/>
      <c r="VTB81" s="306"/>
      <c r="VTC81" s="306"/>
      <c r="VTD81" s="306"/>
      <c r="VTE81" s="306"/>
      <c r="VTF81" s="306"/>
      <c r="VTG81" s="306"/>
      <c r="VTH81" s="306"/>
      <c r="VTI81" s="306"/>
      <c r="VTJ81" s="306"/>
      <c r="VTK81" s="306"/>
      <c r="VTL81" s="306"/>
      <c r="VTM81" s="306"/>
      <c r="VTN81" s="306"/>
      <c r="VTO81" s="306"/>
      <c r="VTP81" s="306"/>
      <c r="VTQ81" s="306"/>
      <c r="VTR81" s="306"/>
      <c r="VTS81" s="306"/>
      <c r="VTT81" s="306"/>
      <c r="VTU81" s="306"/>
      <c r="VTV81" s="306"/>
      <c r="VTW81" s="306"/>
      <c r="VTX81" s="306"/>
      <c r="VTY81" s="306"/>
      <c r="VTZ81" s="306"/>
      <c r="VUA81" s="306"/>
      <c r="VUB81" s="306"/>
      <c r="VUC81" s="306"/>
      <c r="VUD81" s="306"/>
      <c r="VUE81" s="306"/>
      <c r="VUF81" s="306"/>
      <c r="VUG81" s="306"/>
      <c r="VUH81" s="306"/>
      <c r="VUI81" s="306"/>
      <c r="VUJ81" s="306"/>
      <c r="VUK81" s="306"/>
      <c r="VUL81" s="306"/>
      <c r="VUM81" s="306"/>
      <c r="VUN81" s="306"/>
      <c r="VUO81" s="306"/>
      <c r="VUP81" s="306"/>
      <c r="VUQ81" s="306"/>
      <c r="VUR81" s="306"/>
      <c r="VUS81" s="306"/>
      <c r="VUT81" s="306"/>
      <c r="VUU81" s="306"/>
      <c r="VUV81" s="306"/>
      <c r="VUW81" s="306"/>
      <c r="VUX81" s="306"/>
      <c r="VUY81" s="306"/>
      <c r="VUZ81" s="306"/>
      <c r="VVA81" s="306"/>
      <c r="VVB81" s="306"/>
      <c r="VVC81" s="306"/>
      <c r="VVD81" s="306"/>
      <c r="VVE81" s="306"/>
      <c r="VVF81" s="306"/>
      <c r="VVG81" s="306"/>
      <c r="VVH81" s="306"/>
      <c r="VVI81" s="306"/>
      <c r="VVJ81" s="306"/>
      <c r="VVN81" s="306"/>
      <c r="VVO81" s="306"/>
      <c r="VVP81" s="306"/>
      <c r="VVQ81" s="306"/>
      <c r="VVR81" s="306"/>
      <c r="VVS81" s="306"/>
      <c r="VVT81" s="306"/>
      <c r="VVU81" s="306"/>
      <c r="VVV81" s="306"/>
      <c r="VVW81" s="306"/>
      <c r="VVX81" s="306"/>
      <c r="VVY81" s="306"/>
      <c r="VVZ81" s="306"/>
      <c r="VWA81" s="306"/>
      <c r="VWB81" s="306"/>
      <c r="VWC81" s="306"/>
      <c r="VWD81" s="306"/>
      <c r="VWE81" s="306"/>
      <c r="VWF81" s="306"/>
      <c r="VWG81" s="306"/>
      <c r="VWH81" s="306"/>
      <c r="VWI81" s="306"/>
      <c r="VWJ81" s="306"/>
      <c r="VWK81" s="306"/>
      <c r="VWL81" s="306"/>
      <c r="VWM81" s="306"/>
      <c r="VWN81" s="306"/>
      <c r="VWO81" s="306"/>
      <c r="VWP81" s="306"/>
      <c r="VWQ81" s="306"/>
      <c r="VWR81" s="306"/>
      <c r="VWS81" s="306"/>
      <c r="VWT81" s="306"/>
      <c r="VWU81" s="306"/>
      <c r="VWV81" s="306"/>
      <c r="VWW81" s="306"/>
      <c r="VWX81" s="306"/>
      <c r="VWY81" s="306"/>
      <c r="VWZ81" s="306"/>
      <c r="VXA81" s="306"/>
      <c r="VXB81" s="306"/>
      <c r="VXC81" s="306"/>
      <c r="VXD81" s="306"/>
      <c r="VXE81" s="306"/>
      <c r="VXF81" s="306"/>
      <c r="VXG81" s="306"/>
      <c r="VXH81" s="306"/>
      <c r="VXI81" s="306"/>
      <c r="VXJ81" s="306"/>
      <c r="VXK81" s="306"/>
      <c r="VXL81" s="306"/>
      <c r="VXM81" s="306"/>
      <c r="VXN81" s="306"/>
      <c r="VXO81" s="306"/>
      <c r="VXP81" s="306"/>
      <c r="VXQ81" s="306"/>
      <c r="VXR81" s="306"/>
      <c r="VXS81" s="306"/>
      <c r="VXT81" s="306"/>
      <c r="VXU81" s="306"/>
      <c r="VXV81" s="306"/>
      <c r="VXW81" s="306"/>
      <c r="VXX81" s="306"/>
      <c r="VXY81" s="306"/>
      <c r="VXZ81" s="306"/>
      <c r="VYA81" s="306"/>
      <c r="VYB81" s="306"/>
      <c r="VYC81" s="306"/>
      <c r="VYD81" s="306"/>
      <c r="VYE81" s="306"/>
      <c r="VYF81" s="306"/>
      <c r="VYG81" s="306"/>
      <c r="VYH81" s="306"/>
      <c r="VYI81" s="306"/>
      <c r="VYJ81" s="306"/>
      <c r="VYK81" s="306"/>
      <c r="VYL81" s="306"/>
      <c r="VYM81" s="306"/>
      <c r="VYN81" s="306"/>
      <c r="VYO81" s="306"/>
      <c r="VYP81" s="306"/>
      <c r="VYQ81" s="306"/>
      <c r="VYR81" s="306"/>
      <c r="VYS81" s="306"/>
      <c r="VYT81" s="306"/>
      <c r="VYU81" s="306"/>
      <c r="VYV81" s="306"/>
      <c r="VYW81" s="306"/>
      <c r="VYX81" s="306"/>
      <c r="VYY81" s="306"/>
      <c r="VYZ81" s="306"/>
      <c r="VZA81" s="306"/>
      <c r="VZB81" s="306"/>
      <c r="VZC81" s="306"/>
      <c r="VZD81" s="306"/>
      <c r="VZE81" s="306"/>
      <c r="VZF81" s="306"/>
      <c r="VZG81" s="306"/>
      <c r="VZH81" s="306"/>
      <c r="VZI81" s="306"/>
      <c r="VZJ81" s="306"/>
      <c r="VZK81" s="306"/>
      <c r="VZL81" s="306"/>
      <c r="VZM81" s="306"/>
      <c r="VZN81" s="306"/>
      <c r="VZO81" s="306"/>
      <c r="VZP81" s="306"/>
      <c r="VZQ81" s="306"/>
      <c r="VZR81" s="306"/>
      <c r="VZS81" s="306"/>
      <c r="VZT81" s="306"/>
      <c r="VZU81" s="306"/>
      <c r="VZV81" s="306"/>
      <c r="VZW81" s="306"/>
      <c r="VZX81" s="306"/>
      <c r="VZY81" s="306"/>
      <c r="VZZ81" s="306"/>
      <c r="WAA81" s="306"/>
      <c r="WAB81" s="306"/>
      <c r="WAC81" s="306"/>
      <c r="WAD81" s="306"/>
      <c r="WAE81" s="306"/>
      <c r="WAF81" s="306"/>
      <c r="WAG81" s="306"/>
      <c r="WAH81" s="306"/>
      <c r="WAI81" s="306"/>
      <c r="WAJ81" s="306"/>
      <c r="WAK81" s="306"/>
      <c r="WAL81" s="306"/>
      <c r="WAM81" s="306"/>
      <c r="WAN81" s="306"/>
      <c r="WAO81" s="306"/>
      <c r="WAP81" s="306"/>
      <c r="WAQ81" s="306"/>
      <c r="WAR81" s="306"/>
      <c r="WAS81" s="306"/>
      <c r="WAT81" s="306"/>
      <c r="WAU81" s="306"/>
      <c r="WAV81" s="306"/>
      <c r="WAW81" s="306"/>
      <c r="WAX81" s="306"/>
      <c r="WAY81" s="306"/>
      <c r="WAZ81" s="306"/>
      <c r="WBA81" s="306"/>
      <c r="WBB81" s="306"/>
      <c r="WBC81" s="306"/>
      <c r="WBD81" s="306"/>
      <c r="WBE81" s="306"/>
      <c r="WBF81" s="306"/>
      <c r="WBG81" s="306"/>
      <c r="WBH81" s="306"/>
      <c r="WBI81" s="306"/>
      <c r="WBJ81" s="306"/>
      <c r="WBK81" s="306"/>
      <c r="WBL81" s="306"/>
      <c r="WBU81" s="306"/>
      <c r="WBX81" s="306"/>
      <c r="WCI81" s="306"/>
      <c r="WCJ81" s="306"/>
      <c r="WCK81" s="306"/>
      <c r="WCL81" s="306"/>
      <c r="WCM81" s="306"/>
      <c r="WCN81" s="306"/>
      <c r="WCO81" s="306"/>
      <c r="WCP81" s="306"/>
      <c r="WCQ81" s="306"/>
      <c r="WCR81" s="306"/>
      <c r="WCS81" s="306"/>
      <c r="WCT81" s="306"/>
      <c r="WCU81" s="306"/>
      <c r="WCV81" s="306"/>
      <c r="WCW81" s="306"/>
      <c r="WCX81" s="306"/>
      <c r="WCY81" s="306"/>
      <c r="WCZ81" s="306"/>
      <c r="WDA81" s="306"/>
      <c r="WDB81" s="306"/>
      <c r="WDC81" s="306"/>
      <c r="WDD81" s="306"/>
      <c r="WDE81" s="306"/>
      <c r="WDF81" s="306"/>
      <c r="WDG81" s="306"/>
      <c r="WDH81" s="306"/>
      <c r="WDI81" s="306"/>
      <c r="WDJ81" s="306"/>
      <c r="WDK81" s="306"/>
      <c r="WDL81" s="306"/>
      <c r="WDM81" s="306"/>
      <c r="WDN81" s="306"/>
      <c r="WDO81" s="306"/>
      <c r="WDP81" s="306"/>
      <c r="WDQ81" s="306"/>
      <c r="WDR81" s="306"/>
      <c r="WDS81" s="306"/>
      <c r="WDT81" s="306"/>
      <c r="WDU81" s="306"/>
      <c r="WDV81" s="306"/>
      <c r="WDW81" s="306"/>
      <c r="WDX81" s="306"/>
      <c r="WDY81" s="306"/>
      <c r="WDZ81" s="306"/>
      <c r="WEA81" s="306"/>
      <c r="WEB81" s="306"/>
      <c r="WEC81" s="306"/>
      <c r="WED81" s="306"/>
      <c r="WEE81" s="306"/>
      <c r="WEF81" s="306"/>
      <c r="WEG81" s="306"/>
      <c r="WEH81" s="306"/>
      <c r="WEI81" s="306"/>
      <c r="WEJ81" s="306"/>
      <c r="WEK81" s="306"/>
      <c r="WEL81" s="306"/>
      <c r="WEM81" s="306"/>
      <c r="WEN81" s="306"/>
      <c r="WEO81" s="306"/>
      <c r="WEP81" s="306"/>
      <c r="WEQ81" s="306"/>
      <c r="WER81" s="306"/>
      <c r="WES81" s="306"/>
      <c r="WET81" s="306"/>
      <c r="WEU81" s="306"/>
      <c r="WEV81" s="306"/>
      <c r="WEW81" s="306"/>
      <c r="WEX81" s="306"/>
      <c r="WEY81" s="306"/>
      <c r="WEZ81" s="306"/>
      <c r="WFA81" s="306"/>
      <c r="WFB81" s="306"/>
      <c r="WFC81" s="306"/>
      <c r="WFD81" s="306"/>
      <c r="WFE81" s="306"/>
      <c r="WFF81" s="306"/>
      <c r="WFJ81" s="306"/>
      <c r="WFK81" s="306"/>
      <c r="WFL81" s="306"/>
      <c r="WFM81" s="306"/>
      <c r="WFN81" s="306"/>
      <c r="WFO81" s="306"/>
      <c r="WFP81" s="306"/>
      <c r="WFQ81" s="306"/>
      <c r="WFR81" s="306"/>
      <c r="WFS81" s="306"/>
      <c r="WFT81" s="306"/>
      <c r="WFU81" s="306"/>
      <c r="WFV81" s="306"/>
      <c r="WFW81" s="306"/>
      <c r="WFX81" s="306"/>
      <c r="WFY81" s="306"/>
      <c r="WFZ81" s="306"/>
      <c r="WGA81" s="306"/>
      <c r="WGB81" s="306"/>
      <c r="WGC81" s="306"/>
      <c r="WGD81" s="306"/>
      <c r="WGE81" s="306"/>
      <c r="WGF81" s="306"/>
      <c r="WGG81" s="306"/>
      <c r="WGH81" s="306"/>
      <c r="WGI81" s="306"/>
      <c r="WGJ81" s="306"/>
      <c r="WGK81" s="306"/>
      <c r="WGL81" s="306"/>
      <c r="WGM81" s="306"/>
      <c r="WGN81" s="306"/>
      <c r="WGO81" s="306"/>
      <c r="WGP81" s="306"/>
      <c r="WGQ81" s="306"/>
      <c r="WGR81" s="306"/>
      <c r="WGS81" s="306"/>
      <c r="WGT81" s="306"/>
      <c r="WGU81" s="306"/>
      <c r="WGV81" s="306"/>
      <c r="WGW81" s="306"/>
      <c r="WGX81" s="306"/>
      <c r="WGY81" s="306"/>
      <c r="WGZ81" s="306"/>
      <c r="WHA81" s="306"/>
      <c r="WHB81" s="306"/>
      <c r="WHC81" s="306"/>
      <c r="WHD81" s="306"/>
      <c r="WHE81" s="306"/>
      <c r="WHF81" s="306"/>
      <c r="WHG81" s="306"/>
      <c r="WHH81" s="306"/>
      <c r="WHI81" s="306"/>
      <c r="WHJ81" s="306"/>
      <c r="WHK81" s="306"/>
      <c r="WHL81" s="306"/>
      <c r="WHM81" s="306"/>
      <c r="WHN81" s="306"/>
      <c r="WHO81" s="306"/>
      <c r="WHP81" s="306"/>
      <c r="WHQ81" s="306"/>
      <c r="WHR81" s="306"/>
      <c r="WHS81" s="306"/>
      <c r="WHT81" s="306"/>
      <c r="WHU81" s="306"/>
      <c r="WHV81" s="306"/>
      <c r="WHW81" s="306"/>
      <c r="WHX81" s="306"/>
      <c r="WHY81" s="306"/>
      <c r="WHZ81" s="306"/>
      <c r="WIA81" s="306"/>
      <c r="WIB81" s="306"/>
      <c r="WIC81" s="306"/>
      <c r="WID81" s="306"/>
      <c r="WIE81" s="306"/>
      <c r="WIF81" s="306"/>
      <c r="WIG81" s="306"/>
      <c r="WIH81" s="306"/>
      <c r="WII81" s="306"/>
      <c r="WIJ81" s="306"/>
      <c r="WIK81" s="306"/>
      <c r="WIL81" s="306"/>
      <c r="WIM81" s="306"/>
      <c r="WIN81" s="306"/>
      <c r="WIO81" s="306"/>
      <c r="WIP81" s="306"/>
      <c r="WIQ81" s="306"/>
      <c r="WIR81" s="306"/>
      <c r="WIS81" s="306"/>
      <c r="WIT81" s="306"/>
      <c r="WIU81" s="306"/>
      <c r="WIV81" s="306"/>
      <c r="WIW81" s="306"/>
      <c r="WIX81" s="306"/>
      <c r="WIY81" s="306"/>
      <c r="WIZ81" s="306"/>
      <c r="WJA81" s="306"/>
      <c r="WJB81" s="306"/>
      <c r="WJC81" s="306"/>
      <c r="WJD81" s="306"/>
      <c r="WJE81" s="306"/>
      <c r="WJF81" s="306"/>
      <c r="WJG81" s="306"/>
      <c r="WJH81" s="306"/>
      <c r="WJI81" s="306"/>
      <c r="WJJ81" s="306"/>
      <c r="WJK81" s="306"/>
      <c r="WJL81" s="306"/>
      <c r="WJM81" s="306"/>
      <c r="WJN81" s="306"/>
      <c r="WJO81" s="306"/>
      <c r="WJP81" s="306"/>
      <c r="WJQ81" s="306"/>
      <c r="WJR81" s="306"/>
      <c r="WJS81" s="306"/>
      <c r="WJT81" s="306"/>
      <c r="WJU81" s="306"/>
      <c r="WJV81" s="306"/>
      <c r="WJW81" s="306"/>
      <c r="WJX81" s="306"/>
      <c r="WJY81" s="306"/>
      <c r="WJZ81" s="306"/>
      <c r="WKA81" s="306"/>
      <c r="WKB81" s="306"/>
      <c r="WKC81" s="306"/>
      <c r="WKD81" s="306"/>
      <c r="WKE81" s="306"/>
      <c r="WKF81" s="306"/>
      <c r="WKG81" s="306"/>
      <c r="WKH81" s="306"/>
      <c r="WKI81" s="306"/>
      <c r="WKJ81" s="306"/>
      <c r="WKK81" s="306"/>
      <c r="WKL81" s="306"/>
      <c r="WKM81" s="306"/>
      <c r="WKN81" s="306"/>
      <c r="WKO81" s="306"/>
      <c r="WKP81" s="306"/>
      <c r="WKQ81" s="306"/>
      <c r="WKR81" s="306"/>
      <c r="WKS81" s="306"/>
      <c r="WKT81" s="306"/>
      <c r="WKU81" s="306"/>
      <c r="WKV81" s="306"/>
      <c r="WKW81" s="306"/>
      <c r="WKX81" s="306"/>
      <c r="WKY81" s="306"/>
      <c r="WKZ81" s="306"/>
      <c r="WLA81" s="306"/>
      <c r="WLB81" s="306"/>
      <c r="WLC81" s="306"/>
      <c r="WLD81" s="306"/>
      <c r="WLE81" s="306"/>
      <c r="WLF81" s="306"/>
      <c r="WLG81" s="306"/>
      <c r="WLH81" s="306"/>
      <c r="WLQ81" s="306"/>
      <c r="WLT81" s="306"/>
      <c r="WME81" s="306"/>
      <c r="WMF81" s="306"/>
      <c r="WMG81" s="306"/>
      <c r="WMH81" s="306"/>
      <c r="WMI81" s="306"/>
      <c r="WMJ81" s="306"/>
      <c r="WMK81" s="306"/>
      <c r="WML81" s="306"/>
      <c r="WMM81" s="306"/>
      <c r="WMN81" s="306"/>
      <c r="WMO81" s="306"/>
      <c r="WMP81" s="306"/>
      <c r="WMQ81" s="306"/>
      <c r="WMR81" s="306"/>
      <c r="WMS81" s="306"/>
      <c r="WMT81" s="306"/>
      <c r="WMU81" s="306"/>
      <c r="WMV81" s="306"/>
      <c r="WMW81" s="306"/>
      <c r="WMX81" s="306"/>
      <c r="WMY81" s="306"/>
      <c r="WMZ81" s="306"/>
      <c r="WNA81" s="306"/>
      <c r="WNB81" s="306"/>
      <c r="WNC81" s="306"/>
      <c r="WND81" s="306"/>
      <c r="WNE81" s="306"/>
      <c r="WNF81" s="306"/>
      <c r="WNG81" s="306"/>
      <c r="WNH81" s="306"/>
      <c r="WNI81" s="306"/>
      <c r="WNJ81" s="306"/>
      <c r="WNK81" s="306"/>
      <c r="WNL81" s="306"/>
      <c r="WNM81" s="306"/>
      <c r="WNN81" s="306"/>
      <c r="WNO81" s="306"/>
      <c r="WNP81" s="306"/>
      <c r="WNQ81" s="306"/>
      <c r="WNR81" s="306"/>
      <c r="WNS81" s="306"/>
      <c r="WNT81" s="306"/>
      <c r="WNU81" s="306"/>
      <c r="WNV81" s="306"/>
      <c r="WNW81" s="306"/>
      <c r="WNX81" s="306"/>
      <c r="WNY81" s="306"/>
      <c r="WNZ81" s="306"/>
      <c r="WOA81" s="306"/>
      <c r="WOB81" s="306"/>
      <c r="WOC81" s="306"/>
      <c r="WOD81" s="306"/>
      <c r="WOE81" s="306"/>
      <c r="WOF81" s="306"/>
      <c r="WOG81" s="306"/>
      <c r="WOH81" s="306"/>
      <c r="WOI81" s="306"/>
      <c r="WOJ81" s="306"/>
      <c r="WOK81" s="306"/>
      <c r="WOL81" s="306"/>
      <c r="WOM81" s="306"/>
      <c r="WON81" s="306"/>
      <c r="WOO81" s="306"/>
      <c r="WOP81" s="306"/>
      <c r="WOQ81" s="306"/>
      <c r="WOR81" s="306"/>
      <c r="WOS81" s="306"/>
      <c r="WOT81" s="306"/>
      <c r="WOU81" s="306"/>
      <c r="WOV81" s="306"/>
      <c r="WOW81" s="306"/>
      <c r="WOX81" s="306"/>
      <c r="WOY81" s="306"/>
      <c r="WOZ81" s="306"/>
      <c r="WPA81" s="306"/>
      <c r="WPB81" s="306"/>
      <c r="WPF81" s="306"/>
      <c r="WPG81" s="306"/>
      <c r="WPH81" s="306"/>
      <c r="WPI81" s="306"/>
      <c r="WPJ81" s="306"/>
      <c r="WPK81" s="306"/>
      <c r="WPL81" s="306"/>
      <c r="WPM81" s="306"/>
      <c r="WPN81" s="306"/>
      <c r="WPO81" s="306"/>
      <c r="WPP81" s="306"/>
      <c r="WPQ81" s="306"/>
      <c r="WPR81" s="306"/>
      <c r="WPS81" s="306"/>
      <c r="WPT81" s="306"/>
      <c r="WPU81" s="306"/>
      <c r="WPV81" s="306"/>
      <c r="WPW81" s="306"/>
      <c r="WPX81" s="306"/>
      <c r="WPY81" s="306"/>
      <c r="WPZ81" s="306"/>
      <c r="WQA81" s="306"/>
      <c r="WQB81" s="306"/>
      <c r="WQC81" s="306"/>
      <c r="WQD81" s="306"/>
      <c r="WQE81" s="306"/>
      <c r="WQF81" s="306"/>
      <c r="WQG81" s="306"/>
      <c r="WQH81" s="306"/>
      <c r="WQI81" s="306"/>
      <c r="WQJ81" s="306"/>
      <c r="WQK81" s="306"/>
      <c r="WQL81" s="306"/>
      <c r="WQM81" s="306"/>
      <c r="WQN81" s="306"/>
      <c r="WQO81" s="306"/>
      <c r="WQP81" s="306"/>
      <c r="WQQ81" s="306"/>
      <c r="WQR81" s="306"/>
      <c r="WQS81" s="306"/>
      <c r="WQT81" s="306"/>
      <c r="WQU81" s="306"/>
      <c r="WQV81" s="306"/>
      <c r="WQW81" s="306"/>
      <c r="WQX81" s="306"/>
      <c r="WQY81" s="306"/>
      <c r="WQZ81" s="306"/>
      <c r="WRA81" s="306"/>
      <c r="WRB81" s="306"/>
      <c r="WRC81" s="306"/>
      <c r="WRD81" s="306"/>
      <c r="WRE81" s="306"/>
      <c r="WRF81" s="306"/>
      <c r="WRG81" s="306"/>
      <c r="WRH81" s="306"/>
      <c r="WRI81" s="306"/>
      <c r="WRJ81" s="306"/>
      <c r="WRK81" s="306"/>
      <c r="WRL81" s="306"/>
      <c r="WRM81" s="306"/>
      <c r="WRN81" s="306"/>
      <c r="WRO81" s="306"/>
      <c r="WRP81" s="306"/>
      <c r="WRQ81" s="306"/>
      <c r="WRR81" s="306"/>
      <c r="WRS81" s="306"/>
      <c r="WRT81" s="306"/>
      <c r="WRU81" s="306"/>
      <c r="WRV81" s="306"/>
      <c r="WRW81" s="306"/>
      <c r="WRX81" s="306"/>
      <c r="WRY81" s="306"/>
      <c r="WRZ81" s="306"/>
      <c r="WSA81" s="306"/>
      <c r="WSB81" s="306"/>
      <c r="WSC81" s="306"/>
      <c r="WSD81" s="306"/>
      <c r="WSE81" s="306"/>
      <c r="WSF81" s="306"/>
      <c r="WSG81" s="306"/>
      <c r="WSH81" s="306"/>
      <c r="WSI81" s="306"/>
      <c r="WSJ81" s="306"/>
      <c r="WSK81" s="306"/>
      <c r="WSL81" s="306"/>
      <c r="WSM81" s="306"/>
      <c r="WSN81" s="306"/>
      <c r="WSO81" s="306"/>
      <c r="WSP81" s="306"/>
      <c r="WSQ81" s="306"/>
      <c r="WSR81" s="306"/>
      <c r="WSS81" s="306"/>
      <c r="WST81" s="306"/>
      <c r="WSU81" s="306"/>
      <c r="WSV81" s="306"/>
      <c r="WSW81" s="306"/>
      <c r="WSX81" s="306"/>
      <c r="WSY81" s="306"/>
      <c r="WSZ81" s="306"/>
      <c r="WTA81" s="306"/>
      <c r="WTB81" s="306"/>
      <c r="WTC81" s="306"/>
      <c r="WTD81" s="306"/>
      <c r="WTE81" s="306"/>
      <c r="WTF81" s="306"/>
      <c r="WTG81" s="306"/>
      <c r="WTH81" s="306"/>
      <c r="WTI81" s="306"/>
      <c r="WTJ81" s="306"/>
      <c r="WTK81" s="306"/>
      <c r="WTL81" s="306"/>
      <c r="WTM81" s="306"/>
      <c r="WTN81" s="306"/>
      <c r="WTO81" s="306"/>
      <c r="WTP81" s="306"/>
      <c r="WTQ81" s="306"/>
      <c r="WTR81" s="306"/>
      <c r="WTS81" s="306"/>
      <c r="WTT81" s="306"/>
      <c r="WTU81" s="306"/>
      <c r="WTV81" s="306"/>
      <c r="WTW81" s="306"/>
      <c r="WTX81" s="306"/>
      <c r="WTY81" s="306"/>
      <c r="WTZ81" s="306"/>
      <c r="WUA81" s="306"/>
      <c r="WUB81" s="306"/>
      <c r="WUC81" s="306"/>
      <c r="WUD81" s="306"/>
      <c r="WUE81" s="306"/>
      <c r="WUF81" s="306"/>
      <c r="WUG81" s="306"/>
      <c r="WUH81" s="306"/>
      <c r="WUI81" s="306"/>
      <c r="WUJ81" s="306"/>
      <c r="WUK81" s="306"/>
      <c r="WUL81" s="306"/>
      <c r="WUM81" s="306"/>
      <c r="WUN81" s="306"/>
      <c r="WUO81" s="306"/>
      <c r="WUP81" s="306"/>
      <c r="WUQ81" s="306"/>
      <c r="WUR81" s="306"/>
      <c r="WUS81" s="306"/>
      <c r="WUT81" s="306"/>
      <c r="WUU81" s="306"/>
      <c r="WUV81" s="306"/>
      <c r="WUW81" s="306"/>
      <c r="WUX81" s="306"/>
      <c r="WUY81" s="306"/>
      <c r="WUZ81" s="306"/>
      <c r="WVA81" s="306"/>
      <c r="WVB81" s="306"/>
      <c r="WVC81" s="306"/>
      <c r="WVD81" s="306"/>
      <c r="WVE81" s="306"/>
      <c r="WVF81" s="306"/>
      <c r="WVG81" s="306"/>
      <c r="WVH81" s="306"/>
      <c r="WVI81" s="306"/>
      <c r="WVJ81" s="306"/>
      <c r="WVK81" s="306"/>
      <c r="WVL81" s="306"/>
      <c r="WVM81" s="306"/>
      <c r="WVN81" s="306"/>
      <c r="WVO81" s="306"/>
      <c r="WVP81" s="306"/>
      <c r="WVQ81" s="306"/>
      <c r="WVR81" s="306"/>
      <c r="WVS81" s="306"/>
      <c r="WVT81" s="306"/>
      <c r="WVU81" s="306"/>
      <c r="WVV81" s="306"/>
      <c r="WVW81" s="306"/>
      <c r="WVX81" s="306"/>
      <c r="WVY81" s="306"/>
      <c r="WVZ81" s="306"/>
      <c r="WWA81" s="306"/>
      <c r="WWB81" s="306"/>
      <c r="WWC81" s="306"/>
      <c r="WWD81" s="306"/>
      <c r="WWE81" s="306"/>
      <c r="WWF81" s="306"/>
      <c r="WWG81" s="306"/>
      <c r="WWH81" s="306"/>
      <c r="WWI81" s="306"/>
      <c r="WWJ81" s="306"/>
      <c r="WWK81" s="306"/>
      <c r="WWL81" s="306"/>
      <c r="WWM81" s="306"/>
      <c r="WWN81" s="306"/>
      <c r="WWO81" s="306"/>
      <c r="WWP81" s="306"/>
      <c r="WWQ81" s="306"/>
      <c r="WWR81" s="306"/>
      <c r="WWS81" s="306"/>
      <c r="WWT81" s="306"/>
      <c r="WWU81" s="306"/>
      <c r="WWV81" s="306"/>
      <c r="WWW81" s="306"/>
      <c r="WWX81" s="306"/>
      <c r="WWY81" s="306"/>
      <c r="WWZ81" s="306"/>
      <c r="WXA81" s="306"/>
      <c r="WXB81" s="306"/>
      <c r="WXC81" s="306"/>
      <c r="WXD81" s="306"/>
      <c r="WXE81" s="306"/>
      <c r="WXF81" s="306"/>
      <c r="WXG81" s="306"/>
      <c r="WXH81" s="306"/>
      <c r="WXI81" s="306"/>
      <c r="WXJ81" s="306"/>
      <c r="WXK81" s="306"/>
      <c r="WXL81" s="306"/>
      <c r="WXM81" s="306"/>
      <c r="WXN81" s="306"/>
      <c r="WXO81" s="306"/>
      <c r="WXP81" s="306"/>
      <c r="WXQ81" s="306"/>
      <c r="WXR81" s="306"/>
      <c r="WXS81" s="306"/>
      <c r="WXT81" s="306"/>
      <c r="WXU81" s="306"/>
      <c r="WXV81" s="306"/>
      <c r="WXW81" s="306"/>
      <c r="WXX81" s="306"/>
      <c r="WXY81" s="306"/>
      <c r="WXZ81" s="306"/>
      <c r="WYA81" s="306"/>
      <c r="WYB81" s="306"/>
      <c r="WYC81" s="306"/>
      <c r="WYD81" s="306"/>
      <c r="WYE81" s="306"/>
      <c r="WYF81" s="306"/>
      <c r="WYG81" s="306"/>
      <c r="WYH81" s="306"/>
      <c r="WYI81" s="306"/>
      <c r="WYJ81" s="306"/>
      <c r="WYK81" s="306"/>
      <c r="WYL81" s="306"/>
      <c r="WYM81" s="306"/>
      <c r="WYN81" s="306"/>
      <c r="WYO81" s="306"/>
      <c r="WYP81" s="306"/>
      <c r="WYQ81" s="306"/>
      <c r="WYR81" s="306"/>
      <c r="WYS81" s="306"/>
      <c r="WYT81" s="306"/>
      <c r="WYU81" s="306"/>
      <c r="WYV81" s="306"/>
      <c r="WYW81" s="306"/>
      <c r="WYX81" s="306"/>
      <c r="WYY81" s="306"/>
      <c r="WYZ81" s="306"/>
      <c r="WZA81" s="306"/>
      <c r="WZB81" s="306"/>
      <c r="WZC81" s="306"/>
      <c r="WZD81" s="306"/>
      <c r="WZE81" s="306"/>
      <c r="WZF81" s="306"/>
      <c r="WZG81" s="306"/>
      <c r="WZH81" s="306"/>
      <c r="WZI81" s="306"/>
      <c r="WZJ81" s="306"/>
      <c r="WZK81" s="306"/>
      <c r="WZL81" s="306"/>
      <c r="WZM81" s="306"/>
      <c r="WZN81" s="306"/>
      <c r="WZO81" s="306"/>
      <c r="WZP81" s="306"/>
      <c r="WZQ81" s="306"/>
      <c r="WZR81" s="306"/>
      <c r="WZS81" s="306"/>
      <c r="WZT81" s="306"/>
      <c r="WZU81" s="306"/>
      <c r="WZV81" s="306"/>
      <c r="WZW81" s="306"/>
      <c r="WZX81" s="306"/>
      <c r="WZY81" s="306"/>
      <c r="WZZ81" s="306"/>
      <c r="XAA81" s="306"/>
      <c r="XAB81" s="306"/>
      <c r="XAC81" s="306"/>
      <c r="XAD81" s="306"/>
      <c r="XAE81" s="306"/>
      <c r="XAF81" s="306"/>
      <c r="XAG81" s="306"/>
      <c r="XAH81" s="306"/>
      <c r="XAI81" s="306"/>
      <c r="XAJ81" s="306"/>
      <c r="XAK81" s="306"/>
      <c r="XAL81" s="306"/>
      <c r="XAM81" s="306"/>
      <c r="XAN81" s="306"/>
      <c r="XAO81" s="306"/>
      <c r="XAP81" s="306"/>
      <c r="XAQ81" s="306"/>
      <c r="XAR81" s="306"/>
      <c r="XAS81" s="306"/>
      <c r="XAT81" s="306"/>
      <c r="XAU81" s="306"/>
      <c r="XAV81" s="306"/>
      <c r="XAW81" s="306"/>
      <c r="XAX81" s="306"/>
      <c r="XAY81" s="306"/>
      <c r="XAZ81" s="306"/>
      <c r="XBA81" s="306"/>
      <c r="XBB81" s="306"/>
      <c r="XBC81" s="306"/>
      <c r="XBD81" s="306"/>
      <c r="XBE81" s="306"/>
      <c r="XBF81" s="306"/>
      <c r="XBG81" s="306"/>
      <c r="XBH81" s="306"/>
      <c r="XBI81" s="306"/>
      <c r="XBJ81" s="306"/>
      <c r="XBK81" s="306"/>
      <c r="XBL81" s="306"/>
      <c r="XBM81" s="306"/>
      <c r="XBN81" s="306"/>
      <c r="XBO81" s="306"/>
      <c r="XBP81" s="306"/>
      <c r="XBQ81" s="306"/>
      <c r="XBR81" s="306"/>
      <c r="XBS81" s="306"/>
      <c r="XBT81" s="306"/>
      <c r="XBU81" s="306"/>
      <c r="XBV81" s="306"/>
      <c r="XBW81" s="306"/>
      <c r="XBX81" s="306"/>
      <c r="XBY81" s="306"/>
      <c r="XBZ81" s="306"/>
      <c r="XCA81" s="306"/>
      <c r="XCB81" s="306"/>
      <c r="XCC81" s="306"/>
      <c r="XCD81" s="306"/>
      <c r="XCE81" s="306"/>
      <c r="XCF81" s="306"/>
      <c r="XCG81" s="306"/>
      <c r="XCH81" s="306"/>
      <c r="XCI81" s="306"/>
      <c r="XCJ81" s="306"/>
      <c r="XCK81" s="306"/>
      <c r="XCL81" s="306"/>
      <c r="XCM81" s="306"/>
      <c r="XCN81" s="306"/>
      <c r="XCO81" s="306"/>
      <c r="XCP81" s="306"/>
      <c r="XCQ81" s="306"/>
      <c r="XCR81" s="306"/>
      <c r="XCS81" s="306"/>
      <c r="XCT81" s="306"/>
      <c r="XCU81" s="306"/>
      <c r="XCV81" s="306"/>
      <c r="XCW81" s="306"/>
      <c r="XCX81" s="306"/>
      <c r="XCY81" s="306"/>
      <c r="XCZ81" s="306"/>
      <c r="XDA81" s="306"/>
      <c r="XDB81" s="306"/>
      <c r="XDC81" s="306"/>
      <c r="XDD81" s="306"/>
      <c r="XDE81" s="306"/>
      <c r="XDF81" s="306"/>
      <c r="XDG81" s="306"/>
      <c r="XDH81" s="306"/>
      <c r="XDI81" s="306"/>
      <c r="XDJ81" s="306"/>
      <c r="XDK81" s="306"/>
      <c r="XDL81" s="306"/>
    </row>
    <row r="82" spans="1:1020 1029:2044 2053:3068 3077:4092 4101:5116 5125:6140 6149:7164 7173:8188 8197:9212 9221:10236 10245:11260 11269:12284 12293:13308 13317:14332 14341:15356 15365:16340" s="307" customFormat="1" ht="47.25" x14ac:dyDescent="0.25">
      <c r="A82" s="160">
        <v>556</v>
      </c>
      <c r="B82" s="160"/>
      <c r="C82" s="160" t="s">
        <v>787</v>
      </c>
      <c r="D82" s="144">
        <v>42984</v>
      </c>
      <c r="E82" s="63" t="s">
        <v>131</v>
      </c>
      <c r="F82" s="157" t="s">
        <v>831</v>
      </c>
      <c r="G82" s="160" t="s">
        <v>274</v>
      </c>
      <c r="H82" s="160" t="s">
        <v>789</v>
      </c>
      <c r="I82" s="174" t="s">
        <v>832</v>
      </c>
      <c r="J82" s="63" t="s">
        <v>136</v>
      </c>
      <c r="K82" s="63" t="s">
        <v>111</v>
      </c>
      <c r="L82" s="63" t="s">
        <v>112</v>
      </c>
      <c r="M82" s="63" t="s">
        <v>50</v>
      </c>
      <c r="N82" s="63" t="s">
        <v>113</v>
      </c>
      <c r="O82" s="45" t="s">
        <v>63</v>
      </c>
      <c r="P82" s="144">
        <v>43006</v>
      </c>
      <c r="Q82" s="47" t="s">
        <v>833</v>
      </c>
      <c r="R82" s="45" t="s">
        <v>63</v>
      </c>
      <c r="S82" s="47" t="s">
        <v>834</v>
      </c>
      <c r="T82" s="45" t="s">
        <v>63</v>
      </c>
      <c r="U82" s="45" t="s">
        <v>835</v>
      </c>
      <c r="V82" s="45" t="s">
        <v>836</v>
      </c>
      <c r="W82" s="45">
        <v>1</v>
      </c>
      <c r="X82" s="53">
        <v>43018</v>
      </c>
      <c r="Y82" s="53">
        <v>43190</v>
      </c>
      <c r="Z82" s="45" t="s">
        <v>837</v>
      </c>
      <c r="AA82" s="45" t="s">
        <v>777</v>
      </c>
      <c r="AB82" s="41" t="s">
        <v>249</v>
      </c>
      <c r="AC82" s="43" t="s">
        <v>61</v>
      </c>
      <c r="AD82" s="153">
        <v>0.5</v>
      </c>
      <c r="AE82" s="128" t="s">
        <v>63</v>
      </c>
      <c r="AF82" s="129" t="s">
        <v>838</v>
      </c>
      <c r="AG82" s="130" t="s">
        <v>63</v>
      </c>
      <c r="AH82" s="130" t="s">
        <v>63</v>
      </c>
      <c r="AI82" s="130" t="s">
        <v>63</v>
      </c>
      <c r="AJ82" s="129" t="s">
        <v>284</v>
      </c>
      <c r="AK82" s="119" t="s">
        <v>285</v>
      </c>
      <c r="AL82" s="43" t="s">
        <v>67</v>
      </c>
      <c r="AM82" s="41" t="s">
        <v>249</v>
      </c>
      <c r="AN82" s="43" t="s">
        <v>148</v>
      </c>
      <c r="AO82" s="131">
        <v>1</v>
      </c>
      <c r="AP82" s="282">
        <v>1</v>
      </c>
      <c r="AQ82" s="179" t="s">
        <v>839</v>
      </c>
      <c r="AR82" s="283">
        <v>1</v>
      </c>
      <c r="AS82" s="283">
        <v>1</v>
      </c>
      <c r="AT82" s="282">
        <v>1</v>
      </c>
      <c r="AU82" s="131" t="s">
        <v>380</v>
      </c>
      <c r="AV82" s="131" t="s">
        <v>288</v>
      </c>
      <c r="AW82" s="43" t="s">
        <v>152</v>
      </c>
      <c r="AX82" s="306"/>
      <c r="AY82" s="306"/>
      <c r="AZ82" s="306"/>
      <c r="BA82" s="306"/>
      <c r="BB82" s="306"/>
      <c r="BC82" s="306"/>
      <c r="BD82" s="306"/>
      <c r="BE82" s="306"/>
      <c r="BF82" s="306"/>
      <c r="BG82" s="306"/>
      <c r="BH82" s="306"/>
      <c r="BI82" s="306"/>
      <c r="BJ82" s="306"/>
      <c r="BK82" s="306"/>
      <c r="BL82" s="306"/>
      <c r="BM82" s="306"/>
      <c r="BN82" s="306"/>
      <c r="BO82" s="306"/>
      <c r="BP82" s="306"/>
      <c r="BQ82" s="306"/>
      <c r="BR82" s="306"/>
      <c r="BS82" s="306"/>
      <c r="BT82" s="306"/>
      <c r="BU82" s="306"/>
      <c r="BV82" s="306"/>
      <c r="BW82" s="306"/>
      <c r="BX82" s="306"/>
      <c r="BY82" s="306"/>
      <c r="BZ82" s="306"/>
      <c r="CA82" s="306"/>
      <c r="CB82" s="306"/>
      <c r="CC82" s="306"/>
      <c r="CD82" s="306"/>
      <c r="CE82" s="306"/>
      <c r="CF82" s="306"/>
      <c r="CG82" s="306"/>
      <c r="CH82" s="306"/>
      <c r="CI82" s="306"/>
      <c r="CJ82" s="306"/>
      <c r="CK82" s="306"/>
      <c r="CL82" s="306"/>
      <c r="CM82" s="306"/>
      <c r="CN82" s="306"/>
      <c r="CO82" s="306"/>
      <c r="CP82" s="306"/>
      <c r="CT82" s="306"/>
      <c r="CU82" s="306"/>
      <c r="CV82" s="306"/>
      <c r="CW82" s="306"/>
      <c r="CX82" s="306"/>
      <c r="CY82" s="306"/>
      <c r="CZ82" s="306"/>
      <c r="DA82" s="306"/>
      <c r="DB82" s="306"/>
      <c r="DC82" s="306"/>
      <c r="DD82" s="306"/>
      <c r="DE82" s="306"/>
      <c r="DF82" s="306"/>
      <c r="DG82" s="306"/>
      <c r="DH82" s="306"/>
      <c r="DI82" s="306"/>
      <c r="DJ82" s="306"/>
      <c r="DK82" s="306"/>
      <c r="DL82" s="306"/>
      <c r="DM82" s="306"/>
      <c r="DN82" s="306"/>
      <c r="DO82" s="306"/>
      <c r="DP82" s="306"/>
      <c r="DQ82" s="306"/>
      <c r="DR82" s="306"/>
      <c r="DS82" s="306"/>
      <c r="DT82" s="306"/>
      <c r="DU82" s="306"/>
      <c r="DV82" s="306"/>
      <c r="DW82" s="306"/>
      <c r="DX82" s="306"/>
      <c r="DY82" s="306"/>
      <c r="DZ82" s="306"/>
      <c r="EA82" s="306"/>
      <c r="EB82" s="306"/>
      <c r="EC82" s="306"/>
      <c r="ED82" s="306"/>
      <c r="EE82" s="306"/>
      <c r="EF82" s="306"/>
      <c r="EG82" s="306"/>
      <c r="EH82" s="306"/>
      <c r="EI82" s="306"/>
      <c r="EJ82" s="306"/>
      <c r="EK82" s="306"/>
      <c r="EL82" s="306"/>
      <c r="EM82" s="306"/>
      <c r="EN82" s="306"/>
      <c r="EO82" s="306"/>
      <c r="EP82" s="306"/>
      <c r="EQ82" s="306"/>
      <c r="ER82" s="306"/>
      <c r="ES82" s="306"/>
      <c r="ET82" s="306"/>
      <c r="EU82" s="306"/>
      <c r="EV82" s="306"/>
      <c r="EW82" s="306"/>
      <c r="EX82" s="306"/>
      <c r="EY82" s="306"/>
      <c r="EZ82" s="306"/>
      <c r="FA82" s="306"/>
      <c r="FB82" s="306"/>
      <c r="FC82" s="306"/>
      <c r="FD82" s="306"/>
      <c r="FE82" s="306"/>
      <c r="FF82" s="306"/>
      <c r="FG82" s="306"/>
      <c r="FH82" s="306"/>
      <c r="FI82" s="306"/>
      <c r="FJ82" s="306"/>
      <c r="FK82" s="306"/>
      <c r="FL82" s="306"/>
      <c r="FM82" s="306"/>
      <c r="FN82" s="306"/>
      <c r="FO82" s="306"/>
      <c r="FP82" s="306"/>
      <c r="FQ82" s="306"/>
      <c r="FR82" s="306"/>
      <c r="FS82" s="306"/>
      <c r="FT82" s="306"/>
      <c r="FU82" s="306"/>
      <c r="FV82" s="306"/>
      <c r="FW82" s="306"/>
      <c r="FX82" s="306"/>
      <c r="FY82" s="306"/>
      <c r="FZ82" s="306"/>
      <c r="GA82" s="306"/>
      <c r="GB82" s="306"/>
      <c r="GC82" s="306"/>
      <c r="GD82" s="306"/>
      <c r="GE82" s="306"/>
      <c r="GF82" s="306"/>
      <c r="GG82" s="306"/>
      <c r="GH82" s="306"/>
      <c r="GI82" s="306"/>
      <c r="GJ82" s="306"/>
      <c r="GK82" s="306"/>
      <c r="GL82" s="306"/>
      <c r="GM82" s="306"/>
      <c r="GN82" s="306"/>
      <c r="GO82" s="306"/>
      <c r="GP82" s="306"/>
      <c r="GQ82" s="306"/>
      <c r="GR82" s="306"/>
      <c r="GS82" s="306"/>
      <c r="GT82" s="306"/>
      <c r="GU82" s="306"/>
      <c r="GV82" s="306"/>
      <c r="GW82" s="306"/>
      <c r="GX82" s="306"/>
      <c r="GY82" s="306"/>
      <c r="GZ82" s="306"/>
      <c r="HA82" s="306"/>
      <c r="HB82" s="306"/>
      <c r="HC82" s="306"/>
      <c r="HD82" s="306"/>
      <c r="HE82" s="306"/>
      <c r="HF82" s="306"/>
      <c r="HG82" s="306"/>
      <c r="HH82" s="306"/>
      <c r="HI82" s="306"/>
      <c r="HJ82" s="306"/>
      <c r="HK82" s="306"/>
      <c r="HL82" s="306"/>
      <c r="HM82" s="306"/>
      <c r="HN82" s="306"/>
      <c r="HO82" s="306"/>
      <c r="HP82" s="306"/>
      <c r="HQ82" s="306"/>
      <c r="HR82" s="306"/>
      <c r="HS82" s="306"/>
      <c r="HT82" s="306"/>
      <c r="HU82" s="306"/>
      <c r="HV82" s="306"/>
      <c r="HW82" s="306"/>
      <c r="HX82" s="306"/>
      <c r="HY82" s="306"/>
      <c r="HZ82" s="306"/>
      <c r="IA82" s="306"/>
      <c r="IB82" s="306"/>
      <c r="IC82" s="306"/>
      <c r="ID82" s="306"/>
      <c r="IE82" s="306"/>
      <c r="IF82" s="306"/>
      <c r="IG82" s="306"/>
      <c r="IH82" s="306"/>
      <c r="II82" s="306"/>
      <c r="IJ82" s="306"/>
      <c r="IK82" s="306"/>
      <c r="IL82" s="306"/>
      <c r="IM82" s="306"/>
      <c r="IN82" s="306"/>
      <c r="IO82" s="306"/>
      <c r="IP82" s="306"/>
      <c r="IQ82" s="306"/>
      <c r="IR82" s="306"/>
      <c r="JA82" s="306"/>
      <c r="JD82" s="306"/>
      <c r="JO82" s="306"/>
      <c r="JP82" s="306"/>
      <c r="JQ82" s="306"/>
      <c r="JR82" s="306"/>
      <c r="JS82" s="306"/>
      <c r="JT82" s="306"/>
      <c r="JU82" s="306"/>
      <c r="JV82" s="306"/>
      <c r="JW82" s="306"/>
      <c r="JX82" s="306"/>
      <c r="JY82" s="306"/>
      <c r="JZ82" s="306"/>
      <c r="KA82" s="306"/>
      <c r="KB82" s="306"/>
      <c r="KC82" s="306"/>
      <c r="KD82" s="306"/>
      <c r="KE82" s="306"/>
      <c r="KF82" s="306"/>
      <c r="KG82" s="306"/>
      <c r="KH82" s="306"/>
      <c r="KI82" s="306"/>
      <c r="KJ82" s="306"/>
      <c r="KK82" s="306"/>
      <c r="KL82" s="306"/>
      <c r="KM82" s="306"/>
      <c r="KN82" s="306"/>
      <c r="KO82" s="306"/>
      <c r="KP82" s="306"/>
      <c r="KQ82" s="306"/>
      <c r="KR82" s="306"/>
      <c r="KS82" s="306"/>
      <c r="KT82" s="306"/>
      <c r="KU82" s="306"/>
      <c r="KV82" s="306"/>
      <c r="KW82" s="306"/>
      <c r="KX82" s="306"/>
      <c r="KY82" s="306"/>
      <c r="KZ82" s="306"/>
      <c r="LA82" s="306"/>
      <c r="LB82" s="306"/>
      <c r="LC82" s="306"/>
      <c r="LD82" s="306"/>
      <c r="LE82" s="306"/>
      <c r="LF82" s="306"/>
      <c r="LG82" s="306"/>
      <c r="LH82" s="306"/>
      <c r="LI82" s="306"/>
      <c r="LJ82" s="306"/>
      <c r="LK82" s="306"/>
      <c r="LL82" s="306"/>
      <c r="LM82" s="306"/>
      <c r="LN82" s="306"/>
      <c r="LO82" s="306"/>
      <c r="LP82" s="306"/>
      <c r="LQ82" s="306"/>
      <c r="LR82" s="306"/>
      <c r="LS82" s="306"/>
      <c r="LT82" s="306"/>
      <c r="LU82" s="306"/>
      <c r="LV82" s="306"/>
      <c r="LW82" s="306"/>
      <c r="LX82" s="306"/>
      <c r="LY82" s="306"/>
      <c r="LZ82" s="306"/>
      <c r="MA82" s="306"/>
      <c r="MB82" s="306"/>
      <c r="MC82" s="306"/>
      <c r="MD82" s="306"/>
      <c r="ME82" s="306"/>
      <c r="MF82" s="306"/>
      <c r="MG82" s="306"/>
      <c r="MH82" s="306"/>
      <c r="MI82" s="306"/>
      <c r="MJ82" s="306"/>
      <c r="MK82" s="306"/>
      <c r="ML82" s="306"/>
      <c r="MP82" s="306"/>
      <c r="MQ82" s="306"/>
      <c r="MR82" s="306"/>
      <c r="MS82" s="306"/>
      <c r="MT82" s="306"/>
      <c r="MU82" s="306"/>
      <c r="MV82" s="306"/>
      <c r="MW82" s="306"/>
      <c r="MX82" s="306"/>
      <c r="MY82" s="306"/>
      <c r="MZ82" s="306"/>
      <c r="NA82" s="306"/>
      <c r="NB82" s="306"/>
      <c r="NC82" s="306"/>
      <c r="ND82" s="306"/>
      <c r="NE82" s="306"/>
      <c r="NF82" s="306"/>
      <c r="NG82" s="306"/>
      <c r="NH82" s="306"/>
      <c r="NI82" s="306"/>
      <c r="NJ82" s="306"/>
      <c r="NK82" s="306"/>
      <c r="NL82" s="306"/>
      <c r="NM82" s="306"/>
      <c r="NN82" s="306"/>
      <c r="NO82" s="306"/>
      <c r="NP82" s="306"/>
      <c r="NQ82" s="306"/>
      <c r="NR82" s="306"/>
      <c r="NS82" s="306"/>
      <c r="NT82" s="306"/>
      <c r="NU82" s="306"/>
      <c r="NV82" s="306"/>
      <c r="NW82" s="306"/>
      <c r="NX82" s="306"/>
      <c r="NY82" s="306"/>
      <c r="NZ82" s="306"/>
      <c r="OA82" s="306"/>
      <c r="OB82" s="306"/>
      <c r="OC82" s="306"/>
      <c r="OD82" s="306"/>
      <c r="OE82" s="306"/>
      <c r="OF82" s="306"/>
      <c r="OG82" s="306"/>
      <c r="OH82" s="306"/>
      <c r="OI82" s="306"/>
      <c r="OJ82" s="306"/>
      <c r="OK82" s="306"/>
      <c r="OL82" s="306"/>
      <c r="OM82" s="306"/>
      <c r="ON82" s="306"/>
      <c r="OO82" s="306"/>
      <c r="OP82" s="306"/>
      <c r="OQ82" s="306"/>
      <c r="OR82" s="306"/>
      <c r="OS82" s="306"/>
      <c r="OT82" s="306"/>
      <c r="OU82" s="306"/>
      <c r="OV82" s="306"/>
      <c r="OW82" s="306"/>
      <c r="OX82" s="306"/>
      <c r="OY82" s="306"/>
      <c r="OZ82" s="306"/>
      <c r="PA82" s="306"/>
      <c r="PB82" s="306"/>
      <c r="PC82" s="306"/>
      <c r="PD82" s="306"/>
      <c r="PE82" s="306"/>
      <c r="PF82" s="306"/>
      <c r="PG82" s="306"/>
      <c r="PH82" s="306"/>
      <c r="PI82" s="306"/>
      <c r="PJ82" s="306"/>
      <c r="PK82" s="306"/>
      <c r="PL82" s="306"/>
      <c r="PM82" s="306"/>
      <c r="PN82" s="306"/>
      <c r="PO82" s="306"/>
      <c r="PP82" s="306"/>
      <c r="PQ82" s="306"/>
      <c r="PR82" s="306"/>
      <c r="PS82" s="306"/>
      <c r="PT82" s="306"/>
      <c r="PU82" s="306"/>
      <c r="PV82" s="306"/>
      <c r="PW82" s="306"/>
      <c r="PX82" s="306"/>
      <c r="PY82" s="306"/>
      <c r="PZ82" s="306"/>
      <c r="QA82" s="306"/>
      <c r="QB82" s="306"/>
      <c r="QC82" s="306"/>
      <c r="QD82" s="306"/>
      <c r="QE82" s="306"/>
      <c r="QF82" s="306"/>
      <c r="QG82" s="306"/>
      <c r="QH82" s="306"/>
      <c r="QI82" s="306"/>
      <c r="QJ82" s="306"/>
      <c r="QK82" s="306"/>
      <c r="QL82" s="306"/>
      <c r="QM82" s="306"/>
      <c r="QN82" s="306"/>
      <c r="QO82" s="306"/>
      <c r="QP82" s="306"/>
      <c r="QQ82" s="306"/>
      <c r="QR82" s="306"/>
      <c r="QS82" s="306"/>
      <c r="QT82" s="306"/>
      <c r="QU82" s="306"/>
      <c r="QV82" s="306"/>
      <c r="QW82" s="306"/>
      <c r="QX82" s="306"/>
      <c r="QY82" s="306"/>
      <c r="QZ82" s="306"/>
      <c r="RA82" s="306"/>
      <c r="RB82" s="306"/>
      <c r="RC82" s="306"/>
      <c r="RD82" s="306"/>
      <c r="RE82" s="306"/>
      <c r="RF82" s="306"/>
      <c r="RG82" s="306"/>
      <c r="RH82" s="306"/>
      <c r="RI82" s="306"/>
      <c r="RJ82" s="306"/>
      <c r="RK82" s="306"/>
      <c r="RL82" s="306"/>
      <c r="RM82" s="306"/>
      <c r="RN82" s="306"/>
      <c r="RO82" s="306"/>
      <c r="RP82" s="306"/>
      <c r="RQ82" s="306"/>
      <c r="RR82" s="306"/>
      <c r="RS82" s="306"/>
      <c r="RT82" s="306"/>
      <c r="RU82" s="306"/>
      <c r="RV82" s="306"/>
      <c r="RW82" s="306"/>
      <c r="RX82" s="306"/>
      <c r="RY82" s="306"/>
      <c r="RZ82" s="306"/>
      <c r="SA82" s="306"/>
      <c r="SB82" s="306"/>
      <c r="SC82" s="306"/>
      <c r="SD82" s="306"/>
      <c r="SE82" s="306"/>
      <c r="SF82" s="306"/>
      <c r="SG82" s="306"/>
      <c r="SH82" s="306"/>
      <c r="SI82" s="306"/>
      <c r="SJ82" s="306"/>
      <c r="SK82" s="306"/>
      <c r="SL82" s="306"/>
      <c r="SM82" s="306"/>
      <c r="SN82" s="306"/>
      <c r="SW82" s="306"/>
      <c r="SZ82" s="306"/>
      <c r="TK82" s="306"/>
      <c r="TL82" s="306"/>
      <c r="TM82" s="306"/>
      <c r="TN82" s="306"/>
      <c r="TO82" s="306"/>
      <c r="TP82" s="306"/>
      <c r="TQ82" s="306"/>
      <c r="TR82" s="306"/>
      <c r="TS82" s="306"/>
      <c r="TT82" s="306"/>
      <c r="TU82" s="306"/>
      <c r="TV82" s="306"/>
      <c r="TW82" s="306"/>
      <c r="TX82" s="306"/>
      <c r="TY82" s="306"/>
      <c r="TZ82" s="306"/>
      <c r="UA82" s="306"/>
      <c r="UB82" s="306"/>
      <c r="UC82" s="306"/>
      <c r="UD82" s="306"/>
      <c r="UE82" s="306"/>
      <c r="UF82" s="306"/>
      <c r="UG82" s="306"/>
      <c r="UH82" s="306"/>
      <c r="UI82" s="306"/>
      <c r="UJ82" s="306"/>
      <c r="UK82" s="306"/>
      <c r="UL82" s="306"/>
      <c r="UM82" s="306"/>
      <c r="UN82" s="306"/>
      <c r="UO82" s="306"/>
      <c r="UP82" s="306"/>
      <c r="UQ82" s="306"/>
      <c r="UR82" s="306"/>
      <c r="US82" s="306"/>
      <c r="UT82" s="306"/>
      <c r="UU82" s="306"/>
      <c r="UV82" s="306"/>
      <c r="UW82" s="306"/>
      <c r="UX82" s="306"/>
      <c r="UY82" s="306"/>
      <c r="UZ82" s="306"/>
      <c r="VA82" s="306"/>
      <c r="VB82" s="306"/>
      <c r="VC82" s="306"/>
      <c r="VD82" s="306"/>
      <c r="VE82" s="306"/>
      <c r="VF82" s="306"/>
      <c r="VG82" s="306"/>
      <c r="VH82" s="306"/>
      <c r="VI82" s="306"/>
      <c r="VJ82" s="306"/>
      <c r="VK82" s="306"/>
      <c r="VL82" s="306"/>
      <c r="VM82" s="306"/>
      <c r="VN82" s="306"/>
      <c r="VO82" s="306"/>
      <c r="VP82" s="306"/>
      <c r="VQ82" s="306"/>
      <c r="VR82" s="306"/>
      <c r="VS82" s="306"/>
      <c r="VT82" s="306"/>
      <c r="VU82" s="306"/>
      <c r="VV82" s="306"/>
      <c r="VW82" s="306"/>
      <c r="VX82" s="306"/>
      <c r="VY82" s="306"/>
      <c r="VZ82" s="306"/>
      <c r="WA82" s="306"/>
      <c r="WB82" s="306"/>
      <c r="WC82" s="306"/>
      <c r="WD82" s="306"/>
      <c r="WE82" s="306"/>
      <c r="WF82" s="306"/>
      <c r="WG82" s="306"/>
      <c r="WH82" s="306"/>
      <c r="WL82" s="306"/>
      <c r="WM82" s="306"/>
      <c r="WN82" s="306"/>
      <c r="WO82" s="306"/>
      <c r="WP82" s="306"/>
      <c r="WQ82" s="306"/>
      <c r="WR82" s="306"/>
      <c r="WS82" s="306"/>
      <c r="WT82" s="306"/>
      <c r="WU82" s="306"/>
      <c r="WV82" s="306"/>
      <c r="WW82" s="306"/>
      <c r="WX82" s="306"/>
      <c r="WY82" s="306"/>
      <c r="WZ82" s="306"/>
      <c r="XA82" s="306"/>
      <c r="XB82" s="306"/>
      <c r="XC82" s="306"/>
      <c r="XD82" s="306"/>
      <c r="XE82" s="306"/>
      <c r="XF82" s="306"/>
      <c r="XG82" s="306"/>
      <c r="XH82" s="306"/>
      <c r="XI82" s="306"/>
      <c r="XJ82" s="306"/>
      <c r="XK82" s="306"/>
      <c r="XL82" s="306"/>
      <c r="XM82" s="306"/>
      <c r="XN82" s="306"/>
      <c r="XO82" s="306"/>
      <c r="XP82" s="306"/>
      <c r="XQ82" s="306"/>
      <c r="XR82" s="306"/>
      <c r="XS82" s="306"/>
      <c r="XT82" s="306"/>
      <c r="XU82" s="306"/>
      <c r="XV82" s="306"/>
      <c r="XW82" s="306"/>
      <c r="XX82" s="306"/>
      <c r="XY82" s="306"/>
      <c r="XZ82" s="306"/>
      <c r="YA82" s="306"/>
      <c r="YB82" s="306"/>
      <c r="YC82" s="306"/>
      <c r="YD82" s="306"/>
      <c r="YE82" s="306"/>
      <c r="YF82" s="306"/>
      <c r="YG82" s="306"/>
      <c r="YH82" s="306"/>
      <c r="YI82" s="306"/>
      <c r="YJ82" s="306"/>
      <c r="YK82" s="306"/>
      <c r="YL82" s="306"/>
      <c r="YM82" s="306"/>
      <c r="YN82" s="306"/>
      <c r="YO82" s="306"/>
      <c r="YP82" s="306"/>
      <c r="YQ82" s="306"/>
      <c r="YR82" s="306"/>
      <c r="YS82" s="306"/>
      <c r="YT82" s="306"/>
      <c r="YU82" s="306"/>
      <c r="YV82" s="306"/>
      <c r="YW82" s="306"/>
      <c r="YX82" s="306"/>
      <c r="YY82" s="306"/>
      <c r="YZ82" s="306"/>
      <c r="ZA82" s="306"/>
      <c r="ZB82" s="306"/>
      <c r="ZC82" s="306"/>
      <c r="ZD82" s="306"/>
      <c r="ZE82" s="306"/>
      <c r="ZF82" s="306"/>
      <c r="ZG82" s="306"/>
      <c r="ZH82" s="306"/>
      <c r="ZI82" s="306"/>
      <c r="ZJ82" s="306"/>
      <c r="ZK82" s="306"/>
      <c r="ZL82" s="306"/>
      <c r="ZM82" s="306"/>
      <c r="ZN82" s="306"/>
      <c r="ZO82" s="306"/>
      <c r="ZP82" s="306"/>
      <c r="ZQ82" s="306"/>
      <c r="ZR82" s="306"/>
      <c r="ZS82" s="306"/>
      <c r="ZT82" s="306"/>
      <c r="ZU82" s="306"/>
      <c r="ZV82" s="306"/>
      <c r="ZW82" s="306"/>
      <c r="ZX82" s="306"/>
      <c r="ZY82" s="306"/>
      <c r="ZZ82" s="306"/>
      <c r="AAA82" s="306"/>
      <c r="AAB82" s="306"/>
      <c r="AAC82" s="306"/>
      <c r="AAD82" s="306"/>
      <c r="AAE82" s="306"/>
      <c r="AAF82" s="306"/>
      <c r="AAG82" s="306"/>
      <c r="AAH82" s="306"/>
      <c r="AAI82" s="306"/>
      <c r="AAJ82" s="306"/>
      <c r="AAK82" s="306"/>
      <c r="AAL82" s="306"/>
      <c r="AAM82" s="306"/>
      <c r="AAN82" s="306"/>
      <c r="AAO82" s="306"/>
      <c r="AAP82" s="306"/>
      <c r="AAQ82" s="306"/>
      <c r="AAR82" s="306"/>
      <c r="AAS82" s="306"/>
      <c r="AAT82" s="306"/>
      <c r="AAU82" s="306"/>
      <c r="AAV82" s="306"/>
      <c r="AAW82" s="306"/>
      <c r="AAX82" s="306"/>
      <c r="AAY82" s="306"/>
      <c r="AAZ82" s="306"/>
      <c r="ABA82" s="306"/>
      <c r="ABB82" s="306"/>
      <c r="ABC82" s="306"/>
      <c r="ABD82" s="306"/>
      <c r="ABE82" s="306"/>
      <c r="ABF82" s="306"/>
      <c r="ABG82" s="306"/>
      <c r="ABH82" s="306"/>
      <c r="ABI82" s="306"/>
      <c r="ABJ82" s="306"/>
      <c r="ABK82" s="306"/>
      <c r="ABL82" s="306"/>
      <c r="ABM82" s="306"/>
      <c r="ABN82" s="306"/>
      <c r="ABO82" s="306"/>
      <c r="ABP82" s="306"/>
      <c r="ABQ82" s="306"/>
      <c r="ABR82" s="306"/>
      <c r="ABS82" s="306"/>
      <c r="ABT82" s="306"/>
      <c r="ABU82" s="306"/>
      <c r="ABV82" s="306"/>
      <c r="ABW82" s="306"/>
      <c r="ABX82" s="306"/>
      <c r="ABY82" s="306"/>
      <c r="ABZ82" s="306"/>
      <c r="ACA82" s="306"/>
      <c r="ACB82" s="306"/>
      <c r="ACC82" s="306"/>
      <c r="ACD82" s="306"/>
      <c r="ACE82" s="306"/>
      <c r="ACF82" s="306"/>
      <c r="ACG82" s="306"/>
      <c r="ACH82" s="306"/>
      <c r="ACI82" s="306"/>
      <c r="ACJ82" s="306"/>
      <c r="ACS82" s="306"/>
      <c r="ACV82" s="306"/>
      <c r="ADG82" s="306"/>
      <c r="ADH82" s="306"/>
      <c r="ADI82" s="306"/>
      <c r="ADJ82" s="306"/>
      <c r="ADK82" s="306"/>
      <c r="ADL82" s="306"/>
      <c r="ADM82" s="306"/>
      <c r="ADN82" s="306"/>
      <c r="ADO82" s="306"/>
      <c r="ADP82" s="306"/>
      <c r="ADQ82" s="306"/>
      <c r="ADR82" s="306"/>
      <c r="ADS82" s="306"/>
      <c r="ADT82" s="306"/>
      <c r="ADU82" s="306"/>
      <c r="ADV82" s="306"/>
      <c r="ADW82" s="306"/>
      <c r="ADX82" s="306"/>
      <c r="ADY82" s="306"/>
      <c r="ADZ82" s="306"/>
      <c r="AEA82" s="306"/>
      <c r="AEB82" s="306"/>
      <c r="AEC82" s="306"/>
      <c r="AED82" s="306"/>
      <c r="AEE82" s="306"/>
      <c r="AEF82" s="306"/>
      <c r="AEG82" s="306"/>
      <c r="AEH82" s="306"/>
      <c r="AEI82" s="306"/>
      <c r="AEJ82" s="306"/>
      <c r="AEK82" s="306"/>
      <c r="AEL82" s="306"/>
      <c r="AEM82" s="306"/>
      <c r="AEN82" s="306"/>
      <c r="AEO82" s="306"/>
      <c r="AEP82" s="306"/>
      <c r="AEQ82" s="306"/>
      <c r="AER82" s="306"/>
      <c r="AES82" s="306"/>
      <c r="AET82" s="306"/>
      <c r="AEU82" s="306"/>
      <c r="AEV82" s="306"/>
      <c r="AEW82" s="306"/>
      <c r="AEX82" s="306"/>
      <c r="AEY82" s="306"/>
      <c r="AEZ82" s="306"/>
      <c r="AFA82" s="306"/>
      <c r="AFB82" s="306"/>
      <c r="AFC82" s="306"/>
      <c r="AFD82" s="306"/>
      <c r="AFE82" s="306"/>
      <c r="AFF82" s="306"/>
      <c r="AFG82" s="306"/>
      <c r="AFH82" s="306"/>
      <c r="AFI82" s="306"/>
      <c r="AFJ82" s="306"/>
      <c r="AFK82" s="306"/>
      <c r="AFL82" s="306"/>
      <c r="AFM82" s="306"/>
      <c r="AFN82" s="306"/>
      <c r="AFO82" s="306"/>
      <c r="AFP82" s="306"/>
      <c r="AFQ82" s="306"/>
      <c r="AFR82" s="306"/>
      <c r="AFS82" s="306"/>
      <c r="AFT82" s="306"/>
      <c r="AFU82" s="306"/>
      <c r="AFV82" s="306"/>
      <c r="AFW82" s="306"/>
      <c r="AFX82" s="306"/>
      <c r="AFY82" s="306"/>
      <c r="AFZ82" s="306"/>
      <c r="AGA82" s="306"/>
      <c r="AGB82" s="306"/>
      <c r="AGC82" s="306"/>
      <c r="AGD82" s="306"/>
      <c r="AGH82" s="306"/>
      <c r="AGI82" s="306"/>
      <c r="AGJ82" s="306"/>
      <c r="AGK82" s="306"/>
      <c r="AGL82" s="306"/>
      <c r="AGM82" s="306"/>
      <c r="AGN82" s="306"/>
      <c r="AGO82" s="306"/>
      <c r="AGP82" s="306"/>
      <c r="AGQ82" s="306"/>
      <c r="AGR82" s="306"/>
      <c r="AGS82" s="306"/>
      <c r="AGT82" s="306"/>
      <c r="AGU82" s="306"/>
      <c r="AGV82" s="306"/>
      <c r="AGW82" s="306"/>
      <c r="AGX82" s="306"/>
      <c r="AGY82" s="306"/>
      <c r="AGZ82" s="306"/>
      <c r="AHA82" s="306"/>
      <c r="AHB82" s="306"/>
      <c r="AHC82" s="306"/>
      <c r="AHD82" s="306"/>
      <c r="AHE82" s="306"/>
      <c r="AHF82" s="306"/>
      <c r="AHG82" s="306"/>
      <c r="AHH82" s="306"/>
      <c r="AHI82" s="306"/>
      <c r="AHJ82" s="306"/>
      <c r="AHK82" s="306"/>
      <c r="AHL82" s="306"/>
      <c r="AHM82" s="306"/>
      <c r="AHN82" s="306"/>
      <c r="AHO82" s="306"/>
      <c r="AHP82" s="306"/>
      <c r="AHQ82" s="306"/>
      <c r="AHR82" s="306"/>
      <c r="AHS82" s="306"/>
      <c r="AHT82" s="306"/>
      <c r="AHU82" s="306"/>
      <c r="AHV82" s="306"/>
      <c r="AHW82" s="306"/>
      <c r="AHX82" s="306"/>
      <c r="AHY82" s="306"/>
      <c r="AHZ82" s="306"/>
      <c r="AIA82" s="306"/>
      <c r="AIB82" s="306"/>
      <c r="AIC82" s="306"/>
      <c r="AID82" s="306"/>
      <c r="AIE82" s="306"/>
      <c r="AIF82" s="306"/>
      <c r="AIG82" s="306"/>
      <c r="AIH82" s="306"/>
      <c r="AII82" s="306"/>
      <c r="AIJ82" s="306"/>
      <c r="AIK82" s="306"/>
      <c r="AIL82" s="306"/>
      <c r="AIM82" s="306"/>
      <c r="AIN82" s="306"/>
      <c r="AIO82" s="306"/>
      <c r="AIP82" s="306"/>
      <c r="AIQ82" s="306"/>
      <c r="AIR82" s="306"/>
      <c r="AIS82" s="306"/>
      <c r="AIT82" s="306"/>
      <c r="AIU82" s="306"/>
      <c r="AIV82" s="306"/>
      <c r="AIW82" s="306"/>
      <c r="AIX82" s="306"/>
      <c r="AIY82" s="306"/>
      <c r="AIZ82" s="306"/>
      <c r="AJA82" s="306"/>
      <c r="AJB82" s="306"/>
      <c r="AJC82" s="306"/>
      <c r="AJD82" s="306"/>
      <c r="AJE82" s="306"/>
      <c r="AJF82" s="306"/>
      <c r="AJG82" s="306"/>
      <c r="AJH82" s="306"/>
      <c r="AJI82" s="306"/>
      <c r="AJJ82" s="306"/>
      <c r="AJK82" s="306"/>
      <c r="AJL82" s="306"/>
      <c r="AJM82" s="306"/>
      <c r="AJN82" s="306"/>
      <c r="AJO82" s="306"/>
      <c r="AJP82" s="306"/>
      <c r="AJQ82" s="306"/>
      <c r="AJR82" s="306"/>
      <c r="AJS82" s="306"/>
      <c r="AJT82" s="306"/>
      <c r="AJU82" s="306"/>
      <c r="AJV82" s="306"/>
      <c r="AJW82" s="306"/>
      <c r="AJX82" s="306"/>
      <c r="AJY82" s="306"/>
      <c r="AJZ82" s="306"/>
      <c r="AKA82" s="306"/>
      <c r="AKB82" s="306"/>
      <c r="AKC82" s="306"/>
      <c r="AKD82" s="306"/>
      <c r="AKE82" s="306"/>
      <c r="AKF82" s="306"/>
      <c r="AKG82" s="306"/>
      <c r="AKH82" s="306"/>
      <c r="AKI82" s="306"/>
      <c r="AKJ82" s="306"/>
      <c r="AKK82" s="306"/>
      <c r="AKL82" s="306"/>
      <c r="AKM82" s="306"/>
      <c r="AKN82" s="306"/>
      <c r="AKO82" s="306"/>
      <c r="AKP82" s="306"/>
      <c r="AKQ82" s="306"/>
      <c r="AKR82" s="306"/>
      <c r="AKS82" s="306"/>
      <c r="AKT82" s="306"/>
      <c r="AKU82" s="306"/>
      <c r="AKV82" s="306"/>
      <c r="AKW82" s="306"/>
      <c r="AKX82" s="306"/>
      <c r="AKY82" s="306"/>
      <c r="AKZ82" s="306"/>
      <c r="ALA82" s="306"/>
      <c r="ALB82" s="306"/>
      <c r="ALC82" s="306"/>
      <c r="ALD82" s="306"/>
      <c r="ALE82" s="306"/>
      <c r="ALF82" s="306"/>
      <c r="ALG82" s="306"/>
      <c r="ALH82" s="306"/>
      <c r="ALI82" s="306"/>
      <c r="ALJ82" s="306"/>
      <c r="ALK82" s="306"/>
      <c r="ALL82" s="306"/>
      <c r="ALM82" s="306"/>
      <c r="ALN82" s="306"/>
      <c r="ALO82" s="306"/>
      <c r="ALP82" s="306"/>
      <c r="ALQ82" s="306"/>
      <c r="ALR82" s="306"/>
      <c r="ALS82" s="306"/>
      <c r="ALT82" s="306"/>
      <c r="ALU82" s="306"/>
      <c r="ALV82" s="306"/>
      <c r="ALW82" s="306"/>
      <c r="ALX82" s="306"/>
      <c r="ALY82" s="306"/>
      <c r="ALZ82" s="306"/>
      <c r="AMA82" s="306"/>
      <c r="AMB82" s="306"/>
      <c r="AMC82" s="306"/>
      <c r="AMD82" s="306"/>
      <c r="AME82" s="306"/>
      <c r="AMF82" s="306"/>
      <c r="AMO82" s="306"/>
      <c r="AMR82" s="306"/>
      <c r="ANC82" s="306"/>
      <c r="AND82" s="306"/>
      <c r="ANE82" s="306"/>
      <c r="ANF82" s="306"/>
      <c r="ANG82" s="306"/>
      <c r="ANH82" s="306"/>
      <c r="ANI82" s="306"/>
      <c r="ANJ82" s="306"/>
      <c r="ANK82" s="306"/>
      <c r="ANL82" s="306"/>
      <c r="ANM82" s="306"/>
      <c r="ANN82" s="306"/>
      <c r="ANO82" s="306"/>
      <c r="ANP82" s="306"/>
      <c r="ANQ82" s="306"/>
      <c r="ANR82" s="306"/>
      <c r="ANS82" s="306"/>
      <c r="ANT82" s="306"/>
      <c r="ANU82" s="306"/>
      <c r="ANV82" s="306"/>
      <c r="ANW82" s="306"/>
      <c r="ANX82" s="306"/>
      <c r="ANY82" s="306"/>
      <c r="ANZ82" s="306"/>
      <c r="AOA82" s="306"/>
      <c r="AOB82" s="306"/>
      <c r="AOC82" s="306"/>
      <c r="AOD82" s="306"/>
      <c r="AOE82" s="306"/>
      <c r="AOF82" s="306"/>
      <c r="AOG82" s="306"/>
      <c r="AOH82" s="306"/>
      <c r="AOI82" s="306"/>
      <c r="AOJ82" s="306"/>
      <c r="AOK82" s="306"/>
      <c r="AOL82" s="306"/>
      <c r="AOM82" s="306"/>
      <c r="AON82" s="306"/>
      <c r="AOO82" s="306"/>
      <c r="AOP82" s="306"/>
      <c r="AOQ82" s="306"/>
      <c r="AOR82" s="306"/>
      <c r="AOS82" s="306"/>
      <c r="AOT82" s="306"/>
      <c r="AOU82" s="306"/>
      <c r="AOV82" s="306"/>
      <c r="AOW82" s="306"/>
      <c r="AOX82" s="306"/>
      <c r="AOY82" s="306"/>
      <c r="AOZ82" s="306"/>
      <c r="APA82" s="306"/>
      <c r="APB82" s="306"/>
      <c r="APC82" s="306"/>
      <c r="APD82" s="306"/>
      <c r="APE82" s="306"/>
      <c r="APF82" s="306"/>
      <c r="APG82" s="306"/>
      <c r="APH82" s="306"/>
      <c r="API82" s="306"/>
      <c r="APJ82" s="306"/>
      <c r="APK82" s="306"/>
      <c r="APL82" s="306"/>
      <c r="APM82" s="306"/>
      <c r="APN82" s="306"/>
      <c r="APO82" s="306"/>
      <c r="APP82" s="306"/>
      <c r="APQ82" s="306"/>
      <c r="APR82" s="306"/>
      <c r="APS82" s="306"/>
      <c r="APT82" s="306"/>
      <c r="APU82" s="306"/>
      <c r="APV82" s="306"/>
      <c r="APW82" s="306"/>
      <c r="APX82" s="306"/>
      <c r="APY82" s="306"/>
      <c r="APZ82" s="306"/>
      <c r="AQD82" s="306"/>
      <c r="AQE82" s="306"/>
      <c r="AQF82" s="306"/>
      <c r="AQG82" s="306"/>
      <c r="AQH82" s="306"/>
      <c r="AQI82" s="306"/>
      <c r="AQJ82" s="306"/>
      <c r="AQK82" s="306"/>
      <c r="AQL82" s="306"/>
      <c r="AQM82" s="306"/>
      <c r="AQN82" s="306"/>
      <c r="AQO82" s="306"/>
      <c r="AQP82" s="306"/>
      <c r="AQQ82" s="306"/>
      <c r="AQR82" s="306"/>
      <c r="AQS82" s="306"/>
      <c r="AQT82" s="306"/>
      <c r="AQU82" s="306"/>
      <c r="AQV82" s="306"/>
      <c r="AQW82" s="306"/>
      <c r="AQX82" s="306"/>
      <c r="AQY82" s="306"/>
      <c r="AQZ82" s="306"/>
      <c r="ARA82" s="306"/>
      <c r="ARB82" s="306"/>
      <c r="ARC82" s="306"/>
      <c r="ARD82" s="306"/>
      <c r="ARE82" s="306"/>
      <c r="ARF82" s="306"/>
      <c r="ARG82" s="306"/>
      <c r="ARH82" s="306"/>
      <c r="ARI82" s="306"/>
      <c r="ARJ82" s="306"/>
      <c r="ARK82" s="306"/>
      <c r="ARL82" s="306"/>
      <c r="ARM82" s="306"/>
      <c r="ARN82" s="306"/>
      <c r="ARO82" s="306"/>
      <c r="ARP82" s="306"/>
      <c r="ARQ82" s="306"/>
      <c r="ARR82" s="306"/>
      <c r="ARS82" s="306"/>
      <c r="ART82" s="306"/>
      <c r="ARU82" s="306"/>
      <c r="ARV82" s="306"/>
      <c r="ARW82" s="306"/>
      <c r="ARX82" s="306"/>
      <c r="ARY82" s="306"/>
      <c r="ARZ82" s="306"/>
      <c r="ASA82" s="306"/>
      <c r="ASB82" s="306"/>
      <c r="ASC82" s="306"/>
      <c r="ASD82" s="306"/>
      <c r="ASE82" s="306"/>
      <c r="ASF82" s="306"/>
      <c r="ASG82" s="306"/>
      <c r="ASH82" s="306"/>
      <c r="ASI82" s="306"/>
      <c r="ASJ82" s="306"/>
      <c r="ASK82" s="306"/>
      <c r="ASL82" s="306"/>
      <c r="ASM82" s="306"/>
      <c r="ASN82" s="306"/>
      <c r="ASO82" s="306"/>
      <c r="ASP82" s="306"/>
      <c r="ASQ82" s="306"/>
      <c r="ASR82" s="306"/>
      <c r="ASS82" s="306"/>
      <c r="AST82" s="306"/>
      <c r="ASU82" s="306"/>
      <c r="ASV82" s="306"/>
      <c r="ASW82" s="306"/>
      <c r="ASX82" s="306"/>
      <c r="ASY82" s="306"/>
      <c r="ASZ82" s="306"/>
      <c r="ATA82" s="306"/>
      <c r="ATB82" s="306"/>
      <c r="ATC82" s="306"/>
      <c r="ATD82" s="306"/>
      <c r="ATE82" s="306"/>
      <c r="ATF82" s="306"/>
      <c r="ATG82" s="306"/>
      <c r="ATH82" s="306"/>
      <c r="ATI82" s="306"/>
      <c r="ATJ82" s="306"/>
      <c r="ATK82" s="306"/>
      <c r="ATL82" s="306"/>
      <c r="ATM82" s="306"/>
      <c r="ATN82" s="306"/>
      <c r="ATO82" s="306"/>
      <c r="ATP82" s="306"/>
      <c r="ATQ82" s="306"/>
      <c r="ATR82" s="306"/>
      <c r="ATS82" s="306"/>
      <c r="ATT82" s="306"/>
      <c r="ATU82" s="306"/>
      <c r="ATV82" s="306"/>
      <c r="ATW82" s="306"/>
      <c r="ATX82" s="306"/>
      <c r="ATY82" s="306"/>
      <c r="ATZ82" s="306"/>
      <c r="AUA82" s="306"/>
      <c r="AUB82" s="306"/>
      <c r="AUC82" s="306"/>
      <c r="AUD82" s="306"/>
      <c r="AUE82" s="306"/>
      <c r="AUF82" s="306"/>
      <c r="AUG82" s="306"/>
      <c r="AUH82" s="306"/>
      <c r="AUI82" s="306"/>
      <c r="AUJ82" s="306"/>
      <c r="AUK82" s="306"/>
      <c r="AUL82" s="306"/>
      <c r="AUM82" s="306"/>
      <c r="AUN82" s="306"/>
      <c r="AUO82" s="306"/>
      <c r="AUP82" s="306"/>
      <c r="AUQ82" s="306"/>
      <c r="AUR82" s="306"/>
      <c r="AUS82" s="306"/>
      <c r="AUT82" s="306"/>
      <c r="AUU82" s="306"/>
      <c r="AUV82" s="306"/>
      <c r="AUW82" s="306"/>
      <c r="AUX82" s="306"/>
      <c r="AUY82" s="306"/>
      <c r="AUZ82" s="306"/>
      <c r="AVA82" s="306"/>
      <c r="AVB82" s="306"/>
      <c r="AVC82" s="306"/>
      <c r="AVD82" s="306"/>
      <c r="AVE82" s="306"/>
      <c r="AVF82" s="306"/>
      <c r="AVG82" s="306"/>
      <c r="AVH82" s="306"/>
      <c r="AVI82" s="306"/>
      <c r="AVJ82" s="306"/>
      <c r="AVK82" s="306"/>
      <c r="AVL82" s="306"/>
      <c r="AVM82" s="306"/>
      <c r="AVN82" s="306"/>
      <c r="AVO82" s="306"/>
      <c r="AVP82" s="306"/>
      <c r="AVQ82" s="306"/>
      <c r="AVR82" s="306"/>
      <c r="AVS82" s="306"/>
      <c r="AVT82" s="306"/>
      <c r="AVU82" s="306"/>
      <c r="AVV82" s="306"/>
      <c r="AVW82" s="306"/>
      <c r="AVX82" s="306"/>
      <c r="AVY82" s="306"/>
      <c r="AVZ82" s="306"/>
      <c r="AWA82" s="306"/>
      <c r="AWB82" s="306"/>
      <c r="AWK82" s="306"/>
      <c r="AWN82" s="306"/>
      <c r="AWY82" s="306"/>
      <c r="AWZ82" s="306"/>
      <c r="AXA82" s="306"/>
      <c r="AXB82" s="306"/>
      <c r="AXC82" s="306"/>
      <c r="AXD82" s="306"/>
      <c r="AXE82" s="306"/>
      <c r="AXF82" s="306"/>
      <c r="AXG82" s="306"/>
      <c r="AXH82" s="306"/>
      <c r="AXI82" s="306"/>
      <c r="AXJ82" s="306"/>
      <c r="AXK82" s="306"/>
      <c r="AXL82" s="306"/>
      <c r="AXM82" s="306"/>
      <c r="AXN82" s="306"/>
      <c r="AXO82" s="306"/>
      <c r="AXP82" s="306"/>
      <c r="AXQ82" s="306"/>
      <c r="AXR82" s="306"/>
      <c r="AXS82" s="306"/>
      <c r="AXT82" s="306"/>
      <c r="AXU82" s="306"/>
      <c r="AXV82" s="306"/>
      <c r="AXW82" s="306"/>
      <c r="AXX82" s="306"/>
      <c r="AXY82" s="306"/>
      <c r="AXZ82" s="306"/>
      <c r="AYA82" s="306"/>
      <c r="AYB82" s="306"/>
      <c r="AYC82" s="306"/>
      <c r="AYD82" s="306"/>
      <c r="AYE82" s="306"/>
      <c r="AYF82" s="306"/>
      <c r="AYG82" s="306"/>
      <c r="AYH82" s="306"/>
      <c r="AYI82" s="306"/>
      <c r="AYJ82" s="306"/>
      <c r="AYK82" s="306"/>
      <c r="AYL82" s="306"/>
      <c r="AYM82" s="306"/>
      <c r="AYN82" s="306"/>
      <c r="AYO82" s="306"/>
      <c r="AYP82" s="306"/>
      <c r="AYQ82" s="306"/>
      <c r="AYR82" s="306"/>
      <c r="AYS82" s="306"/>
      <c r="AYT82" s="306"/>
      <c r="AYU82" s="306"/>
      <c r="AYV82" s="306"/>
      <c r="AYW82" s="306"/>
      <c r="AYX82" s="306"/>
      <c r="AYY82" s="306"/>
      <c r="AYZ82" s="306"/>
      <c r="AZA82" s="306"/>
      <c r="AZB82" s="306"/>
      <c r="AZC82" s="306"/>
      <c r="AZD82" s="306"/>
      <c r="AZE82" s="306"/>
      <c r="AZF82" s="306"/>
      <c r="AZG82" s="306"/>
      <c r="AZH82" s="306"/>
      <c r="AZI82" s="306"/>
      <c r="AZJ82" s="306"/>
      <c r="AZK82" s="306"/>
      <c r="AZL82" s="306"/>
      <c r="AZM82" s="306"/>
      <c r="AZN82" s="306"/>
      <c r="AZO82" s="306"/>
      <c r="AZP82" s="306"/>
      <c r="AZQ82" s="306"/>
      <c r="AZR82" s="306"/>
      <c r="AZS82" s="306"/>
      <c r="AZT82" s="306"/>
      <c r="AZU82" s="306"/>
      <c r="AZV82" s="306"/>
      <c r="AZZ82" s="306"/>
      <c r="BAA82" s="306"/>
      <c r="BAB82" s="306"/>
      <c r="BAC82" s="306"/>
      <c r="BAD82" s="306"/>
      <c r="BAE82" s="306"/>
      <c r="BAF82" s="306"/>
      <c r="BAG82" s="306"/>
      <c r="BAH82" s="306"/>
      <c r="BAI82" s="306"/>
      <c r="BAJ82" s="306"/>
      <c r="BAK82" s="306"/>
      <c r="BAL82" s="306"/>
      <c r="BAM82" s="306"/>
      <c r="BAN82" s="306"/>
      <c r="BAO82" s="306"/>
      <c r="BAP82" s="306"/>
      <c r="BAQ82" s="306"/>
      <c r="BAR82" s="306"/>
      <c r="BAS82" s="306"/>
      <c r="BAT82" s="306"/>
      <c r="BAU82" s="306"/>
      <c r="BAV82" s="306"/>
      <c r="BAW82" s="306"/>
      <c r="BAX82" s="306"/>
      <c r="BAY82" s="306"/>
      <c r="BAZ82" s="306"/>
      <c r="BBA82" s="306"/>
      <c r="BBB82" s="306"/>
      <c r="BBC82" s="306"/>
      <c r="BBD82" s="306"/>
      <c r="BBE82" s="306"/>
      <c r="BBF82" s="306"/>
      <c r="BBG82" s="306"/>
      <c r="BBH82" s="306"/>
      <c r="BBI82" s="306"/>
      <c r="BBJ82" s="306"/>
      <c r="BBK82" s="306"/>
      <c r="BBL82" s="306"/>
      <c r="BBM82" s="306"/>
      <c r="BBN82" s="306"/>
      <c r="BBO82" s="306"/>
      <c r="BBP82" s="306"/>
      <c r="BBQ82" s="306"/>
      <c r="BBR82" s="306"/>
      <c r="BBS82" s="306"/>
      <c r="BBT82" s="306"/>
      <c r="BBU82" s="306"/>
      <c r="BBV82" s="306"/>
      <c r="BBW82" s="306"/>
      <c r="BBX82" s="306"/>
      <c r="BBY82" s="306"/>
      <c r="BBZ82" s="306"/>
      <c r="BCA82" s="306"/>
      <c r="BCB82" s="306"/>
      <c r="BCC82" s="306"/>
      <c r="BCD82" s="306"/>
      <c r="BCE82" s="306"/>
      <c r="BCF82" s="306"/>
      <c r="BCG82" s="306"/>
      <c r="BCH82" s="306"/>
      <c r="BCI82" s="306"/>
      <c r="BCJ82" s="306"/>
      <c r="BCK82" s="306"/>
      <c r="BCL82" s="306"/>
      <c r="BCM82" s="306"/>
      <c r="BCN82" s="306"/>
      <c r="BCO82" s="306"/>
      <c r="BCP82" s="306"/>
      <c r="BCQ82" s="306"/>
      <c r="BCR82" s="306"/>
      <c r="BCS82" s="306"/>
      <c r="BCT82" s="306"/>
      <c r="BCU82" s="306"/>
      <c r="BCV82" s="306"/>
      <c r="BCW82" s="306"/>
      <c r="BCX82" s="306"/>
      <c r="BCY82" s="306"/>
      <c r="BCZ82" s="306"/>
      <c r="BDA82" s="306"/>
      <c r="BDB82" s="306"/>
      <c r="BDC82" s="306"/>
      <c r="BDD82" s="306"/>
      <c r="BDE82" s="306"/>
      <c r="BDF82" s="306"/>
      <c r="BDG82" s="306"/>
      <c r="BDH82" s="306"/>
      <c r="BDI82" s="306"/>
      <c r="BDJ82" s="306"/>
      <c r="BDK82" s="306"/>
      <c r="BDL82" s="306"/>
      <c r="BDM82" s="306"/>
      <c r="BDN82" s="306"/>
      <c r="BDO82" s="306"/>
      <c r="BDP82" s="306"/>
      <c r="BDQ82" s="306"/>
      <c r="BDR82" s="306"/>
      <c r="BDS82" s="306"/>
      <c r="BDT82" s="306"/>
      <c r="BDU82" s="306"/>
      <c r="BDV82" s="306"/>
      <c r="BDW82" s="306"/>
      <c r="BDX82" s="306"/>
      <c r="BDY82" s="306"/>
      <c r="BDZ82" s="306"/>
      <c r="BEA82" s="306"/>
      <c r="BEB82" s="306"/>
      <c r="BEC82" s="306"/>
      <c r="BED82" s="306"/>
      <c r="BEE82" s="306"/>
      <c r="BEF82" s="306"/>
      <c r="BEG82" s="306"/>
      <c r="BEH82" s="306"/>
      <c r="BEI82" s="306"/>
      <c r="BEJ82" s="306"/>
      <c r="BEK82" s="306"/>
      <c r="BEL82" s="306"/>
      <c r="BEM82" s="306"/>
      <c r="BEN82" s="306"/>
      <c r="BEO82" s="306"/>
      <c r="BEP82" s="306"/>
      <c r="BEQ82" s="306"/>
      <c r="BER82" s="306"/>
      <c r="BES82" s="306"/>
      <c r="BET82" s="306"/>
      <c r="BEU82" s="306"/>
      <c r="BEV82" s="306"/>
      <c r="BEW82" s="306"/>
      <c r="BEX82" s="306"/>
      <c r="BEY82" s="306"/>
      <c r="BEZ82" s="306"/>
      <c r="BFA82" s="306"/>
      <c r="BFB82" s="306"/>
      <c r="BFC82" s="306"/>
      <c r="BFD82" s="306"/>
      <c r="BFE82" s="306"/>
      <c r="BFF82" s="306"/>
      <c r="BFG82" s="306"/>
      <c r="BFH82" s="306"/>
      <c r="BFI82" s="306"/>
      <c r="BFJ82" s="306"/>
      <c r="BFK82" s="306"/>
      <c r="BFL82" s="306"/>
      <c r="BFM82" s="306"/>
      <c r="BFN82" s="306"/>
      <c r="BFO82" s="306"/>
      <c r="BFP82" s="306"/>
      <c r="BFQ82" s="306"/>
      <c r="BFR82" s="306"/>
      <c r="BFS82" s="306"/>
      <c r="BFT82" s="306"/>
      <c r="BFU82" s="306"/>
      <c r="BFV82" s="306"/>
      <c r="BFW82" s="306"/>
      <c r="BFX82" s="306"/>
      <c r="BGG82" s="306"/>
      <c r="BGJ82" s="306"/>
      <c r="BGU82" s="306"/>
      <c r="BGV82" s="306"/>
      <c r="BGW82" s="306"/>
      <c r="BGX82" s="306"/>
      <c r="BGY82" s="306"/>
      <c r="BGZ82" s="306"/>
      <c r="BHA82" s="306"/>
      <c r="BHB82" s="306"/>
      <c r="BHC82" s="306"/>
      <c r="BHD82" s="306"/>
      <c r="BHE82" s="306"/>
      <c r="BHF82" s="306"/>
      <c r="BHG82" s="306"/>
      <c r="BHH82" s="306"/>
      <c r="BHI82" s="306"/>
      <c r="BHJ82" s="306"/>
      <c r="BHK82" s="306"/>
      <c r="BHL82" s="306"/>
      <c r="BHM82" s="306"/>
      <c r="BHN82" s="306"/>
      <c r="BHO82" s="306"/>
      <c r="BHP82" s="306"/>
      <c r="BHQ82" s="306"/>
      <c r="BHR82" s="306"/>
      <c r="BHS82" s="306"/>
      <c r="BHT82" s="306"/>
      <c r="BHU82" s="306"/>
      <c r="BHV82" s="306"/>
      <c r="BHW82" s="306"/>
      <c r="BHX82" s="306"/>
      <c r="BHY82" s="306"/>
      <c r="BHZ82" s="306"/>
      <c r="BIA82" s="306"/>
      <c r="BIB82" s="306"/>
      <c r="BIC82" s="306"/>
      <c r="BID82" s="306"/>
      <c r="BIE82" s="306"/>
      <c r="BIF82" s="306"/>
      <c r="BIG82" s="306"/>
      <c r="BIH82" s="306"/>
      <c r="BII82" s="306"/>
      <c r="BIJ82" s="306"/>
      <c r="BIK82" s="306"/>
      <c r="BIL82" s="306"/>
      <c r="BIM82" s="306"/>
      <c r="BIN82" s="306"/>
      <c r="BIO82" s="306"/>
      <c r="BIP82" s="306"/>
      <c r="BIQ82" s="306"/>
      <c r="BIR82" s="306"/>
      <c r="BIS82" s="306"/>
      <c r="BIT82" s="306"/>
      <c r="BIU82" s="306"/>
      <c r="BIV82" s="306"/>
      <c r="BIW82" s="306"/>
      <c r="BIX82" s="306"/>
      <c r="BIY82" s="306"/>
      <c r="BIZ82" s="306"/>
      <c r="BJA82" s="306"/>
      <c r="BJB82" s="306"/>
      <c r="BJC82" s="306"/>
      <c r="BJD82" s="306"/>
      <c r="BJE82" s="306"/>
      <c r="BJF82" s="306"/>
      <c r="BJG82" s="306"/>
      <c r="BJH82" s="306"/>
      <c r="BJI82" s="306"/>
      <c r="BJJ82" s="306"/>
      <c r="BJK82" s="306"/>
      <c r="BJL82" s="306"/>
      <c r="BJM82" s="306"/>
      <c r="BJN82" s="306"/>
      <c r="BJO82" s="306"/>
      <c r="BJP82" s="306"/>
      <c r="BJQ82" s="306"/>
      <c r="BJR82" s="306"/>
      <c r="BJV82" s="306"/>
      <c r="BJW82" s="306"/>
      <c r="BJX82" s="306"/>
      <c r="BJY82" s="306"/>
      <c r="BJZ82" s="306"/>
      <c r="BKA82" s="306"/>
      <c r="BKB82" s="306"/>
      <c r="BKC82" s="306"/>
      <c r="BKD82" s="306"/>
      <c r="BKE82" s="306"/>
      <c r="BKF82" s="306"/>
      <c r="BKG82" s="306"/>
      <c r="BKH82" s="306"/>
      <c r="BKI82" s="306"/>
      <c r="BKJ82" s="306"/>
      <c r="BKK82" s="306"/>
      <c r="BKL82" s="306"/>
      <c r="BKM82" s="306"/>
      <c r="BKN82" s="306"/>
      <c r="BKO82" s="306"/>
      <c r="BKP82" s="306"/>
      <c r="BKQ82" s="306"/>
      <c r="BKR82" s="306"/>
      <c r="BKS82" s="306"/>
      <c r="BKT82" s="306"/>
      <c r="BKU82" s="306"/>
      <c r="BKV82" s="306"/>
      <c r="BKW82" s="306"/>
      <c r="BKX82" s="306"/>
      <c r="BKY82" s="306"/>
      <c r="BKZ82" s="306"/>
      <c r="BLA82" s="306"/>
      <c r="BLB82" s="306"/>
      <c r="BLC82" s="306"/>
      <c r="BLD82" s="306"/>
      <c r="BLE82" s="306"/>
      <c r="BLF82" s="306"/>
      <c r="BLG82" s="306"/>
      <c r="BLH82" s="306"/>
      <c r="BLI82" s="306"/>
      <c r="BLJ82" s="306"/>
      <c r="BLK82" s="306"/>
      <c r="BLL82" s="306"/>
      <c r="BLM82" s="306"/>
      <c r="BLN82" s="306"/>
      <c r="BLO82" s="306"/>
      <c r="BLP82" s="306"/>
      <c r="BLQ82" s="306"/>
      <c r="BLR82" s="306"/>
      <c r="BLS82" s="306"/>
      <c r="BLT82" s="306"/>
      <c r="BLU82" s="306"/>
      <c r="BLV82" s="306"/>
      <c r="BLW82" s="306"/>
      <c r="BLX82" s="306"/>
      <c r="BLY82" s="306"/>
      <c r="BLZ82" s="306"/>
      <c r="BMA82" s="306"/>
      <c r="BMB82" s="306"/>
      <c r="BMC82" s="306"/>
      <c r="BMD82" s="306"/>
      <c r="BME82" s="306"/>
      <c r="BMF82" s="306"/>
      <c r="BMG82" s="306"/>
      <c r="BMH82" s="306"/>
      <c r="BMI82" s="306"/>
      <c r="BMJ82" s="306"/>
      <c r="BMK82" s="306"/>
      <c r="BML82" s="306"/>
      <c r="BMM82" s="306"/>
      <c r="BMN82" s="306"/>
      <c r="BMO82" s="306"/>
      <c r="BMP82" s="306"/>
      <c r="BMQ82" s="306"/>
      <c r="BMR82" s="306"/>
      <c r="BMS82" s="306"/>
      <c r="BMT82" s="306"/>
      <c r="BMU82" s="306"/>
      <c r="BMV82" s="306"/>
      <c r="BMW82" s="306"/>
      <c r="BMX82" s="306"/>
      <c r="BMY82" s="306"/>
      <c r="BMZ82" s="306"/>
      <c r="BNA82" s="306"/>
      <c r="BNB82" s="306"/>
      <c r="BNC82" s="306"/>
      <c r="BND82" s="306"/>
      <c r="BNE82" s="306"/>
      <c r="BNF82" s="306"/>
      <c r="BNG82" s="306"/>
      <c r="BNH82" s="306"/>
      <c r="BNI82" s="306"/>
      <c r="BNJ82" s="306"/>
      <c r="BNK82" s="306"/>
      <c r="BNL82" s="306"/>
      <c r="BNM82" s="306"/>
      <c r="BNN82" s="306"/>
      <c r="BNO82" s="306"/>
      <c r="BNP82" s="306"/>
      <c r="BNQ82" s="306"/>
      <c r="BNR82" s="306"/>
      <c r="BNS82" s="306"/>
      <c r="BNT82" s="306"/>
      <c r="BNU82" s="306"/>
      <c r="BNV82" s="306"/>
      <c r="BNW82" s="306"/>
      <c r="BNX82" s="306"/>
      <c r="BNY82" s="306"/>
      <c r="BNZ82" s="306"/>
      <c r="BOA82" s="306"/>
      <c r="BOB82" s="306"/>
      <c r="BOC82" s="306"/>
      <c r="BOD82" s="306"/>
      <c r="BOE82" s="306"/>
      <c r="BOF82" s="306"/>
      <c r="BOG82" s="306"/>
      <c r="BOH82" s="306"/>
      <c r="BOI82" s="306"/>
      <c r="BOJ82" s="306"/>
      <c r="BOK82" s="306"/>
      <c r="BOL82" s="306"/>
      <c r="BOM82" s="306"/>
      <c r="BON82" s="306"/>
      <c r="BOO82" s="306"/>
      <c r="BOP82" s="306"/>
      <c r="BOQ82" s="306"/>
      <c r="BOR82" s="306"/>
      <c r="BOS82" s="306"/>
      <c r="BOT82" s="306"/>
      <c r="BOU82" s="306"/>
      <c r="BOV82" s="306"/>
      <c r="BOW82" s="306"/>
      <c r="BOX82" s="306"/>
      <c r="BOY82" s="306"/>
      <c r="BOZ82" s="306"/>
      <c r="BPA82" s="306"/>
      <c r="BPB82" s="306"/>
      <c r="BPC82" s="306"/>
      <c r="BPD82" s="306"/>
      <c r="BPE82" s="306"/>
      <c r="BPF82" s="306"/>
      <c r="BPG82" s="306"/>
      <c r="BPH82" s="306"/>
      <c r="BPI82" s="306"/>
      <c r="BPJ82" s="306"/>
      <c r="BPK82" s="306"/>
      <c r="BPL82" s="306"/>
      <c r="BPM82" s="306"/>
      <c r="BPN82" s="306"/>
      <c r="BPO82" s="306"/>
      <c r="BPP82" s="306"/>
      <c r="BPQ82" s="306"/>
      <c r="BPR82" s="306"/>
      <c r="BPS82" s="306"/>
      <c r="BPT82" s="306"/>
      <c r="BQC82" s="306"/>
      <c r="BQF82" s="306"/>
      <c r="BQQ82" s="306"/>
      <c r="BQR82" s="306"/>
      <c r="BQS82" s="306"/>
      <c r="BQT82" s="306"/>
      <c r="BQU82" s="306"/>
      <c r="BQV82" s="306"/>
      <c r="BQW82" s="306"/>
      <c r="BQX82" s="306"/>
      <c r="BQY82" s="306"/>
      <c r="BQZ82" s="306"/>
      <c r="BRA82" s="306"/>
      <c r="BRB82" s="306"/>
      <c r="BRC82" s="306"/>
      <c r="BRD82" s="306"/>
      <c r="BRE82" s="306"/>
      <c r="BRF82" s="306"/>
      <c r="BRG82" s="306"/>
      <c r="BRH82" s="306"/>
      <c r="BRI82" s="306"/>
      <c r="BRJ82" s="306"/>
      <c r="BRK82" s="306"/>
      <c r="BRL82" s="306"/>
      <c r="BRM82" s="306"/>
      <c r="BRN82" s="306"/>
      <c r="BRO82" s="306"/>
      <c r="BRP82" s="306"/>
      <c r="BRQ82" s="306"/>
      <c r="BRR82" s="306"/>
      <c r="BRS82" s="306"/>
      <c r="BRT82" s="306"/>
      <c r="BRU82" s="306"/>
      <c r="BRV82" s="306"/>
      <c r="BRW82" s="306"/>
      <c r="BRX82" s="306"/>
      <c r="BRY82" s="306"/>
      <c r="BRZ82" s="306"/>
      <c r="BSA82" s="306"/>
      <c r="BSB82" s="306"/>
      <c r="BSC82" s="306"/>
      <c r="BSD82" s="306"/>
      <c r="BSE82" s="306"/>
      <c r="BSF82" s="306"/>
      <c r="BSG82" s="306"/>
      <c r="BSH82" s="306"/>
      <c r="BSI82" s="306"/>
      <c r="BSJ82" s="306"/>
      <c r="BSK82" s="306"/>
      <c r="BSL82" s="306"/>
      <c r="BSM82" s="306"/>
      <c r="BSN82" s="306"/>
      <c r="BSO82" s="306"/>
      <c r="BSP82" s="306"/>
      <c r="BSQ82" s="306"/>
      <c r="BSR82" s="306"/>
      <c r="BSS82" s="306"/>
      <c r="BST82" s="306"/>
      <c r="BSU82" s="306"/>
      <c r="BSV82" s="306"/>
      <c r="BSW82" s="306"/>
      <c r="BSX82" s="306"/>
      <c r="BSY82" s="306"/>
      <c r="BSZ82" s="306"/>
      <c r="BTA82" s="306"/>
      <c r="BTB82" s="306"/>
      <c r="BTC82" s="306"/>
      <c r="BTD82" s="306"/>
      <c r="BTE82" s="306"/>
      <c r="BTF82" s="306"/>
      <c r="BTG82" s="306"/>
      <c r="BTH82" s="306"/>
      <c r="BTI82" s="306"/>
      <c r="BTJ82" s="306"/>
      <c r="BTK82" s="306"/>
      <c r="BTL82" s="306"/>
      <c r="BTM82" s="306"/>
      <c r="BTN82" s="306"/>
      <c r="BTR82" s="306"/>
      <c r="BTS82" s="306"/>
      <c r="BTT82" s="306"/>
      <c r="BTU82" s="306"/>
      <c r="BTV82" s="306"/>
      <c r="BTW82" s="306"/>
      <c r="BTX82" s="306"/>
      <c r="BTY82" s="306"/>
      <c r="BTZ82" s="306"/>
      <c r="BUA82" s="306"/>
      <c r="BUB82" s="306"/>
      <c r="BUC82" s="306"/>
      <c r="BUD82" s="306"/>
      <c r="BUE82" s="306"/>
      <c r="BUF82" s="306"/>
      <c r="BUG82" s="306"/>
      <c r="BUH82" s="306"/>
      <c r="BUI82" s="306"/>
      <c r="BUJ82" s="306"/>
      <c r="BUK82" s="306"/>
      <c r="BUL82" s="306"/>
      <c r="BUM82" s="306"/>
      <c r="BUN82" s="306"/>
      <c r="BUO82" s="306"/>
      <c r="BUP82" s="306"/>
      <c r="BUQ82" s="306"/>
      <c r="BUR82" s="306"/>
      <c r="BUS82" s="306"/>
      <c r="BUT82" s="306"/>
      <c r="BUU82" s="306"/>
      <c r="BUV82" s="306"/>
      <c r="BUW82" s="306"/>
      <c r="BUX82" s="306"/>
      <c r="BUY82" s="306"/>
      <c r="BUZ82" s="306"/>
      <c r="BVA82" s="306"/>
      <c r="BVB82" s="306"/>
      <c r="BVC82" s="306"/>
      <c r="BVD82" s="306"/>
      <c r="BVE82" s="306"/>
      <c r="BVF82" s="306"/>
      <c r="BVG82" s="306"/>
      <c r="BVH82" s="306"/>
      <c r="BVI82" s="306"/>
      <c r="BVJ82" s="306"/>
      <c r="BVK82" s="306"/>
      <c r="BVL82" s="306"/>
      <c r="BVM82" s="306"/>
      <c r="BVN82" s="306"/>
      <c r="BVO82" s="306"/>
      <c r="BVP82" s="306"/>
      <c r="BVQ82" s="306"/>
      <c r="BVR82" s="306"/>
      <c r="BVS82" s="306"/>
      <c r="BVT82" s="306"/>
      <c r="BVU82" s="306"/>
      <c r="BVV82" s="306"/>
      <c r="BVW82" s="306"/>
      <c r="BVX82" s="306"/>
      <c r="BVY82" s="306"/>
      <c r="BVZ82" s="306"/>
      <c r="BWA82" s="306"/>
      <c r="BWB82" s="306"/>
      <c r="BWC82" s="306"/>
      <c r="BWD82" s="306"/>
      <c r="BWE82" s="306"/>
      <c r="BWF82" s="306"/>
      <c r="BWG82" s="306"/>
      <c r="BWH82" s="306"/>
      <c r="BWI82" s="306"/>
      <c r="BWJ82" s="306"/>
      <c r="BWK82" s="306"/>
      <c r="BWL82" s="306"/>
      <c r="BWM82" s="306"/>
      <c r="BWN82" s="306"/>
      <c r="BWO82" s="306"/>
      <c r="BWP82" s="306"/>
      <c r="BWQ82" s="306"/>
      <c r="BWR82" s="306"/>
      <c r="BWS82" s="306"/>
      <c r="BWT82" s="306"/>
      <c r="BWU82" s="306"/>
      <c r="BWV82" s="306"/>
      <c r="BWW82" s="306"/>
      <c r="BWX82" s="306"/>
      <c r="BWY82" s="306"/>
      <c r="BWZ82" s="306"/>
      <c r="BXA82" s="306"/>
      <c r="BXB82" s="306"/>
      <c r="BXC82" s="306"/>
      <c r="BXD82" s="306"/>
      <c r="BXE82" s="306"/>
      <c r="BXF82" s="306"/>
      <c r="BXG82" s="306"/>
      <c r="BXH82" s="306"/>
      <c r="BXI82" s="306"/>
      <c r="BXJ82" s="306"/>
      <c r="BXK82" s="306"/>
      <c r="BXL82" s="306"/>
      <c r="BXM82" s="306"/>
      <c r="BXN82" s="306"/>
      <c r="BXO82" s="306"/>
      <c r="BXP82" s="306"/>
      <c r="BXQ82" s="306"/>
      <c r="BXR82" s="306"/>
      <c r="BXS82" s="306"/>
      <c r="BXT82" s="306"/>
      <c r="BXU82" s="306"/>
      <c r="BXV82" s="306"/>
      <c r="BXW82" s="306"/>
      <c r="BXX82" s="306"/>
      <c r="BXY82" s="306"/>
      <c r="BXZ82" s="306"/>
      <c r="BYA82" s="306"/>
      <c r="BYB82" s="306"/>
      <c r="BYC82" s="306"/>
      <c r="BYD82" s="306"/>
      <c r="BYE82" s="306"/>
      <c r="BYF82" s="306"/>
      <c r="BYG82" s="306"/>
      <c r="BYH82" s="306"/>
      <c r="BYI82" s="306"/>
      <c r="BYJ82" s="306"/>
      <c r="BYK82" s="306"/>
      <c r="BYL82" s="306"/>
      <c r="BYM82" s="306"/>
      <c r="BYN82" s="306"/>
      <c r="BYO82" s="306"/>
      <c r="BYP82" s="306"/>
      <c r="BYQ82" s="306"/>
      <c r="BYR82" s="306"/>
      <c r="BYS82" s="306"/>
      <c r="BYT82" s="306"/>
      <c r="BYU82" s="306"/>
      <c r="BYV82" s="306"/>
      <c r="BYW82" s="306"/>
      <c r="BYX82" s="306"/>
      <c r="BYY82" s="306"/>
      <c r="BYZ82" s="306"/>
      <c r="BZA82" s="306"/>
      <c r="BZB82" s="306"/>
      <c r="BZC82" s="306"/>
      <c r="BZD82" s="306"/>
      <c r="BZE82" s="306"/>
      <c r="BZF82" s="306"/>
      <c r="BZG82" s="306"/>
      <c r="BZH82" s="306"/>
      <c r="BZI82" s="306"/>
      <c r="BZJ82" s="306"/>
      <c r="BZK82" s="306"/>
      <c r="BZL82" s="306"/>
      <c r="BZM82" s="306"/>
      <c r="BZN82" s="306"/>
      <c r="BZO82" s="306"/>
      <c r="BZP82" s="306"/>
      <c r="BZY82" s="306"/>
      <c r="CAB82" s="306"/>
      <c r="CAM82" s="306"/>
      <c r="CAN82" s="306"/>
      <c r="CAO82" s="306"/>
      <c r="CAP82" s="306"/>
      <c r="CAQ82" s="306"/>
      <c r="CAR82" s="306"/>
      <c r="CAS82" s="306"/>
      <c r="CAT82" s="306"/>
      <c r="CAU82" s="306"/>
      <c r="CAV82" s="306"/>
      <c r="CAW82" s="306"/>
      <c r="CAX82" s="306"/>
      <c r="CAY82" s="306"/>
      <c r="CAZ82" s="306"/>
      <c r="CBA82" s="306"/>
      <c r="CBB82" s="306"/>
      <c r="CBC82" s="306"/>
      <c r="CBD82" s="306"/>
      <c r="CBE82" s="306"/>
      <c r="CBF82" s="306"/>
      <c r="CBG82" s="306"/>
      <c r="CBH82" s="306"/>
      <c r="CBI82" s="306"/>
      <c r="CBJ82" s="306"/>
      <c r="CBK82" s="306"/>
      <c r="CBL82" s="306"/>
      <c r="CBM82" s="306"/>
      <c r="CBN82" s="306"/>
      <c r="CBO82" s="306"/>
      <c r="CBP82" s="306"/>
      <c r="CBQ82" s="306"/>
      <c r="CBR82" s="306"/>
      <c r="CBS82" s="306"/>
      <c r="CBT82" s="306"/>
      <c r="CBU82" s="306"/>
      <c r="CBV82" s="306"/>
      <c r="CBW82" s="306"/>
      <c r="CBX82" s="306"/>
      <c r="CBY82" s="306"/>
      <c r="CBZ82" s="306"/>
      <c r="CCA82" s="306"/>
      <c r="CCB82" s="306"/>
      <c r="CCC82" s="306"/>
      <c r="CCD82" s="306"/>
      <c r="CCE82" s="306"/>
      <c r="CCF82" s="306"/>
      <c r="CCG82" s="306"/>
      <c r="CCH82" s="306"/>
      <c r="CCI82" s="306"/>
      <c r="CCJ82" s="306"/>
      <c r="CCK82" s="306"/>
      <c r="CCL82" s="306"/>
      <c r="CCM82" s="306"/>
      <c r="CCN82" s="306"/>
      <c r="CCO82" s="306"/>
      <c r="CCP82" s="306"/>
      <c r="CCQ82" s="306"/>
      <c r="CCR82" s="306"/>
      <c r="CCS82" s="306"/>
      <c r="CCT82" s="306"/>
      <c r="CCU82" s="306"/>
      <c r="CCV82" s="306"/>
      <c r="CCW82" s="306"/>
      <c r="CCX82" s="306"/>
      <c r="CCY82" s="306"/>
      <c r="CCZ82" s="306"/>
      <c r="CDA82" s="306"/>
      <c r="CDB82" s="306"/>
      <c r="CDC82" s="306"/>
      <c r="CDD82" s="306"/>
      <c r="CDE82" s="306"/>
      <c r="CDF82" s="306"/>
      <c r="CDG82" s="306"/>
      <c r="CDH82" s="306"/>
      <c r="CDI82" s="306"/>
      <c r="CDJ82" s="306"/>
      <c r="CDN82" s="306"/>
      <c r="CDO82" s="306"/>
      <c r="CDP82" s="306"/>
      <c r="CDQ82" s="306"/>
      <c r="CDR82" s="306"/>
      <c r="CDS82" s="306"/>
      <c r="CDT82" s="306"/>
      <c r="CDU82" s="306"/>
      <c r="CDV82" s="306"/>
      <c r="CDW82" s="306"/>
      <c r="CDX82" s="306"/>
      <c r="CDY82" s="306"/>
      <c r="CDZ82" s="306"/>
      <c r="CEA82" s="306"/>
      <c r="CEB82" s="306"/>
      <c r="CEC82" s="306"/>
      <c r="CED82" s="306"/>
      <c r="CEE82" s="306"/>
      <c r="CEF82" s="306"/>
      <c r="CEG82" s="306"/>
      <c r="CEH82" s="306"/>
      <c r="CEI82" s="306"/>
      <c r="CEJ82" s="306"/>
      <c r="CEK82" s="306"/>
      <c r="CEL82" s="306"/>
      <c r="CEM82" s="306"/>
      <c r="CEN82" s="306"/>
      <c r="CEO82" s="306"/>
      <c r="CEP82" s="306"/>
      <c r="CEQ82" s="306"/>
      <c r="CER82" s="306"/>
      <c r="CES82" s="306"/>
      <c r="CET82" s="306"/>
      <c r="CEU82" s="306"/>
      <c r="CEV82" s="306"/>
      <c r="CEW82" s="306"/>
      <c r="CEX82" s="306"/>
      <c r="CEY82" s="306"/>
      <c r="CEZ82" s="306"/>
      <c r="CFA82" s="306"/>
      <c r="CFB82" s="306"/>
      <c r="CFC82" s="306"/>
      <c r="CFD82" s="306"/>
      <c r="CFE82" s="306"/>
      <c r="CFF82" s="306"/>
      <c r="CFG82" s="306"/>
      <c r="CFH82" s="306"/>
      <c r="CFI82" s="306"/>
      <c r="CFJ82" s="306"/>
      <c r="CFK82" s="306"/>
      <c r="CFL82" s="306"/>
      <c r="CFM82" s="306"/>
      <c r="CFN82" s="306"/>
      <c r="CFO82" s="306"/>
      <c r="CFP82" s="306"/>
      <c r="CFQ82" s="306"/>
      <c r="CFR82" s="306"/>
      <c r="CFS82" s="306"/>
      <c r="CFT82" s="306"/>
      <c r="CFU82" s="306"/>
      <c r="CFV82" s="306"/>
      <c r="CFW82" s="306"/>
      <c r="CFX82" s="306"/>
      <c r="CFY82" s="306"/>
      <c r="CFZ82" s="306"/>
      <c r="CGA82" s="306"/>
      <c r="CGB82" s="306"/>
      <c r="CGC82" s="306"/>
      <c r="CGD82" s="306"/>
      <c r="CGE82" s="306"/>
      <c r="CGF82" s="306"/>
      <c r="CGG82" s="306"/>
      <c r="CGH82" s="306"/>
      <c r="CGI82" s="306"/>
      <c r="CGJ82" s="306"/>
      <c r="CGK82" s="306"/>
      <c r="CGL82" s="306"/>
      <c r="CGM82" s="306"/>
      <c r="CGN82" s="306"/>
      <c r="CGO82" s="306"/>
      <c r="CGP82" s="306"/>
      <c r="CGQ82" s="306"/>
      <c r="CGR82" s="306"/>
      <c r="CGS82" s="306"/>
      <c r="CGT82" s="306"/>
      <c r="CGU82" s="306"/>
      <c r="CGV82" s="306"/>
      <c r="CGW82" s="306"/>
      <c r="CGX82" s="306"/>
      <c r="CGY82" s="306"/>
      <c r="CGZ82" s="306"/>
      <c r="CHA82" s="306"/>
      <c r="CHB82" s="306"/>
      <c r="CHC82" s="306"/>
      <c r="CHD82" s="306"/>
      <c r="CHE82" s="306"/>
      <c r="CHF82" s="306"/>
      <c r="CHG82" s="306"/>
      <c r="CHH82" s="306"/>
      <c r="CHI82" s="306"/>
      <c r="CHJ82" s="306"/>
      <c r="CHK82" s="306"/>
      <c r="CHL82" s="306"/>
      <c r="CHM82" s="306"/>
      <c r="CHN82" s="306"/>
      <c r="CHO82" s="306"/>
      <c r="CHP82" s="306"/>
      <c r="CHQ82" s="306"/>
      <c r="CHR82" s="306"/>
      <c r="CHS82" s="306"/>
      <c r="CHT82" s="306"/>
      <c r="CHU82" s="306"/>
      <c r="CHV82" s="306"/>
      <c r="CHW82" s="306"/>
      <c r="CHX82" s="306"/>
      <c r="CHY82" s="306"/>
      <c r="CHZ82" s="306"/>
      <c r="CIA82" s="306"/>
      <c r="CIB82" s="306"/>
      <c r="CIC82" s="306"/>
      <c r="CID82" s="306"/>
      <c r="CIE82" s="306"/>
      <c r="CIF82" s="306"/>
      <c r="CIG82" s="306"/>
      <c r="CIH82" s="306"/>
      <c r="CII82" s="306"/>
      <c r="CIJ82" s="306"/>
      <c r="CIK82" s="306"/>
      <c r="CIL82" s="306"/>
      <c r="CIM82" s="306"/>
      <c r="CIN82" s="306"/>
      <c r="CIO82" s="306"/>
      <c r="CIP82" s="306"/>
      <c r="CIQ82" s="306"/>
      <c r="CIR82" s="306"/>
      <c r="CIS82" s="306"/>
      <c r="CIT82" s="306"/>
      <c r="CIU82" s="306"/>
      <c r="CIV82" s="306"/>
      <c r="CIW82" s="306"/>
      <c r="CIX82" s="306"/>
      <c r="CIY82" s="306"/>
      <c r="CIZ82" s="306"/>
      <c r="CJA82" s="306"/>
      <c r="CJB82" s="306"/>
      <c r="CJC82" s="306"/>
      <c r="CJD82" s="306"/>
      <c r="CJE82" s="306"/>
      <c r="CJF82" s="306"/>
      <c r="CJG82" s="306"/>
      <c r="CJH82" s="306"/>
      <c r="CJI82" s="306"/>
      <c r="CJJ82" s="306"/>
      <c r="CJK82" s="306"/>
      <c r="CJL82" s="306"/>
      <c r="CJU82" s="306"/>
      <c r="CJX82" s="306"/>
      <c r="CKI82" s="306"/>
      <c r="CKJ82" s="306"/>
      <c r="CKK82" s="306"/>
      <c r="CKL82" s="306"/>
      <c r="CKM82" s="306"/>
      <c r="CKN82" s="306"/>
      <c r="CKO82" s="306"/>
      <c r="CKP82" s="306"/>
      <c r="CKQ82" s="306"/>
      <c r="CKR82" s="306"/>
      <c r="CKS82" s="306"/>
      <c r="CKT82" s="306"/>
      <c r="CKU82" s="306"/>
      <c r="CKV82" s="306"/>
      <c r="CKW82" s="306"/>
      <c r="CKX82" s="306"/>
      <c r="CKY82" s="306"/>
      <c r="CKZ82" s="306"/>
      <c r="CLA82" s="306"/>
      <c r="CLB82" s="306"/>
      <c r="CLC82" s="306"/>
      <c r="CLD82" s="306"/>
      <c r="CLE82" s="306"/>
      <c r="CLF82" s="306"/>
      <c r="CLG82" s="306"/>
      <c r="CLH82" s="306"/>
      <c r="CLI82" s="306"/>
      <c r="CLJ82" s="306"/>
      <c r="CLK82" s="306"/>
      <c r="CLL82" s="306"/>
      <c r="CLM82" s="306"/>
      <c r="CLN82" s="306"/>
      <c r="CLO82" s="306"/>
      <c r="CLP82" s="306"/>
      <c r="CLQ82" s="306"/>
      <c r="CLR82" s="306"/>
      <c r="CLS82" s="306"/>
      <c r="CLT82" s="306"/>
      <c r="CLU82" s="306"/>
      <c r="CLV82" s="306"/>
      <c r="CLW82" s="306"/>
      <c r="CLX82" s="306"/>
      <c r="CLY82" s="306"/>
      <c r="CLZ82" s="306"/>
      <c r="CMA82" s="306"/>
      <c r="CMB82" s="306"/>
      <c r="CMC82" s="306"/>
      <c r="CMD82" s="306"/>
      <c r="CME82" s="306"/>
      <c r="CMF82" s="306"/>
      <c r="CMG82" s="306"/>
      <c r="CMH82" s="306"/>
      <c r="CMI82" s="306"/>
      <c r="CMJ82" s="306"/>
      <c r="CMK82" s="306"/>
      <c r="CML82" s="306"/>
      <c r="CMM82" s="306"/>
      <c r="CMN82" s="306"/>
      <c r="CMO82" s="306"/>
      <c r="CMP82" s="306"/>
      <c r="CMQ82" s="306"/>
      <c r="CMR82" s="306"/>
      <c r="CMS82" s="306"/>
      <c r="CMT82" s="306"/>
      <c r="CMU82" s="306"/>
      <c r="CMV82" s="306"/>
      <c r="CMW82" s="306"/>
      <c r="CMX82" s="306"/>
      <c r="CMY82" s="306"/>
      <c r="CMZ82" s="306"/>
      <c r="CNA82" s="306"/>
      <c r="CNB82" s="306"/>
      <c r="CNC82" s="306"/>
      <c r="CND82" s="306"/>
      <c r="CNE82" s="306"/>
      <c r="CNF82" s="306"/>
      <c r="CNJ82" s="306"/>
      <c r="CNK82" s="306"/>
      <c r="CNL82" s="306"/>
      <c r="CNM82" s="306"/>
      <c r="CNN82" s="306"/>
      <c r="CNO82" s="306"/>
      <c r="CNP82" s="306"/>
      <c r="CNQ82" s="306"/>
      <c r="CNR82" s="306"/>
      <c r="CNS82" s="306"/>
      <c r="CNT82" s="306"/>
      <c r="CNU82" s="306"/>
      <c r="CNV82" s="306"/>
      <c r="CNW82" s="306"/>
      <c r="CNX82" s="306"/>
      <c r="CNY82" s="306"/>
      <c r="CNZ82" s="306"/>
      <c r="COA82" s="306"/>
      <c r="COB82" s="306"/>
      <c r="COC82" s="306"/>
      <c r="COD82" s="306"/>
      <c r="COE82" s="306"/>
      <c r="COF82" s="306"/>
      <c r="COG82" s="306"/>
      <c r="COH82" s="306"/>
      <c r="COI82" s="306"/>
      <c r="COJ82" s="306"/>
      <c r="COK82" s="306"/>
      <c r="COL82" s="306"/>
      <c r="COM82" s="306"/>
      <c r="CON82" s="306"/>
      <c r="COO82" s="306"/>
      <c r="COP82" s="306"/>
      <c r="COQ82" s="306"/>
      <c r="COR82" s="306"/>
      <c r="COS82" s="306"/>
      <c r="COT82" s="306"/>
      <c r="COU82" s="306"/>
      <c r="COV82" s="306"/>
      <c r="COW82" s="306"/>
      <c r="COX82" s="306"/>
      <c r="COY82" s="306"/>
      <c r="COZ82" s="306"/>
      <c r="CPA82" s="306"/>
      <c r="CPB82" s="306"/>
      <c r="CPC82" s="306"/>
      <c r="CPD82" s="306"/>
      <c r="CPE82" s="306"/>
      <c r="CPF82" s="306"/>
      <c r="CPG82" s="306"/>
      <c r="CPH82" s="306"/>
      <c r="CPI82" s="306"/>
      <c r="CPJ82" s="306"/>
      <c r="CPK82" s="306"/>
      <c r="CPL82" s="306"/>
      <c r="CPM82" s="306"/>
      <c r="CPN82" s="306"/>
      <c r="CPO82" s="306"/>
      <c r="CPP82" s="306"/>
      <c r="CPQ82" s="306"/>
      <c r="CPR82" s="306"/>
      <c r="CPS82" s="306"/>
      <c r="CPT82" s="306"/>
      <c r="CPU82" s="306"/>
      <c r="CPV82" s="306"/>
      <c r="CPW82" s="306"/>
      <c r="CPX82" s="306"/>
      <c r="CPY82" s="306"/>
      <c r="CPZ82" s="306"/>
      <c r="CQA82" s="306"/>
      <c r="CQB82" s="306"/>
      <c r="CQC82" s="306"/>
      <c r="CQD82" s="306"/>
      <c r="CQE82" s="306"/>
      <c r="CQF82" s="306"/>
      <c r="CQG82" s="306"/>
      <c r="CQH82" s="306"/>
      <c r="CQI82" s="306"/>
      <c r="CQJ82" s="306"/>
      <c r="CQK82" s="306"/>
      <c r="CQL82" s="306"/>
      <c r="CQM82" s="306"/>
      <c r="CQN82" s="306"/>
      <c r="CQO82" s="306"/>
      <c r="CQP82" s="306"/>
      <c r="CQQ82" s="306"/>
      <c r="CQR82" s="306"/>
      <c r="CQS82" s="306"/>
      <c r="CQT82" s="306"/>
      <c r="CQU82" s="306"/>
      <c r="CQV82" s="306"/>
      <c r="CQW82" s="306"/>
      <c r="CQX82" s="306"/>
      <c r="CQY82" s="306"/>
      <c r="CQZ82" s="306"/>
      <c r="CRA82" s="306"/>
      <c r="CRB82" s="306"/>
      <c r="CRC82" s="306"/>
      <c r="CRD82" s="306"/>
      <c r="CRE82" s="306"/>
      <c r="CRF82" s="306"/>
      <c r="CRG82" s="306"/>
      <c r="CRH82" s="306"/>
      <c r="CRI82" s="306"/>
      <c r="CRJ82" s="306"/>
      <c r="CRK82" s="306"/>
      <c r="CRL82" s="306"/>
      <c r="CRM82" s="306"/>
      <c r="CRN82" s="306"/>
      <c r="CRO82" s="306"/>
      <c r="CRP82" s="306"/>
      <c r="CRQ82" s="306"/>
      <c r="CRR82" s="306"/>
      <c r="CRS82" s="306"/>
      <c r="CRT82" s="306"/>
      <c r="CRU82" s="306"/>
      <c r="CRV82" s="306"/>
      <c r="CRW82" s="306"/>
      <c r="CRX82" s="306"/>
      <c r="CRY82" s="306"/>
      <c r="CRZ82" s="306"/>
      <c r="CSA82" s="306"/>
      <c r="CSB82" s="306"/>
      <c r="CSC82" s="306"/>
      <c r="CSD82" s="306"/>
      <c r="CSE82" s="306"/>
      <c r="CSF82" s="306"/>
      <c r="CSG82" s="306"/>
      <c r="CSH82" s="306"/>
      <c r="CSI82" s="306"/>
      <c r="CSJ82" s="306"/>
      <c r="CSK82" s="306"/>
      <c r="CSL82" s="306"/>
      <c r="CSM82" s="306"/>
      <c r="CSN82" s="306"/>
      <c r="CSO82" s="306"/>
      <c r="CSP82" s="306"/>
      <c r="CSQ82" s="306"/>
      <c r="CSR82" s="306"/>
      <c r="CSS82" s="306"/>
      <c r="CST82" s="306"/>
      <c r="CSU82" s="306"/>
      <c r="CSV82" s="306"/>
      <c r="CSW82" s="306"/>
      <c r="CSX82" s="306"/>
      <c r="CSY82" s="306"/>
      <c r="CSZ82" s="306"/>
      <c r="CTA82" s="306"/>
      <c r="CTB82" s="306"/>
      <c r="CTC82" s="306"/>
      <c r="CTD82" s="306"/>
      <c r="CTE82" s="306"/>
      <c r="CTF82" s="306"/>
      <c r="CTG82" s="306"/>
      <c r="CTH82" s="306"/>
      <c r="CTQ82" s="306"/>
      <c r="CTT82" s="306"/>
      <c r="CUE82" s="306"/>
      <c r="CUF82" s="306"/>
      <c r="CUG82" s="306"/>
      <c r="CUH82" s="306"/>
      <c r="CUI82" s="306"/>
      <c r="CUJ82" s="306"/>
      <c r="CUK82" s="306"/>
      <c r="CUL82" s="306"/>
      <c r="CUM82" s="306"/>
      <c r="CUN82" s="306"/>
      <c r="CUO82" s="306"/>
      <c r="CUP82" s="306"/>
      <c r="CUQ82" s="306"/>
      <c r="CUR82" s="306"/>
      <c r="CUS82" s="306"/>
      <c r="CUT82" s="306"/>
      <c r="CUU82" s="306"/>
      <c r="CUV82" s="306"/>
      <c r="CUW82" s="306"/>
      <c r="CUX82" s="306"/>
      <c r="CUY82" s="306"/>
      <c r="CUZ82" s="306"/>
      <c r="CVA82" s="306"/>
      <c r="CVB82" s="306"/>
      <c r="CVC82" s="306"/>
      <c r="CVD82" s="306"/>
      <c r="CVE82" s="306"/>
      <c r="CVF82" s="306"/>
      <c r="CVG82" s="306"/>
      <c r="CVH82" s="306"/>
      <c r="CVI82" s="306"/>
      <c r="CVJ82" s="306"/>
      <c r="CVK82" s="306"/>
      <c r="CVL82" s="306"/>
      <c r="CVM82" s="306"/>
      <c r="CVN82" s="306"/>
      <c r="CVO82" s="306"/>
      <c r="CVP82" s="306"/>
      <c r="CVQ82" s="306"/>
      <c r="CVR82" s="306"/>
      <c r="CVS82" s="306"/>
      <c r="CVT82" s="306"/>
      <c r="CVU82" s="306"/>
      <c r="CVV82" s="306"/>
      <c r="CVW82" s="306"/>
      <c r="CVX82" s="306"/>
      <c r="CVY82" s="306"/>
      <c r="CVZ82" s="306"/>
      <c r="CWA82" s="306"/>
      <c r="CWB82" s="306"/>
      <c r="CWC82" s="306"/>
      <c r="CWD82" s="306"/>
      <c r="CWE82" s="306"/>
      <c r="CWF82" s="306"/>
      <c r="CWG82" s="306"/>
      <c r="CWH82" s="306"/>
      <c r="CWI82" s="306"/>
      <c r="CWJ82" s="306"/>
      <c r="CWK82" s="306"/>
      <c r="CWL82" s="306"/>
      <c r="CWM82" s="306"/>
      <c r="CWN82" s="306"/>
      <c r="CWO82" s="306"/>
      <c r="CWP82" s="306"/>
      <c r="CWQ82" s="306"/>
      <c r="CWR82" s="306"/>
      <c r="CWS82" s="306"/>
      <c r="CWT82" s="306"/>
      <c r="CWU82" s="306"/>
      <c r="CWV82" s="306"/>
      <c r="CWW82" s="306"/>
      <c r="CWX82" s="306"/>
      <c r="CWY82" s="306"/>
      <c r="CWZ82" s="306"/>
      <c r="CXA82" s="306"/>
      <c r="CXB82" s="306"/>
      <c r="CXF82" s="306"/>
      <c r="CXG82" s="306"/>
      <c r="CXH82" s="306"/>
      <c r="CXI82" s="306"/>
      <c r="CXJ82" s="306"/>
      <c r="CXK82" s="306"/>
      <c r="CXL82" s="306"/>
      <c r="CXM82" s="306"/>
      <c r="CXN82" s="306"/>
      <c r="CXO82" s="306"/>
      <c r="CXP82" s="306"/>
      <c r="CXQ82" s="306"/>
      <c r="CXR82" s="306"/>
      <c r="CXS82" s="306"/>
      <c r="CXT82" s="306"/>
      <c r="CXU82" s="306"/>
      <c r="CXV82" s="306"/>
      <c r="CXW82" s="306"/>
      <c r="CXX82" s="306"/>
      <c r="CXY82" s="306"/>
      <c r="CXZ82" s="306"/>
      <c r="CYA82" s="306"/>
      <c r="CYB82" s="306"/>
      <c r="CYC82" s="306"/>
      <c r="CYD82" s="306"/>
      <c r="CYE82" s="306"/>
      <c r="CYF82" s="306"/>
      <c r="CYG82" s="306"/>
      <c r="CYH82" s="306"/>
      <c r="CYI82" s="306"/>
      <c r="CYJ82" s="306"/>
      <c r="CYK82" s="306"/>
      <c r="CYL82" s="306"/>
      <c r="CYM82" s="306"/>
      <c r="CYN82" s="306"/>
      <c r="CYO82" s="306"/>
      <c r="CYP82" s="306"/>
      <c r="CYQ82" s="306"/>
      <c r="CYR82" s="306"/>
      <c r="CYS82" s="306"/>
      <c r="CYT82" s="306"/>
      <c r="CYU82" s="306"/>
      <c r="CYV82" s="306"/>
      <c r="CYW82" s="306"/>
      <c r="CYX82" s="306"/>
      <c r="CYY82" s="306"/>
      <c r="CYZ82" s="306"/>
      <c r="CZA82" s="306"/>
      <c r="CZB82" s="306"/>
      <c r="CZC82" s="306"/>
      <c r="CZD82" s="306"/>
      <c r="CZE82" s="306"/>
      <c r="CZF82" s="306"/>
      <c r="CZG82" s="306"/>
      <c r="CZH82" s="306"/>
      <c r="CZI82" s="306"/>
      <c r="CZJ82" s="306"/>
      <c r="CZK82" s="306"/>
      <c r="CZL82" s="306"/>
      <c r="CZM82" s="306"/>
      <c r="CZN82" s="306"/>
      <c r="CZO82" s="306"/>
      <c r="CZP82" s="306"/>
      <c r="CZQ82" s="306"/>
      <c r="CZR82" s="306"/>
      <c r="CZS82" s="306"/>
      <c r="CZT82" s="306"/>
      <c r="CZU82" s="306"/>
      <c r="CZV82" s="306"/>
      <c r="CZW82" s="306"/>
      <c r="CZX82" s="306"/>
      <c r="CZY82" s="306"/>
      <c r="CZZ82" s="306"/>
      <c r="DAA82" s="306"/>
      <c r="DAB82" s="306"/>
      <c r="DAC82" s="306"/>
      <c r="DAD82" s="306"/>
      <c r="DAE82" s="306"/>
      <c r="DAF82" s="306"/>
      <c r="DAG82" s="306"/>
      <c r="DAH82" s="306"/>
      <c r="DAI82" s="306"/>
      <c r="DAJ82" s="306"/>
      <c r="DAK82" s="306"/>
      <c r="DAL82" s="306"/>
      <c r="DAM82" s="306"/>
      <c r="DAN82" s="306"/>
      <c r="DAO82" s="306"/>
      <c r="DAP82" s="306"/>
      <c r="DAQ82" s="306"/>
      <c r="DAR82" s="306"/>
      <c r="DAS82" s="306"/>
      <c r="DAT82" s="306"/>
      <c r="DAU82" s="306"/>
      <c r="DAV82" s="306"/>
      <c r="DAW82" s="306"/>
      <c r="DAX82" s="306"/>
      <c r="DAY82" s="306"/>
      <c r="DAZ82" s="306"/>
      <c r="DBA82" s="306"/>
      <c r="DBB82" s="306"/>
      <c r="DBC82" s="306"/>
      <c r="DBD82" s="306"/>
      <c r="DBE82" s="306"/>
      <c r="DBF82" s="306"/>
      <c r="DBG82" s="306"/>
      <c r="DBH82" s="306"/>
      <c r="DBI82" s="306"/>
      <c r="DBJ82" s="306"/>
      <c r="DBK82" s="306"/>
      <c r="DBL82" s="306"/>
      <c r="DBM82" s="306"/>
      <c r="DBN82" s="306"/>
      <c r="DBO82" s="306"/>
      <c r="DBP82" s="306"/>
      <c r="DBQ82" s="306"/>
      <c r="DBR82" s="306"/>
      <c r="DBS82" s="306"/>
      <c r="DBT82" s="306"/>
      <c r="DBU82" s="306"/>
      <c r="DBV82" s="306"/>
      <c r="DBW82" s="306"/>
      <c r="DBX82" s="306"/>
      <c r="DBY82" s="306"/>
      <c r="DBZ82" s="306"/>
      <c r="DCA82" s="306"/>
      <c r="DCB82" s="306"/>
      <c r="DCC82" s="306"/>
      <c r="DCD82" s="306"/>
      <c r="DCE82" s="306"/>
      <c r="DCF82" s="306"/>
      <c r="DCG82" s="306"/>
      <c r="DCH82" s="306"/>
      <c r="DCI82" s="306"/>
      <c r="DCJ82" s="306"/>
      <c r="DCK82" s="306"/>
      <c r="DCL82" s="306"/>
      <c r="DCM82" s="306"/>
      <c r="DCN82" s="306"/>
      <c r="DCO82" s="306"/>
      <c r="DCP82" s="306"/>
      <c r="DCQ82" s="306"/>
      <c r="DCR82" s="306"/>
      <c r="DCS82" s="306"/>
      <c r="DCT82" s="306"/>
      <c r="DCU82" s="306"/>
      <c r="DCV82" s="306"/>
      <c r="DCW82" s="306"/>
      <c r="DCX82" s="306"/>
      <c r="DCY82" s="306"/>
      <c r="DCZ82" s="306"/>
      <c r="DDA82" s="306"/>
      <c r="DDB82" s="306"/>
      <c r="DDC82" s="306"/>
      <c r="DDD82" s="306"/>
      <c r="DDM82" s="306"/>
      <c r="DDP82" s="306"/>
      <c r="DEA82" s="306"/>
      <c r="DEB82" s="306"/>
      <c r="DEC82" s="306"/>
      <c r="DED82" s="306"/>
      <c r="DEE82" s="306"/>
      <c r="DEF82" s="306"/>
      <c r="DEG82" s="306"/>
      <c r="DEH82" s="306"/>
      <c r="DEI82" s="306"/>
      <c r="DEJ82" s="306"/>
      <c r="DEK82" s="306"/>
      <c r="DEL82" s="306"/>
      <c r="DEM82" s="306"/>
      <c r="DEN82" s="306"/>
      <c r="DEO82" s="306"/>
      <c r="DEP82" s="306"/>
      <c r="DEQ82" s="306"/>
      <c r="DER82" s="306"/>
      <c r="DES82" s="306"/>
      <c r="DET82" s="306"/>
      <c r="DEU82" s="306"/>
      <c r="DEV82" s="306"/>
      <c r="DEW82" s="306"/>
      <c r="DEX82" s="306"/>
      <c r="DEY82" s="306"/>
      <c r="DEZ82" s="306"/>
      <c r="DFA82" s="306"/>
      <c r="DFB82" s="306"/>
      <c r="DFC82" s="306"/>
      <c r="DFD82" s="306"/>
      <c r="DFE82" s="306"/>
      <c r="DFF82" s="306"/>
      <c r="DFG82" s="306"/>
      <c r="DFH82" s="306"/>
      <c r="DFI82" s="306"/>
      <c r="DFJ82" s="306"/>
      <c r="DFK82" s="306"/>
      <c r="DFL82" s="306"/>
      <c r="DFM82" s="306"/>
      <c r="DFN82" s="306"/>
      <c r="DFO82" s="306"/>
      <c r="DFP82" s="306"/>
      <c r="DFQ82" s="306"/>
      <c r="DFR82" s="306"/>
      <c r="DFS82" s="306"/>
      <c r="DFT82" s="306"/>
      <c r="DFU82" s="306"/>
      <c r="DFV82" s="306"/>
      <c r="DFW82" s="306"/>
      <c r="DFX82" s="306"/>
      <c r="DFY82" s="306"/>
      <c r="DFZ82" s="306"/>
      <c r="DGA82" s="306"/>
      <c r="DGB82" s="306"/>
      <c r="DGC82" s="306"/>
      <c r="DGD82" s="306"/>
      <c r="DGE82" s="306"/>
      <c r="DGF82" s="306"/>
      <c r="DGG82" s="306"/>
      <c r="DGH82" s="306"/>
      <c r="DGI82" s="306"/>
      <c r="DGJ82" s="306"/>
      <c r="DGK82" s="306"/>
      <c r="DGL82" s="306"/>
      <c r="DGM82" s="306"/>
      <c r="DGN82" s="306"/>
      <c r="DGO82" s="306"/>
      <c r="DGP82" s="306"/>
      <c r="DGQ82" s="306"/>
      <c r="DGR82" s="306"/>
      <c r="DGS82" s="306"/>
      <c r="DGT82" s="306"/>
      <c r="DGU82" s="306"/>
      <c r="DGV82" s="306"/>
      <c r="DGW82" s="306"/>
      <c r="DGX82" s="306"/>
      <c r="DHB82" s="306"/>
      <c r="DHC82" s="306"/>
      <c r="DHD82" s="306"/>
      <c r="DHE82" s="306"/>
      <c r="DHF82" s="306"/>
      <c r="DHG82" s="306"/>
      <c r="DHH82" s="306"/>
      <c r="DHI82" s="306"/>
      <c r="DHJ82" s="306"/>
      <c r="DHK82" s="306"/>
      <c r="DHL82" s="306"/>
      <c r="DHM82" s="306"/>
      <c r="DHN82" s="306"/>
      <c r="DHO82" s="306"/>
      <c r="DHP82" s="306"/>
      <c r="DHQ82" s="306"/>
      <c r="DHR82" s="306"/>
      <c r="DHS82" s="306"/>
      <c r="DHT82" s="306"/>
      <c r="DHU82" s="306"/>
      <c r="DHV82" s="306"/>
      <c r="DHW82" s="306"/>
      <c r="DHX82" s="306"/>
      <c r="DHY82" s="306"/>
      <c r="DHZ82" s="306"/>
      <c r="DIA82" s="306"/>
      <c r="DIB82" s="306"/>
      <c r="DIC82" s="306"/>
      <c r="DID82" s="306"/>
      <c r="DIE82" s="306"/>
      <c r="DIF82" s="306"/>
      <c r="DIG82" s="306"/>
      <c r="DIH82" s="306"/>
      <c r="DII82" s="306"/>
      <c r="DIJ82" s="306"/>
      <c r="DIK82" s="306"/>
      <c r="DIL82" s="306"/>
      <c r="DIM82" s="306"/>
      <c r="DIN82" s="306"/>
      <c r="DIO82" s="306"/>
      <c r="DIP82" s="306"/>
      <c r="DIQ82" s="306"/>
      <c r="DIR82" s="306"/>
      <c r="DIS82" s="306"/>
      <c r="DIT82" s="306"/>
      <c r="DIU82" s="306"/>
      <c r="DIV82" s="306"/>
      <c r="DIW82" s="306"/>
      <c r="DIX82" s="306"/>
      <c r="DIY82" s="306"/>
      <c r="DIZ82" s="306"/>
      <c r="DJA82" s="306"/>
      <c r="DJB82" s="306"/>
      <c r="DJC82" s="306"/>
      <c r="DJD82" s="306"/>
      <c r="DJE82" s="306"/>
      <c r="DJF82" s="306"/>
      <c r="DJG82" s="306"/>
      <c r="DJH82" s="306"/>
      <c r="DJI82" s="306"/>
      <c r="DJJ82" s="306"/>
      <c r="DJK82" s="306"/>
      <c r="DJL82" s="306"/>
      <c r="DJM82" s="306"/>
      <c r="DJN82" s="306"/>
      <c r="DJO82" s="306"/>
      <c r="DJP82" s="306"/>
      <c r="DJQ82" s="306"/>
      <c r="DJR82" s="306"/>
      <c r="DJS82" s="306"/>
      <c r="DJT82" s="306"/>
      <c r="DJU82" s="306"/>
      <c r="DJV82" s="306"/>
      <c r="DJW82" s="306"/>
      <c r="DJX82" s="306"/>
      <c r="DJY82" s="306"/>
      <c r="DJZ82" s="306"/>
      <c r="DKA82" s="306"/>
      <c r="DKB82" s="306"/>
      <c r="DKC82" s="306"/>
      <c r="DKD82" s="306"/>
      <c r="DKE82" s="306"/>
      <c r="DKF82" s="306"/>
      <c r="DKG82" s="306"/>
      <c r="DKH82" s="306"/>
      <c r="DKI82" s="306"/>
      <c r="DKJ82" s="306"/>
      <c r="DKK82" s="306"/>
      <c r="DKL82" s="306"/>
      <c r="DKM82" s="306"/>
      <c r="DKN82" s="306"/>
      <c r="DKO82" s="306"/>
      <c r="DKP82" s="306"/>
      <c r="DKQ82" s="306"/>
      <c r="DKR82" s="306"/>
      <c r="DKS82" s="306"/>
      <c r="DKT82" s="306"/>
      <c r="DKU82" s="306"/>
      <c r="DKV82" s="306"/>
      <c r="DKW82" s="306"/>
      <c r="DKX82" s="306"/>
      <c r="DKY82" s="306"/>
      <c r="DKZ82" s="306"/>
      <c r="DLA82" s="306"/>
      <c r="DLB82" s="306"/>
      <c r="DLC82" s="306"/>
      <c r="DLD82" s="306"/>
      <c r="DLE82" s="306"/>
      <c r="DLF82" s="306"/>
      <c r="DLG82" s="306"/>
      <c r="DLH82" s="306"/>
      <c r="DLI82" s="306"/>
      <c r="DLJ82" s="306"/>
      <c r="DLK82" s="306"/>
      <c r="DLL82" s="306"/>
      <c r="DLM82" s="306"/>
      <c r="DLN82" s="306"/>
      <c r="DLO82" s="306"/>
      <c r="DLP82" s="306"/>
      <c r="DLQ82" s="306"/>
      <c r="DLR82" s="306"/>
      <c r="DLS82" s="306"/>
      <c r="DLT82" s="306"/>
      <c r="DLU82" s="306"/>
      <c r="DLV82" s="306"/>
      <c r="DLW82" s="306"/>
      <c r="DLX82" s="306"/>
      <c r="DLY82" s="306"/>
      <c r="DLZ82" s="306"/>
      <c r="DMA82" s="306"/>
      <c r="DMB82" s="306"/>
      <c r="DMC82" s="306"/>
      <c r="DMD82" s="306"/>
      <c r="DME82" s="306"/>
      <c r="DMF82" s="306"/>
      <c r="DMG82" s="306"/>
      <c r="DMH82" s="306"/>
      <c r="DMI82" s="306"/>
      <c r="DMJ82" s="306"/>
      <c r="DMK82" s="306"/>
      <c r="DML82" s="306"/>
      <c r="DMM82" s="306"/>
      <c r="DMN82" s="306"/>
      <c r="DMO82" s="306"/>
      <c r="DMP82" s="306"/>
      <c r="DMQ82" s="306"/>
      <c r="DMR82" s="306"/>
      <c r="DMS82" s="306"/>
      <c r="DMT82" s="306"/>
      <c r="DMU82" s="306"/>
      <c r="DMV82" s="306"/>
      <c r="DMW82" s="306"/>
      <c r="DMX82" s="306"/>
      <c r="DMY82" s="306"/>
      <c r="DMZ82" s="306"/>
      <c r="DNI82" s="306"/>
      <c r="DNL82" s="306"/>
      <c r="DNW82" s="306"/>
      <c r="DNX82" s="306"/>
      <c r="DNY82" s="306"/>
      <c r="DNZ82" s="306"/>
      <c r="DOA82" s="306"/>
      <c r="DOB82" s="306"/>
      <c r="DOC82" s="306"/>
      <c r="DOD82" s="306"/>
      <c r="DOE82" s="306"/>
      <c r="DOF82" s="306"/>
      <c r="DOG82" s="306"/>
      <c r="DOH82" s="306"/>
      <c r="DOI82" s="306"/>
      <c r="DOJ82" s="306"/>
      <c r="DOK82" s="306"/>
      <c r="DOL82" s="306"/>
      <c r="DOM82" s="306"/>
      <c r="DON82" s="306"/>
      <c r="DOO82" s="306"/>
      <c r="DOP82" s="306"/>
      <c r="DOQ82" s="306"/>
      <c r="DOR82" s="306"/>
      <c r="DOS82" s="306"/>
      <c r="DOT82" s="306"/>
      <c r="DOU82" s="306"/>
      <c r="DOV82" s="306"/>
      <c r="DOW82" s="306"/>
      <c r="DOX82" s="306"/>
      <c r="DOY82" s="306"/>
      <c r="DOZ82" s="306"/>
      <c r="DPA82" s="306"/>
      <c r="DPB82" s="306"/>
      <c r="DPC82" s="306"/>
      <c r="DPD82" s="306"/>
      <c r="DPE82" s="306"/>
      <c r="DPF82" s="306"/>
      <c r="DPG82" s="306"/>
      <c r="DPH82" s="306"/>
      <c r="DPI82" s="306"/>
      <c r="DPJ82" s="306"/>
      <c r="DPK82" s="306"/>
      <c r="DPL82" s="306"/>
      <c r="DPM82" s="306"/>
      <c r="DPN82" s="306"/>
      <c r="DPO82" s="306"/>
      <c r="DPP82" s="306"/>
      <c r="DPQ82" s="306"/>
      <c r="DPR82" s="306"/>
      <c r="DPS82" s="306"/>
      <c r="DPT82" s="306"/>
      <c r="DPU82" s="306"/>
      <c r="DPV82" s="306"/>
      <c r="DPW82" s="306"/>
      <c r="DPX82" s="306"/>
      <c r="DPY82" s="306"/>
      <c r="DPZ82" s="306"/>
      <c r="DQA82" s="306"/>
      <c r="DQB82" s="306"/>
      <c r="DQC82" s="306"/>
      <c r="DQD82" s="306"/>
      <c r="DQE82" s="306"/>
      <c r="DQF82" s="306"/>
      <c r="DQG82" s="306"/>
      <c r="DQH82" s="306"/>
      <c r="DQI82" s="306"/>
      <c r="DQJ82" s="306"/>
      <c r="DQK82" s="306"/>
      <c r="DQL82" s="306"/>
      <c r="DQM82" s="306"/>
      <c r="DQN82" s="306"/>
      <c r="DQO82" s="306"/>
      <c r="DQP82" s="306"/>
      <c r="DQQ82" s="306"/>
      <c r="DQR82" s="306"/>
      <c r="DQS82" s="306"/>
      <c r="DQT82" s="306"/>
      <c r="DQX82" s="306"/>
      <c r="DQY82" s="306"/>
      <c r="DQZ82" s="306"/>
      <c r="DRA82" s="306"/>
      <c r="DRB82" s="306"/>
      <c r="DRC82" s="306"/>
      <c r="DRD82" s="306"/>
      <c r="DRE82" s="306"/>
      <c r="DRF82" s="306"/>
      <c r="DRG82" s="306"/>
      <c r="DRH82" s="306"/>
      <c r="DRI82" s="306"/>
      <c r="DRJ82" s="306"/>
      <c r="DRK82" s="306"/>
      <c r="DRL82" s="306"/>
      <c r="DRM82" s="306"/>
      <c r="DRN82" s="306"/>
      <c r="DRO82" s="306"/>
      <c r="DRP82" s="306"/>
      <c r="DRQ82" s="306"/>
      <c r="DRR82" s="306"/>
      <c r="DRS82" s="306"/>
      <c r="DRT82" s="306"/>
      <c r="DRU82" s="306"/>
      <c r="DRV82" s="306"/>
      <c r="DRW82" s="306"/>
      <c r="DRX82" s="306"/>
      <c r="DRY82" s="306"/>
      <c r="DRZ82" s="306"/>
      <c r="DSA82" s="306"/>
      <c r="DSB82" s="306"/>
      <c r="DSC82" s="306"/>
      <c r="DSD82" s="306"/>
      <c r="DSE82" s="306"/>
      <c r="DSF82" s="306"/>
      <c r="DSG82" s="306"/>
      <c r="DSH82" s="306"/>
      <c r="DSI82" s="306"/>
      <c r="DSJ82" s="306"/>
      <c r="DSK82" s="306"/>
      <c r="DSL82" s="306"/>
      <c r="DSM82" s="306"/>
      <c r="DSN82" s="306"/>
      <c r="DSO82" s="306"/>
      <c r="DSP82" s="306"/>
      <c r="DSQ82" s="306"/>
      <c r="DSR82" s="306"/>
      <c r="DSS82" s="306"/>
      <c r="DST82" s="306"/>
      <c r="DSU82" s="306"/>
      <c r="DSV82" s="306"/>
      <c r="DSW82" s="306"/>
      <c r="DSX82" s="306"/>
      <c r="DSY82" s="306"/>
      <c r="DSZ82" s="306"/>
      <c r="DTA82" s="306"/>
      <c r="DTB82" s="306"/>
      <c r="DTC82" s="306"/>
      <c r="DTD82" s="306"/>
      <c r="DTE82" s="306"/>
      <c r="DTF82" s="306"/>
      <c r="DTG82" s="306"/>
      <c r="DTH82" s="306"/>
      <c r="DTI82" s="306"/>
      <c r="DTJ82" s="306"/>
      <c r="DTK82" s="306"/>
      <c r="DTL82" s="306"/>
      <c r="DTM82" s="306"/>
      <c r="DTN82" s="306"/>
      <c r="DTO82" s="306"/>
      <c r="DTP82" s="306"/>
      <c r="DTQ82" s="306"/>
      <c r="DTR82" s="306"/>
      <c r="DTS82" s="306"/>
      <c r="DTT82" s="306"/>
      <c r="DTU82" s="306"/>
      <c r="DTV82" s="306"/>
      <c r="DTW82" s="306"/>
      <c r="DTX82" s="306"/>
      <c r="DTY82" s="306"/>
      <c r="DTZ82" s="306"/>
      <c r="DUA82" s="306"/>
      <c r="DUB82" s="306"/>
      <c r="DUC82" s="306"/>
      <c r="DUD82" s="306"/>
      <c r="DUE82" s="306"/>
      <c r="DUF82" s="306"/>
      <c r="DUG82" s="306"/>
      <c r="DUH82" s="306"/>
      <c r="DUI82" s="306"/>
      <c r="DUJ82" s="306"/>
      <c r="DUK82" s="306"/>
      <c r="DUL82" s="306"/>
      <c r="DUM82" s="306"/>
      <c r="DUN82" s="306"/>
      <c r="DUO82" s="306"/>
      <c r="DUP82" s="306"/>
      <c r="DUQ82" s="306"/>
      <c r="DUR82" s="306"/>
      <c r="DUS82" s="306"/>
      <c r="DUT82" s="306"/>
      <c r="DUU82" s="306"/>
      <c r="DUV82" s="306"/>
      <c r="DUW82" s="306"/>
      <c r="DUX82" s="306"/>
      <c r="DUY82" s="306"/>
      <c r="DUZ82" s="306"/>
      <c r="DVA82" s="306"/>
      <c r="DVB82" s="306"/>
      <c r="DVC82" s="306"/>
      <c r="DVD82" s="306"/>
      <c r="DVE82" s="306"/>
      <c r="DVF82" s="306"/>
      <c r="DVG82" s="306"/>
      <c r="DVH82" s="306"/>
      <c r="DVI82" s="306"/>
      <c r="DVJ82" s="306"/>
      <c r="DVK82" s="306"/>
      <c r="DVL82" s="306"/>
      <c r="DVM82" s="306"/>
      <c r="DVN82" s="306"/>
      <c r="DVO82" s="306"/>
      <c r="DVP82" s="306"/>
      <c r="DVQ82" s="306"/>
      <c r="DVR82" s="306"/>
      <c r="DVS82" s="306"/>
      <c r="DVT82" s="306"/>
      <c r="DVU82" s="306"/>
      <c r="DVV82" s="306"/>
      <c r="DVW82" s="306"/>
      <c r="DVX82" s="306"/>
      <c r="DVY82" s="306"/>
      <c r="DVZ82" s="306"/>
      <c r="DWA82" s="306"/>
      <c r="DWB82" s="306"/>
      <c r="DWC82" s="306"/>
      <c r="DWD82" s="306"/>
      <c r="DWE82" s="306"/>
      <c r="DWF82" s="306"/>
      <c r="DWG82" s="306"/>
      <c r="DWH82" s="306"/>
      <c r="DWI82" s="306"/>
      <c r="DWJ82" s="306"/>
      <c r="DWK82" s="306"/>
      <c r="DWL82" s="306"/>
      <c r="DWM82" s="306"/>
      <c r="DWN82" s="306"/>
      <c r="DWO82" s="306"/>
      <c r="DWP82" s="306"/>
      <c r="DWQ82" s="306"/>
      <c r="DWR82" s="306"/>
      <c r="DWS82" s="306"/>
      <c r="DWT82" s="306"/>
      <c r="DWU82" s="306"/>
      <c r="DWV82" s="306"/>
      <c r="DXE82" s="306"/>
      <c r="DXH82" s="306"/>
      <c r="DXS82" s="306"/>
      <c r="DXT82" s="306"/>
      <c r="DXU82" s="306"/>
      <c r="DXV82" s="306"/>
      <c r="DXW82" s="306"/>
      <c r="DXX82" s="306"/>
      <c r="DXY82" s="306"/>
      <c r="DXZ82" s="306"/>
      <c r="DYA82" s="306"/>
      <c r="DYB82" s="306"/>
      <c r="DYC82" s="306"/>
      <c r="DYD82" s="306"/>
      <c r="DYE82" s="306"/>
      <c r="DYF82" s="306"/>
      <c r="DYG82" s="306"/>
      <c r="DYH82" s="306"/>
      <c r="DYI82" s="306"/>
      <c r="DYJ82" s="306"/>
      <c r="DYK82" s="306"/>
      <c r="DYL82" s="306"/>
      <c r="DYM82" s="306"/>
      <c r="DYN82" s="306"/>
      <c r="DYO82" s="306"/>
      <c r="DYP82" s="306"/>
      <c r="DYQ82" s="306"/>
      <c r="DYR82" s="306"/>
      <c r="DYS82" s="306"/>
      <c r="DYT82" s="306"/>
      <c r="DYU82" s="306"/>
      <c r="DYV82" s="306"/>
      <c r="DYW82" s="306"/>
      <c r="DYX82" s="306"/>
      <c r="DYY82" s="306"/>
      <c r="DYZ82" s="306"/>
      <c r="DZA82" s="306"/>
      <c r="DZB82" s="306"/>
      <c r="DZC82" s="306"/>
      <c r="DZD82" s="306"/>
      <c r="DZE82" s="306"/>
      <c r="DZF82" s="306"/>
      <c r="DZG82" s="306"/>
      <c r="DZH82" s="306"/>
      <c r="DZI82" s="306"/>
      <c r="DZJ82" s="306"/>
      <c r="DZK82" s="306"/>
      <c r="DZL82" s="306"/>
      <c r="DZM82" s="306"/>
      <c r="DZN82" s="306"/>
      <c r="DZO82" s="306"/>
      <c r="DZP82" s="306"/>
      <c r="DZQ82" s="306"/>
      <c r="DZR82" s="306"/>
      <c r="DZS82" s="306"/>
      <c r="DZT82" s="306"/>
      <c r="DZU82" s="306"/>
      <c r="DZV82" s="306"/>
      <c r="DZW82" s="306"/>
      <c r="DZX82" s="306"/>
      <c r="DZY82" s="306"/>
      <c r="DZZ82" s="306"/>
      <c r="EAA82" s="306"/>
      <c r="EAB82" s="306"/>
      <c r="EAC82" s="306"/>
      <c r="EAD82" s="306"/>
      <c r="EAE82" s="306"/>
      <c r="EAF82" s="306"/>
      <c r="EAG82" s="306"/>
      <c r="EAH82" s="306"/>
      <c r="EAI82" s="306"/>
      <c r="EAJ82" s="306"/>
      <c r="EAK82" s="306"/>
      <c r="EAL82" s="306"/>
      <c r="EAM82" s="306"/>
      <c r="EAN82" s="306"/>
      <c r="EAO82" s="306"/>
      <c r="EAP82" s="306"/>
      <c r="EAT82" s="306"/>
      <c r="EAU82" s="306"/>
      <c r="EAV82" s="306"/>
      <c r="EAW82" s="306"/>
      <c r="EAX82" s="306"/>
      <c r="EAY82" s="306"/>
      <c r="EAZ82" s="306"/>
      <c r="EBA82" s="306"/>
      <c r="EBB82" s="306"/>
      <c r="EBC82" s="306"/>
      <c r="EBD82" s="306"/>
      <c r="EBE82" s="306"/>
      <c r="EBF82" s="306"/>
      <c r="EBG82" s="306"/>
      <c r="EBH82" s="306"/>
      <c r="EBI82" s="306"/>
      <c r="EBJ82" s="306"/>
      <c r="EBK82" s="306"/>
      <c r="EBL82" s="306"/>
      <c r="EBM82" s="306"/>
      <c r="EBN82" s="306"/>
      <c r="EBO82" s="306"/>
      <c r="EBP82" s="306"/>
      <c r="EBQ82" s="306"/>
      <c r="EBR82" s="306"/>
      <c r="EBS82" s="306"/>
      <c r="EBT82" s="306"/>
      <c r="EBU82" s="306"/>
      <c r="EBV82" s="306"/>
      <c r="EBW82" s="306"/>
      <c r="EBX82" s="306"/>
      <c r="EBY82" s="306"/>
      <c r="EBZ82" s="306"/>
      <c r="ECA82" s="306"/>
      <c r="ECB82" s="306"/>
      <c r="ECC82" s="306"/>
      <c r="ECD82" s="306"/>
      <c r="ECE82" s="306"/>
      <c r="ECF82" s="306"/>
      <c r="ECG82" s="306"/>
      <c r="ECH82" s="306"/>
      <c r="ECI82" s="306"/>
      <c r="ECJ82" s="306"/>
      <c r="ECK82" s="306"/>
      <c r="ECL82" s="306"/>
      <c r="ECM82" s="306"/>
      <c r="ECN82" s="306"/>
      <c r="ECO82" s="306"/>
      <c r="ECP82" s="306"/>
      <c r="ECQ82" s="306"/>
      <c r="ECR82" s="306"/>
      <c r="ECS82" s="306"/>
      <c r="ECT82" s="306"/>
      <c r="ECU82" s="306"/>
      <c r="ECV82" s="306"/>
      <c r="ECW82" s="306"/>
      <c r="ECX82" s="306"/>
      <c r="ECY82" s="306"/>
      <c r="ECZ82" s="306"/>
      <c r="EDA82" s="306"/>
      <c r="EDB82" s="306"/>
      <c r="EDC82" s="306"/>
      <c r="EDD82" s="306"/>
      <c r="EDE82" s="306"/>
      <c r="EDF82" s="306"/>
      <c r="EDG82" s="306"/>
      <c r="EDH82" s="306"/>
      <c r="EDI82" s="306"/>
      <c r="EDJ82" s="306"/>
      <c r="EDK82" s="306"/>
      <c r="EDL82" s="306"/>
      <c r="EDM82" s="306"/>
      <c r="EDN82" s="306"/>
      <c r="EDO82" s="306"/>
      <c r="EDP82" s="306"/>
      <c r="EDQ82" s="306"/>
      <c r="EDR82" s="306"/>
      <c r="EDS82" s="306"/>
      <c r="EDT82" s="306"/>
      <c r="EDU82" s="306"/>
      <c r="EDV82" s="306"/>
      <c r="EDW82" s="306"/>
      <c r="EDX82" s="306"/>
      <c r="EDY82" s="306"/>
      <c r="EDZ82" s="306"/>
      <c r="EEA82" s="306"/>
      <c r="EEB82" s="306"/>
      <c r="EEC82" s="306"/>
      <c r="EED82" s="306"/>
      <c r="EEE82" s="306"/>
      <c r="EEF82" s="306"/>
      <c r="EEG82" s="306"/>
      <c r="EEH82" s="306"/>
      <c r="EEI82" s="306"/>
      <c r="EEJ82" s="306"/>
      <c r="EEK82" s="306"/>
      <c r="EEL82" s="306"/>
      <c r="EEM82" s="306"/>
      <c r="EEN82" s="306"/>
      <c r="EEO82" s="306"/>
      <c r="EEP82" s="306"/>
      <c r="EEQ82" s="306"/>
      <c r="EER82" s="306"/>
      <c r="EES82" s="306"/>
      <c r="EET82" s="306"/>
      <c r="EEU82" s="306"/>
      <c r="EEV82" s="306"/>
      <c r="EEW82" s="306"/>
      <c r="EEX82" s="306"/>
      <c r="EEY82" s="306"/>
      <c r="EEZ82" s="306"/>
      <c r="EFA82" s="306"/>
      <c r="EFB82" s="306"/>
      <c r="EFC82" s="306"/>
      <c r="EFD82" s="306"/>
      <c r="EFE82" s="306"/>
      <c r="EFF82" s="306"/>
      <c r="EFG82" s="306"/>
      <c r="EFH82" s="306"/>
      <c r="EFI82" s="306"/>
      <c r="EFJ82" s="306"/>
      <c r="EFK82" s="306"/>
      <c r="EFL82" s="306"/>
      <c r="EFM82" s="306"/>
      <c r="EFN82" s="306"/>
      <c r="EFO82" s="306"/>
      <c r="EFP82" s="306"/>
      <c r="EFQ82" s="306"/>
      <c r="EFR82" s="306"/>
      <c r="EFS82" s="306"/>
      <c r="EFT82" s="306"/>
      <c r="EFU82" s="306"/>
      <c r="EFV82" s="306"/>
      <c r="EFW82" s="306"/>
      <c r="EFX82" s="306"/>
      <c r="EFY82" s="306"/>
      <c r="EFZ82" s="306"/>
      <c r="EGA82" s="306"/>
      <c r="EGB82" s="306"/>
      <c r="EGC82" s="306"/>
      <c r="EGD82" s="306"/>
      <c r="EGE82" s="306"/>
      <c r="EGF82" s="306"/>
      <c r="EGG82" s="306"/>
      <c r="EGH82" s="306"/>
      <c r="EGI82" s="306"/>
      <c r="EGJ82" s="306"/>
      <c r="EGK82" s="306"/>
      <c r="EGL82" s="306"/>
      <c r="EGM82" s="306"/>
      <c r="EGN82" s="306"/>
      <c r="EGO82" s="306"/>
      <c r="EGP82" s="306"/>
      <c r="EGQ82" s="306"/>
      <c r="EGR82" s="306"/>
      <c r="EHA82" s="306"/>
      <c r="EHD82" s="306"/>
      <c r="EHO82" s="306"/>
      <c r="EHP82" s="306"/>
      <c r="EHQ82" s="306"/>
      <c r="EHR82" s="306"/>
      <c r="EHS82" s="306"/>
      <c r="EHT82" s="306"/>
      <c r="EHU82" s="306"/>
      <c r="EHV82" s="306"/>
      <c r="EHW82" s="306"/>
      <c r="EHX82" s="306"/>
      <c r="EHY82" s="306"/>
      <c r="EHZ82" s="306"/>
      <c r="EIA82" s="306"/>
      <c r="EIB82" s="306"/>
      <c r="EIC82" s="306"/>
      <c r="EID82" s="306"/>
      <c r="EIE82" s="306"/>
      <c r="EIF82" s="306"/>
      <c r="EIG82" s="306"/>
      <c r="EIH82" s="306"/>
      <c r="EII82" s="306"/>
      <c r="EIJ82" s="306"/>
      <c r="EIK82" s="306"/>
      <c r="EIL82" s="306"/>
      <c r="EIM82" s="306"/>
      <c r="EIN82" s="306"/>
      <c r="EIO82" s="306"/>
      <c r="EIP82" s="306"/>
      <c r="EIQ82" s="306"/>
      <c r="EIR82" s="306"/>
      <c r="EIS82" s="306"/>
      <c r="EIT82" s="306"/>
      <c r="EIU82" s="306"/>
      <c r="EIV82" s="306"/>
      <c r="EIW82" s="306"/>
      <c r="EIX82" s="306"/>
      <c r="EIY82" s="306"/>
      <c r="EIZ82" s="306"/>
      <c r="EJA82" s="306"/>
      <c r="EJB82" s="306"/>
      <c r="EJC82" s="306"/>
      <c r="EJD82" s="306"/>
      <c r="EJE82" s="306"/>
      <c r="EJF82" s="306"/>
      <c r="EJG82" s="306"/>
      <c r="EJH82" s="306"/>
      <c r="EJI82" s="306"/>
      <c r="EJJ82" s="306"/>
      <c r="EJK82" s="306"/>
      <c r="EJL82" s="306"/>
      <c r="EJM82" s="306"/>
      <c r="EJN82" s="306"/>
      <c r="EJO82" s="306"/>
      <c r="EJP82" s="306"/>
      <c r="EJQ82" s="306"/>
      <c r="EJR82" s="306"/>
      <c r="EJS82" s="306"/>
      <c r="EJT82" s="306"/>
      <c r="EJU82" s="306"/>
      <c r="EJV82" s="306"/>
      <c r="EJW82" s="306"/>
      <c r="EJX82" s="306"/>
      <c r="EJY82" s="306"/>
      <c r="EJZ82" s="306"/>
      <c r="EKA82" s="306"/>
      <c r="EKB82" s="306"/>
      <c r="EKC82" s="306"/>
      <c r="EKD82" s="306"/>
      <c r="EKE82" s="306"/>
      <c r="EKF82" s="306"/>
      <c r="EKG82" s="306"/>
      <c r="EKH82" s="306"/>
      <c r="EKI82" s="306"/>
      <c r="EKJ82" s="306"/>
      <c r="EKK82" s="306"/>
      <c r="EKL82" s="306"/>
      <c r="EKP82" s="306"/>
      <c r="EKQ82" s="306"/>
      <c r="EKR82" s="306"/>
      <c r="EKS82" s="306"/>
      <c r="EKT82" s="306"/>
      <c r="EKU82" s="306"/>
      <c r="EKV82" s="306"/>
      <c r="EKW82" s="306"/>
      <c r="EKX82" s="306"/>
      <c r="EKY82" s="306"/>
      <c r="EKZ82" s="306"/>
      <c r="ELA82" s="306"/>
      <c r="ELB82" s="306"/>
      <c r="ELC82" s="306"/>
      <c r="ELD82" s="306"/>
      <c r="ELE82" s="306"/>
      <c r="ELF82" s="306"/>
      <c r="ELG82" s="306"/>
      <c r="ELH82" s="306"/>
      <c r="ELI82" s="306"/>
      <c r="ELJ82" s="306"/>
      <c r="ELK82" s="306"/>
      <c r="ELL82" s="306"/>
      <c r="ELM82" s="306"/>
      <c r="ELN82" s="306"/>
      <c r="ELO82" s="306"/>
      <c r="ELP82" s="306"/>
      <c r="ELQ82" s="306"/>
      <c r="ELR82" s="306"/>
      <c r="ELS82" s="306"/>
      <c r="ELT82" s="306"/>
      <c r="ELU82" s="306"/>
      <c r="ELV82" s="306"/>
      <c r="ELW82" s="306"/>
      <c r="ELX82" s="306"/>
      <c r="ELY82" s="306"/>
      <c r="ELZ82" s="306"/>
      <c r="EMA82" s="306"/>
      <c r="EMB82" s="306"/>
      <c r="EMC82" s="306"/>
      <c r="EMD82" s="306"/>
      <c r="EME82" s="306"/>
      <c r="EMF82" s="306"/>
      <c r="EMG82" s="306"/>
      <c r="EMH82" s="306"/>
      <c r="EMI82" s="306"/>
      <c r="EMJ82" s="306"/>
      <c r="EMK82" s="306"/>
      <c r="EML82" s="306"/>
      <c r="EMM82" s="306"/>
      <c r="EMN82" s="306"/>
      <c r="EMO82" s="306"/>
      <c r="EMP82" s="306"/>
      <c r="EMQ82" s="306"/>
      <c r="EMR82" s="306"/>
      <c r="EMS82" s="306"/>
      <c r="EMT82" s="306"/>
      <c r="EMU82" s="306"/>
      <c r="EMV82" s="306"/>
      <c r="EMW82" s="306"/>
      <c r="EMX82" s="306"/>
      <c r="EMY82" s="306"/>
      <c r="EMZ82" s="306"/>
      <c r="ENA82" s="306"/>
      <c r="ENB82" s="306"/>
      <c r="ENC82" s="306"/>
      <c r="END82" s="306"/>
      <c r="ENE82" s="306"/>
      <c r="ENF82" s="306"/>
      <c r="ENG82" s="306"/>
      <c r="ENH82" s="306"/>
      <c r="ENI82" s="306"/>
      <c r="ENJ82" s="306"/>
      <c r="ENK82" s="306"/>
      <c r="ENL82" s="306"/>
      <c r="ENM82" s="306"/>
      <c r="ENN82" s="306"/>
      <c r="ENO82" s="306"/>
      <c r="ENP82" s="306"/>
      <c r="ENQ82" s="306"/>
      <c r="ENR82" s="306"/>
      <c r="ENS82" s="306"/>
      <c r="ENT82" s="306"/>
      <c r="ENU82" s="306"/>
      <c r="ENV82" s="306"/>
      <c r="ENW82" s="306"/>
      <c r="ENX82" s="306"/>
      <c r="ENY82" s="306"/>
      <c r="ENZ82" s="306"/>
      <c r="EOA82" s="306"/>
      <c r="EOB82" s="306"/>
      <c r="EOC82" s="306"/>
      <c r="EOD82" s="306"/>
      <c r="EOE82" s="306"/>
      <c r="EOF82" s="306"/>
      <c r="EOG82" s="306"/>
      <c r="EOH82" s="306"/>
      <c r="EOI82" s="306"/>
      <c r="EOJ82" s="306"/>
      <c r="EOK82" s="306"/>
      <c r="EOL82" s="306"/>
      <c r="EOM82" s="306"/>
      <c r="EON82" s="306"/>
      <c r="EOO82" s="306"/>
      <c r="EOP82" s="306"/>
      <c r="EOQ82" s="306"/>
      <c r="EOR82" s="306"/>
      <c r="EOS82" s="306"/>
      <c r="EOT82" s="306"/>
      <c r="EOU82" s="306"/>
      <c r="EOV82" s="306"/>
      <c r="EOW82" s="306"/>
      <c r="EOX82" s="306"/>
      <c r="EOY82" s="306"/>
      <c r="EOZ82" s="306"/>
      <c r="EPA82" s="306"/>
      <c r="EPB82" s="306"/>
      <c r="EPC82" s="306"/>
      <c r="EPD82" s="306"/>
      <c r="EPE82" s="306"/>
      <c r="EPF82" s="306"/>
      <c r="EPG82" s="306"/>
      <c r="EPH82" s="306"/>
      <c r="EPI82" s="306"/>
      <c r="EPJ82" s="306"/>
      <c r="EPK82" s="306"/>
      <c r="EPL82" s="306"/>
      <c r="EPM82" s="306"/>
      <c r="EPN82" s="306"/>
      <c r="EPO82" s="306"/>
      <c r="EPP82" s="306"/>
      <c r="EPQ82" s="306"/>
      <c r="EPR82" s="306"/>
      <c r="EPS82" s="306"/>
      <c r="EPT82" s="306"/>
      <c r="EPU82" s="306"/>
      <c r="EPV82" s="306"/>
      <c r="EPW82" s="306"/>
      <c r="EPX82" s="306"/>
      <c r="EPY82" s="306"/>
      <c r="EPZ82" s="306"/>
      <c r="EQA82" s="306"/>
      <c r="EQB82" s="306"/>
      <c r="EQC82" s="306"/>
      <c r="EQD82" s="306"/>
      <c r="EQE82" s="306"/>
      <c r="EQF82" s="306"/>
      <c r="EQG82" s="306"/>
      <c r="EQH82" s="306"/>
      <c r="EQI82" s="306"/>
      <c r="EQJ82" s="306"/>
      <c r="EQK82" s="306"/>
      <c r="EQL82" s="306"/>
      <c r="EQM82" s="306"/>
      <c r="EQN82" s="306"/>
      <c r="EQW82" s="306"/>
      <c r="EQZ82" s="306"/>
      <c r="ERK82" s="306"/>
      <c r="ERL82" s="306"/>
      <c r="ERM82" s="306"/>
      <c r="ERN82" s="306"/>
      <c r="ERO82" s="306"/>
      <c r="ERP82" s="306"/>
      <c r="ERQ82" s="306"/>
      <c r="ERR82" s="306"/>
      <c r="ERS82" s="306"/>
      <c r="ERT82" s="306"/>
      <c r="ERU82" s="306"/>
      <c r="ERV82" s="306"/>
      <c r="ERW82" s="306"/>
      <c r="ERX82" s="306"/>
      <c r="ERY82" s="306"/>
      <c r="ERZ82" s="306"/>
      <c r="ESA82" s="306"/>
      <c r="ESB82" s="306"/>
      <c r="ESC82" s="306"/>
      <c r="ESD82" s="306"/>
      <c r="ESE82" s="306"/>
      <c r="ESF82" s="306"/>
      <c r="ESG82" s="306"/>
      <c r="ESH82" s="306"/>
      <c r="ESI82" s="306"/>
      <c r="ESJ82" s="306"/>
      <c r="ESK82" s="306"/>
      <c r="ESL82" s="306"/>
      <c r="ESM82" s="306"/>
      <c r="ESN82" s="306"/>
      <c r="ESO82" s="306"/>
      <c r="ESP82" s="306"/>
      <c r="ESQ82" s="306"/>
      <c r="ESR82" s="306"/>
      <c r="ESS82" s="306"/>
      <c r="EST82" s="306"/>
      <c r="ESU82" s="306"/>
      <c r="ESV82" s="306"/>
      <c r="ESW82" s="306"/>
      <c r="ESX82" s="306"/>
      <c r="ESY82" s="306"/>
      <c r="ESZ82" s="306"/>
      <c r="ETA82" s="306"/>
      <c r="ETB82" s="306"/>
      <c r="ETC82" s="306"/>
      <c r="ETD82" s="306"/>
      <c r="ETE82" s="306"/>
      <c r="ETF82" s="306"/>
      <c r="ETG82" s="306"/>
      <c r="ETH82" s="306"/>
      <c r="ETI82" s="306"/>
      <c r="ETJ82" s="306"/>
      <c r="ETK82" s="306"/>
      <c r="ETL82" s="306"/>
      <c r="ETM82" s="306"/>
      <c r="ETN82" s="306"/>
      <c r="ETO82" s="306"/>
      <c r="ETP82" s="306"/>
      <c r="ETQ82" s="306"/>
      <c r="ETR82" s="306"/>
      <c r="ETS82" s="306"/>
      <c r="ETT82" s="306"/>
      <c r="ETU82" s="306"/>
      <c r="ETV82" s="306"/>
      <c r="ETW82" s="306"/>
      <c r="ETX82" s="306"/>
      <c r="ETY82" s="306"/>
      <c r="ETZ82" s="306"/>
      <c r="EUA82" s="306"/>
      <c r="EUB82" s="306"/>
      <c r="EUC82" s="306"/>
      <c r="EUD82" s="306"/>
      <c r="EUE82" s="306"/>
      <c r="EUF82" s="306"/>
      <c r="EUG82" s="306"/>
      <c r="EUH82" s="306"/>
      <c r="EUL82" s="306"/>
      <c r="EUM82" s="306"/>
      <c r="EUN82" s="306"/>
      <c r="EUO82" s="306"/>
      <c r="EUP82" s="306"/>
      <c r="EUQ82" s="306"/>
      <c r="EUR82" s="306"/>
      <c r="EUS82" s="306"/>
      <c r="EUT82" s="306"/>
      <c r="EUU82" s="306"/>
      <c r="EUV82" s="306"/>
      <c r="EUW82" s="306"/>
      <c r="EUX82" s="306"/>
      <c r="EUY82" s="306"/>
      <c r="EUZ82" s="306"/>
      <c r="EVA82" s="306"/>
      <c r="EVB82" s="306"/>
      <c r="EVC82" s="306"/>
      <c r="EVD82" s="306"/>
      <c r="EVE82" s="306"/>
      <c r="EVF82" s="306"/>
      <c r="EVG82" s="306"/>
      <c r="EVH82" s="306"/>
      <c r="EVI82" s="306"/>
      <c r="EVJ82" s="306"/>
      <c r="EVK82" s="306"/>
      <c r="EVL82" s="306"/>
      <c r="EVM82" s="306"/>
      <c r="EVN82" s="306"/>
      <c r="EVO82" s="306"/>
      <c r="EVP82" s="306"/>
      <c r="EVQ82" s="306"/>
      <c r="EVR82" s="306"/>
      <c r="EVS82" s="306"/>
      <c r="EVT82" s="306"/>
      <c r="EVU82" s="306"/>
      <c r="EVV82" s="306"/>
      <c r="EVW82" s="306"/>
      <c r="EVX82" s="306"/>
      <c r="EVY82" s="306"/>
      <c r="EVZ82" s="306"/>
      <c r="EWA82" s="306"/>
      <c r="EWB82" s="306"/>
      <c r="EWC82" s="306"/>
      <c r="EWD82" s="306"/>
      <c r="EWE82" s="306"/>
      <c r="EWF82" s="306"/>
      <c r="EWG82" s="306"/>
      <c r="EWH82" s="306"/>
      <c r="EWI82" s="306"/>
      <c r="EWJ82" s="306"/>
      <c r="EWK82" s="306"/>
      <c r="EWL82" s="306"/>
      <c r="EWM82" s="306"/>
      <c r="EWN82" s="306"/>
      <c r="EWO82" s="306"/>
      <c r="EWP82" s="306"/>
      <c r="EWQ82" s="306"/>
      <c r="EWR82" s="306"/>
      <c r="EWS82" s="306"/>
      <c r="EWT82" s="306"/>
      <c r="EWU82" s="306"/>
      <c r="EWV82" s="306"/>
      <c r="EWW82" s="306"/>
      <c r="EWX82" s="306"/>
      <c r="EWY82" s="306"/>
      <c r="EWZ82" s="306"/>
      <c r="EXA82" s="306"/>
      <c r="EXB82" s="306"/>
      <c r="EXC82" s="306"/>
      <c r="EXD82" s="306"/>
      <c r="EXE82" s="306"/>
      <c r="EXF82" s="306"/>
      <c r="EXG82" s="306"/>
      <c r="EXH82" s="306"/>
      <c r="EXI82" s="306"/>
      <c r="EXJ82" s="306"/>
      <c r="EXK82" s="306"/>
      <c r="EXL82" s="306"/>
      <c r="EXM82" s="306"/>
      <c r="EXN82" s="306"/>
      <c r="EXO82" s="306"/>
      <c r="EXP82" s="306"/>
      <c r="EXQ82" s="306"/>
      <c r="EXR82" s="306"/>
      <c r="EXS82" s="306"/>
      <c r="EXT82" s="306"/>
      <c r="EXU82" s="306"/>
      <c r="EXV82" s="306"/>
      <c r="EXW82" s="306"/>
      <c r="EXX82" s="306"/>
      <c r="EXY82" s="306"/>
      <c r="EXZ82" s="306"/>
      <c r="EYA82" s="306"/>
      <c r="EYB82" s="306"/>
      <c r="EYC82" s="306"/>
      <c r="EYD82" s="306"/>
      <c r="EYE82" s="306"/>
      <c r="EYF82" s="306"/>
      <c r="EYG82" s="306"/>
      <c r="EYH82" s="306"/>
      <c r="EYI82" s="306"/>
      <c r="EYJ82" s="306"/>
      <c r="EYK82" s="306"/>
      <c r="EYL82" s="306"/>
      <c r="EYM82" s="306"/>
      <c r="EYN82" s="306"/>
      <c r="EYO82" s="306"/>
      <c r="EYP82" s="306"/>
      <c r="EYQ82" s="306"/>
      <c r="EYR82" s="306"/>
      <c r="EYS82" s="306"/>
      <c r="EYT82" s="306"/>
      <c r="EYU82" s="306"/>
      <c r="EYV82" s="306"/>
      <c r="EYW82" s="306"/>
      <c r="EYX82" s="306"/>
      <c r="EYY82" s="306"/>
      <c r="EYZ82" s="306"/>
      <c r="EZA82" s="306"/>
      <c r="EZB82" s="306"/>
      <c r="EZC82" s="306"/>
      <c r="EZD82" s="306"/>
      <c r="EZE82" s="306"/>
      <c r="EZF82" s="306"/>
      <c r="EZG82" s="306"/>
      <c r="EZH82" s="306"/>
      <c r="EZI82" s="306"/>
      <c r="EZJ82" s="306"/>
      <c r="EZK82" s="306"/>
      <c r="EZL82" s="306"/>
      <c r="EZM82" s="306"/>
      <c r="EZN82" s="306"/>
      <c r="EZO82" s="306"/>
      <c r="EZP82" s="306"/>
      <c r="EZQ82" s="306"/>
      <c r="EZR82" s="306"/>
      <c r="EZS82" s="306"/>
      <c r="EZT82" s="306"/>
      <c r="EZU82" s="306"/>
      <c r="EZV82" s="306"/>
      <c r="EZW82" s="306"/>
      <c r="EZX82" s="306"/>
      <c r="EZY82" s="306"/>
      <c r="EZZ82" s="306"/>
      <c r="FAA82" s="306"/>
      <c r="FAB82" s="306"/>
      <c r="FAC82" s="306"/>
      <c r="FAD82" s="306"/>
      <c r="FAE82" s="306"/>
      <c r="FAF82" s="306"/>
      <c r="FAG82" s="306"/>
      <c r="FAH82" s="306"/>
      <c r="FAI82" s="306"/>
      <c r="FAJ82" s="306"/>
      <c r="FAS82" s="306"/>
      <c r="FAV82" s="306"/>
      <c r="FBG82" s="306"/>
      <c r="FBH82" s="306"/>
      <c r="FBI82" s="306"/>
      <c r="FBJ82" s="306"/>
      <c r="FBK82" s="306"/>
      <c r="FBL82" s="306"/>
      <c r="FBM82" s="306"/>
      <c r="FBN82" s="306"/>
      <c r="FBO82" s="306"/>
      <c r="FBP82" s="306"/>
      <c r="FBQ82" s="306"/>
      <c r="FBR82" s="306"/>
      <c r="FBS82" s="306"/>
      <c r="FBT82" s="306"/>
      <c r="FBU82" s="306"/>
      <c r="FBV82" s="306"/>
      <c r="FBW82" s="306"/>
      <c r="FBX82" s="306"/>
      <c r="FBY82" s="306"/>
      <c r="FBZ82" s="306"/>
      <c r="FCA82" s="306"/>
      <c r="FCB82" s="306"/>
      <c r="FCC82" s="306"/>
      <c r="FCD82" s="306"/>
      <c r="FCE82" s="306"/>
      <c r="FCF82" s="306"/>
      <c r="FCG82" s="306"/>
      <c r="FCH82" s="306"/>
      <c r="FCI82" s="306"/>
      <c r="FCJ82" s="306"/>
      <c r="FCK82" s="306"/>
      <c r="FCL82" s="306"/>
      <c r="FCM82" s="306"/>
      <c r="FCN82" s="306"/>
      <c r="FCO82" s="306"/>
      <c r="FCP82" s="306"/>
      <c r="FCQ82" s="306"/>
      <c r="FCR82" s="306"/>
      <c r="FCS82" s="306"/>
      <c r="FCT82" s="306"/>
      <c r="FCU82" s="306"/>
      <c r="FCV82" s="306"/>
      <c r="FCW82" s="306"/>
      <c r="FCX82" s="306"/>
      <c r="FCY82" s="306"/>
      <c r="FCZ82" s="306"/>
      <c r="FDA82" s="306"/>
      <c r="FDB82" s="306"/>
      <c r="FDC82" s="306"/>
      <c r="FDD82" s="306"/>
      <c r="FDE82" s="306"/>
      <c r="FDF82" s="306"/>
      <c r="FDG82" s="306"/>
      <c r="FDH82" s="306"/>
      <c r="FDI82" s="306"/>
      <c r="FDJ82" s="306"/>
      <c r="FDK82" s="306"/>
      <c r="FDL82" s="306"/>
      <c r="FDM82" s="306"/>
      <c r="FDN82" s="306"/>
      <c r="FDO82" s="306"/>
      <c r="FDP82" s="306"/>
      <c r="FDQ82" s="306"/>
      <c r="FDR82" s="306"/>
      <c r="FDS82" s="306"/>
      <c r="FDT82" s="306"/>
      <c r="FDU82" s="306"/>
      <c r="FDV82" s="306"/>
      <c r="FDW82" s="306"/>
      <c r="FDX82" s="306"/>
      <c r="FDY82" s="306"/>
      <c r="FDZ82" s="306"/>
      <c r="FEA82" s="306"/>
      <c r="FEB82" s="306"/>
      <c r="FEC82" s="306"/>
      <c r="FED82" s="306"/>
      <c r="FEH82" s="306"/>
      <c r="FEI82" s="306"/>
      <c r="FEJ82" s="306"/>
      <c r="FEK82" s="306"/>
      <c r="FEL82" s="306"/>
      <c r="FEM82" s="306"/>
      <c r="FEN82" s="306"/>
      <c r="FEO82" s="306"/>
      <c r="FEP82" s="306"/>
      <c r="FEQ82" s="306"/>
      <c r="FER82" s="306"/>
      <c r="FES82" s="306"/>
      <c r="FET82" s="306"/>
      <c r="FEU82" s="306"/>
      <c r="FEV82" s="306"/>
      <c r="FEW82" s="306"/>
      <c r="FEX82" s="306"/>
      <c r="FEY82" s="306"/>
      <c r="FEZ82" s="306"/>
      <c r="FFA82" s="306"/>
      <c r="FFB82" s="306"/>
      <c r="FFC82" s="306"/>
      <c r="FFD82" s="306"/>
      <c r="FFE82" s="306"/>
      <c r="FFF82" s="306"/>
      <c r="FFG82" s="306"/>
      <c r="FFH82" s="306"/>
      <c r="FFI82" s="306"/>
      <c r="FFJ82" s="306"/>
      <c r="FFK82" s="306"/>
      <c r="FFL82" s="306"/>
      <c r="FFM82" s="306"/>
      <c r="FFN82" s="306"/>
      <c r="FFO82" s="306"/>
      <c r="FFP82" s="306"/>
      <c r="FFQ82" s="306"/>
      <c r="FFR82" s="306"/>
      <c r="FFS82" s="306"/>
      <c r="FFT82" s="306"/>
      <c r="FFU82" s="306"/>
      <c r="FFV82" s="306"/>
      <c r="FFW82" s="306"/>
      <c r="FFX82" s="306"/>
      <c r="FFY82" s="306"/>
      <c r="FFZ82" s="306"/>
      <c r="FGA82" s="306"/>
      <c r="FGB82" s="306"/>
      <c r="FGC82" s="306"/>
      <c r="FGD82" s="306"/>
      <c r="FGE82" s="306"/>
      <c r="FGF82" s="306"/>
      <c r="FGG82" s="306"/>
      <c r="FGH82" s="306"/>
      <c r="FGI82" s="306"/>
      <c r="FGJ82" s="306"/>
      <c r="FGK82" s="306"/>
      <c r="FGL82" s="306"/>
      <c r="FGM82" s="306"/>
      <c r="FGN82" s="306"/>
      <c r="FGO82" s="306"/>
      <c r="FGP82" s="306"/>
      <c r="FGQ82" s="306"/>
      <c r="FGR82" s="306"/>
      <c r="FGS82" s="306"/>
      <c r="FGT82" s="306"/>
      <c r="FGU82" s="306"/>
      <c r="FGV82" s="306"/>
      <c r="FGW82" s="306"/>
      <c r="FGX82" s="306"/>
      <c r="FGY82" s="306"/>
      <c r="FGZ82" s="306"/>
      <c r="FHA82" s="306"/>
      <c r="FHB82" s="306"/>
      <c r="FHC82" s="306"/>
      <c r="FHD82" s="306"/>
      <c r="FHE82" s="306"/>
      <c r="FHF82" s="306"/>
      <c r="FHG82" s="306"/>
      <c r="FHH82" s="306"/>
      <c r="FHI82" s="306"/>
      <c r="FHJ82" s="306"/>
      <c r="FHK82" s="306"/>
      <c r="FHL82" s="306"/>
      <c r="FHM82" s="306"/>
      <c r="FHN82" s="306"/>
      <c r="FHO82" s="306"/>
      <c r="FHP82" s="306"/>
      <c r="FHQ82" s="306"/>
      <c r="FHR82" s="306"/>
      <c r="FHS82" s="306"/>
      <c r="FHT82" s="306"/>
      <c r="FHU82" s="306"/>
      <c r="FHV82" s="306"/>
      <c r="FHW82" s="306"/>
      <c r="FHX82" s="306"/>
      <c r="FHY82" s="306"/>
      <c r="FHZ82" s="306"/>
      <c r="FIA82" s="306"/>
      <c r="FIB82" s="306"/>
      <c r="FIC82" s="306"/>
      <c r="FID82" s="306"/>
      <c r="FIE82" s="306"/>
      <c r="FIF82" s="306"/>
      <c r="FIG82" s="306"/>
      <c r="FIH82" s="306"/>
      <c r="FII82" s="306"/>
      <c r="FIJ82" s="306"/>
      <c r="FIK82" s="306"/>
      <c r="FIL82" s="306"/>
      <c r="FIM82" s="306"/>
      <c r="FIN82" s="306"/>
      <c r="FIO82" s="306"/>
      <c r="FIP82" s="306"/>
      <c r="FIQ82" s="306"/>
      <c r="FIR82" s="306"/>
      <c r="FIS82" s="306"/>
      <c r="FIT82" s="306"/>
      <c r="FIU82" s="306"/>
      <c r="FIV82" s="306"/>
      <c r="FIW82" s="306"/>
      <c r="FIX82" s="306"/>
      <c r="FIY82" s="306"/>
      <c r="FIZ82" s="306"/>
      <c r="FJA82" s="306"/>
      <c r="FJB82" s="306"/>
      <c r="FJC82" s="306"/>
      <c r="FJD82" s="306"/>
      <c r="FJE82" s="306"/>
      <c r="FJF82" s="306"/>
      <c r="FJG82" s="306"/>
      <c r="FJH82" s="306"/>
      <c r="FJI82" s="306"/>
      <c r="FJJ82" s="306"/>
      <c r="FJK82" s="306"/>
      <c r="FJL82" s="306"/>
      <c r="FJM82" s="306"/>
      <c r="FJN82" s="306"/>
      <c r="FJO82" s="306"/>
      <c r="FJP82" s="306"/>
      <c r="FJQ82" s="306"/>
      <c r="FJR82" s="306"/>
      <c r="FJS82" s="306"/>
      <c r="FJT82" s="306"/>
      <c r="FJU82" s="306"/>
      <c r="FJV82" s="306"/>
      <c r="FJW82" s="306"/>
      <c r="FJX82" s="306"/>
      <c r="FJY82" s="306"/>
      <c r="FJZ82" s="306"/>
      <c r="FKA82" s="306"/>
      <c r="FKB82" s="306"/>
      <c r="FKC82" s="306"/>
      <c r="FKD82" s="306"/>
      <c r="FKE82" s="306"/>
      <c r="FKF82" s="306"/>
      <c r="FKO82" s="306"/>
      <c r="FKR82" s="306"/>
      <c r="FLC82" s="306"/>
      <c r="FLD82" s="306"/>
      <c r="FLE82" s="306"/>
      <c r="FLF82" s="306"/>
      <c r="FLG82" s="306"/>
      <c r="FLH82" s="306"/>
      <c r="FLI82" s="306"/>
      <c r="FLJ82" s="306"/>
      <c r="FLK82" s="306"/>
      <c r="FLL82" s="306"/>
      <c r="FLM82" s="306"/>
      <c r="FLN82" s="306"/>
      <c r="FLO82" s="306"/>
      <c r="FLP82" s="306"/>
      <c r="FLQ82" s="306"/>
      <c r="FLR82" s="306"/>
      <c r="FLS82" s="306"/>
      <c r="FLT82" s="306"/>
      <c r="FLU82" s="306"/>
      <c r="FLV82" s="306"/>
      <c r="FLW82" s="306"/>
      <c r="FLX82" s="306"/>
      <c r="FLY82" s="306"/>
      <c r="FLZ82" s="306"/>
      <c r="FMA82" s="306"/>
      <c r="FMB82" s="306"/>
      <c r="FMC82" s="306"/>
      <c r="FMD82" s="306"/>
      <c r="FME82" s="306"/>
      <c r="FMF82" s="306"/>
      <c r="FMG82" s="306"/>
      <c r="FMH82" s="306"/>
      <c r="FMI82" s="306"/>
      <c r="FMJ82" s="306"/>
      <c r="FMK82" s="306"/>
      <c r="FML82" s="306"/>
      <c r="FMM82" s="306"/>
      <c r="FMN82" s="306"/>
      <c r="FMO82" s="306"/>
      <c r="FMP82" s="306"/>
      <c r="FMQ82" s="306"/>
      <c r="FMR82" s="306"/>
      <c r="FMS82" s="306"/>
      <c r="FMT82" s="306"/>
      <c r="FMU82" s="306"/>
      <c r="FMV82" s="306"/>
      <c r="FMW82" s="306"/>
      <c r="FMX82" s="306"/>
      <c r="FMY82" s="306"/>
      <c r="FMZ82" s="306"/>
      <c r="FNA82" s="306"/>
      <c r="FNB82" s="306"/>
      <c r="FNC82" s="306"/>
      <c r="FND82" s="306"/>
      <c r="FNE82" s="306"/>
      <c r="FNF82" s="306"/>
      <c r="FNG82" s="306"/>
      <c r="FNH82" s="306"/>
      <c r="FNI82" s="306"/>
      <c r="FNJ82" s="306"/>
      <c r="FNK82" s="306"/>
      <c r="FNL82" s="306"/>
      <c r="FNM82" s="306"/>
      <c r="FNN82" s="306"/>
      <c r="FNO82" s="306"/>
      <c r="FNP82" s="306"/>
      <c r="FNQ82" s="306"/>
      <c r="FNR82" s="306"/>
      <c r="FNS82" s="306"/>
      <c r="FNT82" s="306"/>
      <c r="FNU82" s="306"/>
      <c r="FNV82" s="306"/>
      <c r="FNW82" s="306"/>
      <c r="FNX82" s="306"/>
      <c r="FNY82" s="306"/>
      <c r="FNZ82" s="306"/>
      <c r="FOD82" s="306"/>
      <c r="FOE82" s="306"/>
      <c r="FOF82" s="306"/>
      <c r="FOG82" s="306"/>
      <c r="FOH82" s="306"/>
      <c r="FOI82" s="306"/>
      <c r="FOJ82" s="306"/>
      <c r="FOK82" s="306"/>
      <c r="FOL82" s="306"/>
      <c r="FOM82" s="306"/>
      <c r="FON82" s="306"/>
      <c r="FOO82" s="306"/>
      <c r="FOP82" s="306"/>
      <c r="FOQ82" s="306"/>
      <c r="FOR82" s="306"/>
      <c r="FOS82" s="306"/>
      <c r="FOT82" s="306"/>
      <c r="FOU82" s="306"/>
      <c r="FOV82" s="306"/>
      <c r="FOW82" s="306"/>
      <c r="FOX82" s="306"/>
      <c r="FOY82" s="306"/>
      <c r="FOZ82" s="306"/>
      <c r="FPA82" s="306"/>
      <c r="FPB82" s="306"/>
      <c r="FPC82" s="306"/>
      <c r="FPD82" s="306"/>
      <c r="FPE82" s="306"/>
      <c r="FPF82" s="306"/>
      <c r="FPG82" s="306"/>
      <c r="FPH82" s="306"/>
      <c r="FPI82" s="306"/>
      <c r="FPJ82" s="306"/>
      <c r="FPK82" s="306"/>
      <c r="FPL82" s="306"/>
      <c r="FPM82" s="306"/>
      <c r="FPN82" s="306"/>
      <c r="FPO82" s="306"/>
      <c r="FPP82" s="306"/>
      <c r="FPQ82" s="306"/>
      <c r="FPR82" s="306"/>
      <c r="FPS82" s="306"/>
      <c r="FPT82" s="306"/>
      <c r="FPU82" s="306"/>
      <c r="FPV82" s="306"/>
      <c r="FPW82" s="306"/>
      <c r="FPX82" s="306"/>
      <c r="FPY82" s="306"/>
      <c r="FPZ82" s="306"/>
      <c r="FQA82" s="306"/>
      <c r="FQB82" s="306"/>
      <c r="FQC82" s="306"/>
      <c r="FQD82" s="306"/>
      <c r="FQE82" s="306"/>
      <c r="FQF82" s="306"/>
      <c r="FQG82" s="306"/>
      <c r="FQH82" s="306"/>
      <c r="FQI82" s="306"/>
      <c r="FQJ82" s="306"/>
      <c r="FQK82" s="306"/>
      <c r="FQL82" s="306"/>
      <c r="FQM82" s="306"/>
      <c r="FQN82" s="306"/>
      <c r="FQO82" s="306"/>
      <c r="FQP82" s="306"/>
      <c r="FQQ82" s="306"/>
      <c r="FQR82" s="306"/>
      <c r="FQS82" s="306"/>
      <c r="FQT82" s="306"/>
      <c r="FQU82" s="306"/>
      <c r="FQV82" s="306"/>
      <c r="FQW82" s="306"/>
      <c r="FQX82" s="306"/>
      <c r="FQY82" s="306"/>
      <c r="FQZ82" s="306"/>
      <c r="FRA82" s="306"/>
      <c r="FRB82" s="306"/>
      <c r="FRC82" s="306"/>
      <c r="FRD82" s="306"/>
      <c r="FRE82" s="306"/>
      <c r="FRF82" s="306"/>
      <c r="FRG82" s="306"/>
      <c r="FRH82" s="306"/>
      <c r="FRI82" s="306"/>
      <c r="FRJ82" s="306"/>
      <c r="FRK82" s="306"/>
      <c r="FRL82" s="306"/>
      <c r="FRM82" s="306"/>
      <c r="FRN82" s="306"/>
      <c r="FRO82" s="306"/>
      <c r="FRP82" s="306"/>
      <c r="FRQ82" s="306"/>
      <c r="FRR82" s="306"/>
      <c r="FRS82" s="306"/>
      <c r="FRT82" s="306"/>
      <c r="FRU82" s="306"/>
      <c r="FRV82" s="306"/>
      <c r="FRW82" s="306"/>
      <c r="FRX82" s="306"/>
      <c r="FRY82" s="306"/>
      <c r="FRZ82" s="306"/>
      <c r="FSA82" s="306"/>
      <c r="FSB82" s="306"/>
      <c r="FSC82" s="306"/>
      <c r="FSD82" s="306"/>
      <c r="FSE82" s="306"/>
      <c r="FSF82" s="306"/>
      <c r="FSG82" s="306"/>
      <c r="FSH82" s="306"/>
      <c r="FSI82" s="306"/>
      <c r="FSJ82" s="306"/>
      <c r="FSK82" s="306"/>
      <c r="FSL82" s="306"/>
      <c r="FSM82" s="306"/>
      <c r="FSN82" s="306"/>
      <c r="FSO82" s="306"/>
      <c r="FSP82" s="306"/>
      <c r="FSQ82" s="306"/>
      <c r="FSR82" s="306"/>
      <c r="FSS82" s="306"/>
      <c r="FST82" s="306"/>
      <c r="FSU82" s="306"/>
      <c r="FSV82" s="306"/>
      <c r="FSW82" s="306"/>
      <c r="FSX82" s="306"/>
      <c r="FSY82" s="306"/>
      <c r="FSZ82" s="306"/>
      <c r="FTA82" s="306"/>
      <c r="FTB82" s="306"/>
      <c r="FTC82" s="306"/>
      <c r="FTD82" s="306"/>
      <c r="FTE82" s="306"/>
      <c r="FTF82" s="306"/>
      <c r="FTG82" s="306"/>
      <c r="FTH82" s="306"/>
      <c r="FTI82" s="306"/>
      <c r="FTJ82" s="306"/>
      <c r="FTK82" s="306"/>
      <c r="FTL82" s="306"/>
      <c r="FTM82" s="306"/>
      <c r="FTN82" s="306"/>
      <c r="FTO82" s="306"/>
      <c r="FTP82" s="306"/>
      <c r="FTQ82" s="306"/>
      <c r="FTR82" s="306"/>
      <c r="FTS82" s="306"/>
      <c r="FTT82" s="306"/>
      <c r="FTU82" s="306"/>
      <c r="FTV82" s="306"/>
      <c r="FTW82" s="306"/>
      <c r="FTX82" s="306"/>
      <c r="FTY82" s="306"/>
      <c r="FTZ82" s="306"/>
      <c r="FUA82" s="306"/>
      <c r="FUB82" s="306"/>
      <c r="FUK82" s="306"/>
      <c r="FUN82" s="306"/>
      <c r="FUY82" s="306"/>
      <c r="FUZ82" s="306"/>
      <c r="FVA82" s="306"/>
      <c r="FVB82" s="306"/>
      <c r="FVC82" s="306"/>
      <c r="FVD82" s="306"/>
      <c r="FVE82" s="306"/>
      <c r="FVF82" s="306"/>
      <c r="FVG82" s="306"/>
      <c r="FVH82" s="306"/>
      <c r="FVI82" s="306"/>
      <c r="FVJ82" s="306"/>
      <c r="FVK82" s="306"/>
      <c r="FVL82" s="306"/>
      <c r="FVM82" s="306"/>
      <c r="FVN82" s="306"/>
      <c r="FVO82" s="306"/>
      <c r="FVP82" s="306"/>
      <c r="FVQ82" s="306"/>
      <c r="FVR82" s="306"/>
      <c r="FVS82" s="306"/>
      <c r="FVT82" s="306"/>
      <c r="FVU82" s="306"/>
      <c r="FVV82" s="306"/>
      <c r="FVW82" s="306"/>
      <c r="FVX82" s="306"/>
      <c r="FVY82" s="306"/>
      <c r="FVZ82" s="306"/>
      <c r="FWA82" s="306"/>
      <c r="FWB82" s="306"/>
      <c r="FWC82" s="306"/>
      <c r="FWD82" s="306"/>
      <c r="FWE82" s="306"/>
      <c r="FWF82" s="306"/>
      <c r="FWG82" s="306"/>
      <c r="FWH82" s="306"/>
      <c r="FWI82" s="306"/>
      <c r="FWJ82" s="306"/>
      <c r="FWK82" s="306"/>
      <c r="FWL82" s="306"/>
      <c r="FWM82" s="306"/>
      <c r="FWN82" s="306"/>
      <c r="FWO82" s="306"/>
      <c r="FWP82" s="306"/>
      <c r="FWQ82" s="306"/>
      <c r="FWR82" s="306"/>
      <c r="FWS82" s="306"/>
      <c r="FWT82" s="306"/>
      <c r="FWU82" s="306"/>
      <c r="FWV82" s="306"/>
      <c r="FWW82" s="306"/>
      <c r="FWX82" s="306"/>
      <c r="FWY82" s="306"/>
      <c r="FWZ82" s="306"/>
      <c r="FXA82" s="306"/>
      <c r="FXB82" s="306"/>
      <c r="FXC82" s="306"/>
      <c r="FXD82" s="306"/>
      <c r="FXE82" s="306"/>
      <c r="FXF82" s="306"/>
      <c r="FXG82" s="306"/>
      <c r="FXH82" s="306"/>
      <c r="FXI82" s="306"/>
      <c r="FXJ82" s="306"/>
      <c r="FXK82" s="306"/>
      <c r="FXL82" s="306"/>
      <c r="FXM82" s="306"/>
      <c r="FXN82" s="306"/>
      <c r="FXO82" s="306"/>
      <c r="FXP82" s="306"/>
      <c r="FXQ82" s="306"/>
      <c r="FXR82" s="306"/>
      <c r="FXS82" s="306"/>
      <c r="FXT82" s="306"/>
      <c r="FXU82" s="306"/>
      <c r="FXV82" s="306"/>
      <c r="FXZ82" s="306"/>
      <c r="FYA82" s="306"/>
      <c r="FYB82" s="306"/>
      <c r="FYC82" s="306"/>
      <c r="FYD82" s="306"/>
      <c r="FYE82" s="306"/>
      <c r="FYF82" s="306"/>
      <c r="FYG82" s="306"/>
      <c r="FYH82" s="306"/>
      <c r="FYI82" s="306"/>
      <c r="FYJ82" s="306"/>
      <c r="FYK82" s="306"/>
      <c r="FYL82" s="306"/>
      <c r="FYM82" s="306"/>
      <c r="FYN82" s="306"/>
      <c r="FYO82" s="306"/>
      <c r="FYP82" s="306"/>
      <c r="FYQ82" s="306"/>
      <c r="FYR82" s="306"/>
      <c r="FYS82" s="306"/>
      <c r="FYT82" s="306"/>
      <c r="FYU82" s="306"/>
      <c r="FYV82" s="306"/>
      <c r="FYW82" s="306"/>
      <c r="FYX82" s="306"/>
      <c r="FYY82" s="306"/>
      <c r="FYZ82" s="306"/>
      <c r="FZA82" s="306"/>
      <c r="FZB82" s="306"/>
      <c r="FZC82" s="306"/>
      <c r="FZD82" s="306"/>
      <c r="FZE82" s="306"/>
      <c r="FZF82" s="306"/>
      <c r="FZG82" s="306"/>
      <c r="FZH82" s="306"/>
      <c r="FZI82" s="306"/>
      <c r="FZJ82" s="306"/>
      <c r="FZK82" s="306"/>
      <c r="FZL82" s="306"/>
      <c r="FZM82" s="306"/>
      <c r="FZN82" s="306"/>
      <c r="FZO82" s="306"/>
      <c r="FZP82" s="306"/>
      <c r="FZQ82" s="306"/>
      <c r="FZR82" s="306"/>
      <c r="FZS82" s="306"/>
      <c r="FZT82" s="306"/>
      <c r="FZU82" s="306"/>
      <c r="FZV82" s="306"/>
      <c r="FZW82" s="306"/>
      <c r="FZX82" s="306"/>
      <c r="FZY82" s="306"/>
      <c r="FZZ82" s="306"/>
      <c r="GAA82" s="306"/>
      <c r="GAB82" s="306"/>
      <c r="GAC82" s="306"/>
      <c r="GAD82" s="306"/>
      <c r="GAE82" s="306"/>
      <c r="GAF82" s="306"/>
      <c r="GAG82" s="306"/>
      <c r="GAH82" s="306"/>
      <c r="GAI82" s="306"/>
      <c r="GAJ82" s="306"/>
      <c r="GAK82" s="306"/>
      <c r="GAL82" s="306"/>
      <c r="GAM82" s="306"/>
      <c r="GAN82" s="306"/>
      <c r="GAO82" s="306"/>
      <c r="GAP82" s="306"/>
      <c r="GAQ82" s="306"/>
      <c r="GAR82" s="306"/>
      <c r="GAS82" s="306"/>
      <c r="GAT82" s="306"/>
      <c r="GAU82" s="306"/>
      <c r="GAV82" s="306"/>
      <c r="GAW82" s="306"/>
      <c r="GAX82" s="306"/>
      <c r="GAY82" s="306"/>
      <c r="GAZ82" s="306"/>
      <c r="GBA82" s="306"/>
      <c r="GBB82" s="306"/>
      <c r="GBC82" s="306"/>
      <c r="GBD82" s="306"/>
      <c r="GBE82" s="306"/>
      <c r="GBF82" s="306"/>
      <c r="GBG82" s="306"/>
      <c r="GBH82" s="306"/>
      <c r="GBI82" s="306"/>
      <c r="GBJ82" s="306"/>
      <c r="GBK82" s="306"/>
      <c r="GBL82" s="306"/>
      <c r="GBM82" s="306"/>
      <c r="GBN82" s="306"/>
      <c r="GBO82" s="306"/>
      <c r="GBP82" s="306"/>
      <c r="GBQ82" s="306"/>
      <c r="GBR82" s="306"/>
      <c r="GBS82" s="306"/>
      <c r="GBT82" s="306"/>
      <c r="GBU82" s="306"/>
      <c r="GBV82" s="306"/>
      <c r="GBW82" s="306"/>
      <c r="GBX82" s="306"/>
      <c r="GBY82" s="306"/>
      <c r="GBZ82" s="306"/>
      <c r="GCA82" s="306"/>
      <c r="GCB82" s="306"/>
      <c r="GCC82" s="306"/>
      <c r="GCD82" s="306"/>
      <c r="GCE82" s="306"/>
      <c r="GCF82" s="306"/>
      <c r="GCG82" s="306"/>
      <c r="GCH82" s="306"/>
      <c r="GCI82" s="306"/>
      <c r="GCJ82" s="306"/>
      <c r="GCK82" s="306"/>
      <c r="GCL82" s="306"/>
      <c r="GCM82" s="306"/>
      <c r="GCN82" s="306"/>
      <c r="GCO82" s="306"/>
      <c r="GCP82" s="306"/>
      <c r="GCQ82" s="306"/>
      <c r="GCR82" s="306"/>
      <c r="GCS82" s="306"/>
      <c r="GCT82" s="306"/>
      <c r="GCU82" s="306"/>
      <c r="GCV82" s="306"/>
      <c r="GCW82" s="306"/>
      <c r="GCX82" s="306"/>
      <c r="GCY82" s="306"/>
      <c r="GCZ82" s="306"/>
      <c r="GDA82" s="306"/>
      <c r="GDB82" s="306"/>
      <c r="GDC82" s="306"/>
      <c r="GDD82" s="306"/>
      <c r="GDE82" s="306"/>
      <c r="GDF82" s="306"/>
      <c r="GDG82" s="306"/>
      <c r="GDH82" s="306"/>
      <c r="GDI82" s="306"/>
      <c r="GDJ82" s="306"/>
      <c r="GDK82" s="306"/>
      <c r="GDL82" s="306"/>
      <c r="GDM82" s="306"/>
      <c r="GDN82" s="306"/>
      <c r="GDO82" s="306"/>
      <c r="GDP82" s="306"/>
      <c r="GDQ82" s="306"/>
      <c r="GDR82" s="306"/>
      <c r="GDS82" s="306"/>
      <c r="GDT82" s="306"/>
      <c r="GDU82" s="306"/>
      <c r="GDV82" s="306"/>
      <c r="GDW82" s="306"/>
      <c r="GDX82" s="306"/>
      <c r="GEG82" s="306"/>
      <c r="GEJ82" s="306"/>
      <c r="GEU82" s="306"/>
      <c r="GEV82" s="306"/>
      <c r="GEW82" s="306"/>
      <c r="GEX82" s="306"/>
      <c r="GEY82" s="306"/>
      <c r="GEZ82" s="306"/>
      <c r="GFA82" s="306"/>
      <c r="GFB82" s="306"/>
      <c r="GFC82" s="306"/>
      <c r="GFD82" s="306"/>
      <c r="GFE82" s="306"/>
      <c r="GFF82" s="306"/>
      <c r="GFG82" s="306"/>
      <c r="GFH82" s="306"/>
      <c r="GFI82" s="306"/>
      <c r="GFJ82" s="306"/>
      <c r="GFK82" s="306"/>
      <c r="GFL82" s="306"/>
      <c r="GFM82" s="306"/>
      <c r="GFN82" s="306"/>
      <c r="GFO82" s="306"/>
      <c r="GFP82" s="306"/>
      <c r="GFQ82" s="306"/>
      <c r="GFR82" s="306"/>
      <c r="GFS82" s="306"/>
      <c r="GFT82" s="306"/>
      <c r="GFU82" s="306"/>
      <c r="GFV82" s="306"/>
      <c r="GFW82" s="306"/>
      <c r="GFX82" s="306"/>
      <c r="GFY82" s="306"/>
      <c r="GFZ82" s="306"/>
      <c r="GGA82" s="306"/>
      <c r="GGB82" s="306"/>
      <c r="GGC82" s="306"/>
      <c r="GGD82" s="306"/>
      <c r="GGE82" s="306"/>
      <c r="GGF82" s="306"/>
      <c r="GGG82" s="306"/>
      <c r="GGH82" s="306"/>
      <c r="GGI82" s="306"/>
      <c r="GGJ82" s="306"/>
      <c r="GGK82" s="306"/>
      <c r="GGL82" s="306"/>
      <c r="GGM82" s="306"/>
      <c r="GGN82" s="306"/>
      <c r="GGO82" s="306"/>
      <c r="GGP82" s="306"/>
      <c r="GGQ82" s="306"/>
      <c r="GGR82" s="306"/>
      <c r="GGS82" s="306"/>
      <c r="GGT82" s="306"/>
      <c r="GGU82" s="306"/>
      <c r="GGV82" s="306"/>
      <c r="GGW82" s="306"/>
      <c r="GGX82" s="306"/>
      <c r="GGY82" s="306"/>
      <c r="GGZ82" s="306"/>
      <c r="GHA82" s="306"/>
      <c r="GHB82" s="306"/>
      <c r="GHC82" s="306"/>
      <c r="GHD82" s="306"/>
      <c r="GHE82" s="306"/>
      <c r="GHF82" s="306"/>
      <c r="GHG82" s="306"/>
      <c r="GHH82" s="306"/>
      <c r="GHI82" s="306"/>
      <c r="GHJ82" s="306"/>
      <c r="GHK82" s="306"/>
      <c r="GHL82" s="306"/>
      <c r="GHM82" s="306"/>
      <c r="GHN82" s="306"/>
      <c r="GHO82" s="306"/>
      <c r="GHP82" s="306"/>
      <c r="GHQ82" s="306"/>
      <c r="GHR82" s="306"/>
      <c r="GHV82" s="306"/>
      <c r="GHW82" s="306"/>
      <c r="GHX82" s="306"/>
      <c r="GHY82" s="306"/>
      <c r="GHZ82" s="306"/>
      <c r="GIA82" s="306"/>
      <c r="GIB82" s="306"/>
      <c r="GIC82" s="306"/>
      <c r="GID82" s="306"/>
      <c r="GIE82" s="306"/>
      <c r="GIF82" s="306"/>
      <c r="GIG82" s="306"/>
      <c r="GIH82" s="306"/>
      <c r="GII82" s="306"/>
      <c r="GIJ82" s="306"/>
      <c r="GIK82" s="306"/>
      <c r="GIL82" s="306"/>
      <c r="GIM82" s="306"/>
      <c r="GIN82" s="306"/>
      <c r="GIO82" s="306"/>
      <c r="GIP82" s="306"/>
      <c r="GIQ82" s="306"/>
      <c r="GIR82" s="306"/>
      <c r="GIS82" s="306"/>
      <c r="GIT82" s="306"/>
      <c r="GIU82" s="306"/>
      <c r="GIV82" s="306"/>
      <c r="GIW82" s="306"/>
      <c r="GIX82" s="306"/>
      <c r="GIY82" s="306"/>
      <c r="GIZ82" s="306"/>
      <c r="GJA82" s="306"/>
      <c r="GJB82" s="306"/>
      <c r="GJC82" s="306"/>
      <c r="GJD82" s="306"/>
      <c r="GJE82" s="306"/>
      <c r="GJF82" s="306"/>
      <c r="GJG82" s="306"/>
      <c r="GJH82" s="306"/>
      <c r="GJI82" s="306"/>
      <c r="GJJ82" s="306"/>
      <c r="GJK82" s="306"/>
      <c r="GJL82" s="306"/>
      <c r="GJM82" s="306"/>
      <c r="GJN82" s="306"/>
      <c r="GJO82" s="306"/>
      <c r="GJP82" s="306"/>
      <c r="GJQ82" s="306"/>
      <c r="GJR82" s="306"/>
      <c r="GJS82" s="306"/>
      <c r="GJT82" s="306"/>
      <c r="GJU82" s="306"/>
      <c r="GJV82" s="306"/>
      <c r="GJW82" s="306"/>
      <c r="GJX82" s="306"/>
      <c r="GJY82" s="306"/>
      <c r="GJZ82" s="306"/>
      <c r="GKA82" s="306"/>
      <c r="GKB82" s="306"/>
      <c r="GKC82" s="306"/>
      <c r="GKD82" s="306"/>
      <c r="GKE82" s="306"/>
      <c r="GKF82" s="306"/>
      <c r="GKG82" s="306"/>
      <c r="GKH82" s="306"/>
      <c r="GKI82" s="306"/>
      <c r="GKJ82" s="306"/>
      <c r="GKK82" s="306"/>
      <c r="GKL82" s="306"/>
      <c r="GKM82" s="306"/>
      <c r="GKN82" s="306"/>
      <c r="GKO82" s="306"/>
      <c r="GKP82" s="306"/>
      <c r="GKQ82" s="306"/>
      <c r="GKR82" s="306"/>
      <c r="GKS82" s="306"/>
      <c r="GKT82" s="306"/>
      <c r="GKU82" s="306"/>
      <c r="GKV82" s="306"/>
      <c r="GKW82" s="306"/>
      <c r="GKX82" s="306"/>
      <c r="GKY82" s="306"/>
      <c r="GKZ82" s="306"/>
      <c r="GLA82" s="306"/>
      <c r="GLB82" s="306"/>
      <c r="GLC82" s="306"/>
      <c r="GLD82" s="306"/>
      <c r="GLE82" s="306"/>
      <c r="GLF82" s="306"/>
      <c r="GLG82" s="306"/>
      <c r="GLH82" s="306"/>
      <c r="GLI82" s="306"/>
      <c r="GLJ82" s="306"/>
      <c r="GLK82" s="306"/>
      <c r="GLL82" s="306"/>
      <c r="GLM82" s="306"/>
      <c r="GLN82" s="306"/>
      <c r="GLO82" s="306"/>
      <c r="GLP82" s="306"/>
      <c r="GLQ82" s="306"/>
      <c r="GLR82" s="306"/>
      <c r="GLS82" s="306"/>
      <c r="GLT82" s="306"/>
      <c r="GLU82" s="306"/>
      <c r="GLV82" s="306"/>
      <c r="GLW82" s="306"/>
      <c r="GLX82" s="306"/>
      <c r="GLY82" s="306"/>
      <c r="GLZ82" s="306"/>
      <c r="GMA82" s="306"/>
      <c r="GMB82" s="306"/>
      <c r="GMC82" s="306"/>
      <c r="GMD82" s="306"/>
      <c r="GME82" s="306"/>
      <c r="GMF82" s="306"/>
      <c r="GMG82" s="306"/>
      <c r="GMH82" s="306"/>
      <c r="GMI82" s="306"/>
      <c r="GMJ82" s="306"/>
      <c r="GMK82" s="306"/>
      <c r="GML82" s="306"/>
      <c r="GMM82" s="306"/>
      <c r="GMN82" s="306"/>
      <c r="GMO82" s="306"/>
      <c r="GMP82" s="306"/>
      <c r="GMQ82" s="306"/>
      <c r="GMR82" s="306"/>
      <c r="GMS82" s="306"/>
      <c r="GMT82" s="306"/>
      <c r="GMU82" s="306"/>
      <c r="GMV82" s="306"/>
      <c r="GMW82" s="306"/>
      <c r="GMX82" s="306"/>
      <c r="GMY82" s="306"/>
      <c r="GMZ82" s="306"/>
      <c r="GNA82" s="306"/>
      <c r="GNB82" s="306"/>
      <c r="GNC82" s="306"/>
      <c r="GND82" s="306"/>
      <c r="GNE82" s="306"/>
      <c r="GNF82" s="306"/>
      <c r="GNG82" s="306"/>
      <c r="GNH82" s="306"/>
      <c r="GNI82" s="306"/>
      <c r="GNJ82" s="306"/>
      <c r="GNK82" s="306"/>
      <c r="GNL82" s="306"/>
      <c r="GNM82" s="306"/>
      <c r="GNN82" s="306"/>
      <c r="GNO82" s="306"/>
      <c r="GNP82" s="306"/>
      <c r="GNQ82" s="306"/>
      <c r="GNR82" s="306"/>
      <c r="GNS82" s="306"/>
      <c r="GNT82" s="306"/>
      <c r="GOC82" s="306"/>
      <c r="GOF82" s="306"/>
      <c r="GOQ82" s="306"/>
      <c r="GOR82" s="306"/>
      <c r="GOS82" s="306"/>
      <c r="GOT82" s="306"/>
      <c r="GOU82" s="306"/>
      <c r="GOV82" s="306"/>
      <c r="GOW82" s="306"/>
      <c r="GOX82" s="306"/>
      <c r="GOY82" s="306"/>
      <c r="GOZ82" s="306"/>
      <c r="GPA82" s="306"/>
      <c r="GPB82" s="306"/>
      <c r="GPC82" s="306"/>
      <c r="GPD82" s="306"/>
      <c r="GPE82" s="306"/>
      <c r="GPF82" s="306"/>
      <c r="GPG82" s="306"/>
      <c r="GPH82" s="306"/>
      <c r="GPI82" s="306"/>
      <c r="GPJ82" s="306"/>
      <c r="GPK82" s="306"/>
      <c r="GPL82" s="306"/>
      <c r="GPM82" s="306"/>
      <c r="GPN82" s="306"/>
      <c r="GPO82" s="306"/>
      <c r="GPP82" s="306"/>
      <c r="GPQ82" s="306"/>
      <c r="GPR82" s="306"/>
      <c r="GPS82" s="306"/>
      <c r="GPT82" s="306"/>
      <c r="GPU82" s="306"/>
      <c r="GPV82" s="306"/>
      <c r="GPW82" s="306"/>
      <c r="GPX82" s="306"/>
      <c r="GPY82" s="306"/>
      <c r="GPZ82" s="306"/>
      <c r="GQA82" s="306"/>
      <c r="GQB82" s="306"/>
      <c r="GQC82" s="306"/>
      <c r="GQD82" s="306"/>
      <c r="GQE82" s="306"/>
      <c r="GQF82" s="306"/>
      <c r="GQG82" s="306"/>
      <c r="GQH82" s="306"/>
      <c r="GQI82" s="306"/>
      <c r="GQJ82" s="306"/>
      <c r="GQK82" s="306"/>
      <c r="GQL82" s="306"/>
      <c r="GQM82" s="306"/>
      <c r="GQN82" s="306"/>
      <c r="GQO82" s="306"/>
      <c r="GQP82" s="306"/>
      <c r="GQQ82" s="306"/>
      <c r="GQR82" s="306"/>
      <c r="GQS82" s="306"/>
      <c r="GQT82" s="306"/>
      <c r="GQU82" s="306"/>
      <c r="GQV82" s="306"/>
      <c r="GQW82" s="306"/>
      <c r="GQX82" s="306"/>
      <c r="GQY82" s="306"/>
      <c r="GQZ82" s="306"/>
      <c r="GRA82" s="306"/>
      <c r="GRB82" s="306"/>
      <c r="GRC82" s="306"/>
      <c r="GRD82" s="306"/>
      <c r="GRE82" s="306"/>
      <c r="GRF82" s="306"/>
      <c r="GRG82" s="306"/>
      <c r="GRH82" s="306"/>
      <c r="GRI82" s="306"/>
      <c r="GRJ82" s="306"/>
      <c r="GRK82" s="306"/>
      <c r="GRL82" s="306"/>
      <c r="GRM82" s="306"/>
      <c r="GRN82" s="306"/>
      <c r="GRR82" s="306"/>
      <c r="GRS82" s="306"/>
      <c r="GRT82" s="306"/>
      <c r="GRU82" s="306"/>
      <c r="GRV82" s="306"/>
      <c r="GRW82" s="306"/>
      <c r="GRX82" s="306"/>
      <c r="GRY82" s="306"/>
      <c r="GRZ82" s="306"/>
      <c r="GSA82" s="306"/>
      <c r="GSB82" s="306"/>
      <c r="GSC82" s="306"/>
      <c r="GSD82" s="306"/>
      <c r="GSE82" s="306"/>
      <c r="GSF82" s="306"/>
      <c r="GSG82" s="306"/>
      <c r="GSH82" s="306"/>
      <c r="GSI82" s="306"/>
      <c r="GSJ82" s="306"/>
      <c r="GSK82" s="306"/>
      <c r="GSL82" s="306"/>
      <c r="GSM82" s="306"/>
      <c r="GSN82" s="306"/>
      <c r="GSO82" s="306"/>
      <c r="GSP82" s="306"/>
      <c r="GSQ82" s="306"/>
      <c r="GSR82" s="306"/>
      <c r="GSS82" s="306"/>
      <c r="GST82" s="306"/>
      <c r="GSU82" s="306"/>
      <c r="GSV82" s="306"/>
      <c r="GSW82" s="306"/>
      <c r="GSX82" s="306"/>
      <c r="GSY82" s="306"/>
      <c r="GSZ82" s="306"/>
      <c r="GTA82" s="306"/>
      <c r="GTB82" s="306"/>
      <c r="GTC82" s="306"/>
      <c r="GTD82" s="306"/>
      <c r="GTE82" s="306"/>
      <c r="GTF82" s="306"/>
      <c r="GTG82" s="306"/>
      <c r="GTH82" s="306"/>
      <c r="GTI82" s="306"/>
      <c r="GTJ82" s="306"/>
      <c r="GTK82" s="306"/>
      <c r="GTL82" s="306"/>
      <c r="GTM82" s="306"/>
      <c r="GTN82" s="306"/>
      <c r="GTO82" s="306"/>
      <c r="GTP82" s="306"/>
      <c r="GTQ82" s="306"/>
      <c r="GTR82" s="306"/>
      <c r="GTS82" s="306"/>
      <c r="GTT82" s="306"/>
      <c r="GTU82" s="306"/>
      <c r="GTV82" s="306"/>
      <c r="GTW82" s="306"/>
      <c r="GTX82" s="306"/>
      <c r="GTY82" s="306"/>
      <c r="GTZ82" s="306"/>
      <c r="GUA82" s="306"/>
      <c r="GUB82" s="306"/>
      <c r="GUC82" s="306"/>
      <c r="GUD82" s="306"/>
      <c r="GUE82" s="306"/>
      <c r="GUF82" s="306"/>
      <c r="GUG82" s="306"/>
      <c r="GUH82" s="306"/>
      <c r="GUI82" s="306"/>
      <c r="GUJ82" s="306"/>
      <c r="GUK82" s="306"/>
      <c r="GUL82" s="306"/>
      <c r="GUM82" s="306"/>
      <c r="GUN82" s="306"/>
      <c r="GUO82" s="306"/>
      <c r="GUP82" s="306"/>
      <c r="GUQ82" s="306"/>
      <c r="GUR82" s="306"/>
      <c r="GUS82" s="306"/>
      <c r="GUT82" s="306"/>
      <c r="GUU82" s="306"/>
      <c r="GUV82" s="306"/>
      <c r="GUW82" s="306"/>
      <c r="GUX82" s="306"/>
      <c r="GUY82" s="306"/>
      <c r="GUZ82" s="306"/>
      <c r="GVA82" s="306"/>
      <c r="GVB82" s="306"/>
      <c r="GVC82" s="306"/>
      <c r="GVD82" s="306"/>
      <c r="GVE82" s="306"/>
      <c r="GVF82" s="306"/>
      <c r="GVG82" s="306"/>
      <c r="GVH82" s="306"/>
      <c r="GVI82" s="306"/>
      <c r="GVJ82" s="306"/>
      <c r="GVK82" s="306"/>
      <c r="GVL82" s="306"/>
      <c r="GVM82" s="306"/>
      <c r="GVN82" s="306"/>
      <c r="GVO82" s="306"/>
      <c r="GVP82" s="306"/>
      <c r="GVQ82" s="306"/>
      <c r="GVR82" s="306"/>
      <c r="GVS82" s="306"/>
      <c r="GVT82" s="306"/>
      <c r="GVU82" s="306"/>
      <c r="GVV82" s="306"/>
      <c r="GVW82" s="306"/>
      <c r="GVX82" s="306"/>
      <c r="GVY82" s="306"/>
      <c r="GVZ82" s="306"/>
      <c r="GWA82" s="306"/>
      <c r="GWB82" s="306"/>
      <c r="GWC82" s="306"/>
      <c r="GWD82" s="306"/>
      <c r="GWE82" s="306"/>
      <c r="GWF82" s="306"/>
      <c r="GWG82" s="306"/>
      <c r="GWH82" s="306"/>
      <c r="GWI82" s="306"/>
      <c r="GWJ82" s="306"/>
      <c r="GWK82" s="306"/>
      <c r="GWL82" s="306"/>
      <c r="GWM82" s="306"/>
      <c r="GWN82" s="306"/>
      <c r="GWO82" s="306"/>
      <c r="GWP82" s="306"/>
      <c r="GWQ82" s="306"/>
      <c r="GWR82" s="306"/>
      <c r="GWS82" s="306"/>
      <c r="GWT82" s="306"/>
      <c r="GWU82" s="306"/>
      <c r="GWV82" s="306"/>
      <c r="GWW82" s="306"/>
      <c r="GWX82" s="306"/>
      <c r="GWY82" s="306"/>
      <c r="GWZ82" s="306"/>
      <c r="GXA82" s="306"/>
      <c r="GXB82" s="306"/>
      <c r="GXC82" s="306"/>
      <c r="GXD82" s="306"/>
      <c r="GXE82" s="306"/>
      <c r="GXF82" s="306"/>
      <c r="GXG82" s="306"/>
      <c r="GXH82" s="306"/>
      <c r="GXI82" s="306"/>
      <c r="GXJ82" s="306"/>
      <c r="GXK82" s="306"/>
      <c r="GXL82" s="306"/>
      <c r="GXM82" s="306"/>
      <c r="GXN82" s="306"/>
      <c r="GXO82" s="306"/>
      <c r="GXP82" s="306"/>
      <c r="GXY82" s="306"/>
      <c r="GYB82" s="306"/>
      <c r="GYM82" s="306"/>
      <c r="GYN82" s="306"/>
      <c r="GYO82" s="306"/>
      <c r="GYP82" s="306"/>
      <c r="GYQ82" s="306"/>
      <c r="GYR82" s="306"/>
      <c r="GYS82" s="306"/>
      <c r="GYT82" s="306"/>
      <c r="GYU82" s="306"/>
      <c r="GYV82" s="306"/>
      <c r="GYW82" s="306"/>
      <c r="GYX82" s="306"/>
      <c r="GYY82" s="306"/>
      <c r="GYZ82" s="306"/>
      <c r="GZA82" s="306"/>
      <c r="GZB82" s="306"/>
      <c r="GZC82" s="306"/>
      <c r="GZD82" s="306"/>
      <c r="GZE82" s="306"/>
      <c r="GZF82" s="306"/>
      <c r="GZG82" s="306"/>
      <c r="GZH82" s="306"/>
      <c r="GZI82" s="306"/>
      <c r="GZJ82" s="306"/>
      <c r="GZK82" s="306"/>
      <c r="GZL82" s="306"/>
      <c r="GZM82" s="306"/>
      <c r="GZN82" s="306"/>
      <c r="GZO82" s="306"/>
      <c r="GZP82" s="306"/>
      <c r="GZQ82" s="306"/>
      <c r="GZR82" s="306"/>
      <c r="GZS82" s="306"/>
      <c r="GZT82" s="306"/>
      <c r="GZU82" s="306"/>
      <c r="GZV82" s="306"/>
      <c r="GZW82" s="306"/>
      <c r="GZX82" s="306"/>
      <c r="GZY82" s="306"/>
      <c r="GZZ82" s="306"/>
      <c r="HAA82" s="306"/>
      <c r="HAB82" s="306"/>
      <c r="HAC82" s="306"/>
      <c r="HAD82" s="306"/>
      <c r="HAE82" s="306"/>
      <c r="HAF82" s="306"/>
      <c r="HAG82" s="306"/>
      <c r="HAH82" s="306"/>
      <c r="HAI82" s="306"/>
      <c r="HAJ82" s="306"/>
      <c r="HAK82" s="306"/>
      <c r="HAL82" s="306"/>
      <c r="HAM82" s="306"/>
      <c r="HAN82" s="306"/>
      <c r="HAO82" s="306"/>
      <c r="HAP82" s="306"/>
      <c r="HAQ82" s="306"/>
      <c r="HAR82" s="306"/>
      <c r="HAS82" s="306"/>
      <c r="HAT82" s="306"/>
      <c r="HAU82" s="306"/>
      <c r="HAV82" s="306"/>
      <c r="HAW82" s="306"/>
      <c r="HAX82" s="306"/>
      <c r="HAY82" s="306"/>
      <c r="HAZ82" s="306"/>
      <c r="HBA82" s="306"/>
      <c r="HBB82" s="306"/>
      <c r="HBC82" s="306"/>
      <c r="HBD82" s="306"/>
      <c r="HBE82" s="306"/>
      <c r="HBF82" s="306"/>
      <c r="HBG82" s="306"/>
      <c r="HBH82" s="306"/>
      <c r="HBI82" s="306"/>
      <c r="HBJ82" s="306"/>
      <c r="HBN82" s="306"/>
      <c r="HBO82" s="306"/>
      <c r="HBP82" s="306"/>
      <c r="HBQ82" s="306"/>
      <c r="HBR82" s="306"/>
      <c r="HBS82" s="306"/>
      <c r="HBT82" s="306"/>
      <c r="HBU82" s="306"/>
      <c r="HBV82" s="306"/>
      <c r="HBW82" s="306"/>
      <c r="HBX82" s="306"/>
      <c r="HBY82" s="306"/>
      <c r="HBZ82" s="306"/>
      <c r="HCA82" s="306"/>
      <c r="HCB82" s="306"/>
      <c r="HCC82" s="306"/>
      <c r="HCD82" s="306"/>
      <c r="HCE82" s="306"/>
      <c r="HCF82" s="306"/>
      <c r="HCG82" s="306"/>
      <c r="HCH82" s="306"/>
      <c r="HCI82" s="306"/>
      <c r="HCJ82" s="306"/>
      <c r="HCK82" s="306"/>
      <c r="HCL82" s="306"/>
      <c r="HCM82" s="306"/>
      <c r="HCN82" s="306"/>
      <c r="HCO82" s="306"/>
      <c r="HCP82" s="306"/>
      <c r="HCQ82" s="306"/>
      <c r="HCR82" s="306"/>
      <c r="HCS82" s="306"/>
      <c r="HCT82" s="306"/>
      <c r="HCU82" s="306"/>
      <c r="HCV82" s="306"/>
      <c r="HCW82" s="306"/>
      <c r="HCX82" s="306"/>
      <c r="HCY82" s="306"/>
      <c r="HCZ82" s="306"/>
      <c r="HDA82" s="306"/>
      <c r="HDB82" s="306"/>
      <c r="HDC82" s="306"/>
      <c r="HDD82" s="306"/>
      <c r="HDE82" s="306"/>
      <c r="HDF82" s="306"/>
      <c r="HDG82" s="306"/>
      <c r="HDH82" s="306"/>
      <c r="HDI82" s="306"/>
      <c r="HDJ82" s="306"/>
      <c r="HDK82" s="306"/>
      <c r="HDL82" s="306"/>
      <c r="HDM82" s="306"/>
      <c r="HDN82" s="306"/>
      <c r="HDO82" s="306"/>
      <c r="HDP82" s="306"/>
      <c r="HDQ82" s="306"/>
      <c r="HDR82" s="306"/>
      <c r="HDS82" s="306"/>
      <c r="HDT82" s="306"/>
      <c r="HDU82" s="306"/>
      <c r="HDV82" s="306"/>
      <c r="HDW82" s="306"/>
      <c r="HDX82" s="306"/>
      <c r="HDY82" s="306"/>
      <c r="HDZ82" s="306"/>
      <c r="HEA82" s="306"/>
      <c r="HEB82" s="306"/>
      <c r="HEC82" s="306"/>
      <c r="HED82" s="306"/>
      <c r="HEE82" s="306"/>
      <c r="HEF82" s="306"/>
      <c r="HEG82" s="306"/>
      <c r="HEH82" s="306"/>
      <c r="HEI82" s="306"/>
      <c r="HEJ82" s="306"/>
      <c r="HEK82" s="306"/>
      <c r="HEL82" s="306"/>
      <c r="HEM82" s="306"/>
      <c r="HEN82" s="306"/>
      <c r="HEO82" s="306"/>
      <c r="HEP82" s="306"/>
      <c r="HEQ82" s="306"/>
      <c r="HER82" s="306"/>
      <c r="HES82" s="306"/>
      <c r="HET82" s="306"/>
      <c r="HEU82" s="306"/>
      <c r="HEV82" s="306"/>
      <c r="HEW82" s="306"/>
      <c r="HEX82" s="306"/>
      <c r="HEY82" s="306"/>
      <c r="HEZ82" s="306"/>
      <c r="HFA82" s="306"/>
      <c r="HFB82" s="306"/>
      <c r="HFC82" s="306"/>
      <c r="HFD82" s="306"/>
      <c r="HFE82" s="306"/>
      <c r="HFF82" s="306"/>
      <c r="HFG82" s="306"/>
      <c r="HFH82" s="306"/>
      <c r="HFI82" s="306"/>
      <c r="HFJ82" s="306"/>
      <c r="HFK82" s="306"/>
      <c r="HFL82" s="306"/>
      <c r="HFM82" s="306"/>
      <c r="HFN82" s="306"/>
      <c r="HFO82" s="306"/>
      <c r="HFP82" s="306"/>
      <c r="HFQ82" s="306"/>
      <c r="HFR82" s="306"/>
      <c r="HFS82" s="306"/>
      <c r="HFT82" s="306"/>
      <c r="HFU82" s="306"/>
      <c r="HFV82" s="306"/>
      <c r="HFW82" s="306"/>
      <c r="HFX82" s="306"/>
      <c r="HFY82" s="306"/>
      <c r="HFZ82" s="306"/>
      <c r="HGA82" s="306"/>
      <c r="HGB82" s="306"/>
      <c r="HGC82" s="306"/>
      <c r="HGD82" s="306"/>
      <c r="HGE82" s="306"/>
      <c r="HGF82" s="306"/>
      <c r="HGG82" s="306"/>
      <c r="HGH82" s="306"/>
      <c r="HGI82" s="306"/>
      <c r="HGJ82" s="306"/>
      <c r="HGK82" s="306"/>
      <c r="HGL82" s="306"/>
      <c r="HGM82" s="306"/>
      <c r="HGN82" s="306"/>
      <c r="HGO82" s="306"/>
      <c r="HGP82" s="306"/>
      <c r="HGQ82" s="306"/>
      <c r="HGR82" s="306"/>
      <c r="HGS82" s="306"/>
      <c r="HGT82" s="306"/>
      <c r="HGU82" s="306"/>
      <c r="HGV82" s="306"/>
      <c r="HGW82" s="306"/>
      <c r="HGX82" s="306"/>
      <c r="HGY82" s="306"/>
      <c r="HGZ82" s="306"/>
      <c r="HHA82" s="306"/>
      <c r="HHB82" s="306"/>
      <c r="HHC82" s="306"/>
      <c r="HHD82" s="306"/>
      <c r="HHE82" s="306"/>
      <c r="HHF82" s="306"/>
      <c r="HHG82" s="306"/>
      <c r="HHH82" s="306"/>
      <c r="HHI82" s="306"/>
      <c r="HHJ82" s="306"/>
      <c r="HHK82" s="306"/>
      <c r="HHL82" s="306"/>
      <c r="HHU82" s="306"/>
      <c r="HHX82" s="306"/>
      <c r="HII82" s="306"/>
      <c r="HIJ82" s="306"/>
      <c r="HIK82" s="306"/>
      <c r="HIL82" s="306"/>
      <c r="HIM82" s="306"/>
      <c r="HIN82" s="306"/>
      <c r="HIO82" s="306"/>
      <c r="HIP82" s="306"/>
      <c r="HIQ82" s="306"/>
      <c r="HIR82" s="306"/>
      <c r="HIS82" s="306"/>
      <c r="HIT82" s="306"/>
      <c r="HIU82" s="306"/>
      <c r="HIV82" s="306"/>
      <c r="HIW82" s="306"/>
      <c r="HIX82" s="306"/>
      <c r="HIY82" s="306"/>
      <c r="HIZ82" s="306"/>
      <c r="HJA82" s="306"/>
      <c r="HJB82" s="306"/>
      <c r="HJC82" s="306"/>
      <c r="HJD82" s="306"/>
      <c r="HJE82" s="306"/>
      <c r="HJF82" s="306"/>
      <c r="HJG82" s="306"/>
      <c r="HJH82" s="306"/>
      <c r="HJI82" s="306"/>
      <c r="HJJ82" s="306"/>
      <c r="HJK82" s="306"/>
      <c r="HJL82" s="306"/>
      <c r="HJM82" s="306"/>
      <c r="HJN82" s="306"/>
      <c r="HJO82" s="306"/>
      <c r="HJP82" s="306"/>
      <c r="HJQ82" s="306"/>
      <c r="HJR82" s="306"/>
      <c r="HJS82" s="306"/>
      <c r="HJT82" s="306"/>
      <c r="HJU82" s="306"/>
      <c r="HJV82" s="306"/>
      <c r="HJW82" s="306"/>
      <c r="HJX82" s="306"/>
      <c r="HJY82" s="306"/>
      <c r="HJZ82" s="306"/>
      <c r="HKA82" s="306"/>
      <c r="HKB82" s="306"/>
      <c r="HKC82" s="306"/>
      <c r="HKD82" s="306"/>
      <c r="HKE82" s="306"/>
      <c r="HKF82" s="306"/>
      <c r="HKG82" s="306"/>
      <c r="HKH82" s="306"/>
      <c r="HKI82" s="306"/>
      <c r="HKJ82" s="306"/>
      <c r="HKK82" s="306"/>
      <c r="HKL82" s="306"/>
      <c r="HKM82" s="306"/>
      <c r="HKN82" s="306"/>
      <c r="HKO82" s="306"/>
      <c r="HKP82" s="306"/>
      <c r="HKQ82" s="306"/>
      <c r="HKR82" s="306"/>
      <c r="HKS82" s="306"/>
      <c r="HKT82" s="306"/>
      <c r="HKU82" s="306"/>
      <c r="HKV82" s="306"/>
      <c r="HKW82" s="306"/>
      <c r="HKX82" s="306"/>
      <c r="HKY82" s="306"/>
      <c r="HKZ82" s="306"/>
      <c r="HLA82" s="306"/>
      <c r="HLB82" s="306"/>
      <c r="HLC82" s="306"/>
      <c r="HLD82" s="306"/>
      <c r="HLE82" s="306"/>
      <c r="HLF82" s="306"/>
      <c r="HLJ82" s="306"/>
      <c r="HLK82" s="306"/>
      <c r="HLL82" s="306"/>
      <c r="HLM82" s="306"/>
      <c r="HLN82" s="306"/>
      <c r="HLO82" s="306"/>
      <c r="HLP82" s="306"/>
      <c r="HLQ82" s="306"/>
      <c r="HLR82" s="306"/>
      <c r="HLS82" s="306"/>
      <c r="HLT82" s="306"/>
      <c r="HLU82" s="306"/>
      <c r="HLV82" s="306"/>
      <c r="HLW82" s="306"/>
      <c r="HLX82" s="306"/>
      <c r="HLY82" s="306"/>
      <c r="HLZ82" s="306"/>
      <c r="HMA82" s="306"/>
      <c r="HMB82" s="306"/>
      <c r="HMC82" s="306"/>
      <c r="HMD82" s="306"/>
      <c r="HME82" s="306"/>
      <c r="HMF82" s="306"/>
      <c r="HMG82" s="306"/>
      <c r="HMH82" s="306"/>
      <c r="HMI82" s="306"/>
      <c r="HMJ82" s="306"/>
      <c r="HMK82" s="306"/>
      <c r="HML82" s="306"/>
      <c r="HMM82" s="306"/>
      <c r="HMN82" s="306"/>
      <c r="HMO82" s="306"/>
      <c r="HMP82" s="306"/>
      <c r="HMQ82" s="306"/>
      <c r="HMR82" s="306"/>
      <c r="HMS82" s="306"/>
      <c r="HMT82" s="306"/>
      <c r="HMU82" s="306"/>
      <c r="HMV82" s="306"/>
      <c r="HMW82" s="306"/>
      <c r="HMX82" s="306"/>
      <c r="HMY82" s="306"/>
      <c r="HMZ82" s="306"/>
      <c r="HNA82" s="306"/>
      <c r="HNB82" s="306"/>
      <c r="HNC82" s="306"/>
      <c r="HND82" s="306"/>
      <c r="HNE82" s="306"/>
      <c r="HNF82" s="306"/>
      <c r="HNG82" s="306"/>
      <c r="HNH82" s="306"/>
      <c r="HNI82" s="306"/>
      <c r="HNJ82" s="306"/>
      <c r="HNK82" s="306"/>
      <c r="HNL82" s="306"/>
      <c r="HNM82" s="306"/>
      <c r="HNN82" s="306"/>
      <c r="HNO82" s="306"/>
      <c r="HNP82" s="306"/>
      <c r="HNQ82" s="306"/>
      <c r="HNR82" s="306"/>
      <c r="HNS82" s="306"/>
      <c r="HNT82" s="306"/>
      <c r="HNU82" s="306"/>
      <c r="HNV82" s="306"/>
      <c r="HNW82" s="306"/>
      <c r="HNX82" s="306"/>
      <c r="HNY82" s="306"/>
      <c r="HNZ82" s="306"/>
      <c r="HOA82" s="306"/>
      <c r="HOB82" s="306"/>
      <c r="HOC82" s="306"/>
      <c r="HOD82" s="306"/>
      <c r="HOE82" s="306"/>
      <c r="HOF82" s="306"/>
      <c r="HOG82" s="306"/>
      <c r="HOH82" s="306"/>
      <c r="HOI82" s="306"/>
      <c r="HOJ82" s="306"/>
      <c r="HOK82" s="306"/>
      <c r="HOL82" s="306"/>
      <c r="HOM82" s="306"/>
      <c r="HON82" s="306"/>
      <c r="HOO82" s="306"/>
      <c r="HOP82" s="306"/>
      <c r="HOQ82" s="306"/>
      <c r="HOR82" s="306"/>
      <c r="HOS82" s="306"/>
      <c r="HOT82" s="306"/>
      <c r="HOU82" s="306"/>
      <c r="HOV82" s="306"/>
      <c r="HOW82" s="306"/>
      <c r="HOX82" s="306"/>
      <c r="HOY82" s="306"/>
      <c r="HOZ82" s="306"/>
      <c r="HPA82" s="306"/>
      <c r="HPB82" s="306"/>
      <c r="HPC82" s="306"/>
      <c r="HPD82" s="306"/>
      <c r="HPE82" s="306"/>
      <c r="HPF82" s="306"/>
      <c r="HPG82" s="306"/>
      <c r="HPH82" s="306"/>
      <c r="HPI82" s="306"/>
      <c r="HPJ82" s="306"/>
      <c r="HPK82" s="306"/>
      <c r="HPL82" s="306"/>
      <c r="HPM82" s="306"/>
      <c r="HPN82" s="306"/>
      <c r="HPO82" s="306"/>
      <c r="HPP82" s="306"/>
      <c r="HPQ82" s="306"/>
      <c r="HPR82" s="306"/>
      <c r="HPS82" s="306"/>
      <c r="HPT82" s="306"/>
      <c r="HPU82" s="306"/>
      <c r="HPV82" s="306"/>
      <c r="HPW82" s="306"/>
      <c r="HPX82" s="306"/>
      <c r="HPY82" s="306"/>
      <c r="HPZ82" s="306"/>
      <c r="HQA82" s="306"/>
      <c r="HQB82" s="306"/>
      <c r="HQC82" s="306"/>
      <c r="HQD82" s="306"/>
      <c r="HQE82" s="306"/>
      <c r="HQF82" s="306"/>
      <c r="HQG82" s="306"/>
      <c r="HQH82" s="306"/>
      <c r="HQI82" s="306"/>
      <c r="HQJ82" s="306"/>
      <c r="HQK82" s="306"/>
      <c r="HQL82" s="306"/>
      <c r="HQM82" s="306"/>
      <c r="HQN82" s="306"/>
      <c r="HQO82" s="306"/>
      <c r="HQP82" s="306"/>
      <c r="HQQ82" s="306"/>
      <c r="HQR82" s="306"/>
      <c r="HQS82" s="306"/>
      <c r="HQT82" s="306"/>
      <c r="HQU82" s="306"/>
      <c r="HQV82" s="306"/>
      <c r="HQW82" s="306"/>
      <c r="HQX82" s="306"/>
      <c r="HQY82" s="306"/>
      <c r="HQZ82" s="306"/>
      <c r="HRA82" s="306"/>
      <c r="HRB82" s="306"/>
      <c r="HRC82" s="306"/>
      <c r="HRD82" s="306"/>
      <c r="HRE82" s="306"/>
      <c r="HRF82" s="306"/>
      <c r="HRG82" s="306"/>
      <c r="HRH82" s="306"/>
      <c r="HRQ82" s="306"/>
      <c r="HRT82" s="306"/>
      <c r="HSE82" s="306"/>
      <c r="HSF82" s="306"/>
      <c r="HSG82" s="306"/>
      <c r="HSH82" s="306"/>
      <c r="HSI82" s="306"/>
      <c r="HSJ82" s="306"/>
      <c r="HSK82" s="306"/>
      <c r="HSL82" s="306"/>
      <c r="HSM82" s="306"/>
      <c r="HSN82" s="306"/>
      <c r="HSO82" s="306"/>
      <c r="HSP82" s="306"/>
      <c r="HSQ82" s="306"/>
      <c r="HSR82" s="306"/>
      <c r="HSS82" s="306"/>
      <c r="HST82" s="306"/>
      <c r="HSU82" s="306"/>
      <c r="HSV82" s="306"/>
      <c r="HSW82" s="306"/>
      <c r="HSX82" s="306"/>
      <c r="HSY82" s="306"/>
      <c r="HSZ82" s="306"/>
      <c r="HTA82" s="306"/>
      <c r="HTB82" s="306"/>
      <c r="HTC82" s="306"/>
      <c r="HTD82" s="306"/>
      <c r="HTE82" s="306"/>
      <c r="HTF82" s="306"/>
      <c r="HTG82" s="306"/>
      <c r="HTH82" s="306"/>
      <c r="HTI82" s="306"/>
      <c r="HTJ82" s="306"/>
      <c r="HTK82" s="306"/>
      <c r="HTL82" s="306"/>
      <c r="HTM82" s="306"/>
      <c r="HTN82" s="306"/>
      <c r="HTO82" s="306"/>
      <c r="HTP82" s="306"/>
      <c r="HTQ82" s="306"/>
      <c r="HTR82" s="306"/>
      <c r="HTS82" s="306"/>
      <c r="HTT82" s="306"/>
      <c r="HTU82" s="306"/>
      <c r="HTV82" s="306"/>
      <c r="HTW82" s="306"/>
      <c r="HTX82" s="306"/>
      <c r="HTY82" s="306"/>
      <c r="HTZ82" s="306"/>
      <c r="HUA82" s="306"/>
      <c r="HUB82" s="306"/>
      <c r="HUC82" s="306"/>
      <c r="HUD82" s="306"/>
      <c r="HUE82" s="306"/>
      <c r="HUF82" s="306"/>
      <c r="HUG82" s="306"/>
      <c r="HUH82" s="306"/>
      <c r="HUI82" s="306"/>
      <c r="HUJ82" s="306"/>
      <c r="HUK82" s="306"/>
      <c r="HUL82" s="306"/>
      <c r="HUM82" s="306"/>
      <c r="HUN82" s="306"/>
      <c r="HUO82" s="306"/>
      <c r="HUP82" s="306"/>
      <c r="HUQ82" s="306"/>
      <c r="HUR82" s="306"/>
      <c r="HUS82" s="306"/>
      <c r="HUT82" s="306"/>
      <c r="HUU82" s="306"/>
      <c r="HUV82" s="306"/>
      <c r="HUW82" s="306"/>
      <c r="HUX82" s="306"/>
      <c r="HUY82" s="306"/>
      <c r="HUZ82" s="306"/>
      <c r="HVA82" s="306"/>
      <c r="HVB82" s="306"/>
      <c r="HVF82" s="306"/>
      <c r="HVG82" s="306"/>
      <c r="HVH82" s="306"/>
      <c r="HVI82" s="306"/>
      <c r="HVJ82" s="306"/>
      <c r="HVK82" s="306"/>
      <c r="HVL82" s="306"/>
      <c r="HVM82" s="306"/>
      <c r="HVN82" s="306"/>
      <c r="HVO82" s="306"/>
      <c r="HVP82" s="306"/>
      <c r="HVQ82" s="306"/>
      <c r="HVR82" s="306"/>
      <c r="HVS82" s="306"/>
      <c r="HVT82" s="306"/>
      <c r="HVU82" s="306"/>
      <c r="HVV82" s="306"/>
      <c r="HVW82" s="306"/>
      <c r="HVX82" s="306"/>
      <c r="HVY82" s="306"/>
      <c r="HVZ82" s="306"/>
      <c r="HWA82" s="306"/>
      <c r="HWB82" s="306"/>
      <c r="HWC82" s="306"/>
      <c r="HWD82" s="306"/>
      <c r="HWE82" s="306"/>
      <c r="HWF82" s="306"/>
      <c r="HWG82" s="306"/>
      <c r="HWH82" s="306"/>
      <c r="HWI82" s="306"/>
      <c r="HWJ82" s="306"/>
      <c r="HWK82" s="306"/>
      <c r="HWL82" s="306"/>
      <c r="HWM82" s="306"/>
      <c r="HWN82" s="306"/>
      <c r="HWO82" s="306"/>
      <c r="HWP82" s="306"/>
      <c r="HWQ82" s="306"/>
      <c r="HWR82" s="306"/>
      <c r="HWS82" s="306"/>
      <c r="HWT82" s="306"/>
      <c r="HWU82" s="306"/>
      <c r="HWV82" s="306"/>
      <c r="HWW82" s="306"/>
      <c r="HWX82" s="306"/>
      <c r="HWY82" s="306"/>
      <c r="HWZ82" s="306"/>
      <c r="HXA82" s="306"/>
      <c r="HXB82" s="306"/>
      <c r="HXC82" s="306"/>
      <c r="HXD82" s="306"/>
      <c r="HXE82" s="306"/>
      <c r="HXF82" s="306"/>
      <c r="HXG82" s="306"/>
      <c r="HXH82" s="306"/>
      <c r="HXI82" s="306"/>
      <c r="HXJ82" s="306"/>
      <c r="HXK82" s="306"/>
      <c r="HXL82" s="306"/>
      <c r="HXM82" s="306"/>
      <c r="HXN82" s="306"/>
      <c r="HXO82" s="306"/>
      <c r="HXP82" s="306"/>
      <c r="HXQ82" s="306"/>
      <c r="HXR82" s="306"/>
      <c r="HXS82" s="306"/>
      <c r="HXT82" s="306"/>
      <c r="HXU82" s="306"/>
      <c r="HXV82" s="306"/>
      <c r="HXW82" s="306"/>
      <c r="HXX82" s="306"/>
      <c r="HXY82" s="306"/>
      <c r="HXZ82" s="306"/>
      <c r="HYA82" s="306"/>
      <c r="HYB82" s="306"/>
      <c r="HYC82" s="306"/>
      <c r="HYD82" s="306"/>
      <c r="HYE82" s="306"/>
      <c r="HYF82" s="306"/>
      <c r="HYG82" s="306"/>
      <c r="HYH82" s="306"/>
      <c r="HYI82" s="306"/>
      <c r="HYJ82" s="306"/>
      <c r="HYK82" s="306"/>
      <c r="HYL82" s="306"/>
      <c r="HYM82" s="306"/>
      <c r="HYN82" s="306"/>
      <c r="HYO82" s="306"/>
      <c r="HYP82" s="306"/>
      <c r="HYQ82" s="306"/>
      <c r="HYR82" s="306"/>
      <c r="HYS82" s="306"/>
      <c r="HYT82" s="306"/>
      <c r="HYU82" s="306"/>
      <c r="HYV82" s="306"/>
      <c r="HYW82" s="306"/>
      <c r="HYX82" s="306"/>
      <c r="HYY82" s="306"/>
      <c r="HYZ82" s="306"/>
      <c r="HZA82" s="306"/>
      <c r="HZB82" s="306"/>
      <c r="HZC82" s="306"/>
      <c r="HZD82" s="306"/>
      <c r="HZE82" s="306"/>
      <c r="HZF82" s="306"/>
      <c r="HZG82" s="306"/>
      <c r="HZH82" s="306"/>
      <c r="HZI82" s="306"/>
      <c r="HZJ82" s="306"/>
      <c r="HZK82" s="306"/>
      <c r="HZL82" s="306"/>
      <c r="HZM82" s="306"/>
      <c r="HZN82" s="306"/>
      <c r="HZO82" s="306"/>
      <c r="HZP82" s="306"/>
      <c r="HZQ82" s="306"/>
      <c r="HZR82" s="306"/>
      <c r="HZS82" s="306"/>
      <c r="HZT82" s="306"/>
      <c r="HZU82" s="306"/>
      <c r="HZV82" s="306"/>
      <c r="HZW82" s="306"/>
      <c r="HZX82" s="306"/>
      <c r="HZY82" s="306"/>
      <c r="HZZ82" s="306"/>
      <c r="IAA82" s="306"/>
      <c r="IAB82" s="306"/>
      <c r="IAC82" s="306"/>
      <c r="IAD82" s="306"/>
      <c r="IAE82" s="306"/>
      <c r="IAF82" s="306"/>
      <c r="IAG82" s="306"/>
      <c r="IAH82" s="306"/>
      <c r="IAI82" s="306"/>
      <c r="IAJ82" s="306"/>
      <c r="IAK82" s="306"/>
      <c r="IAL82" s="306"/>
      <c r="IAM82" s="306"/>
      <c r="IAN82" s="306"/>
      <c r="IAO82" s="306"/>
      <c r="IAP82" s="306"/>
      <c r="IAQ82" s="306"/>
      <c r="IAR82" s="306"/>
      <c r="IAS82" s="306"/>
      <c r="IAT82" s="306"/>
      <c r="IAU82" s="306"/>
      <c r="IAV82" s="306"/>
      <c r="IAW82" s="306"/>
      <c r="IAX82" s="306"/>
      <c r="IAY82" s="306"/>
      <c r="IAZ82" s="306"/>
      <c r="IBA82" s="306"/>
      <c r="IBB82" s="306"/>
      <c r="IBC82" s="306"/>
      <c r="IBD82" s="306"/>
      <c r="IBM82" s="306"/>
      <c r="IBP82" s="306"/>
      <c r="ICA82" s="306"/>
      <c r="ICB82" s="306"/>
      <c r="ICC82" s="306"/>
      <c r="ICD82" s="306"/>
      <c r="ICE82" s="306"/>
      <c r="ICF82" s="306"/>
      <c r="ICG82" s="306"/>
      <c r="ICH82" s="306"/>
      <c r="ICI82" s="306"/>
      <c r="ICJ82" s="306"/>
      <c r="ICK82" s="306"/>
      <c r="ICL82" s="306"/>
      <c r="ICM82" s="306"/>
      <c r="ICN82" s="306"/>
      <c r="ICO82" s="306"/>
      <c r="ICP82" s="306"/>
      <c r="ICQ82" s="306"/>
      <c r="ICR82" s="306"/>
      <c r="ICS82" s="306"/>
      <c r="ICT82" s="306"/>
      <c r="ICU82" s="306"/>
      <c r="ICV82" s="306"/>
      <c r="ICW82" s="306"/>
      <c r="ICX82" s="306"/>
      <c r="ICY82" s="306"/>
      <c r="ICZ82" s="306"/>
      <c r="IDA82" s="306"/>
      <c r="IDB82" s="306"/>
      <c r="IDC82" s="306"/>
      <c r="IDD82" s="306"/>
      <c r="IDE82" s="306"/>
      <c r="IDF82" s="306"/>
      <c r="IDG82" s="306"/>
      <c r="IDH82" s="306"/>
      <c r="IDI82" s="306"/>
      <c r="IDJ82" s="306"/>
      <c r="IDK82" s="306"/>
      <c r="IDL82" s="306"/>
      <c r="IDM82" s="306"/>
      <c r="IDN82" s="306"/>
      <c r="IDO82" s="306"/>
      <c r="IDP82" s="306"/>
      <c r="IDQ82" s="306"/>
      <c r="IDR82" s="306"/>
      <c r="IDS82" s="306"/>
      <c r="IDT82" s="306"/>
      <c r="IDU82" s="306"/>
      <c r="IDV82" s="306"/>
      <c r="IDW82" s="306"/>
      <c r="IDX82" s="306"/>
      <c r="IDY82" s="306"/>
      <c r="IDZ82" s="306"/>
      <c r="IEA82" s="306"/>
      <c r="IEB82" s="306"/>
      <c r="IEC82" s="306"/>
      <c r="IED82" s="306"/>
      <c r="IEE82" s="306"/>
      <c r="IEF82" s="306"/>
      <c r="IEG82" s="306"/>
      <c r="IEH82" s="306"/>
      <c r="IEI82" s="306"/>
      <c r="IEJ82" s="306"/>
      <c r="IEK82" s="306"/>
      <c r="IEL82" s="306"/>
      <c r="IEM82" s="306"/>
      <c r="IEN82" s="306"/>
      <c r="IEO82" s="306"/>
      <c r="IEP82" s="306"/>
      <c r="IEQ82" s="306"/>
      <c r="IER82" s="306"/>
      <c r="IES82" s="306"/>
      <c r="IET82" s="306"/>
      <c r="IEU82" s="306"/>
      <c r="IEV82" s="306"/>
      <c r="IEW82" s="306"/>
      <c r="IEX82" s="306"/>
      <c r="IFB82" s="306"/>
      <c r="IFC82" s="306"/>
      <c r="IFD82" s="306"/>
      <c r="IFE82" s="306"/>
      <c r="IFF82" s="306"/>
      <c r="IFG82" s="306"/>
      <c r="IFH82" s="306"/>
      <c r="IFI82" s="306"/>
      <c r="IFJ82" s="306"/>
      <c r="IFK82" s="306"/>
      <c r="IFL82" s="306"/>
      <c r="IFM82" s="306"/>
      <c r="IFN82" s="306"/>
      <c r="IFO82" s="306"/>
      <c r="IFP82" s="306"/>
      <c r="IFQ82" s="306"/>
      <c r="IFR82" s="306"/>
      <c r="IFS82" s="306"/>
      <c r="IFT82" s="306"/>
      <c r="IFU82" s="306"/>
      <c r="IFV82" s="306"/>
      <c r="IFW82" s="306"/>
      <c r="IFX82" s="306"/>
      <c r="IFY82" s="306"/>
      <c r="IFZ82" s="306"/>
      <c r="IGA82" s="306"/>
      <c r="IGB82" s="306"/>
      <c r="IGC82" s="306"/>
      <c r="IGD82" s="306"/>
      <c r="IGE82" s="306"/>
      <c r="IGF82" s="306"/>
      <c r="IGG82" s="306"/>
      <c r="IGH82" s="306"/>
      <c r="IGI82" s="306"/>
      <c r="IGJ82" s="306"/>
      <c r="IGK82" s="306"/>
      <c r="IGL82" s="306"/>
      <c r="IGM82" s="306"/>
      <c r="IGN82" s="306"/>
      <c r="IGO82" s="306"/>
      <c r="IGP82" s="306"/>
      <c r="IGQ82" s="306"/>
      <c r="IGR82" s="306"/>
      <c r="IGS82" s="306"/>
      <c r="IGT82" s="306"/>
      <c r="IGU82" s="306"/>
      <c r="IGV82" s="306"/>
      <c r="IGW82" s="306"/>
      <c r="IGX82" s="306"/>
      <c r="IGY82" s="306"/>
      <c r="IGZ82" s="306"/>
      <c r="IHA82" s="306"/>
      <c r="IHB82" s="306"/>
      <c r="IHC82" s="306"/>
      <c r="IHD82" s="306"/>
      <c r="IHE82" s="306"/>
      <c r="IHF82" s="306"/>
      <c r="IHG82" s="306"/>
      <c r="IHH82" s="306"/>
      <c r="IHI82" s="306"/>
      <c r="IHJ82" s="306"/>
      <c r="IHK82" s="306"/>
      <c r="IHL82" s="306"/>
      <c r="IHM82" s="306"/>
      <c r="IHN82" s="306"/>
      <c r="IHO82" s="306"/>
      <c r="IHP82" s="306"/>
      <c r="IHQ82" s="306"/>
      <c r="IHR82" s="306"/>
      <c r="IHS82" s="306"/>
      <c r="IHT82" s="306"/>
      <c r="IHU82" s="306"/>
      <c r="IHV82" s="306"/>
      <c r="IHW82" s="306"/>
      <c r="IHX82" s="306"/>
      <c r="IHY82" s="306"/>
      <c r="IHZ82" s="306"/>
      <c r="IIA82" s="306"/>
      <c r="IIB82" s="306"/>
      <c r="IIC82" s="306"/>
      <c r="IID82" s="306"/>
      <c r="IIE82" s="306"/>
      <c r="IIF82" s="306"/>
      <c r="IIG82" s="306"/>
      <c r="IIH82" s="306"/>
      <c r="III82" s="306"/>
      <c r="IIJ82" s="306"/>
      <c r="IIK82" s="306"/>
      <c r="IIL82" s="306"/>
      <c r="IIM82" s="306"/>
      <c r="IIN82" s="306"/>
      <c r="IIO82" s="306"/>
      <c r="IIP82" s="306"/>
      <c r="IIQ82" s="306"/>
      <c r="IIR82" s="306"/>
      <c r="IIS82" s="306"/>
      <c r="IIT82" s="306"/>
      <c r="IIU82" s="306"/>
      <c r="IIV82" s="306"/>
      <c r="IIW82" s="306"/>
      <c r="IIX82" s="306"/>
      <c r="IIY82" s="306"/>
      <c r="IIZ82" s="306"/>
      <c r="IJA82" s="306"/>
      <c r="IJB82" s="306"/>
      <c r="IJC82" s="306"/>
      <c r="IJD82" s="306"/>
      <c r="IJE82" s="306"/>
      <c r="IJF82" s="306"/>
      <c r="IJG82" s="306"/>
      <c r="IJH82" s="306"/>
      <c r="IJI82" s="306"/>
      <c r="IJJ82" s="306"/>
      <c r="IJK82" s="306"/>
      <c r="IJL82" s="306"/>
      <c r="IJM82" s="306"/>
      <c r="IJN82" s="306"/>
      <c r="IJO82" s="306"/>
      <c r="IJP82" s="306"/>
      <c r="IJQ82" s="306"/>
      <c r="IJR82" s="306"/>
      <c r="IJS82" s="306"/>
      <c r="IJT82" s="306"/>
      <c r="IJU82" s="306"/>
      <c r="IJV82" s="306"/>
      <c r="IJW82" s="306"/>
      <c r="IJX82" s="306"/>
      <c r="IJY82" s="306"/>
      <c r="IJZ82" s="306"/>
      <c r="IKA82" s="306"/>
      <c r="IKB82" s="306"/>
      <c r="IKC82" s="306"/>
      <c r="IKD82" s="306"/>
      <c r="IKE82" s="306"/>
      <c r="IKF82" s="306"/>
      <c r="IKG82" s="306"/>
      <c r="IKH82" s="306"/>
      <c r="IKI82" s="306"/>
      <c r="IKJ82" s="306"/>
      <c r="IKK82" s="306"/>
      <c r="IKL82" s="306"/>
      <c r="IKM82" s="306"/>
      <c r="IKN82" s="306"/>
      <c r="IKO82" s="306"/>
      <c r="IKP82" s="306"/>
      <c r="IKQ82" s="306"/>
      <c r="IKR82" s="306"/>
      <c r="IKS82" s="306"/>
      <c r="IKT82" s="306"/>
      <c r="IKU82" s="306"/>
      <c r="IKV82" s="306"/>
      <c r="IKW82" s="306"/>
      <c r="IKX82" s="306"/>
      <c r="IKY82" s="306"/>
      <c r="IKZ82" s="306"/>
      <c r="ILI82" s="306"/>
      <c r="ILL82" s="306"/>
      <c r="ILW82" s="306"/>
      <c r="ILX82" s="306"/>
      <c r="ILY82" s="306"/>
      <c r="ILZ82" s="306"/>
      <c r="IMA82" s="306"/>
      <c r="IMB82" s="306"/>
      <c r="IMC82" s="306"/>
      <c r="IMD82" s="306"/>
      <c r="IME82" s="306"/>
      <c r="IMF82" s="306"/>
      <c r="IMG82" s="306"/>
      <c r="IMH82" s="306"/>
      <c r="IMI82" s="306"/>
      <c r="IMJ82" s="306"/>
      <c r="IMK82" s="306"/>
      <c r="IML82" s="306"/>
      <c r="IMM82" s="306"/>
      <c r="IMN82" s="306"/>
      <c r="IMO82" s="306"/>
      <c r="IMP82" s="306"/>
      <c r="IMQ82" s="306"/>
      <c r="IMR82" s="306"/>
      <c r="IMS82" s="306"/>
      <c r="IMT82" s="306"/>
      <c r="IMU82" s="306"/>
      <c r="IMV82" s="306"/>
      <c r="IMW82" s="306"/>
      <c r="IMX82" s="306"/>
      <c r="IMY82" s="306"/>
      <c r="IMZ82" s="306"/>
      <c r="INA82" s="306"/>
      <c r="INB82" s="306"/>
      <c r="INC82" s="306"/>
      <c r="IND82" s="306"/>
      <c r="INE82" s="306"/>
      <c r="INF82" s="306"/>
      <c r="ING82" s="306"/>
      <c r="INH82" s="306"/>
      <c r="INI82" s="306"/>
      <c r="INJ82" s="306"/>
      <c r="INK82" s="306"/>
      <c r="INL82" s="306"/>
      <c r="INM82" s="306"/>
      <c r="INN82" s="306"/>
      <c r="INO82" s="306"/>
      <c r="INP82" s="306"/>
      <c r="INQ82" s="306"/>
      <c r="INR82" s="306"/>
      <c r="INS82" s="306"/>
      <c r="INT82" s="306"/>
      <c r="INU82" s="306"/>
      <c r="INV82" s="306"/>
      <c r="INW82" s="306"/>
      <c r="INX82" s="306"/>
      <c r="INY82" s="306"/>
      <c r="INZ82" s="306"/>
      <c r="IOA82" s="306"/>
      <c r="IOB82" s="306"/>
      <c r="IOC82" s="306"/>
      <c r="IOD82" s="306"/>
      <c r="IOE82" s="306"/>
      <c r="IOF82" s="306"/>
      <c r="IOG82" s="306"/>
      <c r="IOH82" s="306"/>
      <c r="IOI82" s="306"/>
      <c r="IOJ82" s="306"/>
      <c r="IOK82" s="306"/>
      <c r="IOL82" s="306"/>
      <c r="IOM82" s="306"/>
      <c r="ION82" s="306"/>
      <c r="IOO82" s="306"/>
      <c r="IOP82" s="306"/>
      <c r="IOQ82" s="306"/>
      <c r="IOR82" s="306"/>
      <c r="IOS82" s="306"/>
      <c r="IOT82" s="306"/>
      <c r="IOX82" s="306"/>
      <c r="IOY82" s="306"/>
      <c r="IOZ82" s="306"/>
      <c r="IPA82" s="306"/>
      <c r="IPB82" s="306"/>
      <c r="IPC82" s="306"/>
      <c r="IPD82" s="306"/>
      <c r="IPE82" s="306"/>
      <c r="IPF82" s="306"/>
      <c r="IPG82" s="306"/>
      <c r="IPH82" s="306"/>
      <c r="IPI82" s="306"/>
      <c r="IPJ82" s="306"/>
      <c r="IPK82" s="306"/>
      <c r="IPL82" s="306"/>
      <c r="IPM82" s="306"/>
      <c r="IPN82" s="306"/>
      <c r="IPO82" s="306"/>
      <c r="IPP82" s="306"/>
      <c r="IPQ82" s="306"/>
      <c r="IPR82" s="306"/>
      <c r="IPS82" s="306"/>
      <c r="IPT82" s="306"/>
      <c r="IPU82" s="306"/>
      <c r="IPV82" s="306"/>
      <c r="IPW82" s="306"/>
      <c r="IPX82" s="306"/>
      <c r="IPY82" s="306"/>
      <c r="IPZ82" s="306"/>
      <c r="IQA82" s="306"/>
      <c r="IQB82" s="306"/>
      <c r="IQC82" s="306"/>
      <c r="IQD82" s="306"/>
      <c r="IQE82" s="306"/>
      <c r="IQF82" s="306"/>
      <c r="IQG82" s="306"/>
      <c r="IQH82" s="306"/>
      <c r="IQI82" s="306"/>
      <c r="IQJ82" s="306"/>
      <c r="IQK82" s="306"/>
      <c r="IQL82" s="306"/>
      <c r="IQM82" s="306"/>
      <c r="IQN82" s="306"/>
      <c r="IQO82" s="306"/>
      <c r="IQP82" s="306"/>
      <c r="IQQ82" s="306"/>
      <c r="IQR82" s="306"/>
      <c r="IQS82" s="306"/>
      <c r="IQT82" s="306"/>
      <c r="IQU82" s="306"/>
      <c r="IQV82" s="306"/>
      <c r="IQW82" s="306"/>
      <c r="IQX82" s="306"/>
      <c r="IQY82" s="306"/>
      <c r="IQZ82" s="306"/>
      <c r="IRA82" s="306"/>
      <c r="IRB82" s="306"/>
      <c r="IRC82" s="306"/>
      <c r="IRD82" s="306"/>
      <c r="IRE82" s="306"/>
      <c r="IRF82" s="306"/>
      <c r="IRG82" s="306"/>
      <c r="IRH82" s="306"/>
      <c r="IRI82" s="306"/>
      <c r="IRJ82" s="306"/>
      <c r="IRK82" s="306"/>
      <c r="IRL82" s="306"/>
      <c r="IRM82" s="306"/>
      <c r="IRN82" s="306"/>
      <c r="IRO82" s="306"/>
      <c r="IRP82" s="306"/>
      <c r="IRQ82" s="306"/>
      <c r="IRR82" s="306"/>
      <c r="IRS82" s="306"/>
      <c r="IRT82" s="306"/>
      <c r="IRU82" s="306"/>
      <c r="IRV82" s="306"/>
      <c r="IRW82" s="306"/>
      <c r="IRX82" s="306"/>
      <c r="IRY82" s="306"/>
      <c r="IRZ82" s="306"/>
      <c r="ISA82" s="306"/>
      <c r="ISB82" s="306"/>
      <c r="ISC82" s="306"/>
      <c r="ISD82" s="306"/>
      <c r="ISE82" s="306"/>
      <c r="ISF82" s="306"/>
      <c r="ISG82" s="306"/>
      <c r="ISH82" s="306"/>
      <c r="ISI82" s="306"/>
      <c r="ISJ82" s="306"/>
      <c r="ISK82" s="306"/>
      <c r="ISL82" s="306"/>
      <c r="ISM82" s="306"/>
      <c r="ISN82" s="306"/>
      <c r="ISO82" s="306"/>
      <c r="ISP82" s="306"/>
      <c r="ISQ82" s="306"/>
      <c r="ISR82" s="306"/>
      <c r="ISS82" s="306"/>
      <c r="IST82" s="306"/>
      <c r="ISU82" s="306"/>
      <c r="ISV82" s="306"/>
      <c r="ISW82" s="306"/>
      <c r="ISX82" s="306"/>
      <c r="ISY82" s="306"/>
      <c r="ISZ82" s="306"/>
      <c r="ITA82" s="306"/>
      <c r="ITB82" s="306"/>
      <c r="ITC82" s="306"/>
      <c r="ITD82" s="306"/>
      <c r="ITE82" s="306"/>
      <c r="ITF82" s="306"/>
      <c r="ITG82" s="306"/>
      <c r="ITH82" s="306"/>
      <c r="ITI82" s="306"/>
      <c r="ITJ82" s="306"/>
      <c r="ITK82" s="306"/>
      <c r="ITL82" s="306"/>
      <c r="ITM82" s="306"/>
      <c r="ITN82" s="306"/>
      <c r="ITO82" s="306"/>
      <c r="ITP82" s="306"/>
      <c r="ITQ82" s="306"/>
      <c r="ITR82" s="306"/>
      <c r="ITS82" s="306"/>
      <c r="ITT82" s="306"/>
      <c r="ITU82" s="306"/>
      <c r="ITV82" s="306"/>
      <c r="ITW82" s="306"/>
      <c r="ITX82" s="306"/>
      <c r="ITY82" s="306"/>
      <c r="ITZ82" s="306"/>
      <c r="IUA82" s="306"/>
      <c r="IUB82" s="306"/>
      <c r="IUC82" s="306"/>
      <c r="IUD82" s="306"/>
      <c r="IUE82" s="306"/>
      <c r="IUF82" s="306"/>
      <c r="IUG82" s="306"/>
      <c r="IUH82" s="306"/>
      <c r="IUI82" s="306"/>
      <c r="IUJ82" s="306"/>
      <c r="IUK82" s="306"/>
      <c r="IUL82" s="306"/>
      <c r="IUM82" s="306"/>
      <c r="IUN82" s="306"/>
      <c r="IUO82" s="306"/>
      <c r="IUP82" s="306"/>
      <c r="IUQ82" s="306"/>
      <c r="IUR82" s="306"/>
      <c r="IUS82" s="306"/>
      <c r="IUT82" s="306"/>
      <c r="IUU82" s="306"/>
      <c r="IUV82" s="306"/>
      <c r="IVE82" s="306"/>
      <c r="IVH82" s="306"/>
      <c r="IVS82" s="306"/>
      <c r="IVT82" s="306"/>
      <c r="IVU82" s="306"/>
      <c r="IVV82" s="306"/>
      <c r="IVW82" s="306"/>
      <c r="IVX82" s="306"/>
      <c r="IVY82" s="306"/>
      <c r="IVZ82" s="306"/>
      <c r="IWA82" s="306"/>
      <c r="IWB82" s="306"/>
      <c r="IWC82" s="306"/>
      <c r="IWD82" s="306"/>
      <c r="IWE82" s="306"/>
      <c r="IWF82" s="306"/>
      <c r="IWG82" s="306"/>
      <c r="IWH82" s="306"/>
      <c r="IWI82" s="306"/>
      <c r="IWJ82" s="306"/>
      <c r="IWK82" s="306"/>
      <c r="IWL82" s="306"/>
      <c r="IWM82" s="306"/>
      <c r="IWN82" s="306"/>
      <c r="IWO82" s="306"/>
      <c r="IWP82" s="306"/>
      <c r="IWQ82" s="306"/>
      <c r="IWR82" s="306"/>
      <c r="IWS82" s="306"/>
      <c r="IWT82" s="306"/>
      <c r="IWU82" s="306"/>
      <c r="IWV82" s="306"/>
      <c r="IWW82" s="306"/>
      <c r="IWX82" s="306"/>
      <c r="IWY82" s="306"/>
      <c r="IWZ82" s="306"/>
      <c r="IXA82" s="306"/>
      <c r="IXB82" s="306"/>
      <c r="IXC82" s="306"/>
      <c r="IXD82" s="306"/>
      <c r="IXE82" s="306"/>
      <c r="IXF82" s="306"/>
      <c r="IXG82" s="306"/>
      <c r="IXH82" s="306"/>
      <c r="IXI82" s="306"/>
      <c r="IXJ82" s="306"/>
      <c r="IXK82" s="306"/>
      <c r="IXL82" s="306"/>
      <c r="IXM82" s="306"/>
      <c r="IXN82" s="306"/>
      <c r="IXO82" s="306"/>
      <c r="IXP82" s="306"/>
      <c r="IXQ82" s="306"/>
      <c r="IXR82" s="306"/>
      <c r="IXS82" s="306"/>
      <c r="IXT82" s="306"/>
      <c r="IXU82" s="306"/>
      <c r="IXV82" s="306"/>
      <c r="IXW82" s="306"/>
      <c r="IXX82" s="306"/>
      <c r="IXY82" s="306"/>
      <c r="IXZ82" s="306"/>
      <c r="IYA82" s="306"/>
      <c r="IYB82" s="306"/>
      <c r="IYC82" s="306"/>
      <c r="IYD82" s="306"/>
      <c r="IYE82" s="306"/>
      <c r="IYF82" s="306"/>
      <c r="IYG82" s="306"/>
      <c r="IYH82" s="306"/>
      <c r="IYI82" s="306"/>
      <c r="IYJ82" s="306"/>
      <c r="IYK82" s="306"/>
      <c r="IYL82" s="306"/>
      <c r="IYM82" s="306"/>
      <c r="IYN82" s="306"/>
      <c r="IYO82" s="306"/>
      <c r="IYP82" s="306"/>
      <c r="IYT82" s="306"/>
      <c r="IYU82" s="306"/>
      <c r="IYV82" s="306"/>
      <c r="IYW82" s="306"/>
      <c r="IYX82" s="306"/>
      <c r="IYY82" s="306"/>
      <c r="IYZ82" s="306"/>
      <c r="IZA82" s="306"/>
      <c r="IZB82" s="306"/>
      <c r="IZC82" s="306"/>
      <c r="IZD82" s="306"/>
      <c r="IZE82" s="306"/>
      <c r="IZF82" s="306"/>
      <c r="IZG82" s="306"/>
      <c r="IZH82" s="306"/>
      <c r="IZI82" s="306"/>
      <c r="IZJ82" s="306"/>
      <c r="IZK82" s="306"/>
      <c r="IZL82" s="306"/>
      <c r="IZM82" s="306"/>
      <c r="IZN82" s="306"/>
      <c r="IZO82" s="306"/>
      <c r="IZP82" s="306"/>
      <c r="IZQ82" s="306"/>
      <c r="IZR82" s="306"/>
      <c r="IZS82" s="306"/>
      <c r="IZT82" s="306"/>
      <c r="IZU82" s="306"/>
      <c r="IZV82" s="306"/>
      <c r="IZW82" s="306"/>
      <c r="IZX82" s="306"/>
      <c r="IZY82" s="306"/>
      <c r="IZZ82" s="306"/>
      <c r="JAA82" s="306"/>
      <c r="JAB82" s="306"/>
      <c r="JAC82" s="306"/>
      <c r="JAD82" s="306"/>
      <c r="JAE82" s="306"/>
      <c r="JAF82" s="306"/>
      <c r="JAG82" s="306"/>
      <c r="JAH82" s="306"/>
      <c r="JAI82" s="306"/>
      <c r="JAJ82" s="306"/>
      <c r="JAK82" s="306"/>
      <c r="JAL82" s="306"/>
      <c r="JAM82" s="306"/>
      <c r="JAN82" s="306"/>
      <c r="JAO82" s="306"/>
      <c r="JAP82" s="306"/>
      <c r="JAQ82" s="306"/>
      <c r="JAR82" s="306"/>
      <c r="JAS82" s="306"/>
      <c r="JAT82" s="306"/>
      <c r="JAU82" s="306"/>
      <c r="JAV82" s="306"/>
      <c r="JAW82" s="306"/>
      <c r="JAX82" s="306"/>
      <c r="JAY82" s="306"/>
      <c r="JAZ82" s="306"/>
      <c r="JBA82" s="306"/>
      <c r="JBB82" s="306"/>
      <c r="JBC82" s="306"/>
      <c r="JBD82" s="306"/>
      <c r="JBE82" s="306"/>
      <c r="JBF82" s="306"/>
      <c r="JBG82" s="306"/>
      <c r="JBH82" s="306"/>
      <c r="JBI82" s="306"/>
      <c r="JBJ82" s="306"/>
      <c r="JBK82" s="306"/>
      <c r="JBL82" s="306"/>
      <c r="JBM82" s="306"/>
      <c r="JBN82" s="306"/>
      <c r="JBO82" s="306"/>
      <c r="JBP82" s="306"/>
      <c r="JBQ82" s="306"/>
      <c r="JBR82" s="306"/>
      <c r="JBS82" s="306"/>
      <c r="JBT82" s="306"/>
      <c r="JBU82" s="306"/>
      <c r="JBV82" s="306"/>
      <c r="JBW82" s="306"/>
      <c r="JBX82" s="306"/>
      <c r="JBY82" s="306"/>
      <c r="JBZ82" s="306"/>
      <c r="JCA82" s="306"/>
      <c r="JCB82" s="306"/>
      <c r="JCC82" s="306"/>
      <c r="JCD82" s="306"/>
      <c r="JCE82" s="306"/>
      <c r="JCF82" s="306"/>
      <c r="JCG82" s="306"/>
      <c r="JCH82" s="306"/>
      <c r="JCI82" s="306"/>
      <c r="JCJ82" s="306"/>
      <c r="JCK82" s="306"/>
      <c r="JCL82" s="306"/>
      <c r="JCM82" s="306"/>
      <c r="JCN82" s="306"/>
      <c r="JCO82" s="306"/>
      <c r="JCP82" s="306"/>
      <c r="JCQ82" s="306"/>
      <c r="JCR82" s="306"/>
      <c r="JCS82" s="306"/>
      <c r="JCT82" s="306"/>
      <c r="JCU82" s="306"/>
      <c r="JCV82" s="306"/>
      <c r="JCW82" s="306"/>
      <c r="JCX82" s="306"/>
      <c r="JCY82" s="306"/>
      <c r="JCZ82" s="306"/>
      <c r="JDA82" s="306"/>
      <c r="JDB82" s="306"/>
      <c r="JDC82" s="306"/>
      <c r="JDD82" s="306"/>
      <c r="JDE82" s="306"/>
      <c r="JDF82" s="306"/>
      <c r="JDG82" s="306"/>
      <c r="JDH82" s="306"/>
      <c r="JDI82" s="306"/>
      <c r="JDJ82" s="306"/>
      <c r="JDK82" s="306"/>
      <c r="JDL82" s="306"/>
      <c r="JDM82" s="306"/>
      <c r="JDN82" s="306"/>
      <c r="JDO82" s="306"/>
      <c r="JDP82" s="306"/>
      <c r="JDQ82" s="306"/>
      <c r="JDR82" s="306"/>
      <c r="JDS82" s="306"/>
      <c r="JDT82" s="306"/>
      <c r="JDU82" s="306"/>
      <c r="JDV82" s="306"/>
      <c r="JDW82" s="306"/>
      <c r="JDX82" s="306"/>
      <c r="JDY82" s="306"/>
      <c r="JDZ82" s="306"/>
      <c r="JEA82" s="306"/>
      <c r="JEB82" s="306"/>
      <c r="JEC82" s="306"/>
      <c r="JED82" s="306"/>
      <c r="JEE82" s="306"/>
      <c r="JEF82" s="306"/>
      <c r="JEG82" s="306"/>
      <c r="JEH82" s="306"/>
      <c r="JEI82" s="306"/>
      <c r="JEJ82" s="306"/>
      <c r="JEK82" s="306"/>
      <c r="JEL82" s="306"/>
      <c r="JEM82" s="306"/>
      <c r="JEN82" s="306"/>
      <c r="JEO82" s="306"/>
      <c r="JEP82" s="306"/>
      <c r="JEQ82" s="306"/>
      <c r="JER82" s="306"/>
      <c r="JFA82" s="306"/>
      <c r="JFD82" s="306"/>
      <c r="JFO82" s="306"/>
      <c r="JFP82" s="306"/>
      <c r="JFQ82" s="306"/>
      <c r="JFR82" s="306"/>
      <c r="JFS82" s="306"/>
      <c r="JFT82" s="306"/>
      <c r="JFU82" s="306"/>
      <c r="JFV82" s="306"/>
      <c r="JFW82" s="306"/>
      <c r="JFX82" s="306"/>
      <c r="JFY82" s="306"/>
      <c r="JFZ82" s="306"/>
      <c r="JGA82" s="306"/>
      <c r="JGB82" s="306"/>
      <c r="JGC82" s="306"/>
      <c r="JGD82" s="306"/>
      <c r="JGE82" s="306"/>
      <c r="JGF82" s="306"/>
      <c r="JGG82" s="306"/>
      <c r="JGH82" s="306"/>
      <c r="JGI82" s="306"/>
      <c r="JGJ82" s="306"/>
      <c r="JGK82" s="306"/>
      <c r="JGL82" s="306"/>
      <c r="JGM82" s="306"/>
      <c r="JGN82" s="306"/>
      <c r="JGO82" s="306"/>
      <c r="JGP82" s="306"/>
      <c r="JGQ82" s="306"/>
      <c r="JGR82" s="306"/>
      <c r="JGS82" s="306"/>
      <c r="JGT82" s="306"/>
      <c r="JGU82" s="306"/>
      <c r="JGV82" s="306"/>
      <c r="JGW82" s="306"/>
      <c r="JGX82" s="306"/>
      <c r="JGY82" s="306"/>
      <c r="JGZ82" s="306"/>
      <c r="JHA82" s="306"/>
      <c r="JHB82" s="306"/>
      <c r="JHC82" s="306"/>
      <c r="JHD82" s="306"/>
      <c r="JHE82" s="306"/>
      <c r="JHF82" s="306"/>
      <c r="JHG82" s="306"/>
      <c r="JHH82" s="306"/>
      <c r="JHI82" s="306"/>
      <c r="JHJ82" s="306"/>
      <c r="JHK82" s="306"/>
      <c r="JHL82" s="306"/>
      <c r="JHM82" s="306"/>
      <c r="JHN82" s="306"/>
      <c r="JHO82" s="306"/>
      <c r="JHP82" s="306"/>
      <c r="JHQ82" s="306"/>
      <c r="JHR82" s="306"/>
      <c r="JHS82" s="306"/>
      <c r="JHT82" s="306"/>
      <c r="JHU82" s="306"/>
      <c r="JHV82" s="306"/>
      <c r="JHW82" s="306"/>
      <c r="JHX82" s="306"/>
      <c r="JHY82" s="306"/>
      <c r="JHZ82" s="306"/>
      <c r="JIA82" s="306"/>
      <c r="JIB82" s="306"/>
      <c r="JIC82" s="306"/>
      <c r="JID82" s="306"/>
      <c r="JIE82" s="306"/>
      <c r="JIF82" s="306"/>
      <c r="JIG82" s="306"/>
      <c r="JIH82" s="306"/>
      <c r="JII82" s="306"/>
      <c r="JIJ82" s="306"/>
      <c r="JIK82" s="306"/>
      <c r="JIL82" s="306"/>
      <c r="JIP82" s="306"/>
      <c r="JIQ82" s="306"/>
      <c r="JIR82" s="306"/>
      <c r="JIS82" s="306"/>
      <c r="JIT82" s="306"/>
      <c r="JIU82" s="306"/>
      <c r="JIV82" s="306"/>
      <c r="JIW82" s="306"/>
      <c r="JIX82" s="306"/>
      <c r="JIY82" s="306"/>
      <c r="JIZ82" s="306"/>
      <c r="JJA82" s="306"/>
      <c r="JJB82" s="306"/>
      <c r="JJC82" s="306"/>
      <c r="JJD82" s="306"/>
      <c r="JJE82" s="306"/>
      <c r="JJF82" s="306"/>
      <c r="JJG82" s="306"/>
      <c r="JJH82" s="306"/>
      <c r="JJI82" s="306"/>
      <c r="JJJ82" s="306"/>
      <c r="JJK82" s="306"/>
      <c r="JJL82" s="306"/>
      <c r="JJM82" s="306"/>
      <c r="JJN82" s="306"/>
      <c r="JJO82" s="306"/>
      <c r="JJP82" s="306"/>
      <c r="JJQ82" s="306"/>
      <c r="JJR82" s="306"/>
      <c r="JJS82" s="306"/>
      <c r="JJT82" s="306"/>
      <c r="JJU82" s="306"/>
      <c r="JJV82" s="306"/>
      <c r="JJW82" s="306"/>
      <c r="JJX82" s="306"/>
      <c r="JJY82" s="306"/>
      <c r="JJZ82" s="306"/>
      <c r="JKA82" s="306"/>
      <c r="JKB82" s="306"/>
      <c r="JKC82" s="306"/>
      <c r="JKD82" s="306"/>
      <c r="JKE82" s="306"/>
      <c r="JKF82" s="306"/>
      <c r="JKG82" s="306"/>
      <c r="JKH82" s="306"/>
      <c r="JKI82" s="306"/>
      <c r="JKJ82" s="306"/>
      <c r="JKK82" s="306"/>
      <c r="JKL82" s="306"/>
      <c r="JKM82" s="306"/>
      <c r="JKN82" s="306"/>
      <c r="JKO82" s="306"/>
      <c r="JKP82" s="306"/>
      <c r="JKQ82" s="306"/>
      <c r="JKR82" s="306"/>
      <c r="JKS82" s="306"/>
      <c r="JKT82" s="306"/>
      <c r="JKU82" s="306"/>
      <c r="JKV82" s="306"/>
      <c r="JKW82" s="306"/>
      <c r="JKX82" s="306"/>
      <c r="JKY82" s="306"/>
      <c r="JKZ82" s="306"/>
      <c r="JLA82" s="306"/>
      <c r="JLB82" s="306"/>
      <c r="JLC82" s="306"/>
      <c r="JLD82" s="306"/>
      <c r="JLE82" s="306"/>
      <c r="JLF82" s="306"/>
      <c r="JLG82" s="306"/>
      <c r="JLH82" s="306"/>
      <c r="JLI82" s="306"/>
      <c r="JLJ82" s="306"/>
      <c r="JLK82" s="306"/>
      <c r="JLL82" s="306"/>
      <c r="JLM82" s="306"/>
      <c r="JLN82" s="306"/>
      <c r="JLO82" s="306"/>
      <c r="JLP82" s="306"/>
      <c r="JLQ82" s="306"/>
      <c r="JLR82" s="306"/>
      <c r="JLS82" s="306"/>
      <c r="JLT82" s="306"/>
      <c r="JLU82" s="306"/>
      <c r="JLV82" s="306"/>
      <c r="JLW82" s="306"/>
      <c r="JLX82" s="306"/>
      <c r="JLY82" s="306"/>
      <c r="JLZ82" s="306"/>
      <c r="JMA82" s="306"/>
      <c r="JMB82" s="306"/>
      <c r="JMC82" s="306"/>
      <c r="JMD82" s="306"/>
      <c r="JME82" s="306"/>
      <c r="JMF82" s="306"/>
      <c r="JMG82" s="306"/>
      <c r="JMH82" s="306"/>
      <c r="JMI82" s="306"/>
      <c r="JMJ82" s="306"/>
      <c r="JMK82" s="306"/>
      <c r="JML82" s="306"/>
      <c r="JMM82" s="306"/>
      <c r="JMN82" s="306"/>
      <c r="JMO82" s="306"/>
      <c r="JMP82" s="306"/>
      <c r="JMQ82" s="306"/>
      <c r="JMR82" s="306"/>
      <c r="JMS82" s="306"/>
      <c r="JMT82" s="306"/>
      <c r="JMU82" s="306"/>
      <c r="JMV82" s="306"/>
      <c r="JMW82" s="306"/>
      <c r="JMX82" s="306"/>
      <c r="JMY82" s="306"/>
      <c r="JMZ82" s="306"/>
      <c r="JNA82" s="306"/>
      <c r="JNB82" s="306"/>
      <c r="JNC82" s="306"/>
      <c r="JND82" s="306"/>
      <c r="JNE82" s="306"/>
      <c r="JNF82" s="306"/>
      <c r="JNG82" s="306"/>
      <c r="JNH82" s="306"/>
      <c r="JNI82" s="306"/>
      <c r="JNJ82" s="306"/>
      <c r="JNK82" s="306"/>
      <c r="JNL82" s="306"/>
      <c r="JNM82" s="306"/>
      <c r="JNN82" s="306"/>
      <c r="JNO82" s="306"/>
      <c r="JNP82" s="306"/>
      <c r="JNQ82" s="306"/>
      <c r="JNR82" s="306"/>
      <c r="JNS82" s="306"/>
      <c r="JNT82" s="306"/>
      <c r="JNU82" s="306"/>
      <c r="JNV82" s="306"/>
      <c r="JNW82" s="306"/>
      <c r="JNX82" s="306"/>
      <c r="JNY82" s="306"/>
      <c r="JNZ82" s="306"/>
      <c r="JOA82" s="306"/>
      <c r="JOB82" s="306"/>
      <c r="JOC82" s="306"/>
      <c r="JOD82" s="306"/>
      <c r="JOE82" s="306"/>
      <c r="JOF82" s="306"/>
      <c r="JOG82" s="306"/>
      <c r="JOH82" s="306"/>
      <c r="JOI82" s="306"/>
      <c r="JOJ82" s="306"/>
      <c r="JOK82" s="306"/>
      <c r="JOL82" s="306"/>
      <c r="JOM82" s="306"/>
      <c r="JON82" s="306"/>
      <c r="JOW82" s="306"/>
      <c r="JOZ82" s="306"/>
      <c r="JPK82" s="306"/>
      <c r="JPL82" s="306"/>
      <c r="JPM82" s="306"/>
      <c r="JPN82" s="306"/>
      <c r="JPO82" s="306"/>
      <c r="JPP82" s="306"/>
      <c r="JPQ82" s="306"/>
      <c r="JPR82" s="306"/>
      <c r="JPS82" s="306"/>
      <c r="JPT82" s="306"/>
      <c r="JPU82" s="306"/>
      <c r="JPV82" s="306"/>
      <c r="JPW82" s="306"/>
      <c r="JPX82" s="306"/>
      <c r="JPY82" s="306"/>
      <c r="JPZ82" s="306"/>
      <c r="JQA82" s="306"/>
      <c r="JQB82" s="306"/>
      <c r="JQC82" s="306"/>
      <c r="JQD82" s="306"/>
      <c r="JQE82" s="306"/>
      <c r="JQF82" s="306"/>
      <c r="JQG82" s="306"/>
      <c r="JQH82" s="306"/>
      <c r="JQI82" s="306"/>
      <c r="JQJ82" s="306"/>
      <c r="JQK82" s="306"/>
      <c r="JQL82" s="306"/>
      <c r="JQM82" s="306"/>
      <c r="JQN82" s="306"/>
      <c r="JQO82" s="306"/>
      <c r="JQP82" s="306"/>
      <c r="JQQ82" s="306"/>
      <c r="JQR82" s="306"/>
      <c r="JQS82" s="306"/>
      <c r="JQT82" s="306"/>
      <c r="JQU82" s="306"/>
      <c r="JQV82" s="306"/>
      <c r="JQW82" s="306"/>
      <c r="JQX82" s="306"/>
      <c r="JQY82" s="306"/>
      <c r="JQZ82" s="306"/>
      <c r="JRA82" s="306"/>
      <c r="JRB82" s="306"/>
      <c r="JRC82" s="306"/>
      <c r="JRD82" s="306"/>
      <c r="JRE82" s="306"/>
      <c r="JRF82" s="306"/>
      <c r="JRG82" s="306"/>
      <c r="JRH82" s="306"/>
      <c r="JRI82" s="306"/>
      <c r="JRJ82" s="306"/>
      <c r="JRK82" s="306"/>
      <c r="JRL82" s="306"/>
      <c r="JRM82" s="306"/>
      <c r="JRN82" s="306"/>
      <c r="JRO82" s="306"/>
      <c r="JRP82" s="306"/>
      <c r="JRQ82" s="306"/>
      <c r="JRR82" s="306"/>
      <c r="JRS82" s="306"/>
      <c r="JRT82" s="306"/>
      <c r="JRU82" s="306"/>
      <c r="JRV82" s="306"/>
      <c r="JRW82" s="306"/>
      <c r="JRX82" s="306"/>
      <c r="JRY82" s="306"/>
      <c r="JRZ82" s="306"/>
      <c r="JSA82" s="306"/>
      <c r="JSB82" s="306"/>
      <c r="JSC82" s="306"/>
      <c r="JSD82" s="306"/>
      <c r="JSE82" s="306"/>
      <c r="JSF82" s="306"/>
      <c r="JSG82" s="306"/>
      <c r="JSH82" s="306"/>
      <c r="JSL82" s="306"/>
      <c r="JSM82" s="306"/>
      <c r="JSN82" s="306"/>
      <c r="JSO82" s="306"/>
      <c r="JSP82" s="306"/>
      <c r="JSQ82" s="306"/>
      <c r="JSR82" s="306"/>
      <c r="JSS82" s="306"/>
      <c r="JST82" s="306"/>
      <c r="JSU82" s="306"/>
      <c r="JSV82" s="306"/>
      <c r="JSW82" s="306"/>
      <c r="JSX82" s="306"/>
      <c r="JSY82" s="306"/>
      <c r="JSZ82" s="306"/>
      <c r="JTA82" s="306"/>
      <c r="JTB82" s="306"/>
      <c r="JTC82" s="306"/>
      <c r="JTD82" s="306"/>
      <c r="JTE82" s="306"/>
      <c r="JTF82" s="306"/>
      <c r="JTG82" s="306"/>
      <c r="JTH82" s="306"/>
      <c r="JTI82" s="306"/>
      <c r="JTJ82" s="306"/>
      <c r="JTK82" s="306"/>
      <c r="JTL82" s="306"/>
      <c r="JTM82" s="306"/>
      <c r="JTN82" s="306"/>
      <c r="JTO82" s="306"/>
      <c r="JTP82" s="306"/>
      <c r="JTQ82" s="306"/>
      <c r="JTR82" s="306"/>
      <c r="JTS82" s="306"/>
      <c r="JTT82" s="306"/>
      <c r="JTU82" s="306"/>
      <c r="JTV82" s="306"/>
      <c r="JTW82" s="306"/>
      <c r="JTX82" s="306"/>
      <c r="JTY82" s="306"/>
      <c r="JTZ82" s="306"/>
      <c r="JUA82" s="306"/>
      <c r="JUB82" s="306"/>
      <c r="JUC82" s="306"/>
      <c r="JUD82" s="306"/>
      <c r="JUE82" s="306"/>
      <c r="JUF82" s="306"/>
      <c r="JUG82" s="306"/>
      <c r="JUH82" s="306"/>
      <c r="JUI82" s="306"/>
      <c r="JUJ82" s="306"/>
      <c r="JUK82" s="306"/>
      <c r="JUL82" s="306"/>
      <c r="JUM82" s="306"/>
      <c r="JUN82" s="306"/>
      <c r="JUO82" s="306"/>
      <c r="JUP82" s="306"/>
      <c r="JUQ82" s="306"/>
      <c r="JUR82" s="306"/>
      <c r="JUS82" s="306"/>
      <c r="JUT82" s="306"/>
      <c r="JUU82" s="306"/>
      <c r="JUV82" s="306"/>
      <c r="JUW82" s="306"/>
      <c r="JUX82" s="306"/>
      <c r="JUY82" s="306"/>
      <c r="JUZ82" s="306"/>
      <c r="JVA82" s="306"/>
      <c r="JVB82" s="306"/>
      <c r="JVC82" s="306"/>
      <c r="JVD82" s="306"/>
      <c r="JVE82" s="306"/>
      <c r="JVF82" s="306"/>
      <c r="JVG82" s="306"/>
      <c r="JVH82" s="306"/>
      <c r="JVI82" s="306"/>
      <c r="JVJ82" s="306"/>
      <c r="JVK82" s="306"/>
      <c r="JVL82" s="306"/>
      <c r="JVM82" s="306"/>
      <c r="JVN82" s="306"/>
      <c r="JVO82" s="306"/>
      <c r="JVP82" s="306"/>
      <c r="JVQ82" s="306"/>
      <c r="JVR82" s="306"/>
      <c r="JVS82" s="306"/>
      <c r="JVT82" s="306"/>
      <c r="JVU82" s="306"/>
      <c r="JVV82" s="306"/>
      <c r="JVW82" s="306"/>
      <c r="JVX82" s="306"/>
      <c r="JVY82" s="306"/>
      <c r="JVZ82" s="306"/>
      <c r="JWA82" s="306"/>
      <c r="JWB82" s="306"/>
      <c r="JWC82" s="306"/>
      <c r="JWD82" s="306"/>
      <c r="JWE82" s="306"/>
      <c r="JWF82" s="306"/>
      <c r="JWG82" s="306"/>
      <c r="JWH82" s="306"/>
      <c r="JWI82" s="306"/>
      <c r="JWJ82" s="306"/>
      <c r="JWK82" s="306"/>
      <c r="JWL82" s="306"/>
      <c r="JWM82" s="306"/>
      <c r="JWN82" s="306"/>
      <c r="JWO82" s="306"/>
      <c r="JWP82" s="306"/>
      <c r="JWQ82" s="306"/>
      <c r="JWR82" s="306"/>
      <c r="JWS82" s="306"/>
      <c r="JWT82" s="306"/>
      <c r="JWU82" s="306"/>
      <c r="JWV82" s="306"/>
      <c r="JWW82" s="306"/>
      <c r="JWX82" s="306"/>
      <c r="JWY82" s="306"/>
      <c r="JWZ82" s="306"/>
      <c r="JXA82" s="306"/>
      <c r="JXB82" s="306"/>
      <c r="JXC82" s="306"/>
      <c r="JXD82" s="306"/>
      <c r="JXE82" s="306"/>
      <c r="JXF82" s="306"/>
      <c r="JXG82" s="306"/>
      <c r="JXH82" s="306"/>
      <c r="JXI82" s="306"/>
      <c r="JXJ82" s="306"/>
      <c r="JXK82" s="306"/>
      <c r="JXL82" s="306"/>
      <c r="JXM82" s="306"/>
      <c r="JXN82" s="306"/>
      <c r="JXO82" s="306"/>
      <c r="JXP82" s="306"/>
      <c r="JXQ82" s="306"/>
      <c r="JXR82" s="306"/>
      <c r="JXS82" s="306"/>
      <c r="JXT82" s="306"/>
      <c r="JXU82" s="306"/>
      <c r="JXV82" s="306"/>
      <c r="JXW82" s="306"/>
      <c r="JXX82" s="306"/>
      <c r="JXY82" s="306"/>
      <c r="JXZ82" s="306"/>
      <c r="JYA82" s="306"/>
      <c r="JYB82" s="306"/>
      <c r="JYC82" s="306"/>
      <c r="JYD82" s="306"/>
      <c r="JYE82" s="306"/>
      <c r="JYF82" s="306"/>
      <c r="JYG82" s="306"/>
      <c r="JYH82" s="306"/>
      <c r="JYI82" s="306"/>
      <c r="JYJ82" s="306"/>
      <c r="JYS82" s="306"/>
      <c r="JYV82" s="306"/>
      <c r="JZG82" s="306"/>
      <c r="JZH82" s="306"/>
      <c r="JZI82" s="306"/>
      <c r="JZJ82" s="306"/>
      <c r="JZK82" s="306"/>
      <c r="JZL82" s="306"/>
      <c r="JZM82" s="306"/>
      <c r="JZN82" s="306"/>
      <c r="JZO82" s="306"/>
      <c r="JZP82" s="306"/>
      <c r="JZQ82" s="306"/>
      <c r="JZR82" s="306"/>
      <c r="JZS82" s="306"/>
      <c r="JZT82" s="306"/>
      <c r="JZU82" s="306"/>
      <c r="JZV82" s="306"/>
      <c r="JZW82" s="306"/>
      <c r="JZX82" s="306"/>
      <c r="JZY82" s="306"/>
      <c r="JZZ82" s="306"/>
      <c r="KAA82" s="306"/>
      <c r="KAB82" s="306"/>
      <c r="KAC82" s="306"/>
      <c r="KAD82" s="306"/>
      <c r="KAE82" s="306"/>
      <c r="KAF82" s="306"/>
      <c r="KAG82" s="306"/>
      <c r="KAH82" s="306"/>
      <c r="KAI82" s="306"/>
      <c r="KAJ82" s="306"/>
      <c r="KAK82" s="306"/>
      <c r="KAL82" s="306"/>
      <c r="KAM82" s="306"/>
      <c r="KAN82" s="306"/>
      <c r="KAO82" s="306"/>
      <c r="KAP82" s="306"/>
      <c r="KAQ82" s="306"/>
      <c r="KAR82" s="306"/>
      <c r="KAS82" s="306"/>
      <c r="KAT82" s="306"/>
      <c r="KAU82" s="306"/>
      <c r="KAV82" s="306"/>
      <c r="KAW82" s="306"/>
      <c r="KAX82" s="306"/>
      <c r="KAY82" s="306"/>
      <c r="KAZ82" s="306"/>
      <c r="KBA82" s="306"/>
      <c r="KBB82" s="306"/>
      <c r="KBC82" s="306"/>
      <c r="KBD82" s="306"/>
      <c r="KBE82" s="306"/>
      <c r="KBF82" s="306"/>
      <c r="KBG82" s="306"/>
      <c r="KBH82" s="306"/>
      <c r="KBI82" s="306"/>
      <c r="KBJ82" s="306"/>
      <c r="KBK82" s="306"/>
      <c r="KBL82" s="306"/>
      <c r="KBM82" s="306"/>
      <c r="KBN82" s="306"/>
      <c r="KBO82" s="306"/>
      <c r="KBP82" s="306"/>
      <c r="KBQ82" s="306"/>
      <c r="KBR82" s="306"/>
      <c r="KBS82" s="306"/>
      <c r="KBT82" s="306"/>
      <c r="KBU82" s="306"/>
      <c r="KBV82" s="306"/>
      <c r="KBW82" s="306"/>
      <c r="KBX82" s="306"/>
      <c r="KBY82" s="306"/>
      <c r="KBZ82" s="306"/>
      <c r="KCA82" s="306"/>
      <c r="KCB82" s="306"/>
      <c r="KCC82" s="306"/>
      <c r="KCD82" s="306"/>
      <c r="KCH82" s="306"/>
      <c r="KCI82" s="306"/>
      <c r="KCJ82" s="306"/>
      <c r="KCK82" s="306"/>
      <c r="KCL82" s="306"/>
      <c r="KCM82" s="306"/>
      <c r="KCN82" s="306"/>
      <c r="KCO82" s="306"/>
      <c r="KCP82" s="306"/>
      <c r="KCQ82" s="306"/>
      <c r="KCR82" s="306"/>
      <c r="KCS82" s="306"/>
      <c r="KCT82" s="306"/>
      <c r="KCU82" s="306"/>
      <c r="KCV82" s="306"/>
      <c r="KCW82" s="306"/>
      <c r="KCX82" s="306"/>
      <c r="KCY82" s="306"/>
      <c r="KCZ82" s="306"/>
      <c r="KDA82" s="306"/>
      <c r="KDB82" s="306"/>
      <c r="KDC82" s="306"/>
      <c r="KDD82" s="306"/>
      <c r="KDE82" s="306"/>
      <c r="KDF82" s="306"/>
      <c r="KDG82" s="306"/>
      <c r="KDH82" s="306"/>
      <c r="KDI82" s="306"/>
      <c r="KDJ82" s="306"/>
      <c r="KDK82" s="306"/>
      <c r="KDL82" s="306"/>
      <c r="KDM82" s="306"/>
      <c r="KDN82" s="306"/>
      <c r="KDO82" s="306"/>
      <c r="KDP82" s="306"/>
      <c r="KDQ82" s="306"/>
      <c r="KDR82" s="306"/>
      <c r="KDS82" s="306"/>
      <c r="KDT82" s="306"/>
      <c r="KDU82" s="306"/>
      <c r="KDV82" s="306"/>
      <c r="KDW82" s="306"/>
      <c r="KDX82" s="306"/>
      <c r="KDY82" s="306"/>
      <c r="KDZ82" s="306"/>
      <c r="KEA82" s="306"/>
      <c r="KEB82" s="306"/>
      <c r="KEC82" s="306"/>
      <c r="KED82" s="306"/>
      <c r="KEE82" s="306"/>
      <c r="KEF82" s="306"/>
      <c r="KEG82" s="306"/>
      <c r="KEH82" s="306"/>
      <c r="KEI82" s="306"/>
      <c r="KEJ82" s="306"/>
      <c r="KEK82" s="306"/>
      <c r="KEL82" s="306"/>
      <c r="KEM82" s="306"/>
      <c r="KEN82" s="306"/>
      <c r="KEO82" s="306"/>
      <c r="KEP82" s="306"/>
      <c r="KEQ82" s="306"/>
      <c r="KER82" s="306"/>
      <c r="KES82" s="306"/>
      <c r="KET82" s="306"/>
      <c r="KEU82" s="306"/>
      <c r="KEV82" s="306"/>
      <c r="KEW82" s="306"/>
      <c r="KEX82" s="306"/>
      <c r="KEY82" s="306"/>
      <c r="KEZ82" s="306"/>
      <c r="KFA82" s="306"/>
      <c r="KFB82" s="306"/>
      <c r="KFC82" s="306"/>
      <c r="KFD82" s="306"/>
      <c r="KFE82" s="306"/>
      <c r="KFF82" s="306"/>
      <c r="KFG82" s="306"/>
      <c r="KFH82" s="306"/>
      <c r="KFI82" s="306"/>
      <c r="KFJ82" s="306"/>
      <c r="KFK82" s="306"/>
      <c r="KFL82" s="306"/>
      <c r="KFM82" s="306"/>
      <c r="KFN82" s="306"/>
      <c r="KFO82" s="306"/>
      <c r="KFP82" s="306"/>
      <c r="KFQ82" s="306"/>
      <c r="KFR82" s="306"/>
      <c r="KFS82" s="306"/>
      <c r="KFT82" s="306"/>
      <c r="KFU82" s="306"/>
      <c r="KFV82" s="306"/>
      <c r="KFW82" s="306"/>
      <c r="KFX82" s="306"/>
      <c r="KFY82" s="306"/>
      <c r="KFZ82" s="306"/>
      <c r="KGA82" s="306"/>
      <c r="KGB82" s="306"/>
      <c r="KGC82" s="306"/>
      <c r="KGD82" s="306"/>
      <c r="KGE82" s="306"/>
      <c r="KGF82" s="306"/>
      <c r="KGG82" s="306"/>
      <c r="KGH82" s="306"/>
      <c r="KGI82" s="306"/>
      <c r="KGJ82" s="306"/>
      <c r="KGK82" s="306"/>
      <c r="KGL82" s="306"/>
      <c r="KGM82" s="306"/>
      <c r="KGN82" s="306"/>
      <c r="KGO82" s="306"/>
      <c r="KGP82" s="306"/>
      <c r="KGQ82" s="306"/>
      <c r="KGR82" s="306"/>
      <c r="KGS82" s="306"/>
      <c r="KGT82" s="306"/>
      <c r="KGU82" s="306"/>
      <c r="KGV82" s="306"/>
      <c r="KGW82" s="306"/>
      <c r="KGX82" s="306"/>
      <c r="KGY82" s="306"/>
      <c r="KGZ82" s="306"/>
      <c r="KHA82" s="306"/>
      <c r="KHB82" s="306"/>
      <c r="KHC82" s="306"/>
      <c r="KHD82" s="306"/>
      <c r="KHE82" s="306"/>
      <c r="KHF82" s="306"/>
      <c r="KHG82" s="306"/>
      <c r="KHH82" s="306"/>
      <c r="KHI82" s="306"/>
      <c r="KHJ82" s="306"/>
      <c r="KHK82" s="306"/>
      <c r="KHL82" s="306"/>
      <c r="KHM82" s="306"/>
      <c r="KHN82" s="306"/>
      <c r="KHO82" s="306"/>
      <c r="KHP82" s="306"/>
      <c r="KHQ82" s="306"/>
      <c r="KHR82" s="306"/>
      <c r="KHS82" s="306"/>
      <c r="KHT82" s="306"/>
      <c r="KHU82" s="306"/>
      <c r="KHV82" s="306"/>
      <c r="KHW82" s="306"/>
      <c r="KHX82" s="306"/>
      <c r="KHY82" s="306"/>
      <c r="KHZ82" s="306"/>
      <c r="KIA82" s="306"/>
      <c r="KIB82" s="306"/>
      <c r="KIC82" s="306"/>
      <c r="KID82" s="306"/>
      <c r="KIE82" s="306"/>
      <c r="KIF82" s="306"/>
      <c r="KIO82" s="306"/>
      <c r="KIR82" s="306"/>
      <c r="KJC82" s="306"/>
      <c r="KJD82" s="306"/>
      <c r="KJE82" s="306"/>
      <c r="KJF82" s="306"/>
      <c r="KJG82" s="306"/>
      <c r="KJH82" s="306"/>
      <c r="KJI82" s="306"/>
      <c r="KJJ82" s="306"/>
      <c r="KJK82" s="306"/>
      <c r="KJL82" s="306"/>
      <c r="KJM82" s="306"/>
      <c r="KJN82" s="306"/>
      <c r="KJO82" s="306"/>
      <c r="KJP82" s="306"/>
      <c r="KJQ82" s="306"/>
      <c r="KJR82" s="306"/>
      <c r="KJS82" s="306"/>
      <c r="KJT82" s="306"/>
      <c r="KJU82" s="306"/>
      <c r="KJV82" s="306"/>
      <c r="KJW82" s="306"/>
      <c r="KJX82" s="306"/>
      <c r="KJY82" s="306"/>
      <c r="KJZ82" s="306"/>
      <c r="KKA82" s="306"/>
      <c r="KKB82" s="306"/>
      <c r="KKC82" s="306"/>
      <c r="KKD82" s="306"/>
      <c r="KKE82" s="306"/>
      <c r="KKF82" s="306"/>
      <c r="KKG82" s="306"/>
      <c r="KKH82" s="306"/>
      <c r="KKI82" s="306"/>
      <c r="KKJ82" s="306"/>
      <c r="KKK82" s="306"/>
      <c r="KKL82" s="306"/>
      <c r="KKM82" s="306"/>
      <c r="KKN82" s="306"/>
      <c r="KKO82" s="306"/>
      <c r="KKP82" s="306"/>
      <c r="KKQ82" s="306"/>
      <c r="KKR82" s="306"/>
      <c r="KKS82" s="306"/>
      <c r="KKT82" s="306"/>
      <c r="KKU82" s="306"/>
      <c r="KKV82" s="306"/>
      <c r="KKW82" s="306"/>
      <c r="KKX82" s="306"/>
      <c r="KKY82" s="306"/>
      <c r="KKZ82" s="306"/>
      <c r="KLA82" s="306"/>
      <c r="KLB82" s="306"/>
      <c r="KLC82" s="306"/>
      <c r="KLD82" s="306"/>
      <c r="KLE82" s="306"/>
      <c r="KLF82" s="306"/>
      <c r="KLG82" s="306"/>
      <c r="KLH82" s="306"/>
      <c r="KLI82" s="306"/>
      <c r="KLJ82" s="306"/>
      <c r="KLK82" s="306"/>
      <c r="KLL82" s="306"/>
      <c r="KLM82" s="306"/>
      <c r="KLN82" s="306"/>
      <c r="KLO82" s="306"/>
      <c r="KLP82" s="306"/>
      <c r="KLQ82" s="306"/>
      <c r="KLR82" s="306"/>
      <c r="KLS82" s="306"/>
      <c r="KLT82" s="306"/>
      <c r="KLU82" s="306"/>
      <c r="KLV82" s="306"/>
      <c r="KLW82" s="306"/>
      <c r="KLX82" s="306"/>
      <c r="KLY82" s="306"/>
      <c r="KLZ82" s="306"/>
      <c r="KMD82" s="306"/>
      <c r="KME82" s="306"/>
      <c r="KMF82" s="306"/>
      <c r="KMG82" s="306"/>
      <c r="KMH82" s="306"/>
      <c r="KMI82" s="306"/>
      <c r="KMJ82" s="306"/>
      <c r="KMK82" s="306"/>
      <c r="KML82" s="306"/>
      <c r="KMM82" s="306"/>
      <c r="KMN82" s="306"/>
      <c r="KMO82" s="306"/>
      <c r="KMP82" s="306"/>
      <c r="KMQ82" s="306"/>
      <c r="KMR82" s="306"/>
      <c r="KMS82" s="306"/>
      <c r="KMT82" s="306"/>
      <c r="KMU82" s="306"/>
      <c r="KMV82" s="306"/>
      <c r="KMW82" s="306"/>
      <c r="KMX82" s="306"/>
      <c r="KMY82" s="306"/>
      <c r="KMZ82" s="306"/>
      <c r="KNA82" s="306"/>
      <c r="KNB82" s="306"/>
      <c r="KNC82" s="306"/>
      <c r="KND82" s="306"/>
      <c r="KNE82" s="306"/>
      <c r="KNF82" s="306"/>
      <c r="KNG82" s="306"/>
      <c r="KNH82" s="306"/>
      <c r="KNI82" s="306"/>
      <c r="KNJ82" s="306"/>
      <c r="KNK82" s="306"/>
      <c r="KNL82" s="306"/>
      <c r="KNM82" s="306"/>
      <c r="KNN82" s="306"/>
      <c r="KNO82" s="306"/>
      <c r="KNP82" s="306"/>
      <c r="KNQ82" s="306"/>
      <c r="KNR82" s="306"/>
      <c r="KNS82" s="306"/>
      <c r="KNT82" s="306"/>
      <c r="KNU82" s="306"/>
      <c r="KNV82" s="306"/>
      <c r="KNW82" s="306"/>
      <c r="KNX82" s="306"/>
      <c r="KNY82" s="306"/>
      <c r="KNZ82" s="306"/>
      <c r="KOA82" s="306"/>
      <c r="KOB82" s="306"/>
      <c r="KOC82" s="306"/>
      <c r="KOD82" s="306"/>
      <c r="KOE82" s="306"/>
      <c r="KOF82" s="306"/>
      <c r="KOG82" s="306"/>
      <c r="KOH82" s="306"/>
      <c r="KOI82" s="306"/>
      <c r="KOJ82" s="306"/>
      <c r="KOK82" s="306"/>
      <c r="KOL82" s="306"/>
      <c r="KOM82" s="306"/>
      <c r="KON82" s="306"/>
      <c r="KOO82" s="306"/>
      <c r="KOP82" s="306"/>
      <c r="KOQ82" s="306"/>
      <c r="KOR82" s="306"/>
      <c r="KOS82" s="306"/>
      <c r="KOT82" s="306"/>
      <c r="KOU82" s="306"/>
      <c r="KOV82" s="306"/>
      <c r="KOW82" s="306"/>
      <c r="KOX82" s="306"/>
      <c r="KOY82" s="306"/>
      <c r="KOZ82" s="306"/>
      <c r="KPA82" s="306"/>
      <c r="KPB82" s="306"/>
      <c r="KPC82" s="306"/>
      <c r="KPD82" s="306"/>
      <c r="KPE82" s="306"/>
      <c r="KPF82" s="306"/>
      <c r="KPG82" s="306"/>
      <c r="KPH82" s="306"/>
      <c r="KPI82" s="306"/>
      <c r="KPJ82" s="306"/>
      <c r="KPK82" s="306"/>
      <c r="KPL82" s="306"/>
      <c r="KPM82" s="306"/>
      <c r="KPN82" s="306"/>
      <c r="KPO82" s="306"/>
      <c r="KPP82" s="306"/>
      <c r="KPQ82" s="306"/>
      <c r="KPR82" s="306"/>
      <c r="KPS82" s="306"/>
      <c r="KPT82" s="306"/>
      <c r="KPU82" s="306"/>
      <c r="KPV82" s="306"/>
      <c r="KPW82" s="306"/>
      <c r="KPX82" s="306"/>
      <c r="KPY82" s="306"/>
      <c r="KPZ82" s="306"/>
      <c r="KQA82" s="306"/>
      <c r="KQB82" s="306"/>
      <c r="KQC82" s="306"/>
      <c r="KQD82" s="306"/>
      <c r="KQE82" s="306"/>
      <c r="KQF82" s="306"/>
      <c r="KQG82" s="306"/>
      <c r="KQH82" s="306"/>
      <c r="KQI82" s="306"/>
      <c r="KQJ82" s="306"/>
      <c r="KQK82" s="306"/>
      <c r="KQL82" s="306"/>
      <c r="KQM82" s="306"/>
      <c r="KQN82" s="306"/>
      <c r="KQO82" s="306"/>
      <c r="KQP82" s="306"/>
      <c r="KQQ82" s="306"/>
      <c r="KQR82" s="306"/>
      <c r="KQS82" s="306"/>
      <c r="KQT82" s="306"/>
      <c r="KQU82" s="306"/>
      <c r="KQV82" s="306"/>
      <c r="KQW82" s="306"/>
      <c r="KQX82" s="306"/>
      <c r="KQY82" s="306"/>
      <c r="KQZ82" s="306"/>
      <c r="KRA82" s="306"/>
      <c r="KRB82" s="306"/>
      <c r="KRC82" s="306"/>
      <c r="KRD82" s="306"/>
      <c r="KRE82" s="306"/>
      <c r="KRF82" s="306"/>
      <c r="KRG82" s="306"/>
      <c r="KRH82" s="306"/>
      <c r="KRI82" s="306"/>
      <c r="KRJ82" s="306"/>
      <c r="KRK82" s="306"/>
      <c r="KRL82" s="306"/>
      <c r="KRM82" s="306"/>
      <c r="KRN82" s="306"/>
      <c r="KRO82" s="306"/>
      <c r="KRP82" s="306"/>
      <c r="KRQ82" s="306"/>
      <c r="KRR82" s="306"/>
      <c r="KRS82" s="306"/>
      <c r="KRT82" s="306"/>
      <c r="KRU82" s="306"/>
      <c r="KRV82" s="306"/>
      <c r="KRW82" s="306"/>
      <c r="KRX82" s="306"/>
      <c r="KRY82" s="306"/>
      <c r="KRZ82" s="306"/>
      <c r="KSA82" s="306"/>
      <c r="KSB82" s="306"/>
      <c r="KSK82" s="306"/>
      <c r="KSN82" s="306"/>
      <c r="KSY82" s="306"/>
      <c r="KSZ82" s="306"/>
      <c r="KTA82" s="306"/>
      <c r="KTB82" s="306"/>
      <c r="KTC82" s="306"/>
      <c r="KTD82" s="306"/>
      <c r="KTE82" s="306"/>
      <c r="KTF82" s="306"/>
      <c r="KTG82" s="306"/>
      <c r="KTH82" s="306"/>
      <c r="KTI82" s="306"/>
      <c r="KTJ82" s="306"/>
      <c r="KTK82" s="306"/>
      <c r="KTL82" s="306"/>
      <c r="KTM82" s="306"/>
      <c r="KTN82" s="306"/>
      <c r="KTO82" s="306"/>
      <c r="KTP82" s="306"/>
      <c r="KTQ82" s="306"/>
      <c r="KTR82" s="306"/>
      <c r="KTS82" s="306"/>
      <c r="KTT82" s="306"/>
      <c r="KTU82" s="306"/>
      <c r="KTV82" s="306"/>
      <c r="KTW82" s="306"/>
      <c r="KTX82" s="306"/>
      <c r="KTY82" s="306"/>
      <c r="KTZ82" s="306"/>
      <c r="KUA82" s="306"/>
      <c r="KUB82" s="306"/>
      <c r="KUC82" s="306"/>
      <c r="KUD82" s="306"/>
      <c r="KUE82" s="306"/>
      <c r="KUF82" s="306"/>
      <c r="KUG82" s="306"/>
      <c r="KUH82" s="306"/>
      <c r="KUI82" s="306"/>
      <c r="KUJ82" s="306"/>
      <c r="KUK82" s="306"/>
      <c r="KUL82" s="306"/>
      <c r="KUM82" s="306"/>
      <c r="KUN82" s="306"/>
      <c r="KUO82" s="306"/>
      <c r="KUP82" s="306"/>
      <c r="KUQ82" s="306"/>
      <c r="KUR82" s="306"/>
      <c r="KUS82" s="306"/>
      <c r="KUT82" s="306"/>
      <c r="KUU82" s="306"/>
      <c r="KUV82" s="306"/>
      <c r="KUW82" s="306"/>
      <c r="KUX82" s="306"/>
      <c r="KUY82" s="306"/>
      <c r="KUZ82" s="306"/>
      <c r="KVA82" s="306"/>
      <c r="KVB82" s="306"/>
      <c r="KVC82" s="306"/>
      <c r="KVD82" s="306"/>
      <c r="KVE82" s="306"/>
      <c r="KVF82" s="306"/>
      <c r="KVG82" s="306"/>
      <c r="KVH82" s="306"/>
      <c r="KVI82" s="306"/>
      <c r="KVJ82" s="306"/>
      <c r="KVK82" s="306"/>
      <c r="KVL82" s="306"/>
      <c r="KVM82" s="306"/>
      <c r="KVN82" s="306"/>
      <c r="KVO82" s="306"/>
      <c r="KVP82" s="306"/>
      <c r="KVQ82" s="306"/>
      <c r="KVR82" s="306"/>
      <c r="KVS82" s="306"/>
      <c r="KVT82" s="306"/>
      <c r="KVU82" s="306"/>
      <c r="KVV82" s="306"/>
      <c r="KVZ82" s="306"/>
      <c r="KWA82" s="306"/>
      <c r="KWB82" s="306"/>
      <c r="KWC82" s="306"/>
      <c r="KWD82" s="306"/>
      <c r="KWE82" s="306"/>
      <c r="KWF82" s="306"/>
      <c r="KWG82" s="306"/>
      <c r="KWH82" s="306"/>
      <c r="KWI82" s="306"/>
      <c r="KWJ82" s="306"/>
      <c r="KWK82" s="306"/>
      <c r="KWL82" s="306"/>
      <c r="KWM82" s="306"/>
      <c r="KWN82" s="306"/>
      <c r="KWO82" s="306"/>
      <c r="KWP82" s="306"/>
      <c r="KWQ82" s="306"/>
      <c r="KWR82" s="306"/>
      <c r="KWS82" s="306"/>
      <c r="KWT82" s="306"/>
      <c r="KWU82" s="306"/>
      <c r="KWV82" s="306"/>
      <c r="KWW82" s="306"/>
      <c r="KWX82" s="306"/>
      <c r="KWY82" s="306"/>
      <c r="KWZ82" s="306"/>
      <c r="KXA82" s="306"/>
      <c r="KXB82" s="306"/>
      <c r="KXC82" s="306"/>
      <c r="KXD82" s="306"/>
      <c r="KXE82" s="306"/>
      <c r="KXF82" s="306"/>
      <c r="KXG82" s="306"/>
      <c r="KXH82" s="306"/>
      <c r="KXI82" s="306"/>
      <c r="KXJ82" s="306"/>
      <c r="KXK82" s="306"/>
      <c r="KXL82" s="306"/>
      <c r="KXM82" s="306"/>
      <c r="KXN82" s="306"/>
      <c r="KXO82" s="306"/>
      <c r="KXP82" s="306"/>
      <c r="KXQ82" s="306"/>
      <c r="KXR82" s="306"/>
      <c r="KXS82" s="306"/>
      <c r="KXT82" s="306"/>
      <c r="KXU82" s="306"/>
      <c r="KXV82" s="306"/>
      <c r="KXW82" s="306"/>
      <c r="KXX82" s="306"/>
      <c r="KXY82" s="306"/>
      <c r="KXZ82" s="306"/>
      <c r="KYA82" s="306"/>
      <c r="KYB82" s="306"/>
      <c r="KYC82" s="306"/>
      <c r="KYD82" s="306"/>
      <c r="KYE82" s="306"/>
      <c r="KYF82" s="306"/>
      <c r="KYG82" s="306"/>
      <c r="KYH82" s="306"/>
      <c r="KYI82" s="306"/>
      <c r="KYJ82" s="306"/>
      <c r="KYK82" s="306"/>
      <c r="KYL82" s="306"/>
      <c r="KYM82" s="306"/>
      <c r="KYN82" s="306"/>
      <c r="KYO82" s="306"/>
      <c r="KYP82" s="306"/>
      <c r="KYQ82" s="306"/>
      <c r="KYR82" s="306"/>
      <c r="KYS82" s="306"/>
      <c r="KYT82" s="306"/>
      <c r="KYU82" s="306"/>
      <c r="KYV82" s="306"/>
      <c r="KYW82" s="306"/>
      <c r="KYX82" s="306"/>
      <c r="KYY82" s="306"/>
      <c r="KYZ82" s="306"/>
      <c r="KZA82" s="306"/>
      <c r="KZB82" s="306"/>
      <c r="KZC82" s="306"/>
      <c r="KZD82" s="306"/>
      <c r="KZE82" s="306"/>
      <c r="KZF82" s="306"/>
      <c r="KZG82" s="306"/>
      <c r="KZH82" s="306"/>
      <c r="KZI82" s="306"/>
      <c r="KZJ82" s="306"/>
      <c r="KZK82" s="306"/>
      <c r="KZL82" s="306"/>
      <c r="KZM82" s="306"/>
      <c r="KZN82" s="306"/>
      <c r="KZO82" s="306"/>
      <c r="KZP82" s="306"/>
      <c r="KZQ82" s="306"/>
      <c r="KZR82" s="306"/>
      <c r="KZS82" s="306"/>
      <c r="KZT82" s="306"/>
      <c r="KZU82" s="306"/>
      <c r="KZV82" s="306"/>
      <c r="KZW82" s="306"/>
      <c r="KZX82" s="306"/>
      <c r="KZY82" s="306"/>
      <c r="KZZ82" s="306"/>
      <c r="LAA82" s="306"/>
      <c r="LAB82" s="306"/>
      <c r="LAC82" s="306"/>
      <c r="LAD82" s="306"/>
      <c r="LAE82" s="306"/>
      <c r="LAF82" s="306"/>
      <c r="LAG82" s="306"/>
      <c r="LAH82" s="306"/>
      <c r="LAI82" s="306"/>
      <c r="LAJ82" s="306"/>
      <c r="LAK82" s="306"/>
      <c r="LAL82" s="306"/>
      <c r="LAM82" s="306"/>
      <c r="LAN82" s="306"/>
      <c r="LAO82" s="306"/>
      <c r="LAP82" s="306"/>
      <c r="LAQ82" s="306"/>
      <c r="LAR82" s="306"/>
      <c r="LAS82" s="306"/>
      <c r="LAT82" s="306"/>
      <c r="LAU82" s="306"/>
      <c r="LAV82" s="306"/>
      <c r="LAW82" s="306"/>
      <c r="LAX82" s="306"/>
      <c r="LAY82" s="306"/>
      <c r="LAZ82" s="306"/>
      <c r="LBA82" s="306"/>
      <c r="LBB82" s="306"/>
      <c r="LBC82" s="306"/>
      <c r="LBD82" s="306"/>
      <c r="LBE82" s="306"/>
      <c r="LBF82" s="306"/>
      <c r="LBG82" s="306"/>
      <c r="LBH82" s="306"/>
      <c r="LBI82" s="306"/>
      <c r="LBJ82" s="306"/>
      <c r="LBK82" s="306"/>
      <c r="LBL82" s="306"/>
      <c r="LBM82" s="306"/>
      <c r="LBN82" s="306"/>
      <c r="LBO82" s="306"/>
      <c r="LBP82" s="306"/>
      <c r="LBQ82" s="306"/>
      <c r="LBR82" s="306"/>
      <c r="LBS82" s="306"/>
      <c r="LBT82" s="306"/>
      <c r="LBU82" s="306"/>
      <c r="LBV82" s="306"/>
      <c r="LBW82" s="306"/>
      <c r="LBX82" s="306"/>
      <c r="LCG82" s="306"/>
      <c r="LCJ82" s="306"/>
      <c r="LCU82" s="306"/>
      <c r="LCV82" s="306"/>
      <c r="LCW82" s="306"/>
      <c r="LCX82" s="306"/>
      <c r="LCY82" s="306"/>
      <c r="LCZ82" s="306"/>
      <c r="LDA82" s="306"/>
      <c r="LDB82" s="306"/>
      <c r="LDC82" s="306"/>
      <c r="LDD82" s="306"/>
      <c r="LDE82" s="306"/>
      <c r="LDF82" s="306"/>
      <c r="LDG82" s="306"/>
      <c r="LDH82" s="306"/>
      <c r="LDI82" s="306"/>
      <c r="LDJ82" s="306"/>
      <c r="LDK82" s="306"/>
      <c r="LDL82" s="306"/>
      <c r="LDM82" s="306"/>
      <c r="LDN82" s="306"/>
      <c r="LDO82" s="306"/>
      <c r="LDP82" s="306"/>
      <c r="LDQ82" s="306"/>
      <c r="LDR82" s="306"/>
      <c r="LDS82" s="306"/>
      <c r="LDT82" s="306"/>
      <c r="LDU82" s="306"/>
      <c r="LDV82" s="306"/>
      <c r="LDW82" s="306"/>
      <c r="LDX82" s="306"/>
      <c r="LDY82" s="306"/>
      <c r="LDZ82" s="306"/>
      <c r="LEA82" s="306"/>
      <c r="LEB82" s="306"/>
      <c r="LEC82" s="306"/>
      <c r="LED82" s="306"/>
      <c r="LEE82" s="306"/>
      <c r="LEF82" s="306"/>
      <c r="LEG82" s="306"/>
      <c r="LEH82" s="306"/>
      <c r="LEI82" s="306"/>
      <c r="LEJ82" s="306"/>
      <c r="LEK82" s="306"/>
      <c r="LEL82" s="306"/>
      <c r="LEM82" s="306"/>
      <c r="LEN82" s="306"/>
      <c r="LEO82" s="306"/>
      <c r="LEP82" s="306"/>
      <c r="LEQ82" s="306"/>
      <c r="LER82" s="306"/>
      <c r="LES82" s="306"/>
      <c r="LET82" s="306"/>
      <c r="LEU82" s="306"/>
      <c r="LEV82" s="306"/>
      <c r="LEW82" s="306"/>
      <c r="LEX82" s="306"/>
      <c r="LEY82" s="306"/>
      <c r="LEZ82" s="306"/>
      <c r="LFA82" s="306"/>
      <c r="LFB82" s="306"/>
      <c r="LFC82" s="306"/>
      <c r="LFD82" s="306"/>
      <c r="LFE82" s="306"/>
      <c r="LFF82" s="306"/>
      <c r="LFG82" s="306"/>
      <c r="LFH82" s="306"/>
      <c r="LFI82" s="306"/>
      <c r="LFJ82" s="306"/>
      <c r="LFK82" s="306"/>
      <c r="LFL82" s="306"/>
      <c r="LFM82" s="306"/>
      <c r="LFN82" s="306"/>
      <c r="LFO82" s="306"/>
      <c r="LFP82" s="306"/>
      <c r="LFQ82" s="306"/>
      <c r="LFR82" s="306"/>
      <c r="LFV82" s="306"/>
      <c r="LFW82" s="306"/>
      <c r="LFX82" s="306"/>
      <c r="LFY82" s="306"/>
      <c r="LFZ82" s="306"/>
      <c r="LGA82" s="306"/>
      <c r="LGB82" s="306"/>
      <c r="LGC82" s="306"/>
      <c r="LGD82" s="306"/>
      <c r="LGE82" s="306"/>
      <c r="LGF82" s="306"/>
      <c r="LGG82" s="306"/>
      <c r="LGH82" s="306"/>
      <c r="LGI82" s="306"/>
      <c r="LGJ82" s="306"/>
      <c r="LGK82" s="306"/>
      <c r="LGL82" s="306"/>
      <c r="LGM82" s="306"/>
      <c r="LGN82" s="306"/>
      <c r="LGO82" s="306"/>
      <c r="LGP82" s="306"/>
      <c r="LGQ82" s="306"/>
      <c r="LGR82" s="306"/>
      <c r="LGS82" s="306"/>
      <c r="LGT82" s="306"/>
      <c r="LGU82" s="306"/>
      <c r="LGV82" s="306"/>
      <c r="LGW82" s="306"/>
      <c r="LGX82" s="306"/>
      <c r="LGY82" s="306"/>
      <c r="LGZ82" s="306"/>
      <c r="LHA82" s="306"/>
      <c r="LHB82" s="306"/>
      <c r="LHC82" s="306"/>
      <c r="LHD82" s="306"/>
      <c r="LHE82" s="306"/>
      <c r="LHF82" s="306"/>
      <c r="LHG82" s="306"/>
      <c r="LHH82" s="306"/>
      <c r="LHI82" s="306"/>
      <c r="LHJ82" s="306"/>
      <c r="LHK82" s="306"/>
      <c r="LHL82" s="306"/>
      <c r="LHM82" s="306"/>
      <c r="LHN82" s="306"/>
      <c r="LHO82" s="306"/>
      <c r="LHP82" s="306"/>
      <c r="LHQ82" s="306"/>
      <c r="LHR82" s="306"/>
      <c r="LHS82" s="306"/>
      <c r="LHT82" s="306"/>
      <c r="LHU82" s="306"/>
      <c r="LHV82" s="306"/>
      <c r="LHW82" s="306"/>
      <c r="LHX82" s="306"/>
      <c r="LHY82" s="306"/>
      <c r="LHZ82" s="306"/>
      <c r="LIA82" s="306"/>
      <c r="LIB82" s="306"/>
      <c r="LIC82" s="306"/>
      <c r="LID82" s="306"/>
      <c r="LIE82" s="306"/>
      <c r="LIF82" s="306"/>
      <c r="LIG82" s="306"/>
      <c r="LIH82" s="306"/>
      <c r="LII82" s="306"/>
      <c r="LIJ82" s="306"/>
      <c r="LIK82" s="306"/>
      <c r="LIL82" s="306"/>
      <c r="LIM82" s="306"/>
      <c r="LIN82" s="306"/>
      <c r="LIO82" s="306"/>
      <c r="LIP82" s="306"/>
      <c r="LIQ82" s="306"/>
      <c r="LIR82" s="306"/>
      <c r="LIS82" s="306"/>
      <c r="LIT82" s="306"/>
      <c r="LIU82" s="306"/>
      <c r="LIV82" s="306"/>
      <c r="LIW82" s="306"/>
      <c r="LIX82" s="306"/>
      <c r="LIY82" s="306"/>
      <c r="LIZ82" s="306"/>
      <c r="LJA82" s="306"/>
      <c r="LJB82" s="306"/>
      <c r="LJC82" s="306"/>
      <c r="LJD82" s="306"/>
      <c r="LJE82" s="306"/>
      <c r="LJF82" s="306"/>
      <c r="LJG82" s="306"/>
      <c r="LJH82" s="306"/>
      <c r="LJI82" s="306"/>
      <c r="LJJ82" s="306"/>
      <c r="LJK82" s="306"/>
      <c r="LJL82" s="306"/>
      <c r="LJM82" s="306"/>
      <c r="LJN82" s="306"/>
      <c r="LJO82" s="306"/>
      <c r="LJP82" s="306"/>
      <c r="LJQ82" s="306"/>
      <c r="LJR82" s="306"/>
      <c r="LJS82" s="306"/>
      <c r="LJT82" s="306"/>
      <c r="LJU82" s="306"/>
      <c r="LJV82" s="306"/>
      <c r="LJW82" s="306"/>
      <c r="LJX82" s="306"/>
      <c r="LJY82" s="306"/>
      <c r="LJZ82" s="306"/>
      <c r="LKA82" s="306"/>
      <c r="LKB82" s="306"/>
      <c r="LKC82" s="306"/>
      <c r="LKD82" s="306"/>
      <c r="LKE82" s="306"/>
      <c r="LKF82" s="306"/>
      <c r="LKG82" s="306"/>
      <c r="LKH82" s="306"/>
      <c r="LKI82" s="306"/>
      <c r="LKJ82" s="306"/>
      <c r="LKK82" s="306"/>
      <c r="LKL82" s="306"/>
      <c r="LKM82" s="306"/>
      <c r="LKN82" s="306"/>
      <c r="LKO82" s="306"/>
      <c r="LKP82" s="306"/>
      <c r="LKQ82" s="306"/>
      <c r="LKR82" s="306"/>
      <c r="LKS82" s="306"/>
      <c r="LKT82" s="306"/>
      <c r="LKU82" s="306"/>
      <c r="LKV82" s="306"/>
      <c r="LKW82" s="306"/>
      <c r="LKX82" s="306"/>
      <c r="LKY82" s="306"/>
      <c r="LKZ82" s="306"/>
      <c r="LLA82" s="306"/>
      <c r="LLB82" s="306"/>
      <c r="LLC82" s="306"/>
      <c r="LLD82" s="306"/>
      <c r="LLE82" s="306"/>
      <c r="LLF82" s="306"/>
      <c r="LLG82" s="306"/>
      <c r="LLH82" s="306"/>
      <c r="LLI82" s="306"/>
      <c r="LLJ82" s="306"/>
      <c r="LLK82" s="306"/>
      <c r="LLL82" s="306"/>
      <c r="LLM82" s="306"/>
      <c r="LLN82" s="306"/>
      <c r="LLO82" s="306"/>
      <c r="LLP82" s="306"/>
      <c r="LLQ82" s="306"/>
      <c r="LLR82" s="306"/>
      <c r="LLS82" s="306"/>
      <c r="LLT82" s="306"/>
      <c r="LMC82" s="306"/>
      <c r="LMF82" s="306"/>
      <c r="LMQ82" s="306"/>
      <c r="LMR82" s="306"/>
      <c r="LMS82" s="306"/>
      <c r="LMT82" s="306"/>
      <c r="LMU82" s="306"/>
      <c r="LMV82" s="306"/>
      <c r="LMW82" s="306"/>
      <c r="LMX82" s="306"/>
      <c r="LMY82" s="306"/>
      <c r="LMZ82" s="306"/>
      <c r="LNA82" s="306"/>
      <c r="LNB82" s="306"/>
      <c r="LNC82" s="306"/>
      <c r="LND82" s="306"/>
      <c r="LNE82" s="306"/>
      <c r="LNF82" s="306"/>
      <c r="LNG82" s="306"/>
      <c r="LNH82" s="306"/>
      <c r="LNI82" s="306"/>
      <c r="LNJ82" s="306"/>
      <c r="LNK82" s="306"/>
      <c r="LNL82" s="306"/>
      <c r="LNM82" s="306"/>
      <c r="LNN82" s="306"/>
      <c r="LNO82" s="306"/>
      <c r="LNP82" s="306"/>
      <c r="LNQ82" s="306"/>
      <c r="LNR82" s="306"/>
      <c r="LNS82" s="306"/>
      <c r="LNT82" s="306"/>
      <c r="LNU82" s="306"/>
      <c r="LNV82" s="306"/>
      <c r="LNW82" s="306"/>
      <c r="LNX82" s="306"/>
      <c r="LNY82" s="306"/>
      <c r="LNZ82" s="306"/>
      <c r="LOA82" s="306"/>
      <c r="LOB82" s="306"/>
      <c r="LOC82" s="306"/>
      <c r="LOD82" s="306"/>
      <c r="LOE82" s="306"/>
      <c r="LOF82" s="306"/>
      <c r="LOG82" s="306"/>
      <c r="LOH82" s="306"/>
      <c r="LOI82" s="306"/>
      <c r="LOJ82" s="306"/>
      <c r="LOK82" s="306"/>
      <c r="LOL82" s="306"/>
      <c r="LOM82" s="306"/>
      <c r="LON82" s="306"/>
      <c r="LOO82" s="306"/>
      <c r="LOP82" s="306"/>
      <c r="LOQ82" s="306"/>
      <c r="LOR82" s="306"/>
      <c r="LOS82" s="306"/>
      <c r="LOT82" s="306"/>
      <c r="LOU82" s="306"/>
      <c r="LOV82" s="306"/>
      <c r="LOW82" s="306"/>
      <c r="LOX82" s="306"/>
      <c r="LOY82" s="306"/>
      <c r="LOZ82" s="306"/>
      <c r="LPA82" s="306"/>
      <c r="LPB82" s="306"/>
      <c r="LPC82" s="306"/>
      <c r="LPD82" s="306"/>
      <c r="LPE82" s="306"/>
      <c r="LPF82" s="306"/>
      <c r="LPG82" s="306"/>
      <c r="LPH82" s="306"/>
      <c r="LPI82" s="306"/>
      <c r="LPJ82" s="306"/>
      <c r="LPK82" s="306"/>
      <c r="LPL82" s="306"/>
      <c r="LPM82" s="306"/>
      <c r="LPN82" s="306"/>
      <c r="LPR82" s="306"/>
      <c r="LPS82" s="306"/>
      <c r="LPT82" s="306"/>
      <c r="LPU82" s="306"/>
      <c r="LPV82" s="306"/>
      <c r="LPW82" s="306"/>
      <c r="LPX82" s="306"/>
      <c r="LPY82" s="306"/>
      <c r="LPZ82" s="306"/>
      <c r="LQA82" s="306"/>
      <c r="LQB82" s="306"/>
      <c r="LQC82" s="306"/>
      <c r="LQD82" s="306"/>
      <c r="LQE82" s="306"/>
      <c r="LQF82" s="306"/>
      <c r="LQG82" s="306"/>
      <c r="LQH82" s="306"/>
      <c r="LQI82" s="306"/>
      <c r="LQJ82" s="306"/>
      <c r="LQK82" s="306"/>
      <c r="LQL82" s="306"/>
      <c r="LQM82" s="306"/>
      <c r="LQN82" s="306"/>
      <c r="LQO82" s="306"/>
      <c r="LQP82" s="306"/>
      <c r="LQQ82" s="306"/>
      <c r="LQR82" s="306"/>
      <c r="LQS82" s="306"/>
      <c r="LQT82" s="306"/>
      <c r="LQU82" s="306"/>
      <c r="LQV82" s="306"/>
      <c r="LQW82" s="306"/>
      <c r="LQX82" s="306"/>
      <c r="LQY82" s="306"/>
      <c r="LQZ82" s="306"/>
      <c r="LRA82" s="306"/>
      <c r="LRB82" s="306"/>
      <c r="LRC82" s="306"/>
      <c r="LRD82" s="306"/>
      <c r="LRE82" s="306"/>
      <c r="LRF82" s="306"/>
      <c r="LRG82" s="306"/>
      <c r="LRH82" s="306"/>
      <c r="LRI82" s="306"/>
      <c r="LRJ82" s="306"/>
      <c r="LRK82" s="306"/>
      <c r="LRL82" s="306"/>
      <c r="LRM82" s="306"/>
      <c r="LRN82" s="306"/>
      <c r="LRO82" s="306"/>
      <c r="LRP82" s="306"/>
      <c r="LRQ82" s="306"/>
      <c r="LRR82" s="306"/>
      <c r="LRS82" s="306"/>
      <c r="LRT82" s="306"/>
      <c r="LRU82" s="306"/>
      <c r="LRV82" s="306"/>
      <c r="LRW82" s="306"/>
      <c r="LRX82" s="306"/>
      <c r="LRY82" s="306"/>
      <c r="LRZ82" s="306"/>
      <c r="LSA82" s="306"/>
      <c r="LSB82" s="306"/>
      <c r="LSC82" s="306"/>
      <c r="LSD82" s="306"/>
      <c r="LSE82" s="306"/>
      <c r="LSF82" s="306"/>
      <c r="LSG82" s="306"/>
      <c r="LSH82" s="306"/>
      <c r="LSI82" s="306"/>
      <c r="LSJ82" s="306"/>
      <c r="LSK82" s="306"/>
      <c r="LSL82" s="306"/>
      <c r="LSM82" s="306"/>
      <c r="LSN82" s="306"/>
      <c r="LSO82" s="306"/>
      <c r="LSP82" s="306"/>
      <c r="LSQ82" s="306"/>
      <c r="LSR82" s="306"/>
      <c r="LSS82" s="306"/>
      <c r="LST82" s="306"/>
      <c r="LSU82" s="306"/>
      <c r="LSV82" s="306"/>
      <c r="LSW82" s="306"/>
      <c r="LSX82" s="306"/>
      <c r="LSY82" s="306"/>
      <c r="LSZ82" s="306"/>
      <c r="LTA82" s="306"/>
      <c r="LTB82" s="306"/>
      <c r="LTC82" s="306"/>
      <c r="LTD82" s="306"/>
      <c r="LTE82" s="306"/>
      <c r="LTF82" s="306"/>
      <c r="LTG82" s="306"/>
      <c r="LTH82" s="306"/>
      <c r="LTI82" s="306"/>
      <c r="LTJ82" s="306"/>
      <c r="LTK82" s="306"/>
      <c r="LTL82" s="306"/>
      <c r="LTM82" s="306"/>
      <c r="LTN82" s="306"/>
      <c r="LTO82" s="306"/>
      <c r="LTP82" s="306"/>
      <c r="LTQ82" s="306"/>
      <c r="LTR82" s="306"/>
      <c r="LTS82" s="306"/>
      <c r="LTT82" s="306"/>
      <c r="LTU82" s="306"/>
      <c r="LTV82" s="306"/>
      <c r="LTW82" s="306"/>
      <c r="LTX82" s="306"/>
      <c r="LTY82" s="306"/>
      <c r="LTZ82" s="306"/>
      <c r="LUA82" s="306"/>
      <c r="LUB82" s="306"/>
      <c r="LUC82" s="306"/>
      <c r="LUD82" s="306"/>
      <c r="LUE82" s="306"/>
      <c r="LUF82" s="306"/>
      <c r="LUG82" s="306"/>
      <c r="LUH82" s="306"/>
      <c r="LUI82" s="306"/>
      <c r="LUJ82" s="306"/>
      <c r="LUK82" s="306"/>
      <c r="LUL82" s="306"/>
      <c r="LUM82" s="306"/>
      <c r="LUN82" s="306"/>
      <c r="LUO82" s="306"/>
      <c r="LUP82" s="306"/>
      <c r="LUQ82" s="306"/>
      <c r="LUR82" s="306"/>
      <c r="LUS82" s="306"/>
      <c r="LUT82" s="306"/>
      <c r="LUU82" s="306"/>
      <c r="LUV82" s="306"/>
      <c r="LUW82" s="306"/>
      <c r="LUX82" s="306"/>
      <c r="LUY82" s="306"/>
      <c r="LUZ82" s="306"/>
      <c r="LVA82" s="306"/>
      <c r="LVB82" s="306"/>
      <c r="LVC82" s="306"/>
      <c r="LVD82" s="306"/>
      <c r="LVE82" s="306"/>
      <c r="LVF82" s="306"/>
      <c r="LVG82" s="306"/>
      <c r="LVH82" s="306"/>
      <c r="LVI82" s="306"/>
      <c r="LVJ82" s="306"/>
      <c r="LVK82" s="306"/>
      <c r="LVL82" s="306"/>
      <c r="LVM82" s="306"/>
      <c r="LVN82" s="306"/>
      <c r="LVO82" s="306"/>
      <c r="LVP82" s="306"/>
      <c r="LVY82" s="306"/>
      <c r="LWB82" s="306"/>
      <c r="LWM82" s="306"/>
      <c r="LWN82" s="306"/>
      <c r="LWO82" s="306"/>
      <c r="LWP82" s="306"/>
      <c r="LWQ82" s="306"/>
      <c r="LWR82" s="306"/>
      <c r="LWS82" s="306"/>
      <c r="LWT82" s="306"/>
      <c r="LWU82" s="306"/>
      <c r="LWV82" s="306"/>
      <c r="LWW82" s="306"/>
      <c r="LWX82" s="306"/>
      <c r="LWY82" s="306"/>
      <c r="LWZ82" s="306"/>
      <c r="LXA82" s="306"/>
      <c r="LXB82" s="306"/>
      <c r="LXC82" s="306"/>
      <c r="LXD82" s="306"/>
      <c r="LXE82" s="306"/>
      <c r="LXF82" s="306"/>
      <c r="LXG82" s="306"/>
      <c r="LXH82" s="306"/>
      <c r="LXI82" s="306"/>
      <c r="LXJ82" s="306"/>
      <c r="LXK82" s="306"/>
      <c r="LXL82" s="306"/>
      <c r="LXM82" s="306"/>
      <c r="LXN82" s="306"/>
      <c r="LXO82" s="306"/>
      <c r="LXP82" s="306"/>
      <c r="LXQ82" s="306"/>
      <c r="LXR82" s="306"/>
      <c r="LXS82" s="306"/>
      <c r="LXT82" s="306"/>
      <c r="LXU82" s="306"/>
      <c r="LXV82" s="306"/>
      <c r="LXW82" s="306"/>
      <c r="LXX82" s="306"/>
      <c r="LXY82" s="306"/>
      <c r="LXZ82" s="306"/>
      <c r="LYA82" s="306"/>
      <c r="LYB82" s="306"/>
      <c r="LYC82" s="306"/>
      <c r="LYD82" s="306"/>
      <c r="LYE82" s="306"/>
      <c r="LYF82" s="306"/>
      <c r="LYG82" s="306"/>
      <c r="LYH82" s="306"/>
      <c r="LYI82" s="306"/>
      <c r="LYJ82" s="306"/>
      <c r="LYK82" s="306"/>
      <c r="LYL82" s="306"/>
      <c r="LYM82" s="306"/>
      <c r="LYN82" s="306"/>
      <c r="LYO82" s="306"/>
      <c r="LYP82" s="306"/>
      <c r="LYQ82" s="306"/>
      <c r="LYR82" s="306"/>
      <c r="LYS82" s="306"/>
      <c r="LYT82" s="306"/>
      <c r="LYU82" s="306"/>
      <c r="LYV82" s="306"/>
      <c r="LYW82" s="306"/>
      <c r="LYX82" s="306"/>
      <c r="LYY82" s="306"/>
      <c r="LYZ82" s="306"/>
      <c r="LZA82" s="306"/>
      <c r="LZB82" s="306"/>
      <c r="LZC82" s="306"/>
      <c r="LZD82" s="306"/>
      <c r="LZE82" s="306"/>
      <c r="LZF82" s="306"/>
      <c r="LZG82" s="306"/>
      <c r="LZH82" s="306"/>
      <c r="LZI82" s="306"/>
      <c r="LZJ82" s="306"/>
      <c r="LZN82" s="306"/>
      <c r="LZO82" s="306"/>
      <c r="LZP82" s="306"/>
      <c r="LZQ82" s="306"/>
      <c r="LZR82" s="306"/>
      <c r="LZS82" s="306"/>
      <c r="LZT82" s="306"/>
      <c r="LZU82" s="306"/>
      <c r="LZV82" s="306"/>
      <c r="LZW82" s="306"/>
      <c r="LZX82" s="306"/>
      <c r="LZY82" s="306"/>
      <c r="LZZ82" s="306"/>
      <c r="MAA82" s="306"/>
      <c r="MAB82" s="306"/>
      <c r="MAC82" s="306"/>
      <c r="MAD82" s="306"/>
      <c r="MAE82" s="306"/>
      <c r="MAF82" s="306"/>
      <c r="MAG82" s="306"/>
      <c r="MAH82" s="306"/>
      <c r="MAI82" s="306"/>
      <c r="MAJ82" s="306"/>
      <c r="MAK82" s="306"/>
      <c r="MAL82" s="306"/>
      <c r="MAM82" s="306"/>
      <c r="MAN82" s="306"/>
      <c r="MAO82" s="306"/>
      <c r="MAP82" s="306"/>
      <c r="MAQ82" s="306"/>
      <c r="MAR82" s="306"/>
      <c r="MAS82" s="306"/>
      <c r="MAT82" s="306"/>
      <c r="MAU82" s="306"/>
      <c r="MAV82" s="306"/>
      <c r="MAW82" s="306"/>
      <c r="MAX82" s="306"/>
      <c r="MAY82" s="306"/>
      <c r="MAZ82" s="306"/>
      <c r="MBA82" s="306"/>
      <c r="MBB82" s="306"/>
      <c r="MBC82" s="306"/>
      <c r="MBD82" s="306"/>
      <c r="MBE82" s="306"/>
      <c r="MBF82" s="306"/>
      <c r="MBG82" s="306"/>
      <c r="MBH82" s="306"/>
      <c r="MBI82" s="306"/>
      <c r="MBJ82" s="306"/>
      <c r="MBK82" s="306"/>
      <c r="MBL82" s="306"/>
      <c r="MBM82" s="306"/>
      <c r="MBN82" s="306"/>
      <c r="MBO82" s="306"/>
      <c r="MBP82" s="306"/>
      <c r="MBQ82" s="306"/>
      <c r="MBR82" s="306"/>
      <c r="MBS82" s="306"/>
      <c r="MBT82" s="306"/>
      <c r="MBU82" s="306"/>
      <c r="MBV82" s="306"/>
      <c r="MBW82" s="306"/>
      <c r="MBX82" s="306"/>
      <c r="MBY82" s="306"/>
      <c r="MBZ82" s="306"/>
      <c r="MCA82" s="306"/>
      <c r="MCB82" s="306"/>
      <c r="MCC82" s="306"/>
      <c r="MCD82" s="306"/>
      <c r="MCE82" s="306"/>
      <c r="MCF82" s="306"/>
      <c r="MCG82" s="306"/>
      <c r="MCH82" s="306"/>
      <c r="MCI82" s="306"/>
      <c r="MCJ82" s="306"/>
      <c r="MCK82" s="306"/>
      <c r="MCL82" s="306"/>
      <c r="MCM82" s="306"/>
      <c r="MCN82" s="306"/>
      <c r="MCO82" s="306"/>
      <c r="MCP82" s="306"/>
      <c r="MCQ82" s="306"/>
      <c r="MCR82" s="306"/>
      <c r="MCS82" s="306"/>
      <c r="MCT82" s="306"/>
      <c r="MCU82" s="306"/>
      <c r="MCV82" s="306"/>
      <c r="MCW82" s="306"/>
      <c r="MCX82" s="306"/>
      <c r="MCY82" s="306"/>
      <c r="MCZ82" s="306"/>
      <c r="MDA82" s="306"/>
      <c r="MDB82" s="306"/>
      <c r="MDC82" s="306"/>
      <c r="MDD82" s="306"/>
      <c r="MDE82" s="306"/>
      <c r="MDF82" s="306"/>
      <c r="MDG82" s="306"/>
      <c r="MDH82" s="306"/>
      <c r="MDI82" s="306"/>
      <c r="MDJ82" s="306"/>
      <c r="MDK82" s="306"/>
      <c r="MDL82" s="306"/>
      <c r="MDM82" s="306"/>
      <c r="MDN82" s="306"/>
      <c r="MDO82" s="306"/>
      <c r="MDP82" s="306"/>
      <c r="MDQ82" s="306"/>
      <c r="MDR82" s="306"/>
      <c r="MDS82" s="306"/>
      <c r="MDT82" s="306"/>
      <c r="MDU82" s="306"/>
      <c r="MDV82" s="306"/>
      <c r="MDW82" s="306"/>
      <c r="MDX82" s="306"/>
      <c r="MDY82" s="306"/>
      <c r="MDZ82" s="306"/>
      <c r="MEA82" s="306"/>
      <c r="MEB82" s="306"/>
      <c r="MEC82" s="306"/>
      <c r="MED82" s="306"/>
      <c r="MEE82" s="306"/>
      <c r="MEF82" s="306"/>
      <c r="MEG82" s="306"/>
      <c r="MEH82" s="306"/>
      <c r="MEI82" s="306"/>
      <c r="MEJ82" s="306"/>
      <c r="MEK82" s="306"/>
      <c r="MEL82" s="306"/>
      <c r="MEM82" s="306"/>
      <c r="MEN82" s="306"/>
      <c r="MEO82" s="306"/>
      <c r="MEP82" s="306"/>
      <c r="MEQ82" s="306"/>
      <c r="MER82" s="306"/>
      <c r="MES82" s="306"/>
      <c r="MET82" s="306"/>
      <c r="MEU82" s="306"/>
      <c r="MEV82" s="306"/>
      <c r="MEW82" s="306"/>
      <c r="MEX82" s="306"/>
      <c r="MEY82" s="306"/>
      <c r="MEZ82" s="306"/>
      <c r="MFA82" s="306"/>
      <c r="MFB82" s="306"/>
      <c r="MFC82" s="306"/>
      <c r="MFD82" s="306"/>
      <c r="MFE82" s="306"/>
      <c r="MFF82" s="306"/>
      <c r="MFG82" s="306"/>
      <c r="MFH82" s="306"/>
      <c r="MFI82" s="306"/>
      <c r="MFJ82" s="306"/>
      <c r="MFK82" s="306"/>
      <c r="MFL82" s="306"/>
      <c r="MFU82" s="306"/>
      <c r="MFX82" s="306"/>
      <c r="MGI82" s="306"/>
      <c r="MGJ82" s="306"/>
      <c r="MGK82" s="306"/>
      <c r="MGL82" s="306"/>
      <c r="MGM82" s="306"/>
      <c r="MGN82" s="306"/>
      <c r="MGO82" s="306"/>
      <c r="MGP82" s="306"/>
      <c r="MGQ82" s="306"/>
      <c r="MGR82" s="306"/>
      <c r="MGS82" s="306"/>
      <c r="MGT82" s="306"/>
      <c r="MGU82" s="306"/>
      <c r="MGV82" s="306"/>
      <c r="MGW82" s="306"/>
      <c r="MGX82" s="306"/>
      <c r="MGY82" s="306"/>
      <c r="MGZ82" s="306"/>
      <c r="MHA82" s="306"/>
      <c r="MHB82" s="306"/>
      <c r="MHC82" s="306"/>
      <c r="MHD82" s="306"/>
      <c r="MHE82" s="306"/>
      <c r="MHF82" s="306"/>
      <c r="MHG82" s="306"/>
      <c r="MHH82" s="306"/>
      <c r="MHI82" s="306"/>
      <c r="MHJ82" s="306"/>
      <c r="MHK82" s="306"/>
      <c r="MHL82" s="306"/>
      <c r="MHM82" s="306"/>
      <c r="MHN82" s="306"/>
      <c r="MHO82" s="306"/>
      <c r="MHP82" s="306"/>
      <c r="MHQ82" s="306"/>
      <c r="MHR82" s="306"/>
      <c r="MHS82" s="306"/>
      <c r="MHT82" s="306"/>
      <c r="MHU82" s="306"/>
      <c r="MHV82" s="306"/>
      <c r="MHW82" s="306"/>
      <c r="MHX82" s="306"/>
      <c r="MHY82" s="306"/>
      <c r="MHZ82" s="306"/>
      <c r="MIA82" s="306"/>
      <c r="MIB82" s="306"/>
      <c r="MIC82" s="306"/>
      <c r="MID82" s="306"/>
      <c r="MIE82" s="306"/>
      <c r="MIF82" s="306"/>
      <c r="MIG82" s="306"/>
      <c r="MIH82" s="306"/>
      <c r="MII82" s="306"/>
      <c r="MIJ82" s="306"/>
      <c r="MIK82" s="306"/>
      <c r="MIL82" s="306"/>
      <c r="MIM82" s="306"/>
      <c r="MIN82" s="306"/>
      <c r="MIO82" s="306"/>
      <c r="MIP82" s="306"/>
      <c r="MIQ82" s="306"/>
      <c r="MIR82" s="306"/>
      <c r="MIS82" s="306"/>
      <c r="MIT82" s="306"/>
      <c r="MIU82" s="306"/>
      <c r="MIV82" s="306"/>
      <c r="MIW82" s="306"/>
      <c r="MIX82" s="306"/>
      <c r="MIY82" s="306"/>
      <c r="MIZ82" s="306"/>
      <c r="MJA82" s="306"/>
      <c r="MJB82" s="306"/>
      <c r="MJC82" s="306"/>
      <c r="MJD82" s="306"/>
      <c r="MJE82" s="306"/>
      <c r="MJF82" s="306"/>
      <c r="MJJ82" s="306"/>
      <c r="MJK82" s="306"/>
      <c r="MJL82" s="306"/>
      <c r="MJM82" s="306"/>
      <c r="MJN82" s="306"/>
      <c r="MJO82" s="306"/>
      <c r="MJP82" s="306"/>
      <c r="MJQ82" s="306"/>
      <c r="MJR82" s="306"/>
      <c r="MJS82" s="306"/>
      <c r="MJT82" s="306"/>
      <c r="MJU82" s="306"/>
      <c r="MJV82" s="306"/>
      <c r="MJW82" s="306"/>
      <c r="MJX82" s="306"/>
      <c r="MJY82" s="306"/>
      <c r="MJZ82" s="306"/>
      <c r="MKA82" s="306"/>
      <c r="MKB82" s="306"/>
      <c r="MKC82" s="306"/>
      <c r="MKD82" s="306"/>
      <c r="MKE82" s="306"/>
      <c r="MKF82" s="306"/>
      <c r="MKG82" s="306"/>
      <c r="MKH82" s="306"/>
      <c r="MKI82" s="306"/>
      <c r="MKJ82" s="306"/>
      <c r="MKK82" s="306"/>
      <c r="MKL82" s="306"/>
      <c r="MKM82" s="306"/>
      <c r="MKN82" s="306"/>
      <c r="MKO82" s="306"/>
      <c r="MKP82" s="306"/>
      <c r="MKQ82" s="306"/>
      <c r="MKR82" s="306"/>
      <c r="MKS82" s="306"/>
      <c r="MKT82" s="306"/>
      <c r="MKU82" s="306"/>
      <c r="MKV82" s="306"/>
      <c r="MKW82" s="306"/>
      <c r="MKX82" s="306"/>
      <c r="MKY82" s="306"/>
      <c r="MKZ82" s="306"/>
      <c r="MLA82" s="306"/>
      <c r="MLB82" s="306"/>
      <c r="MLC82" s="306"/>
      <c r="MLD82" s="306"/>
      <c r="MLE82" s="306"/>
      <c r="MLF82" s="306"/>
      <c r="MLG82" s="306"/>
      <c r="MLH82" s="306"/>
      <c r="MLI82" s="306"/>
      <c r="MLJ82" s="306"/>
      <c r="MLK82" s="306"/>
      <c r="MLL82" s="306"/>
      <c r="MLM82" s="306"/>
      <c r="MLN82" s="306"/>
      <c r="MLO82" s="306"/>
      <c r="MLP82" s="306"/>
      <c r="MLQ82" s="306"/>
      <c r="MLR82" s="306"/>
      <c r="MLS82" s="306"/>
      <c r="MLT82" s="306"/>
      <c r="MLU82" s="306"/>
      <c r="MLV82" s="306"/>
      <c r="MLW82" s="306"/>
      <c r="MLX82" s="306"/>
      <c r="MLY82" s="306"/>
      <c r="MLZ82" s="306"/>
      <c r="MMA82" s="306"/>
      <c r="MMB82" s="306"/>
      <c r="MMC82" s="306"/>
      <c r="MMD82" s="306"/>
      <c r="MME82" s="306"/>
      <c r="MMF82" s="306"/>
      <c r="MMG82" s="306"/>
      <c r="MMH82" s="306"/>
      <c r="MMI82" s="306"/>
      <c r="MMJ82" s="306"/>
      <c r="MMK82" s="306"/>
      <c r="MML82" s="306"/>
      <c r="MMM82" s="306"/>
      <c r="MMN82" s="306"/>
      <c r="MMO82" s="306"/>
      <c r="MMP82" s="306"/>
      <c r="MMQ82" s="306"/>
      <c r="MMR82" s="306"/>
      <c r="MMS82" s="306"/>
      <c r="MMT82" s="306"/>
      <c r="MMU82" s="306"/>
      <c r="MMV82" s="306"/>
      <c r="MMW82" s="306"/>
      <c r="MMX82" s="306"/>
      <c r="MMY82" s="306"/>
      <c r="MMZ82" s="306"/>
      <c r="MNA82" s="306"/>
      <c r="MNB82" s="306"/>
      <c r="MNC82" s="306"/>
      <c r="MND82" s="306"/>
      <c r="MNE82" s="306"/>
      <c r="MNF82" s="306"/>
      <c r="MNG82" s="306"/>
      <c r="MNH82" s="306"/>
      <c r="MNI82" s="306"/>
      <c r="MNJ82" s="306"/>
      <c r="MNK82" s="306"/>
      <c r="MNL82" s="306"/>
      <c r="MNM82" s="306"/>
      <c r="MNN82" s="306"/>
      <c r="MNO82" s="306"/>
      <c r="MNP82" s="306"/>
      <c r="MNQ82" s="306"/>
      <c r="MNR82" s="306"/>
      <c r="MNS82" s="306"/>
      <c r="MNT82" s="306"/>
      <c r="MNU82" s="306"/>
      <c r="MNV82" s="306"/>
      <c r="MNW82" s="306"/>
      <c r="MNX82" s="306"/>
      <c r="MNY82" s="306"/>
      <c r="MNZ82" s="306"/>
      <c r="MOA82" s="306"/>
      <c r="MOB82" s="306"/>
      <c r="MOC82" s="306"/>
      <c r="MOD82" s="306"/>
      <c r="MOE82" s="306"/>
      <c r="MOF82" s="306"/>
      <c r="MOG82" s="306"/>
      <c r="MOH82" s="306"/>
      <c r="MOI82" s="306"/>
      <c r="MOJ82" s="306"/>
      <c r="MOK82" s="306"/>
      <c r="MOL82" s="306"/>
      <c r="MOM82" s="306"/>
      <c r="MON82" s="306"/>
      <c r="MOO82" s="306"/>
      <c r="MOP82" s="306"/>
      <c r="MOQ82" s="306"/>
      <c r="MOR82" s="306"/>
      <c r="MOS82" s="306"/>
      <c r="MOT82" s="306"/>
      <c r="MOU82" s="306"/>
      <c r="MOV82" s="306"/>
      <c r="MOW82" s="306"/>
      <c r="MOX82" s="306"/>
      <c r="MOY82" s="306"/>
      <c r="MOZ82" s="306"/>
      <c r="MPA82" s="306"/>
      <c r="MPB82" s="306"/>
      <c r="MPC82" s="306"/>
      <c r="MPD82" s="306"/>
      <c r="MPE82" s="306"/>
      <c r="MPF82" s="306"/>
      <c r="MPG82" s="306"/>
      <c r="MPH82" s="306"/>
      <c r="MPQ82" s="306"/>
      <c r="MPT82" s="306"/>
      <c r="MQE82" s="306"/>
      <c r="MQF82" s="306"/>
      <c r="MQG82" s="306"/>
      <c r="MQH82" s="306"/>
      <c r="MQI82" s="306"/>
      <c r="MQJ82" s="306"/>
      <c r="MQK82" s="306"/>
      <c r="MQL82" s="306"/>
      <c r="MQM82" s="306"/>
      <c r="MQN82" s="306"/>
      <c r="MQO82" s="306"/>
      <c r="MQP82" s="306"/>
      <c r="MQQ82" s="306"/>
      <c r="MQR82" s="306"/>
      <c r="MQS82" s="306"/>
      <c r="MQT82" s="306"/>
      <c r="MQU82" s="306"/>
      <c r="MQV82" s="306"/>
      <c r="MQW82" s="306"/>
      <c r="MQX82" s="306"/>
      <c r="MQY82" s="306"/>
      <c r="MQZ82" s="306"/>
      <c r="MRA82" s="306"/>
      <c r="MRB82" s="306"/>
      <c r="MRC82" s="306"/>
      <c r="MRD82" s="306"/>
      <c r="MRE82" s="306"/>
      <c r="MRF82" s="306"/>
      <c r="MRG82" s="306"/>
      <c r="MRH82" s="306"/>
      <c r="MRI82" s="306"/>
      <c r="MRJ82" s="306"/>
      <c r="MRK82" s="306"/>
      <c r="MRL82" s="306"/>
      <c r="MRM82" s="306"/>
      <c r="MRN82" s="306"/>
      <c r="MRO82" s="306"/>
      <c r="MRP82" s="306"/>
      <c r="MRQ82" s="306"/>
      <c r="MRR82" s="306"/>
      <c r="MRS82" s="306"/>
      <c r="MRT82" s="306"/>
      <c r="MRU82" s="306"/>
      <c r="MRV82" s="306"/>
      <c r="MRW82" s="306"/>
      <c r="MRX82" s="306"/>
      <c r="MRY82" s="306"/>
      <c r="MRZ82" s="306"/>
      <c r="MSA82" s="306"/>
      <c r="MSB82" s="306"/>
      <c r="MSC82" s="306"/>
      <c r="MSD82" s="306"/>
      <c r="MSE82" s="306"/>
      <c r="MSF82" s="306"/>
      <c r="MSG82" s="306"/>
      <c r="MSH82" s="306"/>
      <c r="MSI82" s="306"/>
      <c r="MSJ82" s="306"/>
      <c r="MSK82" s="306"/>
      <c r="MSL82" s="306"/>
      <c r="MSM82" s="306"/>
      <c r="MSN82" s="306"/>
      <c r="MSO82" s="306"/>
      <c r="MSP82" s="306"/>
      <c r="MSQ82" s="306"/>
      <c r="MSR82" s="306"/>
      <c r="MSS82" s="306"/>
      <c r="MST82" s="306"/>
      <c r="MSU82" s="306"/>
      <c r="MSV82" s="306"/>
      <c r="MSW82" s="306"/>
      <c r="MSX82" s="306"/>
      <c r="MSY82" s="306"/>
      <c r="MSZ82" s="306"/>
      <c r="MTA82" s="306"/>
      <c r="MTB82" s="306"/>
      <c r="MTF82" s="306"/>
      <c r="MTG82" s="306"/>
      <c r="MTH82" s="306"/>
      <c r="MTI82" s="306"/>
      <c r="MTJ82" s="306"/>
      <c r="MTK82" s="306"/>
      <c r="MTL82" s="306"/>
      <c r="MTM82" s="306"/>
      <c r="MTN82" s="306"/>
      <c r="MTO82" s="306"/>
      <c r="MTP82" s="306"/>
      <c r="MTQ82" s="306"/>
      <c r="MTR82" s="306"/>
      <c r="MTS82" s="306"/>
      <c r="MTT82" s="306"/>
      <c r="MTU82" s="306"/>
      <c r="MTV82" s="306"/>
      <c r="MTW82" s="306"/>
      <c r="MTX82" s="306"/>
      <c r="MTY82" s="306"/>
      <c r="MTZ82" s="306"/>
      <c r="MUA82" s="306"/>
      <c r="MUB82" s="306"/>
      <c r="MUC82" s="306"/>
      <c r="MUD82" s="306"/>
      <c r="MUE82" s="306"/>
      <c r="MUF82" s="306"/>
      <c r="MUG82" s="306"/>
      <c r="MUH82" s="306"/>
      <c r="MUI82" s="306"/>
      <c r="MUJ82" s="306"/>
      <c r="MUK82" s="306"/>
      <c r="MUL82" s="306"/>
      <c r="MUM82" s="306"/>
      <c r="MUN82" s="306"/>
      <c r="MUO82" s="306"/>
      <c r="MUP82" s="306"/>
      <c r="MUQ82" s="306"/>
      <c r="MUR82" s="306"/>
      <c r="MUS82" s="306"/>
      <c r="MUT82" s="306"/>
      <c r="MUU82" s="306"/>
      <c r="MUV82" s="306"/>
      <c r="MUW82" s="306"/>
      <c r="MUX82" s="306"/>
      <c r="MUY82" s="306"/>
      <c r="MUZ82" s="306"/>
      <c r="MVA82" s="306"/>
      <c r="MVB82" s="306"/>
      <c r="MVC82" s="306"/>
      <c r="MVD82" s="306"/>
      <c r="MVE82" s="306"/>
      <c r="MVF82" s="306"/>
      <c r="MVG82" s="306"/>
      <c r="MVH82" s="306"/>
      <c r="MVI82" s="306"/>
      <c r="MVJ82" s="306"/>
      <c r="MVK82" s="306"/>
      <c r="MVL82" s="306"/>
      <c r="MVM82" s="306"/>
      <c r="MVN82" s="306"/>
      <c r="MVO82" s="306"/>
      <c r="MVP82" s="306"/>
      <c r="MVQ82" s="306"/>
      <c r="MVR82" s="306"/>
      <c r="MVS82" s="306"/>
      <c r="MVT82" s="306"/>
      <c r="MVU82" s="306"/>
      <c r="MVV82" s="306"/>
      <c r="MVW82" s="306"/>
      <c r="MVX82" s="306"/>
      <c r="MVY82" s="306"/>
      <c r="MVZ82" s="306"/>
      <c r="MWA82" s="306"/>
      <c r="MWB82" s="306"/>
      <c r="MWC82" s="306"/>
      <c r="MWD82" s="306"/>
      <c r="MWE82" s="306"/>
      <c r="MWF82" s="306"/>
      <c r="MWG82" s="306"/>
      <c r="MWH82" s="306"/>
      <c r="MWI82" s="306"/>
      <c r="MWJ82" s="306"/>
      <c r="MWK82" s="306"/>
      <c r="MWL82" s="306"/>
      <c r="MWM82" s="306"/>
      <c r="MWN82" s="306"/>
      <c r="MWO82" s="306"/>
      <c r="MWP82" s="306"/>
      <c r="MWQ82" s="306"/>
      <c r="MWR82" s="306"/>
      <c r="MWS82" s="306"/>
      <c r="MWT82" s="306"/>
      <c r="MWU82" s="306"/>
      <c r="MWV82" s="306"/>
      <c r="MWW82" s="306"/>
      <c r="MWX82" s="306"/>
      <c r="MWY82" s="306"/>
      <c r="MWZ82" s="306"/>
      <c r="MXA82" s="306"/>
      <c r="MXB82" s="306"/>
      <c r="MXC82" s="306"/>
      <c r="MXD82" s="306"/>
      <c r="MXE82" s="306"/>
      <c r="MXF82" s="306"/>
      <c r="MXG82" s="306"/>
      <c r="MXH82" s="306"/>
      <c r="MXI82" s="306"/>
      <c r="MXJ82" s="306"/>
      <c r="MXK82" s="306"/>
      <c r="MXL82" s="306"/>
      <c r="MXM82" s="306"/>
      <c r="MXN82" s="306"/>
      <c r="MXO82" s="306"/>
      <c r="MXP82" s="306"/>
      <c r="MXQ82" s="306"/>
      <c r="MXR82" s="306"/>
      <c r="MXS82" s="306"/>
      <c r="MXT82" s="306"/>
      <c r="MXU82" s="306"/>
      <c r="MXV82" s="306"/>
      <c r="MXW82" s="306"/>
      <c r="MXX82" s="306"/>
      <c r="MXY82" s="306"/>
      <c r="MXZ82" s="306"/>
      <c r="MYA82" s="306"/>
      <c r="MYB82" s="306"/>
      <c r="MYC82" s="306"/>
      <c r="MYD82" s="306"/>
      <c r="MYE82" s="306"/>
      <c r="MYF82" s="306"/>
      <c r="MYG82" s="306"/>
      <c r="MYH82" s="306"/>
      <c r="MYI82" s="306"/>
      <c r="MYJ82" s="306"/>
      <c r="MYK82" s="306"/>
      <c r="MYL82" s="306"/>
      <c r="MYM82" s="306"/>
      <c r="MYN82" s="306"/>
      <c r="MYO82" s="306"/>
      <c r="MYP82" s="306"/>
      <c r="MYQ82" s="306"/>
      <c r="MYR82" s="306"/>
      <c r="MYS82" s="306"/>
      <c r="MYT82" s="306"/>
      <c r="MYU82" s="306"/>
      <c r="MYV82" s="306"/>
      <c r="MYW82" s="306"/>
      <c r="MYX82" s="306"/>
      <c r="MYY82" s="306"/>
      <c r="MYZ82" s="306"/>
      <c r="MZA82" s="306"/>
      <c r="MZB82" s="306"/>
      <c r="MZC82" s="306"/>
      <c r="MZD82" s="306"/>
      <c r="MZM82" s="306"/>
      <c r="MZP82" s="306"/>
      <c r="NAA82" s="306"/>
      <c r="NAB82" s="306"/>
      <c r="NAC82" s="306"/>
      <c r="NAD82" s="306"/>
      <c r="NAE82" s="306"/>
      <c r="NAF82" s="306"/>
      <c r="NAG82" s="306"/>
      <c r="NAH82" s="306"/>
      <c r="NAI82" s="306"/>
      <c r="NAJ82" s="306"/>
      <c r="NAK82" s="306"/>
      <c r="NAL82" s="306"/>
      <c r="NAM82" s="306"/>
      <c r="NAN82" s="306"/>
      <c r="NAO82" s="306"/>
      <c r="NAP82" s="306"/>
      <c r="NAQ82" s="306"/>
      <c r="NAR82" s="306"/>
      <c r="NAS82" s="306"/>
      <c r="NAT82" s="306"/>
      <c r="NAU82" s="306"/>
      <c r="NAV82" s="306"/>
      <c r="NAW82" s="306"/>
      <c r="NAX82" s="306"/>
      <c r="NAY82" s="306"/>
      <c r="NAZ82" s="306"/>
      <c r="NBA82" s="306"/>
      <c r="NBB82" s="306"/>
      <c r="NBC82" s="306"/>
      <c r="NBD82" s="306"/>
      <c r="NBE82" s="306"/>
      <c r="NBF82" s="306"/>
      <c r="NBG82" s="306"/>
      <c r="NBH82" s="306"/>
      <c r="NBI82" s="306"/>
      <c r="NBJ82" s="306"/>
      <c r="NBK82" s="306"/>
      <c r="NBL82" s="306"/>
      <c r="NBM82" s="306"/>
      <c r="NBN82" s="306"/>
      <c r="NBO82" s="306"/>
      <c r="NBP82" s="306"/>
      <c r="NBQ82" s="306"/>
      <c r="NBR82" s="306"/>
      <c r="NBS82" s="306"/>
      <c r="NBT82" s="306"/>
      <c r="NBU82" s="306"/>
      <c r="NBV82" s="306"/>
      <c r="NBW82" s="306"/>
      <c r="NBX82" s="306"/>
      <c r="NBY82" s="306"/>
      <c r="NBZ82" s="306"/>
      <c r="NCA82" s="306"/>
      <c r="NCB82" s="306"/>
      <c r="NCC82" s="306"/>
      <c r="NCD82" s="306"/>
      <c r="NCE82" s="306"/>
      <c r="NCF82" s="306"/>
      <c r="NCG82" s="306"/>
      <c r="NCH82" s="306"/>
      <c r="NCI82" s="306"/>
      <c r="NCJ82" s="306"/>
      <c r="NCK82" s="306"/>
      <c r="NCL82" s="306"/>
      <c r="NCM82" s="306"/>
      <c r="NCN82" s="306"/>
      <c r="NCO82" s="306"/>
      <c r="NCP82" s="306"/>
      <c r="NCQ82" s="306"/>
      <c r="NCR82" s="306"/>
      <c r="NCS82" s="306"/>
      <c r="NCT82" s="306"/>
      <c r="NCU82" s="306"/>
      <c r="NCV82" s="306"/>
      <c r="NCW82" s="306"/>
      <c r="NCX82" s="306"/>
      <c r="NDB82" s="306"/>
      <c r="NDC82" s="306"/>
      <c r="NDD82" s="306"/>
      <c r="NDE82" s="306"/>
      <c r="NDF82" s="306"/>
      <c r="NDG82" s="306"/>
      <c r="NDH82" s="306"/>
      <c r="NDI82" s="306"/>
      <c r="NDJ82" s="306"/>
      <c r="NDK82" s="306"/>
      <c r="NDL82" s="306"/>
      <c r="NDM82" s="306"/>
      <c r="NDN82" s="306"/>
      <c r="NDO82" s="306"/>
      <c r="NDP82" s="306"/>
      <c r="NDQ82" s="306"/>
      <c r="NDR82" s="306"/>
      <c r="NDS82" s="306"/>
      <c r="NDT82" s="306"/>
      <c r="NDU82" s="306"/>
      <c r="NDV82" s="306"/>
      <c r="NDW82" s="306"/>
      <c r="NDX82" s="306"/>
      <c r="NDY82" s="306"/>
      <c r="NDZ82" s="306"/>
      <c r="NEA82" s="306"/>
      <c r="NEB82" s="306"/>
      <c r="NEC82" s="306"/>
      <c r="NED82" s="306"/>
      <c r="NEE82" s="306"/>
      <c r="NEF82" s="306"/>
      <c r="NEG82" s="306"/>
      <c r="NEH82" s="306"/>
      <c r="NEI82" s="306"/>
      <c r="NEJ82" s="306"/>
      <c r="NEK82" s="306"/>
      <c r="NEL82" s="306"/>
      <c r="NEM82" s="306"/>
      <c r="NEN82" s="306"/>
      <c r="NEO82" s="306"/>
      <c r="NEP82" s="306"/>
      <c r="NEQ82" s="306"/>
      <c r="NER82" s="306"/>
      <c r="NES82" s="306"/>
      <c r="NET82" s="306"/>
      <c r="NEU82" s="306"/>
      <c r="NEV82" s="306"/>
      <c r="NEW82" s="306"/>
      <c r="NEX82" s="306"/>
      <c r="NEY82" s="306"/>
      <c r="NEZ82" s="306"/>
      <c r="NFA82" s="306"/>
      <c r="NFB82" s="306"/>
      <c r="NFC82" s="306"/>
      <c r="NFD82" s="306"/>
      <c r="NFE82" s="306"/>
      <c r="NFF82" s="306"/>
      <c r="NFG82" s="306"/>
      <c r="NFH82" s="306"/>
      <c r="NFI82" s="306"/>
      <c r="NFJ82" s="306"/>
      <c r="NFK82" s="306"/>
      <c r="NFL82" s="306"/>
      <c r="NFM82" s="306"/>
      <c r="NFN82" s="306"/>
      <c r="NFO82" s="306"/>
      <c r="NFP82" s="306"/>
      <c r="NFQ82" s="306"/>
      <c r="NFR82" s="306"/>
      <c r="NFS82" s="306"/>
      <c r="NFT82" s="306"/>
      <c r="NFU82" s="306"/>
      <c r="NFV82" s="306"/>
      <c r="NFW82" s="306"/>
      <c r="NFX82" s="306"/>
      <c r="NFY82" s="306"/>
      <c r="NFZ82" s="306"/>
      <c r="NGA82" s="306"/>
      <c r="NGB82" s="306"/>
      <c r="NGC82" s="306"/>
      <c r="NGD82" s="306"/>
      <c r="NGE82" s="306"/>
      <c r="NGF82" s="306"/>
      <c r="NGG82" s="306"/>
      <c r="NGH82" s="306"/>
      <c r="NGI82" s="306"/>
      <c r="NGJ82" s="306"/>
      <c r="NGK82" s="306"/>
      <c r="NGL82" s="306"/>
      <c r="NGM82" s="306"/>
      <c r="NGN82" s="306"/>
      <c r="NGO82" s="306"/>
      <c r="NGP82" s="306"/>
      <c r="NGQ82" s="306"/>
      <c r="NGR82" s="306"/>
      <c r="NGS82" s="306"/>
      <c r="NGT82" s="306"/>
      <c r="NGU82" s="306"/>
      <c r="NGV82" s="306"/>
      <c r="NGW82" s="306"/>
      <c r="NGX82" s="306"/>
      <c r="NGY82" s="306"/>
      <c r="NGZ82" s="306"/>
      <c r="NHA82" s="306"/>
      <c r="NHB82" s="306"/>
      <c r="NHC82" s="306"/>
      <c r="NHD82" s="306"/>
      <c r="NHE82" s="306"/>
      <c r="NHF82" s="306"/>
      <c r="NHG82" s="306"/>
      <c r="NHH82" s="306"/>
      <c r="NHI82" s="306"/>
      <c r="NHJ82" s="306"/>
      <c r="NHK82" s="306"/>
      <c r="NHL82" s="306"/>
      <c r="NHM82" s="306"/>
      <c r="NHN82" s="306"/>
      <c r="NHO82" s="306"/>
      <c r="NHP82" s="306"/>
      <c r="NHQ82" s="306"/>
      <c r="NHR82" s="306"/>
      <c r="NHS82" s="306"/>
      <c r="NHT82" s="306"/>
      <c r="NHU82" s="306"/>
      <c r="NHV82" s="306"/>
      <c r="NHW82" s="306"/>
      <c r="NHX82" s="306"/>
      <c r="NHY82" s="306"/>
      <c r="NHZ82" s="306"/>
      <c r="NIA82" s="306"/>
      <c r="NIB82" s="306"/>
      <c r="NIC82" s="306"/>
      <c r="NID82" s="306"/>
      <c r="NIE82" s="306"/>
      <c r="NIF82" s="306"/>
      <c r="NIG82" s="306"/>
      <c r="NIH82" s="306"/>
      <c r="NII82" s="306"/>
      <c r="NIJ82" s="306"/>
      <c r="NIK82" s="306"/>
      <c r="NIL82" s="306"/>
      <c r="NIM82" s="306"/>
      <c r="NIN82" s="306"/>
      <c r="NIO82" s="306"/>
      <c r="NIP82" s="306"/>
      <c r="NIQ82" s="306"/>
      <c r="NIR82" s="306"/>
      <c r="NIS82" s="306"/>
      <c r="NIT82" s="306"/>
      <c r="NIU82" s="306"/>
      <c r="NIV82" s="306"/>
      <c r="NIW82" s="306"/>
      <c r="NIX82" s="306"/>
      <c r="NIY82" s="306"/>
      <c r="NIZ82" s="306"/>
      <c r="NJI82" s="306"/>
      <c r="NJL82" s="306"/>
      <c r="NJW82" s="306"/>
      <c r="NJX82" s="306"/>
      <c r="NJY82" s="306"/>
      <c r="NJZ82" s="306"/>
      <c r="NKA82" s="306"/>
      <c r="NKB82" s="306"/>
      <c r="NKC82" s="306"/>
      <c r="NKD82" s="306"/>
      <c r="NKE82" s="306"/>
      <c r="NKF82" s="306"/>
      <c r="NKG82" s="306"/>
      <c r="NKH82" s="306"/>
      <c r="NKI82" s="306"/>
      <c r="NKJ82" s="306"/>
      <c r="NKK82" s="306"/>
      <c r="NKL82" s="306"/>
      <c r="NKM82" s="306"/>
      <c r="NKN82" s="306"/>
      <c r="NKO82" s="306"/>
      <c r="NKP82" s="306"/>
      <c r="NKQ82" s="306"/>
      <c r="NKR82" s="306"/>
      <c r="NKS82" s="306"/>
      <c r="NKT82" s="306"/>
      <c r="NKU82" s="306"/>
      <c r="NKV82" s="306"/>
      <c r="NKW82" s="306"/>
      <c r="NKX82" s="306"/>
      <c r="NKY82" s="306"/>
      <c r="NKZ82" s="306"/>
      <c r="NLA82" s="306"/>
      <c r="NLB82" s="306"/>
      <c r="NLC82" s="306"/>
      <c r="NLD82" s="306"/>
      <c r="NLE82" s="306"/>
      <c r="NLF82" s="306"/>
      <c r="NLG82" s="306"/>
      <c r="NLH82" s="306"/>
      <c r="NLI82" s="306"/>
      <c r="NLJ82" s="306"/>
      <c r="NLK82" s="306"/>
      <c r="NLL82" s="306"/>
      <c r="NLM82" s="306"/>
      <c r="NLN82" s="306"/>
      <c r="NLO82" s="306"/>
      <c r="NLP82" s="306"/>
      <c r="NLQ82" s="306"/>
      <c r="NLR82" s="306"/>
      <c r="NLS82" s="306"/>
      <c r="NLT82" s="306"/>
      <c r="NLU82" s="306"/>
      <c r="NLV82" s="306"/>
      <c r="NLW82" s="306"/>
      <c r="NLX82" s="306"/>
      <c r="NLY82" s="306"/>
      <c r="NLZ82" s="306"/>
      <c r="NMA82" s="306"/>
      <c r="NMB82" s="306"/>
      <c r="NMC82" s="306"/>
      <c r="NMD82" s="306"/>
      <c r="NME82" s="306"/>
      <c r="NMF82" s="306"/>
      <c r="NMG82" s="306"/>
      <c r="NMH82" s="306"/>
      <c r="NMI82" s="306"/>
      <c r="NMJ82" s="306"/>
      <c r="NMK82" s="306"/>
      <c r="NML82" s="306"/>
      <c r="NMM82" s="306"/>
      <c r="NMN82" s="306"/>
      <c r="NMO82" s="306"/>
      <c r="NMP82" s="306"/>
      <c r="NMQ82" s="306"/>
      <c r="NMR82" s="306"/>
      <c r="NMS82" s="306"/>
      <c r="NMT82" s="306"/>
      <c r="NMX82" s="306"/>
      <c r="NMY82" s="306"/>
      <c r="NMZ82" s="306"/>
      <c r="NNA82" s="306"/>
      <c r="NNB82" s="306"/>
      <c r="NNC82" s="306"/>
      <c r="NND82" s="306"/>
      <c r="NNE82" s="306"/>
      <c r="NNF82" s="306"/>
      <c r="NNG82" s="306"/>
      <c r="NNH82" s="306"/>
      <c r="NNI82" s="306"/>
      <c r="NNJ82" s="306"/>
      <c r="NNK82" s="306"/>
      <c r="NNL82" s="306"/>
      <c r="NNM82" s="306"/>
      <c r="NNN82" s="306"/>
      <c r="NNO82" s="306"/>
      <c r="NNP82" s="306"/>
      <c r="NNQ82" s="306"/>
      <c r="NNR82" s="306"/>
      <c r="NNS82" s="306"/>
      <c r="NNT82" s="306"/>
      <c r="NNU82" s="306"/>
      <c r="NNV82" s="306"/>
      <c r="NNW82" s="306"/>
      <c r="NNX82" s="306"/>
      <c r="NNY82" s="306"/>
      <c r="NNZ82" s="306"/>
      <c r="NOA82" s="306"/>
      <c r="NOB82" s="306"/>
      <c r="NOC82" s="306"/>
      <c r="NOD82" s="306"/>
      <c r="NOE82" s="306"/>
      <c r="NOF82" s="306"/>
      <c r="NOG82" s="306"/>
      <c r="NOH82" s="306"/>
      <c r="NOI82" s="306"/>
      <c r="NOJ82" s="306"/>
      <c r="NOK82" s="306"/>
      <c r="NOL82" s="306"/>
      <c r="NOM82" s="306"/>
      <c r="NON82" s="306"/>
      <c r="NOO82" s="306"/>
      <c r="NOP82" s="306"/>
      <c r="NOQ82" s="306"/>
      <c r="NOR82" s="306"/>
      <c r="NOS82" s="306"/>
      <c r="NOT82" s="306"/>
      <c r="NOU82" s="306"/>
      <c r="NOV82" s="306"/>
      <c r="NOW82" s="306"/>
      <c r="NOX82" s="306"/>
      <c r="NOY82" s="306"/>
      <c r="NOZ82" s="306"/>
      <c r="NPA82" s="306"/>
      <c r="NPB82" s="306"/>
      <c r="NPC82" s="306"/>
      <c r="NPD82" s="306"/>
      <c r="NPE82" s="306"/>
      <c r="NPF82" s="306"/>
      <c r="NPG82" s="306"/>
      <c r="NPH82" s="306"/>
      <c r="NPI82" s="306"/>
      <c r="NPJ82" s="306"/>
      <c r="NPK82" s="306"/>
      <c r="NPL82" s="306"/>
      <c r="NPM82" s="306"/>
      <c r="NPN82" s="306"/>
      <c r="NPO82" s="306"/>
      <c r="NPP82" s="306"/>
      <c r="NPQ82" s="306"/>
      <c r="NPR82" s="306"/>
      <c r="NPS82" s="306"/>
      <c r="NPT82" s="306"/>
      <c r="NPU82" s="306"/>
      <c r="NPV82" s="306"/>
      <c r="NPW82" s="306"/>
      <c r="NPX82" s="306"/>
      <c r="NPY82" s="306"/>
      <c r="NPZ82" s="306"/>
      <c r="NQA82" s="306"/>
      <c r="NQB82" s="306"/>
      <c r="NQC82" s="306"/>
      <c r="NQD82" s="306"/>
      <c r="NQE82" s="306"/>
      <c r="NQF82" s="306"/>
      <c r="NQG82" s="306"/>
      <c r="NQH82" s="306"/>
      <c r="NQI82" s="306"/>
      <c r="NQJ82" s="306"/>
      <c r="NQK82" s="306"/>
      <c r="NQL82" s="306"/>
      <c r="NQM82" s="306"/>
      <c r="NQN82" s="306"/>
      <c r="NQO82" s="306"/>
      <c r="NQP82" s="306"/>
      <c r="NQQ82" s="306"/>
      <c r="NQR82" s="306"/>
      <c r="NQS82" s="306"/>
      <c r="NQT82" s="306"/>
      <c r="NQU82" s="306"/>
      <c r="NQV82" s="306"/>
      <c r="NQW82" s="306"/>
      <c r="NQX82" s="306"/>
      <c r="NQY82" s="306"/>
      <c r="NQZ82" s="306"/>
      <c r="NRA82" s="306"/>
      <c r="NRB82" s="306"/>
      <c r="NRC82" s="306"/>
      <c r="NRD82" s="306"/>
      <c r="NRE82" s="306"/>
      <c r="NRF82" s="306"/>
      <c r="NRG82" s="306"/>
      <c r="NRH82" s="306"/>
      <c r="NRI82" s="306"/>
      <c r="NRJ82" s="306"/>
      <c r="NRK82" s="306"/>
      <c r="NRL82" s="306"/>
      <c r="NRM82" s="306"/>
      <c r="NRN82" s="306"/>
      <c r="NRO82" s="306"/>
      <c r="NRP82" s="306"/>
      <c r="NRQ82" s="306"/>
      <c r="NRR82" s="306"/>
      <c r="NRS82" s="306"/>
      <c r="NRT82" s="306"/>
      <c r="NRU82" s="306"/>
      <c r="NRV82" s="306"/>
      <c r="NRW82" s="306"/>
      <c r="NRX82" s="306"/>
      <c r="NRY82" s="306"/>
      <c r="NRZ82" s="306"/>
      <c r="NSA82" s="306"/>
      <c r="NSB82" s="306"/>
      <c r="NSC82" s="306"/>
      <c r="NSD82" s="306"/>
      <c r="NSE82" s="306"/>
      <c r="NSF82" s="306"/>
      <c r="NSG82" s="306"/>
      <c r="NSH82" s="306"/>
      <c r="NSI82" s="306"/>
      <c r="NSJ82" s="306"/>
      <c r="NSK82" s="306"/>
      <c r="NSL82" s="306"/>
      <c r="NSM82" s="306"/>
      <c r="NSN82" s="306"/>
      <c r="NSO82" s="306"/>
      <c r="NSP82" s="306"/>
      <c r="NSQ82" s="306"/>
      <c r="NSR82" s="306"/>
      <c r="NSS82" s="306"/>
      <c r="NST82" s="306"/>
      <c r="NSU82" s="306"/>
      <c r="NSV82" s="306"/>
      <c r="NTE82" s="306"/>
      <c r="NTH82" s="306"/>
      <c r="NTS82" s="306"/>
      <c r="NTT82" s="306"/>
      <c r="NTU82" s="306"/>
      <c r="NTV82" s="306"/>
      <c r="NTW82" s="306"/>
      <c r="NTX82" s="306"/>
      <c r="NTY82" s="306"/>
      <c r="NTZ82" s="306"/>
      <c r="NUA82" s="306"/>
      <c r="NUB82" s="306"/>
      <c r="NUC82" s="306"/>
      <c r="NUD82" s="306"/>
      <c r="NUE82" s="306"/>
      <c r="NUF82" s="306"/>
      <c r="NUG82" s="306"/>
      <c r="NUH82" s="306"/>
      <c r="NUI82" s="306"/>
      <c r="NUJ82" s="306"/>
      <c r="NUK82" s="306"/>
      <c r="NUL82" s="306"/>
      <c r="NUM82" s="306"/>
      <c r="NUN82" s="306"/>
      <c r="NUO82" s="306"/>
      <c r="NUP82" s="306"/>
      <c r="NUQ82" s="306"/>
      <c r="NUR82" s="306"/>
      <c r="NUS82" s="306"/>
      <c r="NUT82" s="306"/>
      <c r="NUU82" s="306"/>
      <c r="NUV82" s="306"/>
      <c r="NUW82" s="306"/>
      <c r="NUX82" s="306"/>
      <c r="NUY82" s="306"/>
      <c r="NUZ82" s="306"/>
      <c r="NVA82" s="306"/>
      <c r="NVB82" s="306"/>
      <c r="NVC82" s="306"/>
      <c r="NVD82" s="306"/>
      <c r="NVE82" s="306"/>
      <c r="NVF82" s="306"/>
      <c r="NVG82" s="306"/>
      <c r="NVH82" s="306"/>
      <c r="NVI82" s="306"/>
      <c r="NVJ82" s="306"/>
      <c r="NVK82" s="306"/>
      <c r="NVL82" s="306"/>
      <c r="NVM82" s="306"/>
      <c r="NVN82" s="306"/>
      <c r="NVO82" s="306"/>
      <c r="NVP82" s="306"/>
      <c r="NVQ82" s="306"/>
      <c r="NVR82" s="306"/>
      <c r="NVS82" s="306"/>
      <c r="NVT82" s="306"/>
      <c r="NVU82" s="306"/>
      <c r="NVV82" s="306"/>
      <c r="NVW82" s="306"/>
      <c r="NVX82" s="306"/>
      <c r="NVY82" s="306"/>
      <c r="NVZ82" s="306"/>
      <c r="NWA82" s="306"/>
      <c r="NWB82" s="306"/>
      <c r="NWC82" s="306"/>
      <c r="NWD82" s="306"/>
      <c r="NWE82" s="306"/>
      <c r="NWF82" s="306"/>
      <c r="NWG82" s="306"/>
      <c r="NWH82" s="306"/>
      <c r="NWI82" s="306"/>
      <c r="NWJ82" s="306"/>
      <c r="NWK82" s="306"/>
      <c r="NWL82" s="306"/>
      <c r="NWM82" s="306"/>
      <c r="NWN82" s="306"/>
      <c r="NWO82" s="306"/>
      <c r="NWP82" s="306"/>
      <c r="NWT82" s="306"/>
      <c r="NWU82" s="306"/>
      <c r="NWV82" s="306"/>
      <c r="NWW82" s="306"/>
      <c r="NWX82" s="306"/>
      <c r="NWY82" s="306"/>
      <c r="NWZ82" s="306"/>
      <c r="NXA82" s="306"/>
      <c r="NXB82" s="306"/>
      <c r="NXC82" s="306"/>
      <c r="NXD82" s="306"/>
      <c r="NXE82" s="306"/>
      <c r="NXF82" s="306"/>
      <c r="NXG82" s="306"/>
      <c r="NXH82" s="306"/>
      <c r="NXI82" s="306"/>
      <c r="NXJ82" s="306"/>
      <c r="NXK82" s="306"/>
      <c r="NXL82" s="306"/>
      <c r="NXM82" s="306"/>
      <c r="NXN82" s="306"/>
      <c r="NXO82" s="306"/>
      <c r="NXP82" s="306"/>
      <c r="NXQ82" s="306"/>
      <c r="NXR82" s="306"/>
      <c r="NXS82" s="306"/>
      <c r="NXT82" s="306"/>
      <c r="NXU82" s="306"/>
      <c r="NXV82" s="306"/>
      <c r="NXW82" s="306"/>
      <c r="NXX82" s="306"/>
      <c r="NXY82" s="306"/>
      <c r="NXZ82" s="306"/>
      <c r="NYA82" s="306"/>
      <c r="NYB82" s="306"/>
      <c r="NYC82" s="306"/>
      <c r="NYD82" s="306"/>
      <c r="NYE82" s="306"/>
      <c r="NYF82" s="306"/>
      <c r="NYG82" s="306"/>
      <c r="NYH82" s="306"/>
      <c r="NYI82" s="306"/>
      <c r="NYJ82" s="306"/>
      <c r="NYK82" s="306"/>
      <c r="NYL82" s="306"/>
      <c r="NYM82" s="306"/>
      <c r="NYN82" s="306"/>
      <c r="NYO82" s="306"/>
      <c r="NYP82" s="306"/>
      <c r="NYQ82" s="306"/>
      <c r="NYR82" s="306"/>
      <c r="NYS82" s="306"/>
      <c r="NYT82" s="306"/>
      <c r="NYU82" s="306"/>
      <c r="NYV82" s="306"/>
      <c r="NYW82" s="306"/>
      <c r="NYX82" s="306"/>
      <c r="NYY82" s="306"/>
      <c r="NYZ82" s="306"/>
      <c r="NZA82" s="306"/>
      <c r="NZB82" s="306"/>
      <c r="NZC82" s="306"/>
      <c r="NZD82" s="306"/>
      <c r="NZE82" s="306"/>
      <c r="NZF82" s="306"/>
      <c r="NZG82" s="306"/>
      <c r="NZH82" s="306"/>
      <c r="NZI82" s="306"/>
      <c r="NZJ82" s="306"/>
      <c r="NZK82" s="306"/>
      <c r="NZL82" s="306"/>
      <c r="NZM82" s="306"/>
      <c r="NZN82" s="306"/>
      <c r="NZO82" s="306"/>
      <c r="NZP82" s="306"/>
      <c r="NZQ82" s="306"/>
      <c r="NZR82" s="306"/>
      <c r="NZS82" s="306"/>
      <c r="NZT82" s="306"/>
      <c r="NZU82" s="306"/>
      <c r="NZV82" s="306"/>
      <c r="NZW82" s="306"/>
      <c r="NZX82" s="306"/>
      <c r="NZY82" s="306"/>
      <c r="NZZ82" s="306"/>
      <c r="OAA82" s="306"/>
      <c r="OAB82" s="306"/>
      <c r="OAC82" s="306"/>
      <c r="OAD82" s="306"/>
      <c r="OAE82" s="306"/>
      <c r="OAF82" s="306"/>
      <c r="OAG82" s="306"/>
      <c r="OAH82" s="306"/>
      <c r="OAI82" s="306"/>
      <c r="OAJ82" s="306"/>
      <c r="OAK82" s="306"/>
      <c r="OAL82" s="306"/>
      <c r="OAM82" s="306"/>
      <c r="OAN82" s="306"/>
      <c r="OAO82" s="306"/>
      <c r="OAP82" s="306"/>
      <c r="OAQ82" s="306"/>
      <c r="OAR82" s="306"/>
      <c r="OAS82" s="306"/>
      <c r="OAT82" s="306"/>
      <c r="OAU82" s="306"/>
      <c r="OAV82" s="306"/>
      <c r="OAW82" s="306"/>
      <c r="OAX82" s="306"/>
      <c r="OAY82" s="306"/>
      <c r="OAZ82" s="306"/>
      <c r="OBA82" s="306"/>
      <c r="OBB82" s="306"/>
      <c r="OBC82" s="306"/>
      <c r="OBD82" s="306"/>
      <c r="OBE82" s="306"/>
      <c r="OBF82" s="306"/>
      <c r="OBG82" s="306"/>
      <c r="OBH82" s="306"/>
      <c r="OBI82" s="306"/>
      <c r="OBJ82" s="306"/>
      <c r="OBK82" s="306"/>
      <c r="OBL82" s="306"/>
      <c r="OBM82" s="306"/>
      <c r="OBN82" s="306"/>
      <c r="OBO82" s="306"/>
      <c r="OBP82" s="306"/>
      <c r="OBQ82" s="306"/>
      <c r="OBR82" s="306"/>
      <c r="OBS82" s="306"/>
      <c r="OBT82" s="306"/>
      <c r="OBU82" s="306"/>
      <c r="OBV82" s="306"/>
      <c r="OBW82" s="306"/>
      <c r="OBX82" s="306"/>
      <c r="OBY82" s="306"/>
      <c r="OBZ82" s="306"/>
      <c r="OCA82" s="306"/>
      <c r="OCB82" s="306"/>
      <c r="OCC82" s="306"/>
      <c r="OCD82" s="306"/>
      <c r="OCE82" s="306"/>
      <c r="OCF82" s="306"/>
      <c r="OCG82" s="306"/>
      <c r="OCH82" s="306"/>
      <c r="OCI82" s="306"/>
      <c r="OCJ82" s="306"/>
      <c r="OCK82" s="306"/>
      <c r="OCL82" s="306"/>
      <c r="OCM82" s="306"/>
      <c r="OCN82" s="306"/>
      <c r="OCO82" s="306"/>
      <c r="OCP82" s="306"/>
      <c r="OCQ82" s="306"/>
      <c r="OCR82" s="306"/>
      <c r="ODA82" s="306"/>
      <c r="ODD82" s="306"/>
      <c r="ODO82" s="306"/>
      <c r="ODP82" s="306"/>
      <c r="ODQ82" s="306"/>
      <c r="ODR82" s="306"/>
      <c r="ODS82" s="306"/>
      <c r="ODT82" s="306"/>
      <c r="ODU82" s="306"/>
      <c r="ODV82" s="306"/>
      <c r="ODW82" s="306"/>
      <c r="ODX82" s="306"/>
      <c r="ODY82" s="306"/>
      <c r="ODZ82" s="306"/>
      <c r="OEA82" s="306"/>
      <c r="OEB82" s="306"/>
      <c r="OEC82" s="306"/>
      <c r="OED82" s="306"/>
      <c r="OEE82" s="306"/>
      <c r="OEF82" s="306"/>
      <c r="OEG82" s="306"/>
      <c r="OEH82" s="306"/>
      <c r="OEI82" s="306"/>
      <c r="OEJ82" s="306"/>
      <c r="OEK82" s="306"/>
      <c r="OEL82" s="306"/>
      <c r="OEM82" s="306"/>
      <c r="OEN82" s="306"/>
      <c r="OEO82" s="306"/>
      <c r="OEP82" s="306"/>
      <c r="OEQ82" s="306"/>
      <c r="OER82" s="306"/>
      <c r="OES82" s="306"/>
      <c r="OET82" s="306"/>
      <c r="OEU82" s="306"/>
      <c r="OEV82" s="306"/>
      <c r="OEW82" s="306"/>
      <c r="OEX82" s="306"/>
      <c r="OEY82" s="306"/>
      <c r="OEZ82" s="306"/>
      <c r="OFA82" s="306"/>
      <c r="OFB82" s="306"/>
      <c r="OFC82" s="306"/>
      <c r="OFD82" s="306"/>
      <c r="OFE82" s="306"/>
      <c r="OFF82" s="306"/>
      <c r="OFG82" s="306"/>
      <c r="OFH82" s="306"/>
      <c r="OFI82" s="306"/>
      <c r="OFJ82" s="306"/>
      <c r="OFK82" s="306"/>
      <c r="OFL82" s="306"/>
      <c r="OFM82" s="306"/>
      <c r="OFN82" s="306"/>
      <c r="OFO82" s="306"/>
      <c r="OFP82" s="306"/>
      <c r="OFQ82" s="306"/>
      <c r="OFR82" s="306"/>
      <c r="OFS82" s="306"/>
      <c r="OFT82" s="306"/>
      <c r="OFU82" s="306"/>
      <c r="OFV82" s="306"/>
      <c r="OFW82" s="306"/>
      <c r="OFX82" s="306"/>
      <c r="OFY82" s="306"/>
      <c r="OFZ82" s="306"/>
      <c r="OGA82" s="306"/>
      <c r="OGB82" s="306"/>
      <c r="OGC82" s="306"/>
      <c r="OGD82" s="306"/>
      <c r="OGE82" s="306"/>
      <c r="OGF82" s="306"/>
      <c r="OGG82" s="306"/>
      <c r="OGH82" s="306"/>
      <c r="OGI82" s="306"/>
      <c r="OGJ82" s="306"/>
      <c r="OGK82" s="306"/>
      <c r="OGL82" s="306"/>
      <c r="OGP82" s="306"/>
      <c r="OGQ82" s="306"/>
      <c r="OGR82" s="306"/>
      <c r="OGS82" s="306"/>
      <c r="OGT82" s="306"/>
      <c r="OGU82" s="306"/>
      <c r="OGV82" s="306"/>
      <c r="OGW82" s="306"/>
      <c r="OGX82" s="306"/>
      <c r="OGY82" s="306"/>
      <c r="OGZ82" s="306"/>
      <c r="OHA82" s="306"/>
      <c r="OHB82" s="306"/>
      <c r="OHC82" s="306"/>
      <c r="OHD82" s="306"/>
      <c r="OHE82" s="306"/>
      <c r="OHF82" s="306"/>
      <c r="OHG82" s="306"/>
      <c r="OHH82" s="306"/>
      <c r="OHI82" s="306"/>
      <c r="OHJ82" s="306"/>
      <c r="OHK82" s="306"/>
      <c r="OHL82" s="306"/>
      <c r="OHM82" s="306"/>
      <c r="OHN82" s="306"/>
      <c r="OHO82" s="306"/>
      <c r="OHP82" s="306"/>
      <c r="OHQ82" s="306"/>
      <c r="OHR82" s="306"/>
      <c r="OHS82" s="306"/>
      <c r="OHT82" s="306"/>
      <c r="OHU82" s="306"/>
      <c r="OHV82" s="306"/>
      <c r="OHW82" s="306"/>
      <c r="OHX82" s="306"/>
      <c r="OHY82" s="306"/>
      <c r="OHZ82" s="306"/>
      <c r="OIA82" s="306"/>
      <c r="OIB82" s="306"/>
      <c r="OIC82" s="306"/>
      <c r="OID82" s="306"/>
      <c r="OIE82" s="306"/>
      <c r="OIF82" s="306"/>
      <c r="OIG82" s="306"/>
      <c r="OIH82" s="306"/>
      <c r="OII82" s="306"/>
      <c r="OIJ82" s="306"/>
      <c r="OIK82" s="306"/>
      <c r="OIL82" s="306"/>
      <c r="OIM82" s="306"/>
      <c r="OIN82" s="306"/>
      <c r="OIO82" s="306"/>
      <c r="OIP82" s="306"/>
      <c r="OIQ82" s="306"/>
      <c r="OIR82" s="306"/>
      <c r="OIS82" s="306"/>
      <c r="OIT82" s="306"/>
      <c r="OIU82" s="306"/>
      <c r="OIV82" s="306"/>
      <c r="OIW82" s="306"/>
      <c r="OIX82" s="306"/>
      <c r="OIY82" s="306"/>
      <c r="OIZ82" s="306"/>
      <c r="OJA82" s="306"/>
      <c r="OJB82" s="306"/>
      <c r="OJC82" s="306"/>
      <c r="OJD82" s="306"/>
      <c r="OJE82" s="306"/>
      <c r="OJF82" s="306"/>
      <c r="OJG82" s="306"/>
      <c r="OJH82" s="306"/>
      <c r="OJI82" s="306"/>
      <c r="OJJ82" s="306"/>
      <c r="OJK82" s="306"/>
      <c r="OJL82" s="306"/>
      <c r="OJM82" s="306"/>
      <c r="OJN82" s="306"/>
      <c r="OJO82" s="306"/>
      <c r="OJP82" s="306"/>
      <c r="OJQ82" s="306"/>
      <c r="OJR82" s="306"/>
      <c r="OJS82" s="306"/>
      <c r="OJT82" s="306"/>
      <c r="OJU82" s="306"/>
      <c r="OJV82" s="306"/>
      <c r="OJW82" s="306"/>
      <c r="OJX82" s="306"/>
      <c r="OJY82" s="306"/>
      <c r="OJZ82" s="306"/>
      <c r="OKA82" s="306"/>
      <c r="OKB82" s="306"/>
      <c r="OKC82" s="306"/>
      <c r="OKD82" s="306"/>
      <c r="OKE82" s="306"/>
      <c r="OKF82" s="306"/>
      <c r="OKG82" s="306"/>
      <c r="OKH82" s="306"/>
      <c r="OKI82" s="306"/>
      <c r="OKJ82" s="306"/>
      <c r="OKK82" s="306"/>
      <c r="OKL82" s="306"/>
      <c r="OKM82" s="306"/>
      <c r="OKN82" s="306"/>
      <c r="OKO82" s="306"/>
      <c r="OKP82" s="306"/>
      <c r="OKQ82" s="306"/>
      <c r="OKR82" s="306"/>
      <c r="OKS82" s="306"/>
      <c r="OKT82" s="306"/>
      <c r="OKU82" s="306"/>
      <c r="OKV82" s="306"/>
      <c r="OKW82" s="306"/>
      <c r="OKX82" s="306"/>
      <c r="OKY82" s="306"/>
      <c r="OKZ82" s="306"/>
      <c r="OLA82" s="306"/>
      <c r="OLB82" s="306"/>
      <c r="OLC82" s="306"/>
      <c r="OLD82" s="306"/>
      <c r="OLE82" s="306"/>
      <c r="OLF82" s="306"/>
      <c r="OLG82" s="306"/>
      <c r="OLH82" s="306"/>
      <c r="OLI82" s="306"/>
      <c r="OLJ82" s="306"/>
      <c r="OLK82" s="306"/>
      <c r="OLL82" s="306"/>
      <c r="OLM82" s="306"/>
      <c r="OLN82" s="306"/>
      <c r="OLO82" s="306"/>
      <c r="OLP82" s="306"/>
      <c r="OLQ82" s="306"/>
      <c r="OLR82" s="306"/>
      <c r="OLS82" s="306"/>
      <c r="OLT82" s="306"/>
      <c r="OLU82" s="306"/>
      <c r="OLV82" s="306"/>
      <c r="OLW82" s="306"/>
      <c r="OLX82" s="306"/>
      <c r="OLY82" s="306"/>
      <c r="OLZ82" s="306"/>
      <c r="OMA82" s="306"/>
      <c r="OMB82" s="306"/>
      <c r="OMC82" s="306"/>
      <c r="OMD82" s="306"/>
      <c r="OME82" s="306"/>
      <c r="OMF82" s="306"/>
      <c r="OMG82" s="306"/>
      <c r="OMH82" s="306"/>
      <c r="OMI82" s="306"/>
      <c r="OMJ82" s="306"/>
      <c r="OMK82" s="306"/>
      <c r="OML82" s="306"/>
      <c r="OMM82" s="306"/>
      <c r="OMN82" s="306"/>
      <c r="OMW82" s="306"/>
      <c r="OMZ82" s="306"/>
      <c r="ONK82" s="306"/>
      <c r="ONL82" s="306"/>
      <c r="ONM82" s="306"/>
      <c r="ONN82" s="306"/>
      <c r="ONO82" s="306"/>
      <c r="ONP82" s="306"/>
      <c r="ONQ82" s="306"/>
      <c r="ONR82" s="306"/>
      <c r="ONS82" s="306"/>
      <c r="ONT82" s="306"/>
      <c r="ONU82" s="306"/>
      <c r="ONV82" s="306"/>
      <c r="ONW82" s="306"/>
      <c r="ONX82" s="306"/>
      <c r="ONY82" s="306"/>
      <c r="ONZ82" s="306"/>
      <c r="OOA82" s="306"/>
      <c r="OOB82" s="306"/>
      <c r="OOC82" s="306"/>
      <c r="OOD82" s="306"/>
      <c r="OOE82" s="306"/>
      <c r="OOF82" s="306"/>
      <c r="OOG82" s="306"/>
      <c r="OOH82" s="306"/>
      <c r="OOI82" s="306"/>
      <c r="OOJ82" s="306"/>
      <c r="OOK82" s="306"/>
      <c r="OOL82" s="306"/>
      <c r="OOM82" s="306"/>
      <c r="OON82" s="306"/>
      <c r="OOO82" s="306"/>
      <c r="OOP82" s="306"/>
      <c r="OOQ82" s="306"/>
      <c r="OOR82" s="306"/>
      <c r="OOS82" s="306"/>
      <c r="OOT82" s="306"/>
      <c r="OOU82" s="306"/>
      <c r="OOV82" s="306"/>
      <c r="OOW82" s="306"/>
      <c r="OOX82" s="306"/>
      <c r="OOY82" s="306"/>
      <c r="OOZ82" s="306"/>
      <c r="OPA82" s="306"/>
      <c r="OPB82" s="306"/>
      <c r="OPC82" s="306"/>
      <c r="OPD82" s="306"/>
      <c r="OPE82" s="306"/>
      <c r="OPF82" s="306"/>
      <c r="OPG82" s="306"/>
      <c r="OPH82" s="306"/>
      <c r="OPI82" s="306"/>
      <c r="OPJ82" s="306"/>
      <c r="OPK82" s="306"/>
      <c r="OPL82" s="306"/>
      <c r="OPM82" s="306"/>
      <c r="OPN82" s="306"/>
      <c r="OPO82" s="306"/>
      <c r="OPP82" s="306"/>
      <c r="OPQ82" s="306"/>
      <c r="OPR82" s="306"/>
      <c r="OPS82" s="306"/>
      <c r="OPT82" s="306"/>
      <c r="OPU82" s="306"/>
      <c r="OPV82" s="306"/>
      <c r="OPW82" s="306"/>
      <c r="OPX82" s="306"/>
      <c r="OPY82" s="306"/>
      <c r="OPZ82" s="306"/>
      <c r="OQA82" s="306"/>
      <c r="OQB82" s="306"/>
      <c r="OQC82" s="306"/>
      <c r="OQD82" s="306"/>
      <c r="OQE82" s="306"/>
      <c r="OQF82" s="306"/>
      <c r="OQG82" s="306"/>
      <c r="OQH82" s="306"/>
      <c r="OQL82" s="306"/>
      <c r="OQM82" s="306"/>
      <c r="OQN82" s="306"/>
      <c r="OQO82" s="306"/>
      <c r="OQP82" s="306"/>
      <c r="OQQ82" s="306"/>
      <c r="OQR82" s="306"/>
      <c r="OQS82" s="306"/>
      <c r="OQT82" s="306"/>
      <c r="OQU82" s="306"/>
      <c r="OQV82" s="306"/>
      <c r="OQW82" s="306"/>
      <c r="OQX82" s="306"/>
      <c r="OQY82" s="306"/>
      <c r="OQZ82" s="306"/>
      <c r="ORA82" s="306"/>
      <c r="ORB82" s="306"/>
      <c r="ORC82" s="306"/>
      <c r="ORD82" s="306"/>
      <c r="ORE82" s="306"/>
      <c r="ORF82" s="306"/>
      <c r="ORG82" s="306"/>
      <c r="ORH82" s="306"/>
      <c r="ORI82" s="306"/>
      <c r="ORJ82" s="306"/>
      <c r="ORK82" s="306"/>
      <c r="ORL82" s="306"/>
      <c r="ORM82" s="306"/>
      <c r="ORN82" s="306"/>
      <c r="ORO82" s="306"/>
      <c r="ORP82" s="306"/>
      <c r="ORQ82" s="306"/>
      <c r="ORR82" s="306"/>
      <c r="ORS82" s="306"/>
      <c r="ORT82" s="306"/>
      <c r="ORU82" s="306"/>
      <c r="ORV82" s="306"/>
      <c r="ORW82" s="306"/>
      <c r="ORX82" s="306"/>
      <c r="ORY82" s="306"/>
      <c r="ORZ82" s="306"/>
      <c r="OSA82" s="306"/>
      <c r="OSB82" s="306"/>
      <c r="OSC82" s="306"/>
      <c r="OSD82" s="306"/>
      <c r="OSE82" s="306"/>
      <c r="OSF82" s="306"/>
      <c r="OSG82" s="306"/>
      <c r="OSH82" s="306"/>
      <c r="OSI82" s="306"/>
      <c r="OSJ82" s="306"/>
      <c r="OSK82" s="306"/>
      <c r="OSL82" s="306"/>
      <c r="OSM82" s="306"/>
      <c r="OSN82" s="306"/>
      <c r="OSO82" s="306"/>
      <c r="OSP82" s="306"/>
      <c r="OSQ82" s="306"/>
      <c r="OSR82" s="306"/>
      <c r="OSS82" s="306"/>
      <c r="OST82" s="306"/>
      <c r="OSU82" s="306"/>
      <c r="OSV82" s="306"/>
      <c r="OSW82" s="306"/>
      <c r="OSX82" s="306"/>
      <c r="OSY82" s="306"/>
      <c r="OSZ82" s="306"/>
      <c r="OTA82" s="306"/>
      <c r="OTB82" s="306"/>
      <c r="OTC82" s="306"/>
      <c r="OTD82" s="306"/>
      <c r="OTE82" s="306"/>
      <c r="OTF82" s="306"/>
      <c r="OTG82" s="306"/>
      <c r="OTH82" s="306"/>
      <c r="OTI82" s="306"/>
      <c r="OTJ82" s="306"/>
      <c r="OTK82" s="306"/>
      <c r="OTL82" s="306"/>
      <c r="OTM82" s="306"/>
      <c r="OTN82" s="306"/>
      <c r="OTO82" s="306"/>
      <c r="OTP82" s="306"/>
      <c r="OTQ82" s="306"/>
      <c r="OTR82" s="306"/>
      <c r="OTS82" s="306"/>
      <c r="OTT82" s="306"/>
      <c r="OTU82" s="306"/>
      <c r="OTV82" s="306"/>
      <c r="OTW82" s="306"/>
      <c r="OTX82" s="306"/>
      <c r="OTY82" s="306"/>
      <c r="OTZ82" s="306"/>
      <c r="OUA82" s="306"/>
      <c r="OUB82" s="306"/>
      <c r="OUC82" s="306"/>
      <c r="OUD82" s="306"/>
      <c r="OUE82" s="306"/>
      <c r="OUF82" s="306"/>
      <c r="OUG82" s="306"/>
      <c r="OUH82" s="306"/>
      <c r="OUI82" s="306"/>
      <c r="OUJ82" s="306"/>
      <c r="OUK82" s="306"/>
      <c r="OUL82" s="306"/>
      <c r="OUM82" s="306"/>
      <c r="OUN82" s="306"/>
      <c r="OUO82" s="306"/>
      <c r="OUP82" s="306"/>
      <c r="OUQ82" s="306"/>
      <c r="OUR82" s="306"/>
      <c r="OUS82" s="306"/>
      <c r="OUT82" s="306"/>
      <c r="OUU82" s="306"/>
      <c r="OUV82" s="306"/>
      <c r="OUW82" s="306"/>
      <c r="OUX82" s="306"/>
      <c r="OUY82" s="306"/>
      <c r="OUZ82" s="306"/>
      <c r="OVA82" s="306"/>
      <c r="OVB82" s="306"/>
      <c r="OVC82" s="306"/>
      <c r="OVD82" s="306"/>
      <c r="OVE82" s="306"/>
      <c r="OVF82" s="306"/>
      <c r="OVG82" s="306"/>
      <c r="OVH82" s="306"/>
      <c r="OVI82" s="306"/>
      <c r="OVJ82" s="306"/>
      <c r="OVK82" s="306"/>
      <c r="OVL82" s="306"/>
      <c r="OVM82" s="306"/>
      <c r="OVN82" s="306"/>
      <c r="OVO82" s="306"/>
      <c r="OVP82" s="306"/>
      <c r="OVQ82" s="306"/>
      <c r="OVR82" s="306"/>
      <c r="OVS82" s="306"/>
      <c r="OVT82" s="306"/>
      <c r="OVU82" s="306"/>
      <c r="OVV82" s="306"/>
      <c r="OVW82" s="306"/>
      <c r="OVX82" s="306"/>
      <c r="OVY82" s="306"/>
      <c r="OVZ82" s="306"/>
      <c r="OWA82" s="306"/>
      <c r="OWB82" s="306"/>
      <c r="OWC82" s="306"/>
      <c r="OWD82" s="306"/>
      <c r="OWE82" s="306"/>
      <c r="OWF82" s="306"/>
      <c r="OWG82" s="306"/>
      <c r="OWH82" s="306"/>
      <c r="OWI82" s="306"/>
      <c r="OWJ82" s="306"/>
      <c r="OWS82" s="306"/>
      <c r="OWV82" s="306"/>
      <c r="OXG82" s="306"/>
      <c r="OXH82" s="306"/>
      <c r="OXI82" s="306"/>
      <c r="OXJ82" s="306"/>
      <c r="OXK82" s="306"/>
      <c r="OXL82" s="306"/>
      <c r="OXM82" s="306"/>
      <c r="OXN82" s="306"/>
      <c r="OXO82" s="306"/>
      <c r="OXP82" s="306"/>
      <c r="OXQ82" s="306"/>
      <c r="OXR82" s="306"/>
      <c r="OXS82" s="306"/>
      <c r="OXT82" s="306"/>
      <c r="OXU82" s="306"/>
      <c r="OXV82" s="306"/>
      <c r="OXW82" s="306"/>
      <c r="OXX82" s="306"/>
      <c r="OXY82" s="306"/>
      <c r="OXZ82" s="306"/>
      <c r="OYA82" s="306"/>
      <c r="OYB82" s="306"/>
      <c r="OYC82" s="306"/>
      <c r="OYD82" s="306"/>
      <c r="OYE82" s="306"/>
      <c r="OYF82" s="306"/>
      <c r="OYG82" s="306"/>
      <c r="OYH82" s="306"/>
      <c r="OYI82" s="306"/>
      <c r="OYJ82" s="306"/>
      <c r="OYK82" s="306"/>
      <c r="OYL82" s="306"/>
      <c r="OYM82" s="306"/>
      <c r="OYN82" s="306"/>
      <c r="OYO82" s="306"/>
      <c r="OYP82" s="306"/>
      <c r="OYQ82" s="306"/>
      <c r="OYR82" s="306"/>
      <c r="OYS82" s="306"/>
      <c r="OYT82" s="306"/>
      <c r="OYU82" s="306"/>
      <c r="OYV82" s="306"/>
      <c r="OYW82" s="306"/>
      <c r="OYX82" s="306"/>
      <c r="OYY82" s="306"/>
      <c r="OYZ82" s="306"/>
      <c r="OZA82" s="306"/>
      <c r="OZB82" s="306"/>
      <c r="OZC82" s="306"/>
      <c r="OZD82" s="306"/>
      <c r="OZE82" s="306"/>
      <c r="OZF82" s="306"/>
      <c r="OZG82" s="306"/>
      <c r="OZH82" s="306"/>
      <c r="OZI82" s="306"/>
      <c r="OZJ82" s="306"/>
      <c r="OZK82" s="306"/>
      <c r="OZL82" s="306"/>
      <c r="OZM82" s="306"/>
      <c r="OZN82" s="306"/>
      <c r="OZO82" s="306"/>
      <c r="OZP82" s="306"/>
      <c r="OZQ82" s="306"/>
      <c r="OZR82" s="306"/>
      <c r="OZS82" s="306"/>
      <c r="OZT82" s="306"/>
      <c r="OZU82" s="306"/>
      <c r="OZV82" s="306"/>
      <c r="OZW82" s="306"/>
      <c r="OZX82" s="306"/>
      <c r="OZY82" s="306"/>
      <c r="OZZ82" s="306"/>
      <c r="PAA82" s="306"/>
      <c r="PAB82" s="306"/>
      <c r="PAC82" s="306"/>
      <c r="PAD82" s="306"/>
      <c r="PAH82" s="306"/>
      <c r="PAI82" s="306"/>
      <c r="PAJ82" s="306"/>
      <c r="PAK82" s="306"/>
      <c r="PAL82" s="306"/>
      <c r="PAM82" s="306"/>
      <c r="PAN82" s="306"/>
      <c r="PAO82" s="306"/>
      <c r="PAP82" s="306"/>
      <c r="PAQ82" s="306"/>
      <c r="PAR82" s="306"/>
      <c r="PAS82" s="306"/>
      <c r="PAT82" s="306"/>
      <c r="PAU82" s="306"/>
      <c r="PAV82" s="306"/>
      <c r="PAW82" s="306"/>
      <c r="PAX82" s="306"/>
      <c r="PAY82" s="306"/>
      <c r="PAZ82" s="306"/>
      <c r="PBA82" s="306"/>
      <c r="PBB82" s="306"/>
      <c r="PBC82" s="306"/>
      <c r="PBD82" s="306"/>
      <c r="PBE82" s="306"/>
      <c r="PBF82" s="306"/>
      <c r="PBG82" s="306"/>
      <c r="PBH82" s="306"/>
      <c r="PBI82" s="306"/>
      <c r="PBJ82" s="306"/>
      <c r="PBK82" s="306"/>
      <c r="PBL82" s="306"/>
      <c r="PBM82" s="306"/>
      <c r="PBN82" s="306"/>
      <c r="PBO82" s="306"/>
      <c r="PBP82" s="306"/>
      <c r="PBQ82" s="306"/>
      <c r="PBR82" s="306"/>
      <c r="PBS82" s="306"/>
      <c r="PBT82" s="306"/>
      <c r="PBU82" s="306"/>
      <c r="PBV82" s="306"/>
      <c r="PBW82" s="306"/>
      <c r="PBX82" s="306"/>
      <c r="PBY82" s="306"/>
      <c r="PBZ82" s="306"/>
      <c r="PCA82" s="306"/>
      <c r="PCB82" s="306"/>
      <c r="PCC82" s="306"/>
      <c r="PCD82" s="306"/>
      <c r="PCE82" s="306"/>
      <c r="PCF82" s="306"/>
      <c r="PCG82" s="306"/>
      <c r="PCH82" s="306"/>
      <c r="PCI82" s="306"/>
      <c r="PCJ82" s="306"/>
      <c r="PCK82" s="306"/>
      <c r="PCL82" s="306"/>
      <c r="PCM82" s="306"/>
      <c r="PCN82" s="306"/>
      <c r="PCO82" s="306"/>
      <c r="PCP82" s="306"/>
      <c r="PCQ82" s="306"/>
      <c r="PCR82" s="306"/>
      <c r="PCS82" s="306"/>
      <c r="PCT82" s="306"/>
      <c r="PCU82" s="306"/>
      <c r="PCV82" s="306"/>
      <c r="PCW82" s="306"/>
      <c r="PCX82" s="306"/>
      <c r="PCY82" s="306"/>
      <c r="PCZ82" s="306"/>
      <c r="PDA82" s="306"/>
      <c r="PDB82" s="306"/>
      <c r="PDC82" s="306"/>
      <c r="PDD82" s="306"/>
      <c r="PDE82" s="306"/>
      <c r="PDF82" s="306"/>
      <c r="PDG82" s="306"/>
      <c r="PDH82" s="306"/>
      <c r="PDI82" s="306"/>
      <c r="PDJ82" s="306"/>
      <c r="PDK82" s="306"/>
      <c r="PDL82" s="306"/>
      <c r="PDM82" s="306"/>
      <c r="PDN82" s="306"/>
      <c r="PDO82" s="306"/>
      <c r="PDP82" s="306"/>
      <c r="PDQ82" s="306"/>
      <c r="PDR82" s="306"/>
      <c r="PDS82" s="306"/>
      <c r="PDT82" s="306"/>
      <c r="PDU82" s="306"/>
      <c r="PDV82" s="306"/>
      <c r="PDW82" s="306"/>
      <c r="PDX82" s="306"/>
      <c r="PDY82" s="306"/>
      <c r="PDZ82" s="306"/>
      <c r="PEA82" s="306"/>
      <c r="PEB82" s="306"/>
      <c r="PEC82" s="306"/>
      <c r="PED82" s="306"/>
      <c r="PEE82" s="306"/>
      <c r="PEF82" s="306"/>
      <c r="PEG82" s="306"/>
      <c r="PEH82" s="306"/>
      <c r="PEI82" s="306"/>
      <c r="PEJ82" s="306"/>
      <c r="PEK82" s="306"/>
      <c r="PEL82" s="306"/>
      <c r="PEM82" s="306"/>
      <c r="PEN82" s="306"/>
      <c r="PEO82" s="306"/>
      <c r="PEP82" s="306"/>
      <c r="PEQ82" s="306"/>
      <c r="PER82" s="306"/>
      <c r="PES82" s="306"/>
      <c r="PET82" s="306"/>
      <c r="PEU82" s="306"/>
      <c r="PEV82" s="306"/>
      <c r="PEW82" s="306"/>
      <c r="PEX82" s="306"/>
      <c r="PEY82" s="306"/>
      <c r="PEZ82" s="306"/>
      <c r="PFA82" s="306"/>
      <c r="PFB82" s="306"/>
      <c r="PFC82" s="306"/>
      <c r="PFD82" s="306"/>
      <c r="PFE82" s="306"/>
      <c r="PFF82" s="306"/>
      <c r="PFG82" s="306"/>
      <c r="PFH82" s="306"/>
      <c r="PFI82" s="306"/>
      <c r="PFJ82" s="306"/>
      <c r="PFK82" s="306"/>
      <c r="PFL82" s="306"/>
      <c r="PFM82" s="306"/>
      <c r="PFN82" s="306"/>
      <c r="PFO82" s="306"/>
      <c r="PFP82" s="306"/>
      <c r="PFQ82" s="306"/>
      <c r="PFR82" s="306"/>
      <c r="PFS82" s="306"/>
      <c r="PFT82" s="306"/>
      <c r="PFU82" s="306"/>
      <c r="PFV82" s="306"/>
      <c r="PFW82" s="306"/>
      <c r="PFX82" s="306"/>
      <c r="PFY82" s="306"/>
      <c r="PFZ82" s="306"/>
      <c r="PGA82" s="306"/>
      <c r="PGB82" s="306"/>
      <c r="PGC82" s="306"/>
      <c r="PGD82" s="306"/>
      <c r="PGE82" s="306"/>
      <c r="PGF82" s="306"/>
      <c r="PGO82" s="306"/>
      <c r="PGR82" s="306"/>
      <c r="PHC82" s="306"/>
      <c r="PHD82" s="306"/>
      <c r="PHE82" s="306"/>
      <c r="PHF82" s="306"/>
      <c r="PHG82" s="306"/>
      <c r="PHH82" s="306"/>
      <c r="PHI82" s="306"/>
      <c r="PHJ82" s="306"/>
      <c r="PHK82" s="306"/>
      <c r="PHL82" s="306"/>
      <c r="PHM82" s="306"/>
      <c r="PHN82" s="306"/>
      <c r="PHO82" s="306"/>
      <c r="PHP82" s="306"/>
      <c r="PHQ82" s="306"/>
      <c r="PHR82" s="306"/>
      <c r="PHS82" s="306"/>
      <c r="PHT82" s="306"/>
      <c r="PHU82" s="306"/>
      <c r="PHV82" s="306"/>
      <c r="PHW82" s="306"/>
      <c r="PHX82" s="306"/>
      <c r="PHY82" s="306"/>
      <c r="PHZ82" s="306"/>
      <c r="PIA82" s="306"/>
      <c r="PIB82" s="306"/>
      <c r="PIC82" s="306"/>
      <c r="PID82" s="306"/>
      <c r="PIE82" s="306"/>
      <c r="PIF82" s="306"/>
      <c r="PIG82" s="306"/>
      <c r="PIH82" s="306"/>
      <c r="PII82" s="306"/>
      <c r="PIJ82" s="306"/>
      <c r="PIK82" s="306"/>
      <c r="PIL82" s="306"/>
      <c r="PIM82" s="306"/>
      <c r="PIN82" s="306"/>
      <c r="PIO82" s="306"/>
      <c r="PIP82" s="306"/>
      <c r="PIQ82" s="306"/>
      <c r="PIR82" s="306"/>
      <c r="PIS82" s="306"/>
      <c r="PIT82" s="306"/>
      <c r="PIU82" s="306"/>
      <c r="PIV82" s="306"/>
      <c r="PIW82" s="306"/>
      <c r="PIX82" s="306"/>
      <c r="PIY82" s="306"/>
      <c r="PIZ82" s="306"/>
      <c r="PJA82" s="306"/>
      <c r="PJB82" s="306"/>
      <c r="PJC82" s="306"/>
      <c r="PJD82" s="306"/>
      <c r="PJE82" s="306"/>
      <c r="PJF82" s="306"/>
      <c r="PJG82" s="306"/>
      <c r="PJH82" s="306"/>
      <c r="PJI82" s="306"/>
      <c r="PJJ82" s="306"/>
      <c r="PJK82" s="306"/>
      <c r="PJL82" s="306"/>
      <c r="PJM82" s="306"/>
      <c r="PJN82" s="306"/>
      <c r="PJO82" s="306"/>
      <c r="PJP82" s="306"/>
      <c r="PJQ82" s="306"/>
      <c r="PJR82" s="306"/>
      <c r="PJS82" s="306"/>
      <c r="PJT82" s="306"/>
      <c r="PJU82" s="306"/>
      <c r="PJV82" s="306"/>
      <c r="PJW82" s="306"/>
      <c r="PJX82" s="306"/>
      <c r="PJY82" s="306"/>
      <c r="PJZ82" s="306"/>
      <c r="PKD82" s="306"/>
      <c r="PKE82" s="306"/>
      <c r="PKF82" s="306"/>
      <c r="PKG82" s="306"/>
      <c r="PKH82" s="306"/>
      <c r="PKI82" s="306"/>
      <c r="PKJ82" s="306"/>
      <c r="PKK82" s="306"/>
      <c r="PKL82" s="306"/>
      <c r="PKM82" s="306"/>
      <c r="PKN82" s="306"/>
      <c r="PKO82" s="306"/>
      <c r="PKP82" s="306"/>
      <c r="PKQ82" s="306"/>
      <c r="PKR82" s="306"/>
      <c r="PKS82" s="306"/>
      <c r="PKT82" s="306"/>
      <c r="PKU82" s="306"/>
      <c r="PKV82" s="306"/>
      <c r="PKW82" s="306"/>
      <c r="PKX82" s="306"/>
      <c r="PKY82" s="306"/>
      <c r="PKZ82" s="306"/>
      <c r="PLA82" s="306"/>
      <c r="PLB82" s="306"/>
      <c r="PLC82" s="306"/>
      <c r="PLD82" s="306"/>
      <c r="PLE82" s="306"/>
      <c r="PLF82" s="306"/>
      <c r="PLG82" s="306"/>
      <c r="PLH82" s="306"/>
      <c r="PLI82" s="306"/>
      <c r="PLJ82" s="306"/>
      <c r="PLK82" s="306"/>
      <c r="PLL82" s="306"/>
      <c r="PLM82" s="306"/>
      <c r="PLN82" s="306"/>
      <c r="PLO82" s="306"/>
      <c r="PLP82" s="306"/>
      <c r="PLQ82" s="306"/>
      <c r="PLR82" s="306"/>
      <c r="PLS82" s="306"/>
      <c r="PLT82" s="306"/>
      <c r="PLU82" s="306"/>
      <c r="PLV82" s="306"/>
      <c r="PLW82" s="306"/>
      <c r="PLX82" s="306"/>
      <c r="PLY82" s="306"/>
      <c r="PLZ82" s="306"/>
      <c r="PMA82" s="306"/>
      <c r="PMB82" s="306"/>
      <c r="PMC82" s="306"/>
      <c r="PMD82" s="306"/>
      <c r="PME82" s="306"/>
      <c r="PMF82" s="306"/>
      <c r="PMG82" s="306"/>
      <c r="PMH82" s="306"/>
      <c r="PMI82" s="306"/>
      <c r="PMJ82" s="306"/>
      <c r="PMK82" s="306"/>
      <c r="PML82" s="306"/>
      <c r="PMM82" s="306"/>
      <c r="PMN82" s="306"/>
      <c r="PMO82" s="306"/>
      <c r="PMP82" s="306"/>
      <c r="PMQ82" s="306"/>
      <c r="PMR82" s="306"/>
      <c r="PMS82" s="306"/>
      <c r="PMT82" s="306"/>
      <c r="PMU82" s="306"/>
      <c r="PMV82" s="306"/>
      <c r="PMW82" s="306"/>
      <c r="PMX82" s="306"/>
      <c r="PMY82" s="306"/>
      <c r="PMZ82" s="306"/>
      <c r="PNA82" s="306"/>
      <c r="PNB82" s="306"/>
      <c r="PNC82" s="306"/>
      <c r="PND82" s="306"/>
      <c r="PNE82" s="306"/>
      <c r="PNF82" s="306"/>
      <c r="PNG82" s="306"/>
      <c r="PNH82" s="306"/>
      <c r="PNI82" s="306"/>
      <c r="PNJ82" s="306"/>
      <c r="PNK82" s="306"/>
      <c r="PNL82" s="306"/>
      <c r="PNM82" s="306"/>
      <c r="PNN82" s="306"/>
      <c r="PNO82" s="306"/>
      <c r="PNP82" s="306"/>
      <c r="PNQ82" s="306"/>
      <c r="PNR82" s="306"/>
      <c r="PNS82" s="306"/>
      <c r="PNT82" s="306"/>
      <c r="PNU82" s="306"/>
      <c r="PNV82" s="306"/>
      <c r="PNW82" s="306"/>
      <c r="PNX82" s="306"/>
      <c r="PNY82" s="306"/>
      <c r="PNZ82" s="306"/>
      <c r="POA82" s="306"/>
      <c r="POB82" s="306"/>
      <c r="POC82" s="306"/>
      <c r="POD82" s="306"/>
      <c r="POE82" s="306"/>
      <c r="POF82" s="306"/>
      <c r="POG82" s="306"/>
      <c r="POH82" s="306"/>
      <c r="POI82" s="306"/>
      <c r="POJ82" s="306"/>
      <c r="POK82" s="306"/>
      <c r="POL82" s="306"/>
      <c r="POM82" s="306"/>
      <c r="PON82" s="306"/>
      <c r="POO82" s="306"/>
      <c r="POP82" s="306"/>
      <c r="POQ82" s="306"/>
      <c r="POR82" s="306"/>
      <c r="POS82" s="306"/>
      <c r="POT82" s="306"/>
      <c r="POU82" s="306"/>
      <c r="POV82" s="306"/>
      <c r="POW82" s="306"/>
      <c r="POX82" s="306"/>
      <c r="POY82" s="306"/>
      <c r="POZ82" s="306"/>
      <c r="PPA82" s="306"/>
      <c r="PPB82" s="306"/>
      <c r="PPC82" s="306"/>
      <c r="PPD82" s="306"/>
      <c r="PPE82" s="306"/>
      <c r="PPF82" s="306"/>
      <c r="PPG82" s="306"/>
      <c r="PPH82" s="306"/>
      <c r="PPI82" s="306"/>
      <c r="PPJ82" s="306"/>
      <c r="PPK82" s="306"/>
      <c r="PPL82" s="306"/>
      <c r="PPM82" s="306"/>
      <c r="PPN82" s="306"/>
      <c r="PPO82" s="306"/>
      <c r="PPP82" s="306"/>
      <c r="PPQ82" s="306"/>
      <c r="PPR82" s="306"/>
      <c r="PPS82" s="306"/>
      <c r="PPT82" s="306"/>
      <c r="PPU82" s="306"/>
      <c r="PPV82" s="306"/>
      <c r="PPW82" s="306"/>
      <c r="PPX82" s="306"/>
      <c r="PPY82" s="306"/>
      <c r="PPZ82" s="306"/>
      <c r="PQA82" s="306"/>
      <c r="PQB82" s="306"/>
      <c r="PQK82" s="306"/>
      <c r="PQN82" s="306"/>
      <c r="PQY82" s="306"/>
      <c r="PQZ82" s="306"/>
      <c r="PRA82" s="306"/>
      <c r="PRB82" s="306"/>
      <c r="PRC82" s="306"/>
      <c r="PRD82" s="306"/>
      <c r="PRE82" s="306"/>
      <c r="PRF82" s="306"/>
      <c r="PRG82" s="306"/>
      <c r="PRH82" s="306"/>
      <c r="PRI82" s="306"/>
      <c r="PRJ82" s="306"/>
      <c r="PRK82" s="306"/>
      <c r="PRL82" s="306"/>
      <c r="PRM82" s="306"/>
      <c r="PRN82" s="306"/>
      <c r="PRO82" s="306"/>
      <c r="PRP82" s="306"/>
      <c r="PRQ82" s="306"/>
      <c r="PRR82" s="306"/>
      <c r="PRS82" s="306"/>
      <c r="PRT82" s="306"/>
      <c r="PRU82" s="306"/>
      <c r="PRV82" s="306"/>
      <c r="PRW82" s="306"/>
      <c r="PRX82" s="306"/>
      <c r="PRY82" s="306"/>
      <c r="PRZ82" s="306"/>
      <c r="PSA82" s="306"/>
      <c r="PSB82" s="306"/>
      <c r="PSC82" s="306"/>
      <c r="PSD82" s="306"/>
      <c r="PSE82" s="306"/>
      <c r="PSF82" s="306"/>
      <c r="PSG82" s="306"/>
      <c r="PSH82" s="306"/>
      <c r="PSI82" s="306"/>
      <c r="PSJ82" s="306"/>
      <c r="PSK82" s="306"/>
      <c r="PSL82" s="306"/>
      <c r="PSM82" s="306"/>
      <c r="PSN82" s="306"/>
      <c r="PSO82" s="306"/>
      <c r="PSP82" s="306"/>
      <c r="PSQ82" s="306"/>
      <c r="PSR82" s="306"/>
      <c r="PSS82" s="306"/>
      <c r="PST82" s="306"/>
      <c r="PSU82" s="306"/>
      <c r="PSV82" s="306"/>
      <c r="PSW82" s="306"/>
      <c r="PSX82" s="306"/>
      <c r="PSY82" s="306"/>
      <c r="PSZ82" s="306"/>
      <c r="PTA82" s="306"/>
      <c r="PTB82" s="306"/>
      <c r="PTC82" s="306"/>
      <c r="PTD82" s="306"/>
      <c r="PTE82" s="306"/>
      <c r="PTF82" s="306"/>
      <c r="PTG82" s="306"/>
      <c r="PTH82" s="306"/>
      <c r="PTI82" s="306"/>
      <c r="PTJ82" s="306"/>
      <c r="PTK82" s="306"/>
      <c r="PTL82" s="306"/>
      <c r="PTM82" s="306"/>
      <c r="PTN82" s="306"/>
      <c r="PTO82" s="306"/>
      <c r="PTP82" s="306"/>
      <c r="PTQ82" s="306"/>
      <c r="PTR82" s="306"/>
      <c r="PTS82" s="306"/>
      <c r="PTT82" s="306"/>
      <c r="PTU82" s="306"/>
      <c r="PTV82" s="306"/>
      <c r="PTZ82" s="306"/>
      <c r="PUA82" s="306"/>
      <c r="PUB82" s="306"/>
      <c r="PUC82" s="306"/>
      <c r="PUD82" s="306"/>
      <c r="PUE82" s="306"/>
      <c r="PUF82" s="306"/>
      <c r="PUG82" s="306"/>
      <c r="PUH82" s="306"/>
      <c r="PUI82" s="306"/>
      <c r="PUJ82" s="306"/>
      <c r="PUK82" s="306"/>
      <c r="PUL82" s="306"/>
      <c r="PUM82" s="306"/>
      <c r="PUN82" s="306"/>
      <c r="PUO82" s="306"/>
      <c r="PUP82" s="306"/>
      <c r="PUQ82" s="306"/>
      <c r="PUR82" s="306"/>
      <c r="PUS82" s="306"/>
      <c r="PUT82" s="306"/>
      <c r="PUU82" s="306"/>
      <c r="PUV82" s="306"/>
      <c r="PUW82" s="306"/>
      <c r="PUX82" s="306"/>
      <c r="PUY82" s="306"/>
      <c r="PUZ82" s="306"/>
      <c r="PVA82" s="306"/>
      <c r="PVB82" s="306"/>
      <c r="PVC82" s="306"/>
      <c r="PVD82" s="306"/>
      <c r="PVE82" s="306"/>
      <c r="PVF82" s="306"/>
      <c r="PVG82" s="306"/>
      <c r="PVH82" s="306"/>
      <c r="PVI82" s="306"/>
      <c r="PVJ82" s="306"/>
      <c r="PVK82" s="306"/>
      <c r="PVL82" s="306"/>
      <c r="PVM82" s="306"/>
      <c r="PVN82" s="306"/>
      <c r="PVO82" s="306"/>
      <c r="PVP82" s="306"/>
      <c r="PVQ82" s="306"/>
      <c r="PVR82" s="306"/>
      <c r="PVS82" s="306"/>
      <c r="PVT82" s="306"/>
      <c r="PVU82" s="306"/>
      <c r="PVV82" s="306"/>
      <c r="PVW82" s="306"/>
      <c r="PVX82" s="306"/>
      <c r="PVY82" s="306"/>
      <c r="PVZ82" s="306"/>
      <c r="PWA82" s="306"/>
      <c r="PWB82" s="306"/>
      <c r="PWC82" s="306"/>
      <c r="PWD82" s="306"/>
      <c r="PWE82" s="306"/>
      <c r="PWF82" s="306"/>
      <c r="PWG82" s="306"/>
      <c r="PWH82" s="306"/>
      <c r="PWI82" s="306"/>
      <c r="PWJ82" s="306"/>
      <c r="PWK82" s="306"/>
      <c r="PWL82" s="306"/>
      <c r="PWM82" s="306"/>
      <c r="PWN82" s="306"/>
      <c r="PWO82" s="306"/>
      <c r="PWP82" s="306"/>
      <c r="PWQ82" s="306"/>
      <c r="PWR82" s="306"/>
      <c r="PWS82" s="306"/>
      <c r="PWT82" s="306"/>
      <c r="PWU82" s="306"/>
      <c r="PWV82" s="306"/>
      <c r="PWW82" s="306"/>
      <c r="PWX82" s="306"/>
      <c r="PWY82" s="306"/>
      <c r="PWZ82" s="306"/>
      <c r="PXA82" s="306"/>
      <c r="PXB82" s="306"/>
      <c r="PXC82" s="306"/>
      <c r="PXD82" s="306"/>
      <c r="PXE82" s="306"/>
      <c r="PXF82" s="306"/>
      <c r="PXG82" s="306"/>
      <c r="PXH82" s="306"/>
      <c r="PXI82" s="306"/>
      <c r="PXJ82" s="306"/>
      <c r="PXK82" s="306"/>
      <c r="PXL82" s="306"/>
      <c r="PXM82" s="306"/>
      <c r="PXN82" s="306"/>
      <c r="PXO82" s="306"/>
      <c r="PXP82" s="306"/>
      <c r="PXQ82" s="306"/>
      <c r="PXR82" s="306"/>
      <c r="PXS82" s="306"/>
      <c r="PXT82" s="306"/>
      <c r="PXU82" s="306"/>
      <c r="PXV82" s="306"/>
      <c r="PXW82" s="306"/>
      <c r="PXX82" s="306"/>
      <c r="PXY82" s="306"/>
      <c r="PXZ82" s="306"/>
      <c r="PYA82" s="306"/>
      <c r="PYB82" s="306"/>
      <c r="PYC82" s="306"/>
      <c r="PYD82" s="306"/>
      <c r="PYE82" s="306"/>
      <c r="PYF82" s="306"/>
      <c r="PYG82" s="306"/>
      <c r="PYH82" s="306"/>
      <c r="PYI82" s="306"/>
      <c r="PYJ82" s="306"/>
      <c r="PYK82" s="306"/>
      <c r="PYL82" s="306"/>
      <c r="PYM82" s="306"/>
      <c r="PYN82" s="306"/>
      <c r="PYO82" s="306"/>
      <c r="PYP82" s="306"/>
      <c r="PYQ82" s="306"/>
      <c r="PYR82" s="306"/>
      <c r="PYS82" s="306"/>
      <c r="PYT82" s="306"/>
      <c r="PYU82" s="306"/>
      <c r="PYV82" s="306"/>
      <c r="PYW82" s="306"/>
      <c r="PYX82" s="306"/>
      <c r="PYY82" s="306"/>
      <c r="PYZ82" s="306"/>
      <c r="PZA82" s="306"/>
      <c r="PZB82" s="306"/>
      <c r="PZC82" s="306"/>
      <c r="PZD82" s="306"/>
      <c r="PZE82" s="306"/>
      <c r="PZF82" s="306"/>
      <c r="PZG82" s="306"/>
      <c r="PZH82" s="306"/>
      <c r="PZI82" s="306"/>
      <c r="PZJ82" s="306"/>
      <c r="PZK82" s="306"/>
      <c r="PZL82" s="306"/>
      <c r="PZM82" s="306"/>
      <c r="PZN82" s="306"/>
      <c r="PZO82" s="306"/>
      <c r="PZP82" s="306"/>
      <c r="PZQ82" s="306"/>
      <c r="PZR82" s="306"/>
      <c r="PZS82" s="306"/>
      <c r="PZT82" s="306"/>
      <c r="PZU82" s="306"/>
      <c r="PZV82" s="306"/>
      <c r="PZW82" s="306"/>
      <c r="PZX82" s="306"/>
      <c r="QAG82" s="306"/>
      <c r="QAJ82" s="306"/>
      <c r="QAU82" s="306"/>
      <c r="QAV82" s="306"/>
      <c r="QAW82" s="306"/>
      <c r="QAX82" s="306"/>
      <c r="QAY82" s="306"/>
      <c r="QAZ82" s="306"/>
      <c r="QBA82" s="306"/>
      <c r="QBB82" s="306"/>
      <c r="QBC82" s="306"/>
      <c r="QBD82" s="306"/>
      <c r="QBE82" s="306"/>
      <c r="QBF82" s="306"/>
      <c r="QBG82" s="306"/>
      <c r="QBH82" s="306"/>
      <c r="QBI82" s="306"/>
      <c r="QBJ82" s="306"/>
      <c r="QBK82" s="306"/>
      <c r="QBL82" s="306"/>
      <c r="QBM82" s="306"/>
      <c r="QBN82" s="306"/>
      <c r="QBO82" s="306"/>
      <c r="QBP82" s="306"/>
      <c r="QBQ82" s="306"/>
      <c r="QBR82" s="306"/>
      <c r="QBS82" s="306"/>
      <c r="QBT82" s="306"/>
      <c r="QBU82" s="306"/>
      <c r="QBV82" s="306"/>
      <c r="QBW82" s="306"/>
      <c r="QBX82" s="306"/>
      <c r="QBY82" s="306"/>
      <c r="QBZ82" s="306"/>
      <c r="QCA82" s="306"/>
      <c r="QCB82" s="306"/>
      <c r="QCC82" s="306"/>
      <c r="QCD82" s="306"/>
      <c r="QCE82" s="306"/>
      <c r="QCF82" s="306"/>
      <c r="QCG82" s="306"/>
      <c r="QCH82" s="306"/>
      <c r="QCI82" s="306"/>
      <c r="QCJ82" s="306"/>
      <c r="QCK82" s="306"/>
      <c r="QCL82" s="306"/>
      <c r="QCM82" s="306"/>
      <c r="QCN82" s="306"/>
      <c r="QCO82" s="306"/>
      <c r="QCP82" s="306"/>
      <c r="QCQ82" s="306"/>
      <c r="QCR82" s="306"/>
      <c r="QCS82" s="306"/>
      <c r="QCT82" s="306"/>
      <c r="QCU82" s="306"/>
      <c r="QCV82" s="306"/>
      <c r="QCW82" s="306"/>
      <c r="QCX82" s="306"/>
      <c r="QCY82" s="306"/>
      <c r="QCZ82" s="306"/>
      <c r="QDA82" s="306"/>
      <c r="QDB82" s="306"/>
      <c r="QDC82" s="306"/>
      <c r="QDD82" s="306"/>
      <c r="QDE82" s="306"/>
      <c r="QDF82" s="306"/>
      <c r="QDG82" s="306"/>
      <c r="QDH82" s="306"/>
      <c r="QDI82" s="306"/>
      <c r="QDJ82" s="306"/>
      <c r="QDK82" s="306"/>
      <c r="QDL82" s="306"/>
      <c r="QDM82" s="306"/>
      <c r="QDN82" s="306"/>
      <c r="QDO82" s="306"/>
      <c r="QDP82" s="306"/>
      <c r="QDQ82" s="306"/>
      <c r="QDR82" s="306"/>
      <c r="QDV82" s="306"/>
      <c r="QDW82" s="306"/>
      <c r="QDX82" s="306"/>
      <c r="QDY82" s="306"/>
      <c r="QDZ82" s="306"/>
      <c r="QEA82" s="306"/>
      <c r="QEB82" s="306"/>
      <c r="QEC82" s="306"/>
      <c r="QED82" s="306"/>
      <c r="QEE82" s="306"/>
      <c r="QEF82" s="306"/>
      <c r="QEG82" s="306"/>
      <c r="QEH82" s="306"/>
      <c r="QEI82" s="306"/>
      <c r="QEJ82" s="306"/>
      <c r="QEK82" s="306"/>
      <c r="QEL82" s="306"/>
      <c r="QEM82" s="306"/>
      <c r="QEN82" s="306"/>
      <c r="QEO82" s="306"/>
      <c r="QEP82" s="306"/>
      <c r="QEQ82" s="306"/>
      <c r="QER82" s="306"/>
      <c r="QES82" s="306"/>
      <c r="QET82" s="306"/>
      <c r="QEU82" s="306"/>
      <c r="QEV82" s="306"/>
      <c r="QEW82" s="306"/>
      <c r="QEX82" s="306"/>
      <c r="QEY82" s="306"/>
      <c r="QEZ82" s="306"/>
      <c r="QFA82" s="306"/>
      <c r="QFB82" s="306"/>
      <c r="QFC82" s="306"/>
      <c r="QFD82" s="306"/>
      <c r="QFE82" s="306"/>
      <c r="QFF82" s="306"/>
      <c r="QFG82" s="306"/>
      <c r="QFH82" s="306"/>
      <c r="QFI82" s="306"/>
      <c r="QFJ82" s="306"/>
      <c r="QFK82" s="306"/>
      <c r="QFL82" s="306"/>
      <c r="QFM82" s="306"/>
      <c r="QFN82" s="306"/>
      <c r="QFO82" s="306"/>
      <c r="QFP82" s="306"/>
      <c r="QFQ82" s="306"/>
      <c r="QFR82" s="306"/>
      <c r="QFS82" s="306"/>
      <c r="QFT82" s="306"/>
      <c r="QFU82" s="306"/>
      <c r="QFV82" s="306"/>
      <c r="QFW82" s="306"/>
      <c r="QFX82" s="306"/>
      <c r="QFY82" s="306"/>
      <c r="QFZ82" s="306"/>
      <c r="QGA82" s="306"/>
      <c r="QGB82" s="306"/>
      <c r="QGC82" s="306"/>
      <c r="QGD82" s="306"/>
      <c r="QGE82" s="306"/>
      <c r="QGF82" s="306"/>
      <c r="QGG82" s="306"/>
      <c r="QGH82" s="306"/>
      <c r="QGI82" s="306"/>
      <c r="QGJ82" s="306"/>
      <c r="QGK82" s="306"/>
      <c r="QGL82" s="306"/>
      <c r="QGM82" s="306"/>
      <c r="QGN82" s="306"/>
      <c r="QGO82" s="306"/>
      <c r="QGP82" s="306"/>
      <c r="QGQ82" s="306"/>
      <c r="QGR82" s="306"/>
      <c r="QGS82" s="306"/>
      <c r="QGT82" s="306"/>
      <c r="QGU82" s="306"/>
      <c r="QGV82" s="306"/>
      <c r="QGW82" s="306"/>
      <c r="QGX82" s="306"/>
      <c r="QGY82" s="306"/>
      <c r="QGZ82" s="306"/>
      <c r="QHA82" s="306"/>
      <c r="QHB82" s="306"/>
      <c r="QHC82" s="306"/>
      <c r="QHD82" s="306"/>
      <c r="QHE82" s="306"/>
      <c r="QHF82" s="306"/>
      <c r="QHG82" s="306"/>
      <c r="QHH82" s="306"/>
      <c r="QHI82" s="306"/>
      <c r="QHJ82" s="306"/>
      <c r="QHK82" s="306"/>
      <c r="QHL82" s="306"/>
      <c r="QHM82" s="306"/>
      <c r="QHN82" s="306"/>
      <c r="QHO82" s="306"/>
      <c r="QHP82" s="306"/>
      <c r="QHQ82" s="306"/>
      <c r="QHR82" s="306"/>
      <c r="QHS82" s="306"/>
      <c r="QHT82" s="306"/>
      <c r="QHU82" s="306"/>
      <c r="QHV82" s="306"/>
      <c r="QHW82" s="306"/>
      <c r="QHX82" s="306"/>
      <c r="QHY82" s="306"/>
      <c r="QHZ82" s="306"/>
      <c r="QIA82" s="306"/>
      <c r="QIB82" s="306"/>
      <c r="QIC82" s="306"/>
      <c r="QID82" s="306"/>
      <c r="QIE82" s="306"/>
      <c r="QIF82" s="306"/>
      <c r="QIG82" s="306"/>
      <c r="QIH82" s="306"/>
      <c r="QII82" s="306"/>
      <c r="QIJ82" s="306"/>
      <c r="QIK82" s="306"/>
      <c r="QIL82" s="306"/>
      <c r="QIM82" s="306"/>
      <c r="QIN82" s="306"/>
      <c r="QIO82" s="306"/>
      <c r="QIP82" s="306"/>
      <c r="QIQ82" s="306"/>
      <c r="QIR82" s="306"/>
      <c r="QIS82" s="306"/>
      <c r="QIT82" s="306"/>
      <c r="QIU82" s="306"/>
      <c r="QIV82" s="306"/>
      <c r="QIW82" s="306"/>
      <c r="QIX82" s="306"/>
      <c r="QIY82" s="306"/>
      <c r="QIZ82" s="306"/>
      <c r="QJA82" s="306"/>
      <c r="QJB82" s="306"/>
      <c r="QJC82" s="306"/>
      <c r="QJD82" s="306"/>
      <c r="QJE82" s="306"/>
      <c r="QJF82" s="306"/>
      <c r="QJG82" s="306"/>
      <c r="QJH82" s="306"/>
      <c r="QJI82" s="306"/>
      <c r="QJJ82" s="306"/>
      <c r="QJK82" s="306"/>
      <c r="QJL82" s="306"/>
      <c r="QJM82" s="306"/>
      <c r="QJN82" s="306"/>
      <c r="QJO82" s="306"/>
      <c r="QJP82" s="306"/>
      <c r="QJQ82" s="306"/>
      <c r="QJR82" s="306"/>
      <c r="QJS82" s="306"/>
      <c r="QJT82" s="306"/>
      <c r="QKC82" s="306"/>
      <c r="QKF82" s="306"/>
      <c r="QKQ82" s="306"/>
      <c r="QKR82" s="306"/>
      <c r="QKS82" s="306"/>
      <c r="QKT82" s="306"/>
      <c r="QKU82" s="306"/>
      <c r="QKV82" s="306"/>
      <c r="QKW82" s="306"/>
      <c r="QKX82" s="306"/>
      <c r="QKY82" s="306"/>
      <c r="QKZ82" s="306"/>
      <c r="QLA82" s="306"/>
      <c r="QLB82" s="306"/>
      <c r="QLC82" s="306"/>
      <c r="QLD82" s="306"/>
      <c r="QLE82" s="306"/>
      <c r="QLF82" s="306"/>
      <c r="QLG82" s="306"/>
      <c r="QLH82" s="306"/>
      <c r="QLI82" s="306"/>
      <c r="QLJ82" s="306"/>
      <c r="QLK82" s="306"/>
      <c r="QLL82" s="306"/>
      <c r="QLM82" s="306"/>
      <c r="QLN82" s="306"/>
      <c r="QLO82" s="306"/>
      <c r="QLP82" s="306"/>
      <c r="QLQ82" s="306"/>
      <c r="QLR82" s="306"/>
      <c r="QLS82" s="306"/>
      <c r="QLT82" s="306"/>
      <c r="QLU82" s="306"/>
      <c r="QLV82" s="306"/>
      <c r="QLW82" s="306"/>
      <c r="QLX82" s="306"/>
      <c r="QLY82" s="306"/>
      <c r="QLZ82" s="306"/>
      <c r="QMA82" s="306"/>
      <c r="QMB82" s="306"/>
      <c r="QMC82" s="306"/>
      <c r="QMD82" s="306"/>
      <c r="QME82" s="306"/>
      <c r="QMF82" s="306"/>
      <c r="QMG82" s="306"/>
      <c r="QMH82" s="306"/>
      <c r="QMI82" s="306"/>
      <c r="QMJ82" s="306"/>
      <c r="QMK82" s="306"/>
      <c r="QML82" s="306"/>
      <c r="QMM82" s="306"/>
      <c r="QMN82" s="306"/>
      <c r="QMO82" s="306"/>
      <c r="QMP82" s="306"/>
      <c r="QMQ82" s="306"/>
      <c r="QMR82" s="306"/>
      <c r="QMS82" s="306"/>
      <c r="QMT82" s="306"/>
      <c r="QMU82" s="306"/>
      <c r="QMV82" s="306"/>
      <c r="QMW82" s="306"/>
      <c r="QMX82" s="306"/>
      <c r="QMY82" s="306"/>
      <c r="QMZ82" s="306"/>
      <c r="QNA82" s="306"/>
      <c r="QNB82" s="306"/>
      <c r="QNC82" s="306"/>
      <c r="QND82" s="306"/>
      <c r="QNE82" s="306"/>
      <c r="QNF82" s="306"/>
      <c r="QNG82" s="306"/>
      <c r="QNH82" s="306"/>
      <c r="QNI82" s="306"/>
      <c r="QNJ82" s="306"/>
      <c r="QNK82" s="306"/>
      <c r="QNL82" s="306"/>
      <c r="QNM82" s="306"/>
      <c r="QNN82" s="306"/>
      <c r="QNR82" s="306"/>
      <c r="QNS82" s="306"/>
      <c r="QNT82" s="306"/>
      <c r="QNU82" s="306"/>
      <c r="QNV82" s="306"/>
      <c r="QNW82" s="306"/>
      <c r="QNX82" s="306"/>
      <c r="QNY82" s="306"/>
      <c r="QNZ82" s="306"/>
      <c r="QOA82" s="306"/>
      <c r="QOB82" s="306"/>
      <c r="QOC82" s="306"/>
      <c r="QOD82" s="306"/>
      <c r="QOE82" s="306"/>
      <c r="QOF82" s="306"/>
      <c r="QOG82" s="306"/>
      <c r="QOH82" s="306"/>
      <c r="QOI82" s="306"/>
      <c r="QOJ82" s="306"/>
      <c r="QOK82" s="306"/>
      <c r="QOL82" s="306"/>
      <c r="QOM82" s="306"/>
      <c r="QON82" s="306"/>
      <c r="QOO82" s="306"/>
      <c r="QOP82" s="306"/>
      <c r="QOQ82" s="306"/>
      <c r="QOR82" s="306"/>
      <c r="QOS82" s="306"/>
      <c r="QOT82" s="306"/>
      <c r="QOU82" s="306"/>
      <c r="QOV82" s="306"/>
      <c r="QOW82" s="306"/>
      <c r="QOX82" s="306"/>
      <c r="QOY82" s="306"/>
      <c r="QOZ82" s="306"/>
      <c r="QPA82" s="306"/>
      <c r="QPB82" s="306"/>
      <c r="QPC82" s="306"/>
      <c r="QPD82" s="306"/>
      <c r="QPE82" s="306"/>
      <c r="QPF82" s="306"/>
      <c r="QPG82" s="306"/>
      <c r="QPH82" s="306"/>
      <c r="QPI82" s="306"/>
      <c r="QPJ82" s="306"/>
      <c r="QPK82" s="306"/>
      <c r="QPL82" s="306"/>
      <c r="QPM82" s="306"/>
      <c r="QPN82" s="306"/>
      <c r="QPO82" s="306"/>
      <c r="QPP82" s="306"/>
      <c r="QPQ82" s="306"/>
      <c r="QPR82" s="306"/>
      <c r="QPS82" s="306"/>
      <c r="QPT82" s="306"/>
      <c r="QPU82" s="306"/>
      <c r="QPV82" s="306"/>
      <c r="QPW82" s="306"/>
      <c r="QPX82" s="306"/>
      <c r="QPY82" s="306"/>
      <c r="QPZ82" s="306"/>
      <c r="QQA82" s="306"/>
      <c r="QQB82" s="306"/>
      <c r="QQC82" s="306"/>
      <c r="QQD82" s="306"/>
      <c r="QQE82" s="306"/>
      <c r="QQF82" s="306"/>
      <c r="QQG82" s="306"/>
      <c r="QQH82" s="306"/>
      <c r="QQI82" s="306"/>
      <c r="QQJ82" s="306"/>
      <c r="QQK82" s="306"/>
      <c r="QQL82" s="306"/>
      <c r="QQM82" s="306"/>
      <c r="QQN82" s="306"/>
      <c r="QQO82" s="306"/>
      <c r="QQP82" s="306"/>
      <c r="QQQ82" s="306"/>
      <c r="QQR82" s="306"/>
      <c r="QQS82" s="306"/>
      <c r="QQT82" s="306"/>
      <c r="QQU82" s="306"/>
      <c r="QQV82" s="306"/>
      <c r="QQW82" s="306"/>
      <c r="QQX82" s="306"/>
      <c r="QQY82" s="306"/>
      <c r="QQZ82" s="306"/>
      <c r="QRA82" s="306"/>
      <c r="QRB82" s="306"/>
      <c r="QRC82" s="306"/>
      <c r="QRD82" s="306"/>
      <c r="QRE82" s="306"/>
      <c r="QRF82" s="306"/>
      <c r="QRG82" s="306"/>
      <c r="QRH82" s="306"/>
      <c r="QRI82" s="306"/>
      <c r="QRJ82" s="306"/>
      <c r="QRK82" s="306"/>
      <c r="QRL82" s="306"/>
      <c r="QRM82" s="306"/>
      <c r="QRN82" s="306"/>
      <c r="QRO82" s="306"/>
      <c r="QRP82" s="306"/>
      <c r="QRQ82" s="306"/>
      <c r="QRR82" s="306"/>
      <c r="QRS82" s="306"/>
      <c r="QRT82" s="306"/>
      <c r="QRU82" s="306"/>
      <c r="QRV82" s="306"/>
      <c r="QRW82" s="306"/>
      <c r="QRX82" s="306"/>
      <c r="QRY82" s="306"/>
      <c r="QRZ82" s="306"/>
      <c r="QSA82" s="306"/>
      <c r="QSB82" s="306"/>
      <c r="QSC82" s="306"/>
      <c r="QSD82" s="306"/>
      <c r="QSE82" s="306"/>
      <c r="QSF82" s="306"/>
      <c r="QSG82" s="306"/>
      <c r="QSH82" s="306"/>
      <c r="QSI82" s="306"/>
      <c r="QSJ82" s="306"/>
      <c r="QSK82" s="306"/>
      <c r="QSL82" s="306"/>
      <c r="QSM82" s="306"/>
      <c r="QSN82" s="306"/>
      <c r="QSO82" s="306"/>
      <c r="QSP82" s="306"/>
      <c r="QSQ82" s="306"/>
      <c r="QSR82" s="306"/>
      <c r="QSS82" s="306"/>
      <c r="QST82" s="306"/>
      <c r="QSU82" s="306"/>
      <c r="QSV82" s="306"/>
      <c r="QSW82" s="306"/>
      <c r="QSX82" s="306"/>
      <c r="QSY82" s="306"/>
      <c r="QSZ82" s="306"/>
      <c r="QTA82" s="306"/>
      <c r="QTB82" s="306"/>
      <c r="QTC82" s="306"/>
      <c r="QTD82" s="306"/>
      <c r="QTE82" s="306"/>
      <c r="QTF82" s="306"/>
      <c r="QTG82" s="306"/>
      <c r="QTH82" s="306"/>
      <c r="QTI82" s="306"/>
      <c r="QTJ82" s="306"/>
      <c r="QTK82" s="306"/>
      <c r="QTL82" s="306"/>
      <c r="QTM82" s="306"/>
      <c r="QTN82" s="306"/>
      <c r="QTO82" s="306"/>
      <c r="QTP82" s="306"/>
      <c r="QTY82" s="306"/>
      <c r="QUB82" s="306"/>
      <c r="QUM82" s="306"/>
      <c r="QUN82" s="306"/>
      <c r="QUO82" s="306"/>
      <c r="QUP82" s="306"/>
      <c r="QUQ82" s="306"/>
      <c r="QUR82" s="306"/>
      <c r="QUS82" s="306"/>
      <c r="QUT82" s="306"/>
      <c r="QUU82" s="306"/>
      <c r="QUV82" s="306"/>
      <c r="QUW82" s="306"/>
      <c r="QUX82" s="306"/>
      <c r="QUY82" s="306"/>
      <c r="QUZ82" s="306"/>
      <c r="QVA82" s="306"/>
      <c r="QVB82" s="306"/>
      <c r="QVC82" s="306"/>
      <c r="QVD82" s="306"/>
      <c r="QVE82" s="306"/>
      <c r="QVF82" s="306"/>
      <c r="QVG82" s="306"/>
      <c r="QVH82" s="306"/>
      <c r="QVI82" s="306"/>
      <c r="QVJ82" s="306"/>
      <c r="QVK82" s="306"/>
      <c r="QVL82" s="306"/>
      <c r="QVM82" s="306"/>
      <c r="QVN82" s="306"/>
      <c r="QVO82" s="306"/>
      <c r="QVP82" s="306"/>
      <c r="QVQ82" s="306"/>
      <c r="QVR82" s="306"/>
      <c r="QVS82" s="306"/>
      <c r="QVT82" s="306"/>
      <c r="QVU82" s="306"/>
      <c r="QVV82" s="306"/>
      <c r="QVW82" s="306"/>
      <c r="QVX82" s="306"/>
      <c r="QVY82" s="306"/>
      <c r="QVZ82" s="306"/>
      <c r="QWA82" s="306"/>
      <c r="QWB82" s="306"/>
      <c r="QWC82" s="306"/>
      <c r="QWD82" s="306"/>
      <c r="QWE82" s="306"/>
      <c r="QWF82" s="306"/>
      <c r="QWG82" s="306"/>
      <c r="QWH82" s="306"/>
      <c r="QWI82" s="306"/>
      <c r="QWJ82" s="306"/>
      <c r="QWK82" s="306"/>
      <c r="QWL82" s="306"/>
      <c r="QWM82" s="306"/>
      <c r="QWN82" s="306"/>
      <c r="QWO82" s="306"/>
      <c r="QWP82" s="306"/>
      <c r="QWQ82" s="306"/>
      <c r="QWR82" s="306"/>
      <c r="QWS82" s="306"/>
      <c r="QWT82" s="306"/>
      <c r="QWU82" s="306"/>
      <c r="QWV82" s="306"/>
      <c r="QWW82" s="306"/>
      <c r="QWX82" s="306"/>
      <c r="QWY82" s="306"/>
      <c r="QWZ82" s="306"/>
      <c r="QXA82" s="306"/>
      <c r="QXB82" s="306"/>
      <c r="QXC82" s="306"/>
      <c r="QXD82" s="306"/>
      <c r="QXE82" s="306"/>
      <c r="QXF82" s="306"/>
      <c r="QXG82" s="306"/>
      <c r="QXH82" s="306"/>
      <c r="QXI82" s="306"/>
      <c r="QXJ82" s="306"/>
      <c r="QXN82" s="306"/>
      <c r="QXO82" s="306"/>
      <c r="QXP82" s="306"/>
      <c r="QXQ82" s="306"/>
      <c r="QXR82" s="306"/>
      <c r="QXS82" s="306"/>
      <c r="QXT82" s="306"/>
      <c r="QXU82" s="306"/>
      <c r="QXV82" s="306"/>
      <c r="QXW82" s="306"/>
      <c r="QXX82" s="306"/>
      <c r="QXY82" s="306"/>
      <c r="QXZ82" s="306"/>
      <c r="QYA82" s="306"/>
      <c r="QYB82" s="306"/>
      <c r="QYC82" s="306"/>
      <c r="QYD82" s="306"/>
      <c r="QYE82" s="306"/>
      <c r="QYF82" s="306"/>
      <c r="QYG82" s="306"/>
      <c r="QYH82" s="306"/>
      <c r="QYI82" s="306"/>
      <c r="QYJ82" s="306"/>
      <c r="QYK82" s="306"/>
      <c r="QYL82" s="306"/>
      <c r="QYM82" s="306"/>
      <c r="QYN82" s="306"/>
      <c r="QYO82" s="306"/>
      <c r="QYP82" s="306"/>
      <c r="QYQ82" s="306"/>
      <c r="QYR82" s="306"/>
      <c r="QYS82" s="306"/>
      <c r="QYT82" s="306"/>
      <c r="QYU82" s="306"/>
      <c r="QYV82" s="306"/>
      <c r="QYW82" s="306"/>
      <c r="QYX82" s="306"/>
      <c r="QYY82" s="306"/>
      <c r="QYZ82" s="306"/>
      <c r="QZA82" s="306"/>
      <c r="QZB82" s="306"/>
      <c r="QZC82" s="306"/>
      <c r="QZD82" s="306"/>
      <c r="QZE82" s="306"/>
      <c r="QZF82" s="306"/>
      <c r="QZG82" s="306"/>
      <c r="QZH82" s="306"/>
      <c r="QZI82" s="306"/>
      <c r="QZJ82" s="306"/>
      <c r="QZK82" s="306"/>
      <c r="QZL82" s="306"/>
      <c r="QZM82" s="306"/>
      <c r="QZN82" s="306"/>
      <c r="QZO82" s="306"/>
      <c r="QZP82" s="306"/>
      <c r="QZQ82" s="306"/>
      <c r="QZR82" s="306"/>
      <c r="QZS82" s="306"/>
      <c r="QZT82" s="306"/>
      <c r="QZU82" s="306"/>
      <c r="QZV82" s="306"/>
      <c r="QZW82" s="306"/>
      <c r="QZX82" s="306"/>
      <c r="QZY82" s="306"/>
      <c r="QZZ82" s="306"/>
      <c r="RAA82" s="306"/>
      <c r="RAB82" s="306"/>
      <c r="RAC82" s="306"/>
      <c r="RAD82" s="306"/>
      <c r="RAE82" s="306"/>
      <c r="RAF82" s="306"/>
      <c r="RAG82" s="306"/>
      <c r="RAH82" s="306"/>
      <c r="RAI82" s="306"/>
      <c r="RAJ82" s="306"/>
      <c r="RAK82" s="306"/>
      <c r="RAL82" s="306"/>
      <c r="RAM82" s="306"/>
      <c r="RAN82" s="306"/>
      <c r="RAO82" s="306"/>
      <c r="RAP82" s="306"/>
      <c r="RAQ82" s="306"/>
      <c r="RAR82" s="306"/>
      <c r="RAS82" s="306"/>
      <c r="RAT82" s="306"/>
      <c r="RAU82" s="306"/>
      <c r="RAV82" s="306"/>
      <c r="RAW82" s="306"/>
      <c r="RAX82" s="306"/>
      <c r="RAY82" s="306"/>
      <c r="RAZ82" s="306"/>
      <c r="RBA82" s="306"/>
      <c r="RBB82" s="306"/>
      <c r="RBC82" s="306"/>
      <c r="RBD82" s="306"/>
      <c r="RBE82" s="306"/>
      <c r="RBF82" s="306"/>
      <c r="RBG82" s="306"/>
      <c r="RBH82" s="306"/>
      <c r="RBI82" s="306"/>
      <c r="RBJ82" s="306"/>
      <c r="RBK82" s="306"/>
      <c r="RBL82" s="306"/>
      <c r="RBM82" s="306"/>
      <c r="RBN82" s="306"/>
      <c r="RBO82" s="306"/>
      <c r="RBP82" s="306"/>
      <c r="RBQ82" s="306"/>
      <c r="RBR82" s="306"/>
      <c r="RBS82" s="306"/>
      <c r="RBT82" s="306"/>
      <c r="RBU82" s="306"/>
      <c r="RBV82" s="306"/>
      <c r="RBW82" s="306"/>
      <c r="RBX82" s="306"/>
      <c r="RBY82" s="306"/>
      <c r="RBZ82" s="306"/>
      <c r="RCA82" s="306"/>
      <c r="RCB82" s="306"/>
      <c r="RCC82" s="306"/>
      <c r="RCD82" s="306"/>
      <c r="RCE82" s="306"/>
      <c r="RCF82" s="306"/>
      <c r="RCG82" s="306"/>
      <c r="RCH82" s="306"/>
      <c r="RCI82" s="306"/>
      <c r="RCJ82" s="306"/>
      <c r="RCK82" s="306"/>
      <c r="RCL82" s="306"/>
      <c r="RCM82" s="306"/>
      <c r="RCN82" s="306"/>
      <c r="RCO82" s="306"/>
      <c r="RCP82" s="306"/>
      <c r="RCQ82" s="306"/>
      <c r="RCR82" s="306"/>
      <c r="RCS82" s="306"/>
      <c r="RCT82" s="306"/>
      <c r="RCU82" s="306"/>
      <c r="RCV82" s="306"/>
      <c r="RCW82" s="306"/>
      <c r="RCX82" s="306"/>
      <c r="RCY82" s="306"/>
      <c r="RCZ82" s="306"/>
      <c r="RDA82" s="306"/>
      <c r="RDB82" s="306"/>
      <c r="RDC82" s="306"/>
      <c r="RDD82" s="306"/>
      <c r="RDE82" s="306"/>
      <c r="RDF82" s="306"/>
      <c r="RDG82" s="306"/>
      <c r="RDH82" s="306"/>
      <c r="RDI82" s="306"/>
      <c r="RDJ82" s="306"/>
      <c r="RDK82" s="306"/>
      <c r="RDL82" s="306"/>
      <c r="RDU82" s="306"/>
      <c r="RDX82" s="306"/>
      <c r="REI82" s="306"/>
      <c r="REJ82" s="306"/>
      <c r="REK82" s="306"/>
      <c r="REL82" s="306"/>
      <c r="REM82" s="306"/>
      <c r="REN82" s="306"/>
      <c r="REO82" s="306"/>
      <c r="REP82" s="306"/>
      <c r="REQ82" s="306"/>
      <c r="RER82" s="306"/>
      <c r="RES82" s="306"/>
      <c r="RET82" s="306"/>
      <c r="REU82" s="306"/>
      <c r="REV82" s="306"/>
      <c r="REW82" s="306"/>
      <c r="REX82" s="306"/>
      <c r="REY82" s="306"/>
      <c r="REZ82" s="306"/>
      <c r="RFA82" s="306"/>
      <c r="RFB82" s="306"/>
      <c r="RFC82" s="306"/>
      <c r="RFD82" s="306"/>
      <c r="RFE82" s="306"/>
      <c r="RFF82" s="306"/>
      <c r="RFG82" s="306"/>
      <c r="RFH82" s="306"/>
      <c r="RFI82" s="306"/>
      <c r="RFJ82" s="306"/>
      <c r="RFK82" s="306"/>
      <c r="RFL82" s="306"/>
      <c r="RFM82" s="306"/>
      <c r="RFN82" s="306"/>
      <c r="RFO82" s="306"/>
      <c r="RFP82" s="306"/>
      <c r="RFQ82" s="306"/>
      <c r="RFR82" s="306"/>
      <c r="RFS82" s="306"/>
      <c r="RFT82" s="306"/>
      <c r="RFU82" s="306"/>
      <c r="RFV82" s="306"/>
      <c r="RFW82" s="306"/>
      <c r="RFX82" s="306"/>
      <c r="RFY82" s="306"/>
      <c r="RFZ82" s="306"/>
      <c r="RGA82" s="306"/>
      <c r="RGB82" s="306"/>
      <c r="RGC82" s="306"/>
      <c r="RGD82" s="306"/>
      <c r="RGE82" s="306"/>
      <c r="RGF82" s="306"/>
      <c r="RGG82" s="306"/>
      <c r="RGH82" s="306"/>
      <c r="RGI82" s="306"/>
      <c r="RGJ82" s="306"/>
      <c r="RGK82" s="306"/>
      <c r="RGL82" s="306"/>
      <c r="RGM82" s="306"/>
      <c r="RGN82" s="306"/>
      <c r="RGO82" s="306"/>
      <c r="RGP82" s="306"/>
      <c r="RGQ82" s="306"/>
      <c r="RGR82" s="306"/>
      <c r="RGS82" s="306"/>
      <c r="RGT82" s="306"/>
      <c r="RGU82" s="306"/>
      <c r="RGV82" s="306"/>
      <c r="RGW82" s="306"/>
      <c r="RGX82" s="306"/>
      <c r="RGY82" s="306"/>
      <c r="RGZ82" s="306"/>
      <c r="RHA82" s="306"/>
      <c r="RHB82" s="306"/>
      <c r="RHC82" s="306"/>
      <c r="RHD82" s="306"/>
      <c r="RHE82" s="306"/>
      <c r="RHF82" s="306"/>
      <c r="RHJ82" s="306"/>
      <c r="RHK82" s="306"/>
      <c r="RHL82" s="306"/>
      <c r="RHM82" s="306"/>
      <c r="RHN82" s="306"/>
      <c r="RHO82" s="306"/>
      <c r="RHP82" s="306"/>
      <c r="RHQ82" s="306"/>
      <c r="RHR82" s="306"/>
      <c r="RHS82" s="306"/>
      <c r="RHT82" s="306"/>
      <c r="RHU82" s="306"/>
      <c r="RHV82" s="306"/>
      <c r="RHW82" s="306"/>
      <c r="RHX82" s="306"/>
      <c r="RHY82" s="306"/>
      <c r="RHZ82" s="306"/>
      <c r="RIA82" s="306"/>
      <c r="RIB82" s="306"/>
      <c r="RIC82" s="306"/>
      <c r="RID82" s="306"/>
      <c r="RIE82" s="306"/>
      <c r="RIF82" s="306"/>
      <c r="RIG82" s="306"/>
      <c r="RIH82" s="306"/>
      <c r="RII82" s="306"/>
      <c r="RIJ82" s="306"/>
      <c r="RIK82" s="306"/>
      <c r="RIL82" s="306"/>
      <c r="RIM82" s="306"/>
      <c r="RIN82" s="306"/>
      <c r="RIO82" s="306"/>
      <c r="RIP82" s="306"/>
      <c r="RIQ82" s="306"/>
      <c r="RIR82" s="306"/>
      <c r="RIS82" s="306"/>
      <c r="RIT82" s="306"/>
      <c r="RIU82" s="306"/>
      <c r="RIV82" s="306"/>
      <c r="RIW82" s="306"/>
      <c r="RIX82" s="306"/>
      <c r="RIY82" s="306"/>
      <c r="RIZ82" s="306"/>
      <c r="RJA82" s="306"/>
      <c r="RJB82" s="306"/>
      <c r="RJC82" s="306"/>
      <c r="RJD82" s="306"/>
      <c r="RJE82" s="306"/>
      <c r="RJF82" s="306"/>
      <c r="RJG82" s="306"/>
      <c r="RJH82" s="306"/>
      <c r="RJI82" s="306"/>
      <c r="RJJ82" s="306"/>
      <c r="RJK82" s="306"/>
      <c r="RJL82" s="306"/>
      <c r="RJM82" s="306"/>
      <c r="RJN82" s="306"/>
      <c r="RJO82" s="306"/>
      <c r="RJP82" s="306"/>
      <c r="RJQ82" s="306"/>
      <c r="RJR82" s="306"/>
      <c r="RJS82" s="306"/>
      <c r="RJT82" s="306"/>
      <c r="RJU82" s="306"/>
      <c r="RJV82" s="306"/>
      <c r="RJW82" s="306"/>
      <c r="RJX82" s="306"/>
      <c r="RJY82" s="306"/>
      <c r="RJZ82" s="306"/>
      <c r="RKA82" s="306"/>
      <c r="RKB82" s="306"/>
      <c r="RKC82" s="306"/>
      <c r="RKD82" s="306"/>
      <c r="RKE82" s="306"/>
      <c r="RKF82" s="306"/>
      <c r="RKG82" s="306"/>
      <c r="RKH82" s="306"/>
      <c r="RKI82" s="306"/>
      <c r="RKJ82" s="306"/>
      <c r="RKK82" s="306"/>
      <c r="RKL82" s="306"/>
      <c r="RKM82" s="306"/>
      <c r="RKN82" s="306"/>
      <c r="RKO82" s="306"/>
      <c r="RKP82" s="306"/>
      <c r="RKQ82" s="306"/>
      <c r="RKR82" s="306"/>
      <c r="RKS82" s="306"/>
      <c r="RKT82" s="306"/>
      <c r="RKU82" s="306"/>
      <c r="RKV82" s="306"/>
      <c r="RKW82" s="306"/>
      <c r="RKX82" s="306"/>
      <c r="RKY82" s="306"/>
      <c r="RKZ82" s="306"/>
      <c r="RLA82" s="306"/>
      <c r="RLB82" s="306"/>
      <c r="RLC82" s="306"/>
      <c r="RLD82" s="306"/>
      <c r="RLE82" s="306"/>
      <c r="RLF82" s="306"/>
      <c r="RLG82" s="306"/>
      <c r="RLH82" s="306"/>
      <c r="RLI82" s="306"/>
      <c r="RLJ82" s="306"/>
      <c r="RLK82" s="306"/>
      <c r="RLL82" s="306"/>
      <c r="RLM82" s="306"/>
      <c r="RLN82" s="306"/>
      <c r="RLO82" s="306"/>
      <c r="RLP82" s="306"/>
      <c r="RLQ82" s="306"/>
      <c r="RLR82" s="306"/>
      <c r="RLS82" s="306"/>
      <c r="RLT82" s="306"/>
      <c r="RLU82" s="306"/>
      <c r="RLV82" s="306"/>
      <c r="RLW82" s="306"/>
      <c r="RLX82" s="306"/>
      <c r="RLY82" s="306"/>
      <c r="RLZ82" s="306"/>
      <c r="RMA82" s="306"/>
      <c r="RMB82" s="306"/>
      <c r="RMC82" s="306"/>
      <c r="RMD82" s="306"/>
      <c r="RME82" s="306"/>
      <c r="RMF82" s="306"/>
      <c r="RMG82" s="306"/>
      <c r="RMH82" s="306"/>
      <c r="RMI82" s="306"/>
      <c r="RMJ82" s="306"/>
      <c r="RMK82" s="306"/>
      <c r="RML82" s="306"/>
      <c r="RMM82" s="306"/>
      <c r="RMN82" s="306"/>
      <c r="RMO82" s="306"/>
      <c r="RMP82" s="306"/>
      <c r="RMQ82" s="306"/>
      <c r="RMR82" s="306"/>
      <c r="RMS82" s="306"/>
      <c r="RMT82" s="306"/>
      <c r="RMU82" s="306"/>
      <c r="RMV82" s="306"/>
      <c r="RMW82" s="306"/>
      <c r="RMX82" s="306"/>
      <c r="RMY82" s="306"/>
      <c r="RMZ82" s="306"/>
      <c r="RNA82" s="306"/>
      <c r="RNB82" s="306"/>
      <c r="RNC82" s="306"/>
      <c r="RND82" s="306"/>
      <c r="RNE82" s="306"/>
      <c r="RNF82" s="306"/>
      <c r="RNG82" s="306"/>
      <c r="RNH82" s="306"/>
      <c r="RNQ82" s="306"/>
      <c r="RNT82" s="306"/>
      <c r="ROE82" s="306"/>
      <c r="ROF82" s="306"/>
      <c r="ROG82" s="306"/>
      <c r="ROH82" s="306"/>
      <c r="ROI82" s="306"/>
      <c r="ROJ82" s="306"/>
      <c r="ROK82" s="306"/>
      <c r="ROL82" s="306"/>
      <c r="ROM82" s="306"/>
      <c r="RON82" s="306"/>
      <c r="ROO82" s="306"/>
      <c r="ROP82" s="306"/>
      <c r="ROQ82" s="306"/>
      <c r="ROR82" s="306"/>
      <c r="ROS82" s="306"/>
      <c r="ROT82" s="306"/>
      <c r="ROU82" s="306"/>
      <c r="ROV82" s="306"/>
      <c r="ROW82" s="306"/>
      <c r="ROX82" s="306"/>
      <c r="ROY82" s="306"/>
      <c r="ROZ82" s="306"/>
      <c r="RPA82" s="306"/>
      <c r="RPB82" s="306"/>
      <c r="RPC82" s="306"/>
      <c r="RPD82" s="306"/>
      <c r="RPE82" s="306"/>
      <c r="RPF82" s="306"/>
      <c r="RPG82" s="306"/>
      <c r="RPH82" s="306"/>
      <c r="RPI82" s="306"/>
      <c r="RPJ82" s="306"/>
      <c r="RPK82" s="306"/>
      <c r="RPL82" s="306"/>
      <c r="RPM82" s="306"/>
      <c r="RPN82" s="306"/>
      <c r="RPO82" s="306"/>
      <c r="RPP82" s="306"/>
      <c r="RPQ82" s="306"/>
      <c r="RPR82" s="306"/>
      <c r="RPS82" s="306"/>
      <c r="RPT82" s="306"/>
      <c r="RPU82" s="306"/>
      <c r="RPV82" s="306"/>
      <c r="RPW82" s="306"/>
      <c r="RPX82" s="306"/>
      <c r="RPY82" s="306"/>
      <c r="RPZ82" s="306"/>
      <c r="RQA82" s="306"/>
      <c r="RQB82" s="306"/>
      <c r="RQC82" s="306"/>
      <c r="RQD82" s="306"/>
      <c r="RQE82" s="306"/>
      <c r="RQF82" s="306"/>
      <c r="RQG82" s="306"/>
      <c r="RQH82" s="306"/>
      <c r="RQI82" s="306"/>
      <c r="RQJ82" s="306"/>
      <c r="RQK82" s="306"/>
      <c r="RQL82" s="306"/>
      <c r="RQM82" s="306"/>
      <c r="RQN82" s="306"/>
      <c r="RQO82" s="306"/>
      <c r="RQP82" s="306"/>
      <c r="RQQ82" s="306"/>
      <c r="RQR82" s="306"/>
      <c r="RQS82" s="306"/>
      <c r="RQT82" s="306"/>
      <c r="RQU82" s="306"/>
      <c r="RQV82" s="306"/>
      <c r="RQW82" s="306"/>
      <c r="RQX82" s="306"/>
      <c r="RQY82" s="306"/>
      <c r="RQZ82" s="306"/>
      <c r="RRA82" s="306"/>
      <c r="RRB82" s="306"/>
      <c r="RRF82" s="306"/>
      <c r="RRG82" s="306"/>
      <c r="RRH82" s="306"/>
      <c r="RRI82" s="306"/>
      <c r="RRJ82" s="306"/>
      <c r="RRK82" s="306"/>
      <c r="RRL82" s="306"/>
      <c r="RRM82" s="306"/>
      <c r="RRN82" s="306"/>
      <c r="RRO82" s="306"/>
      <c r="RRP82" s="306"/>
      <c r="RRQ82" s="306"/>
      <c r="RRR82" s="306"/>
      <c r="RRS82" s="306"/>
      <c r="RRT82" s="306"/>
      <c r="RRU82" s="306"/>
      <c r="RRV82" s="306"/>
      <c r="RRW82" s="306"/>
      <c r="RRX82" s="306"/>
      <c r="RRY82" s="306"/>
      <c r="RRZ82" s="306"/>
      <c r="RSA82" s="306"/>
      <c r="RSB82" s="306"/>
      <c r="RSC82" s="306"/>
      <c r="RSD82" s="306"/>
      <c r="RSE82" s="306"/>
      <c r="RSF82" s="306"/>
      <c r="RSG82" s="306"/>
      <c r="RSH82" s="306"/>
      <c r="RSI82" s="306"/>
      <c r="RSJ82" s="306"/>
      <c r="RSK82" s="306"/>
      <c r="RSL82" s="306"/>
      <c r="RSM82" s="306"/>
      <c r="RSN82" s="306"/>
      <c r="RSO82" s="306"/>
      <c r="RSP82" s="306"/>
      <c r="RSQ82" s="306"/>
      <c r="RSR82" s="306"/>
      <c r="RSS82" s="306"/>
      <c r="RST82" s="306"/>
      <c r="RSU82" s="306"/>
      <c r="RSV82" s="306"/>
      <c r="RSW82" s="306"/>
      <c r="RSX82" s="306"/>
      <c r="RSY82" s="306"/>
      <c r="RSZ82" s="306"/>
      <c r="RTA82" s="306"/>
      <c r="RTB82" s="306"/>
      <c r="RTC82" s="306"/>
      <c r="RTD82" s="306"/>
      <c r="RTE82" s="306"/>
      <c r="RTF82" s="306"/>
      <c r="RTG82" s="306"/>
      <c r="RTH82" s="306"/>
      <c r="RTI82" s="306"/>
      <c r="RTJ82" s="306"/>
      <c r="RTK82" s="306"/>
      <c r="RTL82" s="306"/>
      <c r="RTM82" s="306"/>
      <c r="RTN82" s="306"/>
      <c r="RTO82" s="306"/>
      <c r="RTP82" s="306"/>
      <c r="RTQ82" s="306"/>
      <c r="RTR82" s="306"/>
      <c r="RTS82" s="306"/>
      <c r="RTT82" s="306"/>
      <c r="RTU82" s="306"/>
      <c r="RTV82" s="306"/>
      <c r="RTW82" s="306"/>
      <c r="RTX82" s="306"/>
      <c r="RTY82" s="306"/>
      <c r="RTZ82" s="306"/>
      <c r="RUA82" s="306"/>
      <c r="RUB82" s="306"/>
      <c r="RUC82" s="306"/>
      <c r="RUD82" s="306"/>
      <c r="RUE82" s="306"/>
      <c r="RUF82" s="306"/>
      <c r="RUG82" s="306"/>
      <c r="RUH82" s="306"/>
      <c r="RUI82" s="306"/>
      <c r="RUJ82" s="306"/>
      <c r="RUK82" s="306"/>
      <c r="RUL82" s="306"/>
      <c r="RUM82" s="306"/>
      <c r="RUN82" s="306"/>
      <c r="RUO82" s="306"/>
      <c r="RUP82" s="306"/>
      <c r="RUQ82" s="306"/>
      <c r="RUR82" s="306"/>
      <c r="RUS82" s="306"/>
      <c r="RUT82" s="306"/>
      <c r="RUU82" s="306"/>
      <c r="RUV82" s="306"/>
      <c r="RUW82" s="306"/>
      <c r="RUX82" s="306"/>
      <c r="RUY82" s="306"/>
      <c r="RUZ82" s="306"/>
      <c r="RVA82" s="306"/>
      <c r="RVB82" s="306"/>
      <c r="RVC82" s="306"/>
      <c r="RVD82" s="306"/>
      <c r="RVE82" s="306"/>
      <c r="RVF82" s="306"/>
      <c r="RVG82" s="306"/>
      <c r="RVH82" s="306"/>
      <c r="RVI82" s="306"/>
      <c r="RVJ82" s="306"/>
      <c r="RVK82" s="306"/>
      <c r="RVL82" s="306"/>
      <c r="RVM82" s="306"/>
      <c r="RVN82" s="306"/>
      <c r="RVO82" s="306"/>
      <c r="RVP82" s="306"/>
      <c r="RVQ82" s="306"/>
      <c r="RVR82" s="306"/>
      <c r="RVS82" s="306"/>
      <c r="RVT82" s="306"/>
      <c r="RVU82" s="306"/>
      <c r="RVV82" s="306"/>
      <c r="RVW82" s="306"/>
      <c r="RVX82" s="306"/>
      <c r="RVY82" s="306"/>
      <c r="RVZ82" s="306"/>
      <c r="RWA82" s="306"/>
      <c r="RWB82" s="306"/>
      <c r="RWC82" s="306"/>
      <c r="RWD82" s="306"/>
      <c r="RWE82" s="306"/>
      <c r="RWF82" s="306"/>
      <c r="RWG82" s="306"/>
      <c r="RWH82" s="306"/>
      <c r="RWI82" s="306"/>
      <c r="RWJ82" s="306"/>
      <c r="RWK82" s="306"/>
      <c r="RWL82" s="306"/>
      <c r="RWM82" s="306"/>
      <c r="RWN82" s="306"/>
      <c r="RWO82" s="306"/>
      <c r="RWP82" s="306"/>
      <c r="RWQ82" s="306"/>
      <c r="RWR82" s="306"/>
      <c r="RWS82" s="306"/>
      <c r="RWT82" s="306"/>
      <c r="RWU82" s="306"/>
      <c r="RWV82" s="306"/>
      <c r="RWW82" s="306"/>
      <c r="RWX82" s="306"/>
      <c r="RWY82" s="306"/>
      <c r="RWZ82" s="306"/>
      <c r="RXA82" s="306"/>
      <c r="RXB82" s="306"/>
      <c r="RXC82" s="306"/>
      <c r="RXD82" s="306"/>
      <c r="RXM82" s="306"/>
      <c r="RXP82" s="306"/>
      <c r="RYA82" s="306"/>
      <c r="RYB82" s="306"/>
      <c r="RYC82" s="306"/>
      <c r="RYD82" s="306"/>
      <c r="RYE82" s="306"/>
      <c r="RYF82" s="306"/>
      <c r="RYG82" s="306"/>
      <c r="RYH82" s="306"/>
      <c r="RYI82" s="306"/>
      <c r="RYJ82" s="306"/>
      <c r="RYK82" s="306"/>
      <c r="RYL82" s="306"/>
      <c r="RYM82" s="306"/>
      <c r="RYN82" s="306"/>
      <c r="RYO82" s="306"/>
      <c r="RYP82" s="306"/>
      <c r="RYQ82" s="306"/>
      <c r="RYR82" s="306"/>
      <c r="RYS82" s="306"/>
      <c r="RYT82" s="306"/>
      <c r="RYU82" s="306"/>
      <c r="RYV82" s="306"/>
      <c r="RYW82" s="306"/>
      <c r="RYX82" s="306"/>
      <c r="RYY82" s="306"/>
      <c r="RYZ82" s="306"/>
      <c r="RZA82" s="306"/>
      <c r="RZB82" s="306"/>
      <c r="RZC82" s="306"/>
      <c r="RZD82" s="306"/>
      <c r="RZE82" s="306"/>
      <c r="RZF82" s="306"/>
      <c r="RZG82" s="306"/>
      <c r="RZH82" s="306"/>
      <c r="RZI82" s="306"/>
      <c r="RZJ82" s="306"/>
      <c r="RZK82" s="306"/>
      <c r="RZL82" s="306"/>
      <c r="RZM82" s="306"/>
      <c r="RZN82" s="306"/>
      <c r="RZO82" s="306"/>
      <c r="RZP82" s="306"/>
      <c r="RZQ82" s="306"/>
      <c r="RZR82" s="306"/>
      <c r="RZS82" s="306"/>
      <c r="RZT82" s="306"/>
      <c r="RZU82" s="306"/>
      <c r="RZV82" s="306"/>
      <c r="RZW82" s="306"/>
      <c r="RZX82" s="306"/>
      <c r="RZY82" s="306"/>
      <c r="RZZ82" s="306"/>
      <c r="SAA82" s="306"/>
      <c r="SAB82" s="306"/>
      <c r="SAC82" s="306"/>
      <c r="SAD82" s="306"/>
      <c r="SAE82" s="306"/>
      <c r="SAF82" s="306"/>
      <c r="SAG82" s="306"/>
      <c r="SAH82" s="306"/>
      <c r="SAI82" s="306"/>
      <c r="SAJ82" s="306"/>
      <c r="SAK82" s="306"/>
      <c r="SAL82" s="306"/>
      <c r="SAM82" s="306"/>
      <c r="SAN82" s="306"/>
      <c r="SAO82" s="306"/>
      <c r="SAP82" s="306"/>
      <c r="SAQ82" s="306"/>
      <c r="SAR82" s="306"/>
      <c r="SAS82" s="306"/>
      <c r="SAT82" s="306"/>
      <c r="SAU82" s="306"/>
      <c r="SAV82" s="306"/>
      <c r="SAW82" s="306"/>
      <c r="SAX82" s="306"/>
      <c r="SBB82" s="306"/>
      <c r="SBC82" s="306"/>
      <c r="SBD82" s="306"/>
      <c r="SBE82" s="306"/>
      <c r="SBF82" s="306"/>
      <c r="SBG82" s="306"/>
      <c r="SBH82" s="306"/>
      <c r="SBI82" s="306"/>
      <c r="SBJ82" s="306"/>
      <c r="SBK82" s="306"/>
      <c r="SBL82" s="306"/>
      <c r="SBM82" s="306"/>
      <c r="SBN82" s="306"/>
      <c r="SBO82" s="306"/>
      <c r="SBP82" s="306"/>
      <c r="SBQ82" s="306"/>
      <c r="SBR82" s="306"/>
      <c r="SBS82" s="306"/>
      <c r="SBT82" s="306"/>
      <c r="SBU82" s="306"/>
      <c r="SBV82" s="306"/>
      <c r="SBW82" s="306"/>
      <c r="SBX82" s="306"/>
      <c r="SBY82" s="306"/>
      <c r="SBZ82" s="306"/>
      <c r="SCA82" s="306"/>
      <c r="SCB82" s="306"/>
      <c r="SCC82" s="306"/>
      <c r="SCD82" s="306"/>
      <c r="SCE82" s="306"/>
      <c r="SCF82" s="306"/>
      <c r="SCG82" s="306"/>
      <c r="SCH82" s="306"/>
      <c r="SCI82" s="306"/>
      <c r="SCJ82" s="306"/>
      <c r="SCK82" s="306"/>
      <c r="SCL82" s="306"/>
      <c r="SCM82" s="306"/>
      <c r="SCN82" s="306"/>
      <c r="SCO82" s="306"/>
      <c r="SCP82" s="306"/>
      <c r="SCQ82" s="306"/>
      <c r="SCR82" s="306"/>
      <c r="SCS82" s="306"/>
      <c r="SCT82" s="306"/>
      <c r="SCU82" s="306"/>
      <c r="SCV82" s="306"/>
      <c r="SCW82" s="306"/>
      <c r="SCX82" s="306"/>
      <c r="SCY82" s="306"/>
      <c r="SCZ82" s="306"/>
      <c r="SDA82" s="306"/>
      <c r="SDB82" s="306"/>
      <c r="SDC82" s="306"/>
      <c r="SDD82" s="306"/>
      <c r="SDE82" s="306"/>
      <c r="SDF82" s="306"/>
      <c r="SDG82" s="306"/>
      <c r="SDH82" s="306"/>
      <c r="SDI82" s="306"/>
      <c r="SDJ82" s="306"/>
      <c r="SDK82" s="306"/>
      <c r="SDL82" s="306"/>
      <c r="SDM82" s="306"/>
      <c r="SDN82" s="306"/>
      <c r="SDO82" s="306"/>
      <c r="SDP82" s="306"/>
      <c r="SDQ82" s="306"/>
      <c r="SDR82" s="306"/>
      <c r="SDS82" s="306"/>
      <c r="SDT82" s="306"/>
      <c r="SDU82" s="306"/>
      <c r="SDV82" s="306"/>
      <c r="SDW82" s="306"/>
      <c r="SDX82" s="306"/>
      <c r="SDY82" s="306"/>
      <c r="SDZ82" s="306"/>
      <c r="SEA82" s="306"/>
      <c r="SEB82" s="306"/>
      <c r="SEC82" s="306"/>
      <c r="SED82" s="306"/>
      <c r="SEE82" s="306"/>
      <c r="SEF82" s="306"/>
      <c r="SEG82" s="306"/>
      <c r="SEH82" s="306"/>
      <c r="SEI82" s="306"/>
      <c r="SEJ82" s="306"/>
      <c r="SEK82" s="306"/>
      <c r="SEL82" s="306"/>
      <c r="SEM82" s="306"/>
      <c r="SEN82" s="306"/>
      <c r="SEO82" s="306"/>
      <c r="SEP82" s="306"/>
      <c r="SEQ82" s="306"/>
      <c r="SER82" s="306"/>
      <c r="SES82" s="306"/>
      <c r="SET82" s="306"/>
      <c r="SEU82" s="306"/>
      <c r="SEV82" s="306"/>
      <c r="SEW82" s="306"/>
      <c r="SEX82" s="306"/>
      <c r="SEY82" s="306"/>
      <c r="SEZ82" s="306"/>
      <c r="SFA82" s="306"/>
      <c r="SFB82" s="306"/>
      <c r="SFC82" s="306"/>
      <c r="SFD82" s="306"/>
      <c r="SFE82" s="306"/>
      <c r="SFF82" s="306"/>
      <c r="SFG82" s="306"/>
      <c r="SFH82" s="306"/>
      <c r="SFI82" s="306"/>
      <c r="SFJ82" s="306"/>
      <c r="SFK82" s="306"/>
      <c r="SFL82" s="306"/>
      <c r="SFM82" s="306"/>
      <c r="SFN82" s="306"/>
      <c r="SFO82" s="306"/>
      <c r="SFP82" s="306"/>
      <c r="SFQ82" s="306"/>
      <c r="SFR82" s="306"/>
      <c r="SFS82" s="306"/>
      <c r="SFT82" s="306"/>
      <c r="SFU82" s="306"/>
      <c r="SFV82" s="306"/>
      <c r="SFW82" s="306"/>
      <c r="SFX82" s="306"/>
      <c r="SFY82" s="306"/>
      <c r="SFZ82" s="306"/>
      <c r="SGA82" s="306"/>
      <c r="SGB82" s="306"/>
      <c r="SGC82" s="306"/>
      <c r="SGD82" s="306"/>
      <c r="SGE82" s="306"/>
      <c r="SGF82" s="306"/>
      <c r="SGG82" s="306"/>
      <c r="SGH82" s="306"/>
      <c r="SGI82" s="306"/>
      <c r="SGJ82" s="306"/>
      <c r="SGK82" s="306"/>
      <c r="SGL82" s="306"/>
      <c r="SGM82" s="306"/>
      <c r="SGN82" s="306"/>
      <c r="SGO82" s="306"/>
      <c r="SGP82" s="306"/>
      <c r="SGQ82" s="306"/>
      <c r="SGR82" s="306"/>
      <c r="SGS82" s="306"/>
      <c r="SGT82" s="306"/>
      <c r="SGU82" s="306"/>
      <c r="SGV82" s="306"/>
      <c r="SGW82" s="306"/>
      <c r="SGX82" s="306"/>
      <c r="SGY82" s="306"/>
      <c r="SGZ82" s="306"/>
      <c r="SHI82" s="306"/>
      <c r="SHL82" s="306"/>
      <c r="SHW82" s="306"/>
      <c r="SHX82" s="306"/>
      <c r="SHY82" s="306"/>
      <c r="SHZ82" s="306"/>
      <c r="SIA82" s="306"/>
      <c r="SIB82" s="306"/>
      <c r="SIC82" s="306"/>
      <c r="SID82" s="306"/>
      <c r="SIE82" s="306"/>
      <c r="SIF82" s="306"/>
      <c r="SIG82" s="306"/>
      <c r="SIH82" s="306"/>
      <c r="SII82" s="306"/>
      <c r="SIJ82" s="306"/>
      <c r="SIK82" s="306"/>
      <c r="SIL82" s="306"/>
      <c r="SIM82" s="306"/>
      <c r="SIN82" s="306"/>
      <c r="SIO82" s="306"/>
      <c r="SIP82" s="306"/>
      <c r="SIQ82" s="306"/>
      <c r="SIR82" s="306"/>
      <c r="SIS82" s="306"/>
      <c r="SIT82" s="306"/>
      <c r="SIU82" s="306"/>
      <c r="SIV82" s="306"/>
      <c r="SIW82" s="306"/>
      <c r="SIX82" s="306"/>
      <c r="SIY82" s="306"/>
      <c r="SIZ82" s="306"/>
      <c r="SJA82" s="306"/>
      <c r="SJB82" s="306"/>
      <c r="SJC82" s="306"/>
      <c r="SJD82" s="306"/>
      <c r="SJE82" s="306"/>
      <c r="SJF82" s="306"/>
      <c r="SJG82" s="306"/>
      <c r="SJH82" s="306"/>
      <c r="SJI82" s="306"/>
      <c r="SJJ82" s="306"/>
      <c r="SJK82" s="306"/>
      <c r="SJL82" s="306"/>
      <c r="SJM82" s="306"/>
      <c r="SJN82" s="306"/>
      <c r="SJO82" s="306"/>
      <c r="SJP82" s="306"/>
      <c r="SJQ82" s="306"/>
      <c r="SJR82" s="306"/>
      <c r="SJS82" s="306"/>
      <c r="SJT82" s="306"/>
      <c r="SJU82" s="306"/>
      <c r="SJV82" s="306"/>
      <c r="SJW82" s="306"/>
      <c r="SJX82" s="306"/>
      <c r="SJY82" s="306"/>
      <c r="SJZ82" s="306"/>
      <c r="SKA82" s="306"/>
      <c r="SKB82" s="306"/>
      <c r="SKC82" s="306"/>
      <c r="SKD82" s="306"/>
      <c r="SKE82" s="306"/>
      <c r="SKF82" s="306"/>
      <c r="SKG82" s="306"/>
      <c r="SKH82" s="306"/>
      <c r="SKI82" s="306"/>
      <c r="SKJ82" s="306"/>
      <c r="SKK82" s="306"/>
      <c r="SKL82" s="306"/>
      <c r="SKM82" s="306"/>
      <c r="SKN82" s="306"/>
      <c r="SKO82" s="306"/>
      <c r="SKP82" s="306"/>
      <c r="SKQ82" s="306"/>
      <c r="SKR82" s="306"/>
      <c r="SKS82" s="306"/>
      <c r="SKT82" s="306"/>
      <c r="SKX82" s="306"/>
      <c r="SKY82" s="306"/>
      <c r="SKZ82" s="306"/>
      <c r="SLA82" s="306"/>
      <c r="SLB82" s="306"/>
      <c r="SLC82" s="306"/>
      <c r="SLD82" s="306"/>
      <c r="SLE82" s="306"/>
      <c r="SLF82" s="306"/>
      <c r="SLG82" s="306"/>
      <c r="SLH82" s="306"/>
      <c r="SLI82" s="306"/>
      <c r="SLJ82" s="306"/>
      <c r="SLK82" s="306"/>
      <c r="SLL82" s="306"/>
      <c r="SLM82" s="306"/>
      <c r="SLN82" s="306"/>
      <c r="SLO82" s="306"/>
      <c r="SLP82" s="306"/>
      <c r="SLQ82" s="306"/>
      <c r="SLR82" s="306"/>
      <c r="SLS82" s="306"/>
      <c r="SLT82" s="306"/>
      <c r="SLU82" s="306"/>
      <c r="SLV82" s="306"/>
      <c r="SLW82" s="306"/>
      <c r="SLX82" s="306"/>
      <c r="SLY82" s="306"/>
      <c r="SLZ82" s="306"/>
      <c r="SMA82" s="306"/>
      <c r="SMB82" s="306"/>
      <c r="SMC82" s="306"/>
      <c r="SMD82" s="306"/>
      <c r="SME82" s="306"/>
      <c r="SMF82" s="306"/>
      <c r="SMG82" s="306"/>
      <c r="SMH82" s="306"/>
      <c r="SMI82" s="306"/>
      <c r="SMJ82" s="306"/>
      <c r="SMK82" s="306"/>
      <c r="SML82" s="306"/>
      <c r="SMM82" s="306"/>
      <c r="SMN82" s="306"/>
      <c r="SMO82" s="306"/>
      <c r="SMP82" s="306"/>
      <c r="SMQ82" s="306"/>
      <c r="SMR82" s="306"/>
      <c r="SMS82" s="306"/>
      <c r="SMT82" s="306"/>
      <c r="SMU82" s="306"/>
      <c r="SMV82" s="306"/>
      <c r="SMW82" s="306"/>
      <c r="SMX82" s="306"/>
      <c r="SMY82" s="306"/>
      <c r="SMZ82" s="306"/>
      <c r="SNA82" s="306"/>
      <c r="SNB82" s="306"/>
      <c r="SNC82" s="306"/>
      <c r="SND82" s="306"/>
      <c r="SNE82" s="306"/>
      <c r="SNF82" s="306"/>
      <c r="SNG82" s="306"/>
      <c r="SNH82" s="306"/>
      <c r="SNI82" s="306"/>
      <c r="SNJ82" s="306"/>
      <c r="SNK82" s="306"/>
      <c r="SNL82" s="306"/>
      <c r="SNM82" s="306"/>
      <c r="SNN82" s="306"/>
      <c r="SNO82" s="306"/>
      <c r="SNP82" s="306"/>
      <c r="SNQ82" s="306"/>
      <c r="SNR82" s="306"/>
      <c r="SNS82" s="306"/>
      <c r="SNT82" s="306"/>
      <c r="SNU82" s="306"/>
      <c r="SNV82" s="306"/>
      <c r="SNW82" s="306"/>
      <c r="SNX82" s="306"/>
      <c r="SNY82" s="306"/>
      <c r="SNZ82" s="306"/>
      <c r="SOA82" s="306"/>
      <c r="SOB82" s="306"/>
      <c r="SOC82" s="306"/>
      <c r="SOD82" s="306"/>
      <c r="SOE82" s="306"/>
      <c r="SOF82" s="306"/>
      <c r="SOG82" s="306"/>
      <c r="SOH82" s="306"/>
      <c r="SOI82" s="306"/>
      <c r="SOJ82" s="306"/>
      <c r="SOK82" s="306"/>
      <c r="SOL82" s="306"/>
      <c r="SOM82" s="306"/>
      <c r="SON82" s="306"/>
      <c r="SOO82" s="306"/>
      <c r="SOP82" s="306"/>
      <c r="SOQ82" s="306"/>
      <c r="SOR82" s="306"/>
      <c r="SOS82" s="306"/>
      <c r="SOT82" s="306"/>
      <c r="SOU82" s="306"/>
      <c r="SOV82" s="306"/>
      <c r="SOW82" s="306"/>
      <c r="SOX82" s="306"/>
      <c r="SOY82" s="306"/>
      <c r="SOZ82" s="306"/>
      <c r="SPA82" s="306"/>
      <c r="SPB82" s="306"/>
      <c r="SPC82" s="306"/>
      <c r="SPD82" s="306"/>
      <c r="SPE82" s="306"/>
      <c r="SPF82" s="306"/>
      <c r="SPG82" s="306"/>
      <c r="SPH82" s="306"/>
      <c r="SPI82" s="306"/>
      <c r="SPJ82" s="306"/>
      <c r="SPK82" s="306"/>
      <c r="SPL82" s="306"/>
      <c r="SPM82" s="306"/>
      <c r="SPN82" s="306"/>
      <c r="SPO82" s="306"/>
      <c r="SPP82" s="306"/>
      <c r="SPQ82" s="306"/>
      <c r="SPR82" s="306"/>
      <c r="SPS82" s="306"/>
      <c r="SPT82" s="306"/>
      <c r="SPU82" s="306"/>
      <c r="SPV82" s="306"/>
      <c r="SPW82" s="306"/>
      <c r="SPX82" s="306"/>
      <c r="SPY82" s="306"/>
      <c r="SPZ82" s="306"/>
      <c r="SQA82" s="306"/>
      <c r="SQB82" s="306"/>
      <c r="SQC82" s="306"/>
      <c r="SQD82" s="306"/>
      <c r="SQE82" s="306"/>
      <c r="SQF82" s="306"/>
      <c r="SQG82" s="306"/>
      <c r="SQH82" s="306"/>
      <c r="SQI82" s="306"/>
      <c r="SQJ82" s="306"/>
      <c r="SQK82" s="306"/>
      <c r="SQL82" s="306"/>
      <c r="SQM82" s="306"/>
      <c r="SQN82" s="306"/>
      <c r="SQO82" s="306"/>
      <c r="SQP82" s="306"/>
      <c r="SQQ82" s="306"/>
      <c r="SQR82" s="306"/>
      <c r="SQS82" s="306"/>
      <c r="SQT82" s="306"/>
      <c r="SQU82" s="306"/>
      <c r="SQV82" s="306"/>
      <c r="SRE82" s="306"/>
      <c r="SRH82" s="306"/>
      <c r="SRS82" s="306"/>
      <c r="SRT82" s="306"/>
      <c r="SRU82" s="306"/>
      <c r="SRV82" s="306"/>
      <c r="SRW82" s="306"/>
      <c r="SRX82" s="306"/>
      <c r="SRY82" s="306"/>
      <c r="SRZ82" s="306"/>
      <c r="SSA82" s="306"/>
      <c r="SSB82" s="306"/>
      <c r="SSC82" s="306"/>
      <c r="SSD82" s="306"/>
      <c r="SSE82" s="306"/>
      <c r="SSF82" s="306"/>
      <c r="SSG82" s="306"/>
      <c r="SSH82" s="306"/>
      <c r="SSI82" s="306"/>
      <c r="SSJ82" s="306"/>
      <c r="SSK82" s="306"/>
      <c r="SSL82" s="306"/>
      <c r="SSM82" s="306"/>
      <c r="SSN82" s="306"/>
      <c r="SSO82" s="306"/>
      <c r="SSP82" s="306"/>
      <c r="SSQ82" s="306"/>
      <c r="SSR82" s="306"/>
      <c r="SSS82" s="306"/>
      <c r="SST82" s="306"/>
      <c r="SSU82" s="306"/>
      <c r="SSV82" s="306"/>
      <c r="SSW82" s="306"/>
      <c r="SSX82" s="306"/>
      <c r="SSY82" s="306"/>
      <c r="SSZ82" s="306"/>
      <c r="STA82" s="306"/>
      <c r="STB82" s="306"/>
      <c r="STC82" s="306"/>
      <c r="STD82" s="306"/>
      <c r="STE82" s="306"/>
      <c r="STF82" s="306"/>
      <c r="STG82" s="306"/>
      <c r="STH82" s="306"/>
      <c r="STI82" s="306"/>
      <c r="STJ82" s="306"/>
      <c r="STK82" s="306"/>
      <c r="STL82" s="306"/>
      <c r="STM82" s="306"/>
      <c r="STN82" s="306"/>
      <c r="STO82" s="306"/>
      <c r="STP82" s="306"/>
      <c r="STQ82" s="306"/>
      <c r="STR82" s="306"/>
      <c r="STS82" s="306"/>
      <c r="STT82" s="306"/>
      <c r="STU82" s="306"/>
      <c r="STV82" s="306"/>
      <c r="STW82" s="306"/>
      <c r="STX82" s="306"/>
      <c r="STY82" s="306"/>
      <c r="STZ82" s="306"/>
      <c r="SUA82" s="306"/>
      <c r="SUB82" s="306"/>
      <c r="SUC82" s="306"/>
      <c r="SUD82" s="306"/>
      <c r="SUE82" s="306"/>
      <c r="SUF82" s="306"/>
      <c r="SUG82" s="306"/>
      <c r="SUH82" s="306"/>
      <c r="SUI82" s="306"/>
      <c r="SUJ82" s="306"/>
      <c r="SUK82" s="306"/>
      <c r="SUL82" s="306"/>
      <c r="SUM82" s="306"/>
      <c r="SUN82" s="306"/>
      <c r="SUO82" s="306"/>
      <c r="SUP82" s="306"/>
      <c r="SUT82" s="306"/>
      <c r="SUU82" s="306"/>
      <c r="SUV82" s="306"/>
      <c r="SUW82" s="306"/>
      <c r="SUX82" s="306"/>
      <c r="SUY82" s="306"/>
      <c r="SUZ82" s="306"/>
      <c r="SVA82" s="306"/>
      <c r="SVB82" s="306"/>
      <c r="SVC82" s="306"/>
      <c r="SVD82" s="306"/>
      <c r="SVE82" s="306"/>
      <c r="SVF82" s="306"/>
      <c r="SVG82" s="306"/>
      <c r="SVH82" s="306"/>
      <c r="SVI82" s="306"/>
      <c r="SVJ82" s="306"/>
      <c r="SVK82" s="306"/>
      <c r="SVL82" s="306"/>
      <c r="SVM82" s="306"/>
      <c r="SVN82" s="306"/>
      <c r="SVO82" s="306"/>
      <c r="SVP82" s="306"/>
      <c r="SVQ82" s="306"/>
      <c r="SVR82" s="306"/>
      <c r="SVS82" s="306"/>
      <c r="SVT82" s="306"/>
      <c r="SVU82" s="306"/>
      <c r="SVV82" s="306"/>
      <c r="SVW82" s="306"/>
      <c r="SVX82" s="306"/>
      <c r="SVY82" s="306"/>
      <c r="SVZ82" s="306"/>
      <c r="SWA82" s="306"/>
      <c r="SWB82" s="306"/>
      <c r="SWC82" s="306"/>
      <c r="SWD82" s="306"/>
      <c r="SWE82" s="306"/>
      <c r="SWF82" s="306"/>
      <c r="SWG82" s="306"/>
      <c r="SWH82" s="306"/>
      <c r="SWI82" s="306"/>
      <c r="SWJ82" s="306"/>
      <c r="SWK82" s="306"/>
      <c r="SWL82" s="306"/>
      <c r="SWM82" s="306"/>
      <c r="SWN82" s="306"/>
      <c r="SWO82" s="306"/>
      <c r="SWP82" s="306"/>
      <c r="SWQ82" s="306"/>
      <c r="SWR82" s="306"/>
      <c r="SWS82" s="306"/>
      <c r="SWT82" s="306"/>
      <c r="SWU82" s="306"/>
      <c r="SWV82" s="306"/>
      <c r="SWW82" s="306"/>
      <c r="SWX82" s="306"/>
      <c r="SWY82" s="306"/>
      <c r="SWZ82" s="306"/>
      <c r="SXA82" s="306"/>
      <c r="SXB82" s="306"/>
      <c r="SXC82" s="306"/>
      <c r="SXD82" s="306"/>
      <c r="SXE82" s="306"/>
      <c r="SXF82" s="306"/>
      <c r="SXG82" s="306"/>
      <c r="SXH82" s="306"/>
      <c r="SXI82" s="306"/>
      <c r="SXJ82" s="306"/>
      <c r="SXK82" s="306"/>
      <c r="SXL82" s="306"/>
      <c r="SXM82" s="306"/>
      <c r="SXN82" s="306"/>
      <c r="SXO82" s="306"/>
      <c r="SXP82" s="306"/>
      <c r="SXQ82" s="306"/>
      <c r="SXR82" s="306"/>
      <c r="SXS82" s="306"/>
      <c r="SXT82" s="306"/>
      <c r="SXU82" s="306"/>
      <c r="SXV82" s="306"/>
      <c r="SXW82" s="306"/>
      <c r="SXX82" s="306"/>
      <c r="SXY82" s="306"/>
      <c r="SXZ82" s="306"/>
      <c r="SYA82" s="306"/>
      <c r="SYB82" s="306"/>
      <c r="SYC82" s="306"/>
      <c r="SYD82" s="306"/>
      <c r="SYE82" s="306"/>
      <c r="SYF82" s="306"/>
      <c r="SYG82" s="306"/>
      <c r="SYH82" s="306"/>
      <c r="SYI82" s="306"/>
      <c r="SYJ82" s="306"/>
      <c r="SYK82" s="306"/>
      <c r="SYL82" s="306"/>
      <c r="SYM82" s="306"/>
      <c r="SYN82" s="306"/>
      <c r="SYO82" s="306"/>
      <c r="SYP82" s="306"/>
      <c r="SYQ82" s="306"/>
      <c r="SYR82" s="306"/>
      <c r="SYS82" s="306"/>
      <c r="SYT82" s="306"/>
      <c r="SYU82" s="306"/>
      <c r="SYV82" s="306"/>
      <c r="SYW82" s="306"/>
      <c r="SYX82" s="306"/>
      <c r="SYY82" s="306"/>
      <c r="SYZ82" s="306"/>
      <c r="SZA82" s="306"/>
      <c r="SZB82" s="306"/>
      <c r="SZC82" s="306"/>
      <c r="SZD82" s="306"/>
      <c r="SZE82" s="306"/>
      <c r="SZF82" s="306"/>
      <c r="SZG82" s="306"/>
      <c r="SZH82" s="306"/>
      <c r="SZI82" s="306"/>
      <c r="SZJ82" s="306"/>
      <c r="SZK82" s="306"/>
      <c r="SZL82" s="306"/>
      <c r="SZM82" s="306"/>
      <c r="SZN82" s="306"/>
      <c r="SZO82" s="306"/>
      <c r="SZP82" s="306"/>
      <c r="SZQ82" s="306"/>
      <c r="SZR82" s="306"/>
      <c r="SZS82" s="306"/>
      <c r="SZT82" s="306"/>
      <c r="SZU82" s="306"/>
      <c r="SZV82" s="306"/>
      <c r="SZW82" s="306"/>
      <c r="SZX82" s="306"/>
      <c r="SZY82" s="306"/>
      <c r="SZZ82" s="306"/>
      <c r="TAA82" s="306"/>
      <c r="TAB82" s="306"/>
      <c r="TAC82" s="306"/>
      <c r="TAD82" s="306"/>
      <c r="TAE82" s="306"/>
      <c r="TAF82" s="306"/>
      <c r="TAG82" s="306"/>
      <c r="TAH82" s="306"/>
      <c r="TAI82" s="306"/>
      <c r="TAJ82" s="306"/>
      <c r="TAK82" s="306"/>
      <c r="TAL82" s="306"/>
      <c r="TAM82" s="306"/>
      <c r="TAN82" s="306"/>
      <c r="TAO82" s="306"/>
      <c r="TAP82" s="306"/>
      <c r="TAQ82" s="306"/>
      <c r="TAR82" s="306"/>
      <c r="TBA82" s="306"/>
      <c r="TBD82" s="306"/>
      <c r="TBO82" s="306"/>
      <c r="TBP82" s="306"/>
      <c r="TBQ82" s="306"/>
      <c r="TBR82" s="306"/>
      <c r="TBS82" s="306"/>
      <c r="TBT82" s="306"/>
      <c r="TBU82" s="306"/>
      <c r="TBV82" s="306"/>
      <c r="TBW82" s="306"/>
      <c r="TBX82" s="306"/>
      <c r="TBY82" s="306"/>
      <c r="TBZ82" s="306"/>
      <c r="TCA82" s="306"/>
      <c r="TCB82" s="306"/>
      <c r="TCC82" s="306"/>
      <c r="TCD82" s="306"/>
      <c r="TCE82" s="306"/>
      <c r="TCF82" s="306"/>
      <c r="TCG82" s="306"/>
      <c r="TCH82" s="306"/>
      <c r="TCI82" s="306"/>
      <c r="TCJ82" s="306"/>
      <c r="TCK82" s="306"/>
      <c r="TCL82" s="306"/>
      <c r="TCM82" s="306"/>
      <c r="TCN82" s="306"/>
      <c r="TCO82" s="306"/>
      <c r="TCP82" s="306"/>
      <c r="TCQ82" s="306"/>
      <c r="TCR82" s="306"/>
      <c r="TCS82" s="306"/>
      <c r="TCT82" s="306"/>
      <c r="TCU82" s="306"/>
      <c r="TCV82" s="306"/>
      <c r="TCW82" s="306"/>
      <c r="TCX82" s="306"/>
      <c r="TCY82" s="306"/>
      <c r="TCZ82" s="306"/>
      <c r="TDA82" s="306"/>
      <c r="TDB82" s="306"/>
      <c r="TDC82" s="306"/>
      <c r="TDD82" s="306"/>
      <c r="TDE82" s="306"/>
      <c r="TDF82" s="306"/>
      <c r="TDG82" s="306"/>
      <c r="TDH82" s="306"/>
      <c r="TDI82" s="306"/>
      <c r="TDJ82" s="306"/>
      <c r="TDK82" s="306"/>
      <c r="TDL82" s="306"/>
      <c r="TDM82" s="306"/>
      <c r="TDN82" s="306"/>
      <c r="TDO82" s="306"/>
      <c r="TDP82" s="306"/>
      <c r="TDQ82" s="306"/>
      <c r="TDR82" s="306"/>
      <c r="TDS82" s="306"/>
      <c r="TDT82" s="306"/>
      <c r="TDU82" s="306"/>
      <c r="TDV82" s="306"/>
      <c r="TDW82" s="306"/>
      <c r="TDX82" s="306"/>
      <c r="TDY82" s="306"/>
      <c r="TDZ82" s="306"/>
      <c r="TEA82" s="306"/>
      <c r="TEB82" s="306"/>
      <c r="TEC82" s="306"/>
      <c r="TED82" s="306"/>
      <c r="TEE82" s="306"/>
      <c r="TEF82" s="306"/>
      <c r="TEG82" s="306"/>
      <c r="TEH82" s="306"/>
      <c r="TEI82" s="306"/>
      <c r="TEJ82" s="306"/>
      <c r="TEK82" s="306"/>
      <c r="TEL82" s="306"/>
      <c r="TEP82" s="306"/>
      <c r="TEQ82" s="306"/>
      <c r="TER82" s="306"/>
      <c r="TES82" s="306"/>
      <c r="TET82" s="306"/>
      <c r="TEU82" s="306"/>
      <c r="TEV82" s="306"/>
      <c r="TEW82" s="306"/>
      <c r="TEX82" s="306"/>
      <c r="TEY82" s="306"/>
      <c r="TEZ82" s="306"/>
      <c r="TFA82" s="306"/>
      <c r="TFB82" s="306"/>
      <c r="TFC82" s="306"/>
      <c r="TFD82" s="306"/>
      <c r="TFE82" s="306"/>
      <c r="TFF82" s="306"/>
      <c r="TFG82" s="306"/>
      <c r="TFH82" s="306"/>
      <c r="TFI82" s="306"/>
      <c r="TFJ82" s="306"/>
      <c r="TFK82" s="306"/>
      <c r="TFL82" s="306"/>
      <c r="TFM82" s="306"/>
      <c r="TFN82" s="306"/>
      <c r="TFO82" s="306"/>
      <c r="TFP82" s="306"/>
      <c r="TFQ82" s="306"/>
      <c r="TFR82" s="306"/>
      <c r="TFS82" s="306"/>
      <c r="TFT82" s="306"/>
      <c r="TFU82" s="306"/>
      <c r="TFV82" s="306"/>
      <c r="TFW82" s="306"/>
      <c r="TFX82" s="306"/>
      <c r="TFY82" s="306"/>
      <c r="TFZ82" s="306"/>
      <c r="TGA82" s="306"/>
      <c r="TGB82" s="306"/>
      <c r="TGC82" s="306"/>
      <c r="TGD82" s="306"/>
      <c r="TGE82" s="306"/>
      <c r="TGF82" s="306"/>
      <c r="TGG82" s="306"/>
      <c r="TGH82" s="306"/>
      <c r="TGI82" s="306"/>
      <c r="TGJ82" s="306"/>
      <c r="TGK82" s="306"/>
      <c r="TGL82" s="306"/>
      <c r="TGM82" s="306"/>
      <c r="TGN82" s="306"/>
      <c r="TGO82" s="306"/>
      <c r="TGP82" s="306"/>
      <c r="TGQ82" s="306"/>
      <c r="TGR82" s="306"/>
      <c r="TGS82" s="306"/>
      <c r="TGT82" s="306"/>
      <c r="TGU82" s="306"/>
      <c r="TGV82" s="306"/>
      <c r="TGW82" s="306"/>
      <c r="TGX82" s="306"/>
      <c r="TGY82" s="306"/>
      <c r="TGZ82" s="306"/>
      <c r="THA82" s="306"/>
      <c r="THB82" s="306"/>
      <c r="THC82" s="306"/>
      <c r="THD82" s="306"/>
      <c r="THE82" s="306"/>
      <c r="THF82" s="306"/>
      <c r="THG82" s="306"/>
      <c r="THH82" s="306"/>
      <c r="THI82" s="306"/>
      <c r="THJ82" s="306"/>
      <c r="THK82" s="306"/>
      <c r="THL82" s="306"/>
      <c r="THM82" s="306"/>
      <c r="THN82" s="306"/>
      <c r="THO82" s="306"/>
      <c r="THP82" s="306"/>
      <c r="THQ82" s="306"/>
      <c r="THR82" s="306"/>
      <c r="THS82" s="306"/>
      <c r="THT82" s="306"/>
      <c r="THU82" s="306"/>
      <c r="THV82" s="306"/>
      <c r="THW82" s="306"/>
      <c r="THX82" s="306"/>
      <c r="THY82" s="306"/>
      <c r="THZ82" s="306"/>
      <c r="TIA82" s="306"/>
      <c r="TIB82" s="306"/>
      <c r="TIC82" s="306"/>
      <c r="TID82" s="306"/>
      <c r="TIE82" s="306"/>
      <c r="TIF82" s="306"/>
      <c r="TIG82" s="306"/>
      <c r="TIH82" s="306"/>
      <c r="TII82" s="306"/>
      <c r="TIJ82" s="306"/>
      <c r="TIK82" s="306"/>
      <c r="TIL82" s="306"/>
      <c r="TIM82" s="306"/>
      <c r="TIN82" s="306"/>
      <c r="TIO82" s="306"/>
      <c r="TIP82" s="306"/>
      <c r="TIQ82" s="306"/>
      <c r="TIR82" s="306"/>
      <c r="TIS82" s="306"/>
      <c r="TIT82" s="306"/>
      <c r="TIU82" s="306"/>
      <c r="TIV82" s="306"/>
      <c r="TIW82" s="306"/>
      <c r="TIX82" s="306"/>
      <c r="TIY82" s="306"/>
      <c r="TIZ82" s="306"/>
      <c r="TJA82" s="306"/>
      <c r="TJB82" s="306"/>
      <c r="TJC82" s="306"/>
      <c r="TJD82" s="306"/>
      <c r="TJE82" s="306"/>
      <c r="TJF82" s="306"/>
      <c r="TJG82" s="306"/>
      <c r="TJH82" s="306"/>
      <c r="TJI82" s="306"/>
      <c r="TJJ82" s="306"/>
      <c r="TJK82" s="306"/>
      <c r="TJL82" s="306"/>
      <c r="TJM82" s="306"/>
      <c r="TJN82" s="306"/>
      <c r="TJO82" s="306"/>
      <c r="TJP82" s="306"/>
      <c r="TJQ82" s="306"/>
      <c r="TJR82" s="306"/>
      <c r="TJS82" s="306"/>
      <c r="TJT82" s="306"/>
      <c r="TJU82" s="306"/>
      <c r="TJV82" s="306"/>
      <c r="TJW82" s="306"/>
      <c r="TJX82" s="306"/>
      <c r="TJY82" s="306"/>
      <c r="TJZ82" s="306"/>
      <c r="TKA82" s="306"/>
      <c r="TKB82" s="306"/>
      <c r="TKC82" s="306"/>
      <c r="TKD82" s="306"/>
      <c r="TKE82" s="306"/>
      <c r="TKF82" s="306"/>
      <c r="TKG82" s="306"/>
      <c r="TKH82" s="306"/>
      <c r="TKI82" s="306"/>
      <c r="TKJ82" s="306"/>
      <c r="TKK82" s="306"/>
      <c r="TKL82" s="306"/>
      <c r="TKM82" s="306"/>
      <c r="TKN82" s="306"/>
      <c r="TKW82" s="306"/>
      <c r="TKZ82" s="306"/>
      <c r="TLK82" s="306"/>
      <c r="TLL82" s="306"/>
      <c r="TLM82" s="306"/>
      <c r="TLN82" s="306"/>
      <c r="TLO82" s="306"/>
      <c r="TLP82" s="306"/>
      <c r="TLQ82" s="306"/>
      <c r="TLR82" s="306"/>
      <c r="TLS82" s="306"/>
      <c r="TLT82" s="306"/>
      <c r="TLU82" s="306"/>
      <c r="TLV82" s="306"/>
      <c r="TLW82" s="306"/>
      <c r="TLX82" s="306"/>
      <c r="TLY82" s="306"/>
      <c r="TLZ82" s="306"/>
      <c r="TMA82" s="306"/>
      <c r="TMB82" s="306"/>
      <c r="TMC82" s="306"/>
      <c r="TMD82" s="306"/>
      <c r="TME82" s="306"/>
      <c r="TMF82" s="306"/>
      <c r="TMG82" s="306"/>
      <c r="TMH82" s="306"/>
      <c r="TMI82" s="306"/>
      <c r="TMJ82" s="306"/>
      <c r="TMK82" s="306"/>
      <c r="TML82" s="306"/>
      <c r="TMM82" s="306"/>
      <c r="TMN82" s="306"/>
      <c r="TMO82" s="306"/>
      <c r="TMP82" s="306"/>
      <c r="TMQ82" s="306"/>
      <c r="TMR82" s="306"/>
      <c r="TMS82" s="306"/>
      <c r="TMT82" s="306"/>
      <c r="TMU82" s="306"/>
      <c r="TMV82" s="306"/>
      <c r="TMW82" s="306"/>
      <c r="TMX82" s="306"/>
      <c r="TMY82" s="306"/>
      <c r="TMZ82" s="306"/>
      <c r="TNA82" s="306"/>
      <c r="TNB82" s="306"/>
      <c r="TNC82" s="306"/>
      <c r="TND82" s="306"/>
      <c r="TNE82" s="306"/>
      <c r="TNF82" s="306"/>
      <c r="TNG82" s="306"/>
      <c r="TNH82" s="306"/>
      <c r="TNI82" s="306"/>
      <c r="TNJ82" s="306"/>
      <c r="TNK82" s="306"/>
      <c r="TNL82" s="306"/>
      <c r="TNM82" s="306"/>
      <c r="TNN82" s="306"/>
      <c r="TNO82" s="306"/>
      <c r="TNP82" s="306"/>
      <c r="TNQ82" s="306"/>
      <c r="TNR82" s="306"/>
      <c r="TNS82" s="306"/>
      <c r="TNT82" s="306"/>
      <c r="TNU82" s="306"/>
      <c r="TNV82" s="306"/>
      <c r="TNW82" s="306"/>
      <c r="TNX82" s="306"/>
      <c r="TNY82" s="306"/>
      <c r="TNZ82" s="306"/>
      <c r="TOA82" s="306"/>
      <c r="TOB82" s="306"/>
      <c r="TOC82" s="306"/>
      <c r="TOD82" s="306"/>
      <c r="TOE82" s="306"/>
      <c r="TOF82" s="306"/>
      <c r="TOG82" s="306"/>
      <c r="TOH82" s="306"/>
      <c r="TOL82" s="306"/>
      <c r="TOM82" s="306"/>
      <c r="TON82" s="306"/>
      <c r="TOO82" s="306"/>
      <c r="TOP82" s="306"/>
      <c r="TOQ82" s="306"/>
      <c r="TOR82" s="306"/>
      <c r="TOS82" s="306"/>
      <c r="TOT82" s="306"/>
      <c r="TOU82" s="306"/>
      <c r="TOV82" s="306"/>
      <c r="TOW82" s="306"/>
      <c r="TOX82" s="306"/>
      <c r="TOY82" s="306"/>
      <c r="TOZ82" s="306"/>
      <c r="TPA82" s="306"/>
      <c r="TPB82" s="306"/>
      <c r="TPC82" s="306"/>
      <c r="TPD82" s="306"/>
      <c r="TPE82" s="306"/>
      <c r="TPF82" s="306"/>
      <c r="TPG82" s="306"/>
      <c r="TPH82" s="306"/>
      <c r="TPI82" s="306"/>
      <c r="TPJ82" s="306"/>
      <c r="TPK82" s="306"/>
      <c r="TPL82" s="306"/>
      <c r="TPM82" s="306"/>
      <c r="TPN82" s="306"/>
      <c r="TPO82" s="306"/>
      <c r="TPP82" s="306"/>
      <c r="TPQ82" s="306"/>
      <c r="TPR82" s="306"/>
      <c r="TPS82" s="306"/>
      <c r="TPT82" s="306"/>
      <c r="TPU82" s="306"/>
      <c r="TPV82" s="306"/>
      <c r="TPW82" s="306"/>
      <c r="TPX82" s="306"/>
      <c r="TPY82" s="306"/>
      <c r="TPZ82" s="306"/>
      <c r="TQA82" s="306"/>
      <c r="TQB82" s="306"/>
      <c r="TQC82" s="306"/>
      <c r="TQD82" s="306"/>
      <c r="TQE82" s="306"/>
      <c r="TQF82" s="306"/>
      <c r="TQG82" s="306"/>
      <c r="TQH82" s="306"/>
      <c r="TQI82" s="306"/>
      <c r="TQJ82" s="306"/>
      <c r="TQK82" s="306"/>
      <c r="TQL82" s="306"/>
      <c r="TQM82" s="306"/>
      <c r="TQN82" s="306"/>
      <c r="TQO82" s="306"/>
      <c r="TQP82" s="306"/>
      <c r="TQQ82" s="306"/>
      <c r="TQR82" s="306"/>
      <c r="TQS82" s="306"/>
      <c r="TQT82" s="306"/>
      <c r="TQU82" s="306"/>
      <c r="TQV82" s="306"/>
      <c r="TQW82" s="306"/>
      <c r="TQX82" s="306"/>
      <c r="TQY82" s="306"/>
      <c r="TQZ82" s="306"/>
      <c r="TRA82" s="306"/>
      <c r="TRB82" s="306"/>
      <c r="TRC82" s="306"/>
      <c r="TRD82" s="306"/>
      <c r="TRE82" s="306"/>
      <c r="TRF82" s="306"/>
      <c r="TRG82" s="306"/>
      <c r="TRH82" s="306"/>
      <c r="TRI82" s="306"/>
      <c r="TRJ82" s="306"/>
      <c r="TRK82" s="306"/>
      <c r="TRL82" s="306"/>
      <c r="TRM82" s="306"/>
      <c r="TRN82" s="306"/>
      <c r="TRO82" s="306"/>
      <c r="TRP82" s="306"/>
      <c r="TRQ82" s="306"/>
      <c r="TRR82" s="306"/>
      <c r="TRS82" s="306"/>
      <c r="TRT82" s="306"/>
      <c r="TRU82" s="306"/>
      <c r="TRV82" s="306"/>
      <c r="TRW82" s="306"/>
      <c r="TRX82" s="306"/>
      <c r="TRY82" s="306"/>
      <c r="TRZ82" s="306"/>
      <c r="TSA82" s="306"/>
      <c r="TSB82" s="306"/>
      <c r="TSC82" s="306"/>
      <c r="TSD82" s="306"/>
      <c r="TSE82" s="306"/>
      <c r="TSF82" s="306"/>
      <c r="TSG82" s="306"/>
      <c r="TSH82" s="306"/>
      <c r="TSI82" s="306"/>
      <c r="TSJ82" s="306"/>
      <c r="TSK82" s="306"/>
      <c r="TSL82" s="306"/>
      <c r="TSM82" s="306"/>
      <c r="TSN82" s="306"/>
      <c r="TSO82" s="306"/>
      <c r="TSP82" s="306"/>
      <c r="TSQ82" s="306"/>
      <c r="TSR82" s="306"/>
      <c r="TSS82" s="306"/>
      <c r="TST82" s="306"/>
      <c r="TSU82" s="306"/>
      <c r="TSV82" s="306"/>
      <c r="TSW82" s="306"/>
      <c r="TSX82" s="306"/>
      <c r="TSY82" s="306"/>
      <c r="TSZ82" s="306"/>
      <c r="TTA82" s="306"/>
      <c r="TTB82" s="306"/>
      <c r="TTC82" s="306"/>
      <c r="TTD82" s="306"/>
      <c r="TTE82" s="306"/>
      <c r="TTF82" s="306"/>
      <c r="TTG82" s="306"/>
      <c r="TTH82" s="306"/>
      <c r="TTI82" s="306"/>
      <c r="TTJ82" s="306"/>
      <c r="TTK82" s="306"/>
      <c r="TTL82" s="306"/>
      <c r="TTM82" s="306"/>
      <c r="TTN82" s="306"/>
      <c r="TTO82" s="306"/>
      <c r="TTP82" s="306"/>
      <c r="TTQ82" s="306"/>
      <c r="TTR82" s="306"/>
      <c r="TTS82" s="306"/>
      <c r="TTT82" s="306"/>
      <c r="TTU82" s="306"/>
      <c r="TTV82" s="306"/>
      <c r="TTW82" s="306"/>
      <c r="TTX82" s="306"/>
      <c r="TTY82" s="306"/>
      <c r="TTZ82" s="306"/>
      <c r="TUA82" s="306"/>
      <c r="TUB82" s="306"/>
      <c r="TUC82" s="306"/>
      <c r="TUD82" s="306"/>
      <c r="TUE82" s="306"/>
      <c r="TUF82" s="306"/>
      <c r="TUG82" s="306"/>
      <c r="TUH82" s="306"/>
      <c r="TUI82" s="306"/>
      <c r="TUJ82" s="306"/>
      <c r="TUS82" s="306"/>
      <c r="TUV82" s="306"/>
      <c r="TVG82" s="306"/>
      <c r="TVH82" s="306"/>
      <c r="TVI82" s="306"/>
      <c r="TVJ82" s="306"/>
      <c r="TVK82" s="306"/>
      <c r="TVL82" s="306"/>
      <c r="TVM82" s="306"/>
      <c r="TVN82" s="306"/>
      <c r="TVO82" s="306"/>
      <c r="TVP82" s="306"/>
      <c r="TVQ82" s="306"/>
      <c r="TVR82" s="306"/>
      <c r="TVS82" s="306"/>
      <c r="TVT82" s="306"/>
      <c r="TVU82" s="306"/>
      <c r="TVV82" s="306"/>
      <c r="TVW82" s="306"/>
      <c r="TVX82" s="306"/>
      <c r="TVY82" s="306"/>
      <c r="TVZ82" s="306"/>
      <c r="TWA82" s="306"/>
      <c r="TWB82" s="306"/>
      <c r="TWC82" s="306"/>
      <c r="TWD82" s="306"/>
      <c r="TWE82" s="306"/>
      <c r="TWF82" s="306"/>
      <c r="TWG82" s="306"/>
      <c r="TWH82" s="306"/>
      <c r="TWI82" s="306"/>
      <c r="TWJ82" s="306"/>
      <c r="TWK82" s="306"/>
      <c r="TWL82" s="306"/>
      <c r="TWM82" s="306"/>
      <c r="TWN82" s="306"/>
      <c r="TWO82" s="306"/>
      <c r="TWP82" s="306"/>
      <c r="TWQ82" s="306"/>
      <c r="TWR82" s="306"/>
      <c r="TWS82" s="306"/>
      <c r="TWT82" s="306"/>
      <c r="TWU82" s="306"/>
      <c r="TWV82" s="306"/>
      <c r="TWW82" s="306"/>
      <c r="TWX82" s="306"/>
      <c r="TWY82" s="306"/>
      <c r="TWZ82" s="306"/>
      <c r="TXA82" s="306"/>
      <c r="TXB82" s="306"/>
      <c r="TXC82" s="306"/>
      <c r="TXD82" s="306"/>
      <c r="TXE82" s="306"/>
      <c r="TXF82" s="306"/>
      <c r="TXG82" s="306"/>
      <c r="TXH82" s="306"/>
      <c r="TXI82" s="306"/>
      <c r="TXJ82" s="306"/>
      <c r="TXK82" s="306"/>
      <c r="TXL82" s="306"/>
      <c r="TXM82" s="306"/>
      <c r="TXN82" s="306"/>
      <c r="TXO82" s="306"/>
      <c r="TXP82" s="306"/>
      <c r="TXQ82" s="306"/>
      <c r="TXR82" s="306"/>
      <c r="TXS82" s="306"/>
      <c r="TXT82" s="306"/>
      <c r="TXU82" s="306"/>
      <c r="TXV82" s="306"/>
      <c r="TXW82" s="306"/>
      <c r="TXX82" s="306"/>
      <c r="TXY82" s="306"/>
      <c r="TXZ82" s="306"/>
      <c r="TYA82" s="306"/>
      <c r="TYB82" s="306"/>
      <c r="TYC82" s="306"/>
      <c r="TYD82" s="306"/>
      <c r="TYH82" s="306"/>
      <c r="TYI82" s="306"/>
      <c r="TYJ82" s="306"/>
      <c r="TYK82" s="306"/>
      <c r="TYL82" s="306"/>
      <c r="TYM82" s="306"/>
      <c r="TYN82" s="306"/>
      <c r="TYO82" s="306"/>
      <c r="TYP82" s="306"/>
      <c r="TYQ82" s="306"/>
      <c r="TYR82" s="306"/>
      <c r="TYS82" s="306"/>
      <c r="TYT82" s="306"/>
      <c r="TYU82" s="306"/>
      <c r="TYV82" s="306"/>
      <c r="TYW82" s="306"/>
      <c r="TYX82" s="306"/>
      <c r="TYY82" s="306"/>
      <c r="TYZ82" s="306"/>
      <c r="TZA82" s="306"/>
      <c r="TZB82" s="306"/>
      <c r="TZC82" s="306"/>
      <c r="TZD82" s="306"/>
      <c r="TZE82" s="306"/>
      <c r="TZF82" s="306"/>
      <c r="TZG82" s="306"/>
      <c r="TZH82" s="306"/>
      <c r="TZI82" s="306"/>
      <c r="TZJ82" s="306"/>
      <c r="TZK82" s="306"/>
      <c r="TZL82" s="306"/>
      <c r="TZM82" s="306"/>
      <c r="TZN82" s="306"/>
      <c r="TZO82" s="306"/>
      <c r="TZP82" s="306"/>
      <c r="TZQ82" s="306"/>
      <c r="TZR82" s="306"/>
      <c r="TZS82" s="306"/>
      <c r="TZT82" s="306"/>
      <c r="TZU82" s="306"/>
      <c r="TZV82" s="306"/>
      <c r="TZW82" s="306"/>
      <c r="TZX82" s="306"/>
      <c r="TZY82" s="306"/>
      <c r="TZZ82" s="306"/>
      <c r="UAA82" s="306"/>
      <c r="UAB82" s="306"/>
      <c r="UAC82" s="306"/>
      <c r="UAD82" s="306"/>
      <c r="UAE82" s="306"/>
      <c r="UAF82" s="306"/>
      <c r="UAG82" s="306"/>
      <c r="UAH82" s="306"/>
      <c r="UAI82" s="306"/>
      <c r="UAJ82" s="306"/>
      <c r="UAK82" s="306"/>
      <c r="UAL82" s="306"/>
      <c r="UAM82" s="306"/>
      <c r="UAN82" s="306"/>
      <c r="UAO82" s="306"/>
      <c r="UAP82" s="306"/>
      <c r="UAQ82" s="306"/>
      <c r="UAR82" s="306"/>
      <c r="UAS82" s="306"/>
      <c r="UAT82" s="306"/>
      <c r="UAU82" s="306"/>
      <c r="UAV82" s="306"/>
      <c r="UAW82" s="306"/>
      <c r="UAX82" s="306"/>
      <c r="UAY82" s="306"/>
      <c r="UAZ82" s="306"/>
      <c r="UBA82" s="306"/>
      <c r="UBB82" s="306"/>
      <c r="UBC82" s="306"/>
      <c r="UBD82" s="306"/>
      <c r="UBE82" s="306"/>
      <c r="UBF82" s="306"/>
      <c r="UBG82" s="306"/>
      <c r="UBH82" s="306"/>
      <c r="UBI82" s="306"/>
      <c r="UBJ82" s="306"/>
      <c r="UBK82" s="306"/>
      <c r="UBL82" s="306"/>
      <c r="UBM82" s="306"/>
      <c r="UBN82" s="306"/>
      <c r="UBO82" s="306"/>
      <c r="UBP82" s="306"/>
      <c r="UBQ82" s="306"/>
      <c r="UBR82" s="306"/>
      <c r="UBS82" s="306"/>
      <c r="UBT82" s="306"/>
      <c r="UBU82" s="306"/>
      <c r="UBV82" s="306"/>
      <c r="UBW82" s="306"/>
      <c r="UBX82" s="306"/>
      <c r="UBY82" s="306"/>
      <c r="UBZ82" s="306"/>
      <c r="UCA82" s="306"/>
      <c r="UCB82" s="306"/>
      <c r="UCC82" s="306"/>
      <c r="UCD82" s="306"/>
      <c r="UCE82" s="306"/>
      <c r="UCF82" s="306"/>
      <c r="UCG82" s="306"/>
      <c r="UCH82" s="306"/>
      <c r="UCI82" s="306"/>
      <c r="UCJ82" s="306"/>
      <c r="UCK82" s="306"/>
      <c r="UCL82" s="306"/>
      <c r="UCM82" s="306"/>
      <c r="UCN82" s="306"/>
      <c r="UCO82" s="306"/>
      <c r="UCP82" s="306"/>
      <c r="UCQ82" s="306"/>
      <c r="UCR82" s="306"/>
      <c r="UCS82" s="306"/>
      <c r="UCT82" s="306"/>
      <c r="UCU82" s="306"/>
      <c r="UCV82" s="306"/>
      <c r="UCW82" s="306"/>
      <c r="UCX82" s="306"/>
      <c r="UCY82" s="306"/>
      <c r="UCZ82" s="306"/>
      <c r="UDA82" s="306"/>
      <c r="UDB82" s="306"/>
      <c r="UDC82" s="306"/>
      <c r="UDD82" s="306"/>
      <c r="UDE82" s="306"/>
      <c r="UDF82" s="306"/>
      <c r="UDG82" s="306"/>
      <c r="UDH82" s="306"/>
      <c r="UDI82" s="306"/>
      <c r="UDJ82" s="306"/>
      <c r="UDK82" s="306"/>
      <c r="UDL82" s="306"/>
      <c r="UDM82" s="306"/>
      <c r="UDN82" s="306"/>
      <c r="UDO82" s="306"/>
      <c r="UDP82" s="306"/>
      <c r="UDQ82" s="306"/>
      <c r="UDR82" s="306"/>
      <c r="UDS82" s="306"/>
      <c r="UDT82" s="306"/>
      <c r="UDU82" s="306"/>
      <c r="UDV82" s="306"/>
      <c r="UDW82" s="306"/>
      <c r="UDX82" s="306"/>
      <c r="UDY82" s="306"/>
      <c r="UDZ82" s="306"/>
      <c r="UEA82" s="306"/>
      <c r="UEB82" s="306"/>
      <c r="UEC82" s="306"/>
      <c r="UED82" s="306"/>
      <c r="UEE82" s="306"/>
      <c r="UEF82" s="306"/>
      <c r="UEO82" s="306"/>
      <c r="UER82" s="306"/>
      <c r="UFC82" s="306"/>
      <c r="UFD82" s="306"/>
      <c r="UFE82" s="306"/>
      <c r="UFF82" s="306"/>
      <c r="UFG82" s="306"/>
      <c r="UFH82" s="306"/>
      <c r="UFI82" s="306"/>
      <c r="UFJ82" s="306"/>
      <c r="UFK82" s="306"/>
      <c r="UFL82" s="306"/>
      <c r="UFM82" s="306"/>
      <c r="UFN82" s="306"/>
      <c r="UFO82" s="306"/>
      <c r="UFP82" s="306"/>
      <c r="UFQ82" s="306"/>
      <c r="UFR82" s="306"/>
      <c r="UFS82" s="306"/>
      <c r="UFT82" s="306"/>
      <c r="UFU82" s="306"/>
      <c r="UFV82" s="306"/>
      <c r="UFW82" s="306"/>
      <c r="UFX82" s="306"/>
      <c r="UFY82" s="306"/>
      <c r="UFZ82" s="306"/>
      <c r="UGA82" s="306"/>
      <c r="UGB82" s="306"/>
      <c r="UGC82" s="306"/>
      <c r="UGD82" s="306"/>
      <c r="UGE82" s="306"/>
      <c r="UGF82" s="306"/>
      <c r="UGG82" s="306"/>
      <c r="UGH82" s="306"/>
      <c r="UGI82" s="306"/>
      <c r="UGJ82" s="306"/>
      <c r="UGK82" s="306"/>
      <c r="UGL82" s="306"/>
      <c r="UGM82" s="306"/>
      <c r="UGN82" s="306"/>
      <c r="UGO82" s="306"/>
      <c r="UGP82" s="306"/>
      <c r="UGQ82" s="306"/>
      <c r="UGR82" s="306"/>
      <c r="UGS82" s="306"/>
      <c r="UGT82" s="306"/>
      <c r="UGU82" s="306"/>
      <c r="UGV82" s="306"/>
      <c r="UGW82" s="306"/>
      <c r="UGX82" s="306"/>
      <c r="UGY82" s="306"/>
      <c r="UGZ82" s="306"/>
      <c r="UHA82" s="306"/>
      <c r="UHB82" s="306"/>
      <c r="UHC82" s="306"/>
      <c r="UHD82" s="306"/>
      <c r="UHE82" s="306"/>
      <c r="UHF82" s="306"/>
      <c r="UHG82" s="306"/>
      <c r="UHH82" s="306"/>
      <c r="UHI82" s="306"/>
      <c r="UHJ82" s="306"/>
      <c r="UHK82" s="306"/>
      <c r="UHL82" s="306"/>
      <c r="UHM82" s="306"/>
      <c r="UHN82" s="306"/>
      <c r="UHO82" s="306"/>
      <c r="UHP82" s="306"/>
      <c r="UHQ82" s="306"/>
      <c r="UHR82" s="306"/>
      <c r="UHS82" s="306"/>
      <c r="UHT82" s="306"/>
      <c r="UHU82" s="306"/>
      <c r="UHV82" s="306"/>
      <c r="UHW82" s="306"/>
      <c r="UHX82" s="306"/>
      <c r="UHY82" s="306"/>
      <c r="UHZ82" s="306"/>
      <c r="UID82" s="306"/>
      <c r="UIE82" s="306"/>
      <c r="UIF82" s="306"/>
      <c r="UIG82" s="306"/>
      <c r="UIH82" s="306"/>
      <c r="UII82" s="306"/>
      <c r="UIJ82" s="306"/>
      <c r="UIK82" s="306"/>
      <c r="UIL82" s="306"/>
      <c r="UIM82" s="306"/>
      <c r="UIN82" s="306"/>
      <c r="UIO82" s="306"/>
      <c r="UIP82" s="306"/>
      <c r="UIQ82" s="306"/>
      <c r="UIR82" s="306"/>
      <c r="UIS82" s="306"/>
      <c r="UIT82" s="306"/>
      <c r="UIU82" s="306"/>
      <c r="UIV82" s="306"/>
      <c r="UIW82" s="306"/>
      <c r="UIX82" s="306"/>
      <c r="UIY82" s="306"/>
      <c r="UIZ82" s="306"/>
      <c r="UJA82" s="306"/>
      <c r="UJB82" s="306"/>
      <c r="UJC82" s="306"/>
      <c r="UJD82" s="306"/>
      <c r="UJE82" s="306"/>
      <c r="UJF82" s="306"/>
      <c r="UJG82" s="306"/>
      <c r="UJH82" s="306"/>
      <c r="UJI82" s="306"/>
      <c r="UJJ82" s="306"/>
      <c r="UJK82" s="306"/>
      <c r="UJL82" s="306"/>
      <c r="UJM82" s="306"/>
      <c r="UJN82" s="306"/>
      <c r="UJO82" s="306"/>
      <c r="UJP82" s="306"/>
      <c r="UJQ82" s="306"/>
      <c r="UJR82" s="306"/>
      <c r="UJS82" s="306"/>
      <c r="UJT82" s="306"/>
      <c r="UJU82" s="306"/>
      <c r="UJV82" s="306"/>
      <c r="UJW82" s="306"/>
      <c r="UJX82" s="306"/>
      <c r="UJY82" s="306"/>
      <c r="UJZ82" s="306"/>
      <c r="UKA82" s="306"/>
      <c r="UKB82" s="306"/>
      <c r="UKC82" s="306"/>
      <c r="UKD82" s="306"/>
      <c r="UKE82" s="306"/>
      <c r="UKF82" s="306"/>
      <c r="UKG82" s="306"/>
      <c r="UKH82" s="306"/>
      <c r="UKI82" s="306"/>
      <c r="UKJ82" s="306"/>
      <c r="UKK82" s="306"/>
      <c r="UKL82" s="306"/>
      <c r="UKM82" s="306"/>
      <c r="UKN82" s="306"/>
      <c r="UKO82" s="306"/>
      <c r="UKP82" s="306"/>
      <c r="UKQ82" s="306"/>
      <c r="UKR82" s="306"/>
      <c r="UKS82" s="306"/>
      <c r="UKT82" s="306"/>
      <c r="UKU82" s="306"/>
      <c r="UKV82" s="306"/>
      <c r="UKW82" s="306"/>
      <c r="UKX82" s="306"/>
      <c r="UKY82" s="306"/>
      <c r="UKZ82" s="306"/>
      <c r="ULA82" s="306"/>
      <c r="ULB82" s="306"/>
      <c r="ULC82" s="306"/>
      <c r="ULD82" s="306"/>
      <c r="ULE82" s="306"/>
      <c r="ULF82" s="306"/>
      <c r="ULG82" s="306"/>
      <c r="ULH82" s="306"/>
      <c r="ULI82" s="306"/>
      <c r="ULJ82" s="306"/>
      <c r="ULK82" s="306"/>
      <c r="ULL82" s="306"/>
      <c r="ULM82" s="306"/>
      <c r="ULN82" s="306"/>
      <c r="ULO82" s="306"/>
      <c r="ULP82" s="306"/>
      <c r="ULQ82" s="306"/>
      <c r="ULR82" s="306"/>
      <c r="ULS82" s="306"/>
      <c r="ULT82" s="306"/>
      <c r="ULU82" s="306"/>
      <c r="ULV82" s="306"/>
      <c r="ULW82" s="306"/>
      <c r="ULX82" s="306"/>
      <c r="ULY82" s="306"/>
      <c r="ULZ82" s="306"/>
      <c r="UMA82" s="306"/>
      <c r="UMB82" s="306"/>
      <c r="UMC82" s="306"/>
      <c r="UMD82" s="306"/>
      <c r="UME82" s="306"/>
      <c r="UMF82" s="306"/>
      <c r="UMG82" s="306"/>
      <c r="UMH82" s="306"/>
      <c r="UMI82" s="306"/>
      <c r="UMJ82" s="306"/>
      <c r="UMK82" s="306"/>
      <c r="UML82" s="306"/>
      <c r="UMM82" s="306"/>
      <c r="UMN82" s="306"/>
      <c r="UMO82" s="306"/>
      <c r="UMP82" s="306"/>
      <c r="UMQ82" s="306"/>
      <c r="UMR82" s="306"/>
      <c r="UMS82" s="306"/>
      <c r="UMT82" s="306"/>
      <c r="UMU82" s="306"/>
      <c r="UMV82" s="306"/>
      <c r="UMW82" s="306"/>
      <c r="UMX82" s="306"/>
      <c r="UMY82" s="306"/>
      <c r="UMZ82" s="306"/>
      <c r="UNA82" s="306"/>
      <c r="UNB82" s="306"/>
      <c r="UNC82" s="306"/>
      <c r="UND82" s="306"/>
      <c r="UNE82" s="306"/>
      <c r="UNF82" s="306"/>
      <c r="UNG82" s="306"/>
      <c r="UNH82" s="306"/>
      <c r="UNI82" s="306"/>
      <c r="UNJ82" s="306"/>
      <c r="UNK82" s="306"/>
      <c r="UNL82" s="306"/>
      <c r="UNM82" s="306"/>
      <c r="UNN82" s="306"/>
      <c r="UNO82" s="306"/>
      <c r="UNP82" s="306"/>
      <c r="UNQ82" s="306"/>
      <c r="UNR82" s="306"/>
      <c r="UNS82" s="306"/>
      <c r="UNT82" s="306"/>
      <c r="UNU82" s="306"/>
      <c r="UNV82" s="306"/>
      <c r="UNW82" s="306"/>
      <c r="UNX82" s="306"/>
      <c r="UNY82" s="306"/>
      <c r="UNZ82" s="306"/>
      <c r="UOA82" s="306"/>
      <c r="UOB82" s="306"/>
      <c r="UOK82" s="306"/>
      <c r="UON82" s="306"/>
      <c r="UOY82" s="306"/>
      <c r="UOZ82" s="306"/>
      <c r="UPA82" s="306"/>
      <c r="UPB82" s="306"/>
      <c r="UPC82" s="306"/>
      <c r="UPD82" s="306"/>
      <c r="UPE82" s="306"/>
      <c r="UPF82" s="306"/>
      <c r="UPG82" s="306"/>
      <c r="UPH82" s="306"/>
      <c r="UPI82" s="306"/>
      <c r="UPJ82" s="306"/>
      <c r="UPK82" s="306"/>
      <c r="UPL82" s="306"/>
      <c r="UPM82" s="306"/>
      <c r="UPN82" s="306"/>
      <c r="UPO82" s="306"/>
      <c r="UPP82" s="306"/>
      <c r="UPQ82" s="306"/>
      <c r="UPR82" s="306"/>
      <c r="UPS82" s="306"/>
      <c r="UPT82" s="306"/>
      <c r="UPU82" s="306"/>
      <c r="UPV82" s="306"/>
      <c r="UPW82" s="306"/>
      <c r="UPX82" s="306"/>
      <c r="UPY82" s="306"/>
      <c r="UPZ82" s="306"/>
      <c r="UQA82" s="306"/>
      <c r="UQB82" s="306"/>
      <c r="UQC82" s="306"/>
      <c r="UQD82" s="306"/>
      <c r="UQE82" s="306"/>
      <c r="UQF82" s="306"/>
      <c r="UQG82" s="306"/>
      <c r="UQH82" s="306"/>
      <c r="UQI82" s="306"/>
      <c r="UQJ82" s="306"/>
      <c r="UQK82" s="306"/>
      <c r="UQL82" s="306"/>
      <c r="UQM82" s="306"/>
      <c r="UQN82" s="306"/>
      <c r="UQO82" s="306"/>
      <c r="UQP82" s="306"/>
      <c r="UQQ82" s="306"/>
      <c r="UQR82" s="306"/>
      <c r="UQS82" s="306"/>
      <c r="UQT82" s="306"/>
      <c r="UQU82" s="306"/>
      <c r="UQV82" s="306"/>
      <c r="UQW82" s="306"/>
      <c r="UQX82" s="306"/>
      <c r="UQY82" s="306"/>
      <c r="UQZ82" s="306"/>
      <c r="URA82" s="306"/>
      <c r="URB82" s="306"/>
      <c r="URC82" s="306"/>
      <c r="URD82" s="306"/>
      <c r="URE82" s="306"/>
      <c r="URF82" s="306"/>
      <c r="URG82" s="306"/>
      <c r="URH82" s="306"/>
      <c r="URI82" s="306"/>
      <c r="URJ82" s="306"/>
      <c r="URK82" s="306"/>
      <c r="URL82" s="306"/>
      <c r="URM82" s="306"/>
      <c r="URN82" s="306"/>
      <c r="URO82" s="306"/>
      <c r="URP82" s="306"/>
      <c r="URQ82" s="306"/>
      <c r="URR82" s="306"/>
      <c r="URS82" s="306"/>
      <c r="URT82" s="306"/>
      <c r="URU82" s="306"/>
      <c r="URV82" s="306"/>
      <c r="URZ82" s="306"/>
      <c r="USA82" s="306"/>
      <c r="USB82" s="306"/>
      <c r="USC82" s="306"/>
      <c r="USD82" s="306"/>
      <c r="USE82" s="306"/>
      <c r="USF82" s="306"/>
      <c r="USG82" s="306"/>
      <c r="USH82" s="306"/>
      <c r="USI82" s="306"/>
      <c r="USJ82" s="306"/>
      <c r="USK82" s="306"/>
      <c r="USL82" s="306"/>
      <c r="USM82" s="306"/>
      <c r="USN82" s="306"/>
      <c r="USO82" s="306"/>
      <c r="USP82" s="306"/>
      <c r="USQ82" s="306"/>
      <c r="USR82" s="306"/>
      <c r="USS82" s="306"/>
      <c r="UST82" s="306"/>
      <c r="USU82" s="306"/>
      <c r="USV82" s="306"/>
      <c r="USW82" s="306"/>
      <c r="USX82" s="306"/>
      <c r="USY82" s="306"/>
      <c r="USZ82" s="306"/>
      <c r="UTA82" s="306"/>
      <c r="UTB82" s="306"/>
      <c r="UTC82" s="306"/>
      <c r="UTD82" s="306"/>
      <c r="UTE82" s="306"/>
      <c r="UTF82" s="306"/>
      <c r="UTG82" s="306"/>
      <c r="UTH82" s="306"/>
      <c r="UTI82" s="306"/>
      <c r="UTJ82" s="306"/>
      <c r="UTK82" s="306"/>
      <c r="UTL82" s="306"/>
      <c r="UTM82" s="306"/>
      <c r="UTN82" s="306"/>
      <c r="UTO82" s="306"/>
      <c r="UTP82" s="306"/>
      <c r="UTQ82" s="306"/>
      <c r="UTR82" s="306"/>
      <c r="UTS82" s="306"/>
      <c r="UTT82" s="306"/>
      <c r="UTU82" s="306"/>
      <c r="UTV82" s="306"/>
      <c r="UTW82" s="306"/>
      <c r="UTX82" s="306"/>
      <c r="UTY82" s="306"/>
      <c r="UTZ82" s="306"/>
      <c r="UUA82" s="306"/>
      <c r="UUB82" s="306"/>
      <c r="UUC82" s="306"/>
      <c r="UUD82" s="306"/>
      <c r="UUE82" s="306"/>
      <c r="UUF82" s="306"/>
      <c r="UUG82" s="306"/>
      <c r="UUH82" s="306"/>
      <c r="UUI82" s="306"/>
      <c r="UUJ82" s="306"/>
      <c r="UUK82" s="306"/>
      <c r="UUL82" s="306"/>
      <c r="UUM82" s="306"/>
      <c r="UUN82" s="306"/>
      <c r="UUO82" s="306"/>
      <c r="UUP82" s="306"/>
      <c r="UUQ82" s="306"/>
      <c r="UUR82" s="306"/>
      <c r="UUS82" s="306"/>
      <c r="UUT82" s="306"/>
      <c r="UUU82" s="306"/>
      <c r="UUV82" s="306"/>
      <c r="UUW82" s="306"/>
      <c r="UUX82" s="306"/>
      <c r="UUY82" s="306"/>
      <c r="UUZ82" s="306"/>
      <c r="UVA82" s="306"/>
      <c r="UVB82" s="306"/>
      <c r="UVC82" s="306"/>
      <c r="UVD82" s="306"/>
      <c r="UVE82" s="306"/>
      <c r="UVF82" s="306"/>
      <c r="UVG82" s="306"/>
      <c r="UVH82" s="306"/>
      <c r="UVI82" s="306"/>
      <c r="UVJ82" s="306"/>
      <c r="UVK82" s="306"/>
      <c r="UVL82" s="306"/>
      <c r="UVM82" s="306"/>
      <c r="UVN82" s="306"/>
      <c r="UVO82" s="306"/>
      <c r="UVP82" s="306"/>
      <c r="UVQ82" s="306"/>
      <c r="UVR82" s="306"/>
      <c r="UVS82" s="306"/>
      <c r="UVT82" s="306"/>
      <c r="UVU82" s="306"/>
      <c r="UVV82" s="306"/>
      <c r="UVW82" s="306"/>
      <c r="UVX82" s="306"/>
      <c r="UVY82" s="306"/>
      <c r="UVZ82" s="306"/>
      <c r="UWA82" s="306"/>
      <c r="UWB82" s="306"/>
      <c r="UWC82" s="306"/>
      <c r="UWD82" s="306"/>
      <c r="UWE82" s="306"/>
      <c r="UWF82" s="306"/>
      <c r="UWG82" s="306"/>
      <c r="UWH82" s="306"/>
      <c r="UWI82" s="306"/>
      <c r="UWJ82" s="306"/>
      <c r="UWK82" s="306"/>
      <c r="UWL82" s="306"/>
      <c r="UWM82" s="306"/>
      <c r="UWN82" s="306"/>
      <c r="UWO82" s="306"/>
      <c r="UWP82" s="306"/>
      <c r="UWQ82" s="306"/>
      <c r="UWR82" s="306"/>
      <c r="UWS82" s="306"/>
      <c r="UWT82" s="306"/>
      <c r="UWU82" s="306"/>
      <c r="UWV82" s="306"/>
      <c r="UWW82" s="306"/>
      <c r="UWX82" s="306"/>
      <c r="UWY82" s="306"/>
      <c r="UWZ82" s="306"/>
      <c r="UXA82" s="306"/>
      <c r="UXB82" s="306"/>
      <c r="UXC82" s="306"/>
      <c r="UXD82" s="306"/>
      <c r="UXE82" s="306"/>
      <c r="UXF82" s="306"/>
      <c r="UXG82" s="306"/>
      <c r="UXH82" s="306"/>
      <c r="UXI82" s="306"/>
      <c r="UXJ82" s="306"/>
      <c r="UXK82" s="306"/>
      <c r="UXL82" s="306"/>
      <c r="UXM82" s="306"/>
      <c r="UXN82" s="306"/>
      <c r="UXO82" s="306"/>
      <c r="UXP82" s="306"/>
      <c r="UXQ82" s="306"/>
      <c r="UXR82" s="306"/>
      <c r="UXS82" s="306"/>
      <c r="UXT82" s="306"/>
      <c r="UXU82" s="306"/>
      <c r="UXV82" s="306"/>
      <c r="UXW82" s="306"/>
      <c r="UXX82" s="306"/>
      <c r="UYG82" s="306"/>
      <c r="UYJ82" s="306"/>
      <c r="UYU82" s="306"/>
      <c r="UYV82" s="306"/>
      <c r="UYW82" s="306"/>
      <c r="UYX82" s="306"/>
      <c r="UYY82" s="306"/>
      <c r="UYZ82" s="306"/>
      <c r="UZA82" s="306"/>
      <c r="UZB82" s="306"/>
      <c r="UZC82" s="306"/>
      <c r="UZD82" s="306"/>
      <c r="UZE82" s="306"/>
      <c r="UZF82" s="306"/>
      <c r="UZG82" s="306"/>
      <c r="UZH82" s="306"/>
      <c r="UZI82" s="306"/>
      <c r="UZJ82" s="306"/>
      <c r="UZK82" s="306"/>
      <c r="UZL82" s="306"/>
      <c r="UZM82" s="306"/>
      <c r="UZN82" s="306"/>
      <c r="UZO82" s="306"/>
      <c r="UZP82" s="306"/>
      <c r="UZQ82" s="306"/>
      <c r="UZR82" s="306"/>
      <c r="UZS82" s="306"/>
      <c r="UZT82" s="306"/>
      <c r="UZU82" s="306"/>
      <c r="UZV82" s="306"/>
      <c r="UZW82" s="306"/>
      <c r="UZX82" s="306"/>
      <c r="UZY82" s="306"/>
      <c r="UZZ82" s="306"/>
      <c r="VAA82" s="306"/>
      <c r="VAB82" s="306"/>
      <c r="VAC82" s="306"/>
      <c r="VAD82" s="306"/>
      <c r="VAE82" s="306"/>
      <c r="VAF82" s="306"/>
      <c r="VAG82" s="306"/>
      <c r="VAH82" s="306"/>
      <c r="VAI82" s="306"/>
      <c r="VAJ82" s="306"/>
      <c r="VAK82" s="306"/>
      <c r="VAL82" s="306"/>
      <c r="VAM82" s="306"/>
      <c r="VAN82" s="306"/>
      <c r="VAO82" s="306"/>
      <c r="VAP82" s="306"/>
      <c r="VAQ82" s="306"/>
      <c r="VAR82" s="306"/>
      <c r="VAS82" s="306"/>
      <c r="VAT82" s="306"/>
      <c r="VAU82" s="306"/>
      <c r="VAV82" s="306"/>
      <c r="VAW82" s="306"/>
      <c r="VAX82" s="306"/>
      <c r="VAY82" s="306"/>
      <c r="VAZ82" s="306"/>
      <c r="VBA82" s="306"/>
      <c r="VBB82" s="306"/>
      <c r="VBC82" s="306"/>
      <c r="VBD82" s="306"/>
      <c r="VBE82" s="306"/>
      <c r="VBF82" s="306"/>
      <c r="VBG82" s="306"/>
      <c r="VBH82" s="306"/>
      <c r="VBI82" s="306"/>
      <c r="VBJ82" s="306"/>
      <c r="VBK82" s="306"/>
      <c r="VBL82" s="306"/>
      <c r="VBM82" s="306"/>
      <c r="VBN82" s="306"/>
      <c r="VBO82" s="306"/>
      <c r="VBP82" s="306"/>
      <c r="VBQ82" s="306"/>
      <c r="VBR82" s="306"/>
      <c r="VBV82" s="306"/>
      <c r="VBW82" s="306"/>
      <c r="VBX82" s="306"/>
      <c r="VBY82" s="306"/>
      <c r="VBZ82" s="306"/>
      <c r="VCA82" s="306"/>
      <c r="VCB82" s="306"/>
      <c r="VCC82" s="306"/>
      <c r="VCD82" s="306"/>
      <c r="VCE82" s="306"/>
      <c r="VCF82" s="306"/>
      <c r="VCG82" s="306"/>
      <c r="VCH82" s="306"/>
      <c r="VCI82" s="306"/>
      <c r="VCJ82" s="306"/>
      <c r="VCK82" s="306"/>
      <c r="VCL82" s="306"/>
      <c r="VCM82" s="306"/>
      <c r="VCN82" s="306"/>
      <c r="VCO82" s="306"/>
      <c r="VCP82" s="306"/>
      <c r="VCQ82" s="306"/>
      <c r="VCR82" s="306"/>
      <c r="VCS82" s="306"/>
      <c r="VCT82" s="306"/>
      <c r="VCU82" s="306"/>
      <c r="VCV82" s="306"/>
      <c r="VCW82" s="306"/>
      <c r="VCX82" s="306"/>
      <c r="VCY82" s="306"/>
      <c r="VCZ82" s="306"/>
      <c r="VDA82" s="306"/>
      <c r="VDB82" s="306"/>
      <c r="VDC82" s="306"/>
      <c r="VDD82" s="306"/>
      <c r="VDE82" s="306"/>
      <c r="VDF82" s="306"/>
      <c r="VDG82" s="306"/>
      <c r="VDH82" s="306"/>
      <c r="VDI82" s="306"/>
      <c r="VDJ82" s="306"/>
      <c r="VDK82" s="306"/>
      <c r="VDL82" s="306"/>
      <c r="VDM82" s="306"/>
      <c r="VDN82" s="306"/>
      <c r="VDO82" s="306"/>
      <c r="VDP82" s="306"/>
      <c r="VDQ82" s="306"/>
      <c r="VDR82" s="306"/>
      <c r="VDS82" s="306"/>
      <c r="VDT82" s="306"/>
      <c r="VDU82" s="306"/>
      <c r="VDV82" s="306"/>
      <c r="VDW82" s="306"/>
      <c r="VDX82" s="306"/>
      <c r="VDY82" s="306"/>
      <c r="VDZ82" s="306"/>
      <c r="VEA82" s="306"/>
      <c r="VEB82" s="306"/>
      <c r="VEC82" s="306"/>
      <c r="VED82" s="306"/>
      <c r="VEE82" s="306"/>
      <c r="VEF82" s="306"/>
      <c r="VEG82" s="306"/>
      <c r="VEH82" s="306"/>
      <c r="VEI82" s="306"/>
      <c r="VEJ82" s="306"/>
      <c r="VEK82" s="306"/>
      <c r="VEL82" s="306"/>
      <c r="VEM82" s="306"/>
      <c r="VEN82" s="306"/>
      <c r="VEO82" s="306"/>
      <c r="VEP82" s="306"/>
      <c r="VEQ82" s="306"/>
      <c r="VER82" s="306"/>
      <c r="VES82" s="306"/>
      <c r="VET82" s="306"/>
      <c r="VEU82" s="306"/>
      <c r="VEV82" s="306"/>
      <c r="VEW82" s="306"/>
      <c r="VEX82" s="306"/>
      <c r="VEY82" s="306"/>
      <c r="VEZ82" s="306"/>
      <c r="VFA82" s="306"/>
      <c r="VFB82" s="306"/>
      <c r="VFC82" s="306"/>
      <c r="VFD82" s="306"/>
      <c r="VFE82" s="306"/>
      <c r="VFF82" s="306"/>
      <c r="VFG82" s="306"/>
      <c r="VFH82" s="306"/>
      <c r="VFI82" s="306"/>
      <c r="VFJ82" s="306"/>
      <c r="VFK82" s="306"/>
      <c r="VFL82" s="306"/>
      <c r="VFM82" s="306"/>
      <c r="VFN82" s="306"/>
      <c r="VFO82" s="306"/>
      <c r="VFP82" s="306"/>
      <c r="VFQ82" s="306"/>
      <c r="VFR82" s="306"/>
      <c r="VFS82" s="306"/>
      <c r="VFT82" s="306"/>
      <c r="VFU82" s="306"/>
      <c r="VFV82" s="306"/>
      <c r="VFW82" s="306"/>
      <c r="VFX82" s="306"/>
      <c r="VFY82" s="306"/>
      <c r="VFZ82" s="306"/>
      <c r="VGA82" s="306"/>
      <c r="VGB82" s="306"/>
      <c r="VGC82" s="306"/>
      <c r="VGD82" s="306"/>
      <c r="VGE82" s="306"/>
      <c r="VGF82" s="306"/>
      <c r="VGG82" s="306"/>
      <c r="VGH82" s="306"/>
      <c r="VGI82" s="306"/>
      <c r="VGJ82" s="306"/>
      <c r="VGK82" s="306"/>
      <c r="VGL82" s="306"/>
      <c r="VGM82" s="306"/>
      <c r="VGN82" s="306"/>
      <c r="VGO82" s="306"/>
      <c r="VGP82" s="306"/>
      <c r="VGQ82" s="306"/>
      <c r="VGR82" s="306"/>
      <c r="VGS82" s="306"/>
      <c r="VGT82" s="306"/>
      <c r="VGU82" s="306"/>
      <c r="VGV82" s="306"/>
      <c r="VGW82" s="306"/>
      <c r="VGX82" s="306"/>
      <c r="VGY82" s="306"/>
      <c r="VGZ82" s="306"/>
      <c r="VHA82" s="306"/>
      <c r="VHB82" s="306"/>
      <c r="VHC82" s="306"/>
      <c r="VHD82" s="306"/>
      <c r="VHE82" s="306"/>
      <c r="VHF82" s="306"/>
      <c r="VHG82" s="306"/>
      <c r="VHH82" s="306"/>
      <c r="VHI82" s="306"/>
      <c r="VHJ82" s="306"/>
      <c r="VHK82" s="306"/>
      <c r="VHL82" s="306"/>
      <c r="VHM82" s="306"/>
      <c r="VHN82" s="306"/>
      <c r="VHO82" s="306"/>
      <c r="VHP82" s="306"/>
      <c r="VHQ82" s="306"/>
      <c r="VHR82" s="306"/>
      <c r="VHS82" s="306"/>
      <c r="VHT82" s="306"/>
      <c r="VIC82" s="306"/>
      <c r="VIF82" s="306"/>
      <c r="VIQ82" s="306"/>
      <c r="VIR82" s="306"/>
      <c r="VIS82" s="306"/>
      <c r="VIT82" s="306"/>
      <c r="VIU82" s="306"/>
      <c r="VIV82" s="306"/>
      <c r="VIW82" s="306"/>
      <c r="VIX82" s="306"/>
      <c r="VIY82" s="306"/>
      <c r="VIZ82" s="306"/>
      <c r="VJA82" s="306"/>
      <c r="VJB82" s="306"/>
      <c r="VJC82" s="306"/>
      <c r="VJD82" s="306"/>
      <c r="VJE82" s="306"/>
      <c r="VJF82" s="306"/>
      <c r="VJG82" s="306"/>
      <c r="VJH82" s="306"/>
      <c r="VJI82" s="306"/>
      <c r="VJJ82" s="306"/>
      <c r="VJK82" s="306"/>
      <c r="VJL82" s="306"/>
      <c r="VJM82" s="306"/>
      <c r="VJN82" s="306"/>
      <c r="VJO82" s="306"/>
      <c r="VJP82" s="306"/>
      <c r="VJQ82" s="306"/>
      <c r="VJR82" s="306"/>
      <c r="VJS82" s="306"/>
      <c r="VJT82" s="306"/>
      <c r="VJU82" s="306"/>
      <c r="VJV82" s="306"/>
      <c r="VJW82" s="306"/>
      <c r="VJX82" s="306"/>
      <c r="VJY82" s="306"/>
      <c r="VJZ82" s="306"/>
      <c r="VKA82" s="306"/>
      <c r="VKB82" s="306"/>
      <c r="VKC82" s="306"/>
      <c r="VKD82" s="306"/>
      <c r="VKE82" s="306"/>
      <c r="VKF82" s="306"/>
      <c r="VKG82" s="306"/>
      <c r="VKH82" s="306"/>
      <c r="VKI82" s="306"/>
      <c r="VKJ82" s="306"/>
      <c r="VKK82" s="306"/>
      <c r="VKL82" s="306"/>
      <c r="VKM82" s="306"/>
      <c r="VKN82" s="306"/>
      <c r="VKO82" s="306"/>
      <c r="VKP82" s="306"/>
      <c r="VKQ82" s="306"/>
      <c r="VKR82" s="306"/>
      <c r="VKS82" s="306"/>
      <c r="VKT82" s="306"/>
      <c r="VKU82" s="306"/>
      <c r="VKV82" s="306"/>
      <c r="VKW82" s="306"/>
      <c r="VKX82" s="306"/>
      <c r="VKY82" s="306"/>
      <c r="VKZ82" s="306"/>
      <c r="VLA82" s="306"/>
      <c r="VLB82" s="306"/>
      <c r="VLC82" s="306"/>
      <c r="VLD82" s="306"/>
      <c r="VLE82" s="306"/>
      <c r="VLF82" s="306"/>
      <c r="VLG82" s="306"/>
      <c r="VLH82" s="306"/>
      <c r="VLI82" s="306"/>
      <c r="VLJ82" s="306"/>
      <c r="VLK82" s="306"/>
      <c r="VLL82" s="306"/>
      <c r="VLM82" s="306"/>
      <c r="VLN82" s="306"/>
      <c r="VLR82" s="306"/>
      <c r="VLS82" s="306"/>
      <c r="VLT82" s="306"/>
      <c r="VLU82" s="306"/>
      <c r="VLV82" s="306"/>
      <c r="VLW82" s="306"/>
      <c r="VLX82" s="306"/>
      <c r="VLY82" s="306"/>
      <c r="VLZ82" s="306"/>
      <c r="VMA82" s="306"/>
      <c r="VMB82" s="306"/>
      <c r="VMC82" s="306"/>
      <c r="VMD82" s="306"/>
      <c r="VME82" s="306"/>
      <c r="VMF82" s="306"/>
      <c r="VMG82" s="306"/>
      <c r="VMH82" s="306"/>
      <c r="VMI82" s="306"/>
      <c r="VMJ82" s="306"/>
      <c r="VMK82" s="306"/>
      <c r="VML82" s="306"/>
      <c r="VMM82" s="306"/>
      <c r="VMN82" s="306"/>
      <c r="VMO82" s="306"/>
      <c r="VMP82" s="306"/>
      <c r="VMQ82" s="306"/>
      <c r="VMR82" s="306"/>
      <c r="VMS82" s="306"/>
      <c r="VMT82" s="306"/>
      <c r="VMU82" s="306"/>
      <c r="VMV82" s="306"/>
      <c r="VMW82" s="306"/>
      <c r="VMX82" s="306"/>
      <c r="VMY82" s="306"/>
      <c r="VMZ82" s="306"/>
      <c r="VNA82" s="306"/>
      <c r="VNB82" s="306"/>
      <c r="VNC82" s="306"/>
      <c r="VND82" s="306"/>
      <c r="VNE82" s="306"/>
      <c r="VNF82" s="306"/>
      <c r="VNG82" s="306"/>
      <c r="VNH82" s="306"/>
      <c r="VNI82" s="306"/>
      <c r="VNJ82" s="306"/>
      <c r="VNK82" s="306"/>
      <c r="VNL82" s="306"/>
      <c r="VNM82" s="306"/>
      <c r="VNN82" s="306"/>
      <c r="VNO82" s="306"/>
      <c r="VNP82" s="306"/>
      <c r="VNQ82" s="306"/>
      <c r="VNR82" s="306"/>
      <c r="VNS82" s="306"/>
      <c r="VNT82" s="306"/>
      <c r="VNU82" s="306"/>
      <c r="VNV82" s="306"/>
      <c r="VNW82" s="306"/>
      <c r="VNX82" s="306"/>
      <c r="VNY82" s="306"/>
      <c r="VNZ82" s="306"/>
      <c r="VOA82" s="306"/>
      <c r="VOB82" s="306"/>
      <c r="VOC82" s="306"/>
      <c r="VOD82" s="306"/>
      <c r="VOE82" s="306"/>
      <c r="VOF82" s="306"/>
      <c r="VOG82" s="306"/>
      <c r="VOH82" s="306"/>
      <c r="VOI82" s="306"/>
      <c r="VOJ82" s="306"/>
      <c r="VOK82" s="306"/>
      <c r="VOL82" s="306"/>
      <c r="VOM82" s="306"/>
      <c r="VON82" s="306"/>
      <c r="VOO82" s="306"/>
      <c r="VOP82" s="306"/>
      <c r="VOQ82" s="306"/>
      <c r="VOR82" s="306"/>
      <c r="VOS82" s="306"/>
      <c r="VOT82" s="306"/>
      <c r="VOU82" s="306"/>
      <c r="VOV82" s="306"/>
      <c r="VOW82" s="306"/>
      <c r="VOX82" s="306"/>
      <c r="VOY82" s="306"/>
      <c r="VOZ82" s="306"/>
      <c r="VPA82" s="306"/>
      <c r="VPB82" s="306"/>
      <c r="VPC82" s="306"/>
      <c r="VPD82" s="306"/>
      <c r="VPE82" s="306"/>
      <c r="VPF82" s="306"/>
      <c r="VPG82" s="306"/>
      <c r="VPH82" s="306"/>
      <c r="VPI82" s="306"/>
      <c r="VPJ82" s="306"/>
      <c r="VPK82" s="306"/>
      <c r="VPL82" s="306"/>
      <c r="VPM82" s="306"/>
      <c r="VPN82" s="306"/>
      <c r="VPO82" s="306"/>
      <c r="VPP82" s="306"/>
      <c r="VPQ82" s="306"/>
      <c r="VPR82" s="306"/>
      <c r="VPS82" s="306"/>
      <c r="VPT82" s="306"/>
      <c r="VPU82" s="306"/>
      <c r="VPV82" s="306"/>
      <c r="VPW82" s="306"/>
      <c r="VPX82" s="306"/>
      <c r="VPY82" s="306"/>
      <c r="VPZ82" s="306"/>
      <c r="VQA82" s="306"/>
      <c r="VQB82" s="306"/>
      <c r="VQC82" s="306"/>
      <c r="VQD82" s="306"/>
      <c r="VQE82" s="306"/>
      <c r="VQF82" s="306"/>
      <c r="VQG82" s="306"/>
      <c r="VQH82" s="306"/>
      <c r="VQI82" s="306"/>
      <c r="VQJ82" s="306"/>
      <c r="VQK82" s="306"/>
      <c r="VQL82" s="306"/>
      <c r="VQM82" s="306"/>
      <c r="VQN82" s="306"/>
      <c r="VQO82" s="306"/>
      <c r="VQP82" s="306"/>
      <c r="VQQ82" s="306"/>
      <c r="VQR82" s="306"/>
      <c r="VQS82" s="306"/>
      <c r="VQT82" s="306"/>
      <c r="VQU82" s="306"/>
      <c r="VQV82" s="306"/>
      <c r="VQW82" s="306"/>
      <c r="VQX82" s="306"/>
      <c r="VQY82" s="306"/>
      <c r="VQZ82" s="306"/>
      <c r="VRA82" s="306"/>
      <c r="VRB82" s="306"/>
      <c r="VRC82" s="306"/>
      <c r="VRD82" s="306"/>
      <c r="VRE82" s="306"/>
      <c r="VRF82" s="306"/>
      <c r="VRG82" s="306"/>
      <c r="VRH82" s="306"/>
      <c r="VRI82" s="306"/>
      <c r="VRJ82" s="306"/>
      <c r="VRK82" s="306"/>
      <c r="VRL82" s="306"/>
      <c r="VRM82" s="306"/>
      <c r="VRN82" s="306"/>
      <c r="VRO82" s="306"/>
      <c r="VRP82" s="306"/>
      <c r="VRY82" s="306"/>
      <c r="VSB82" s="306"/>
      <c r="VSM82" s="306"/>
      <c r="VSN82" s="306"/>
      <c r="VSO82" s="306"/>
      <c r="VSP82" s="306"/>
      <c r="VSQ82" s="306"/>
      <c r="VSR82" s="306"/>
      <c r="VSS82" s="306"/>
      <c r="VST82" s="306"/>
      <c r="VSU82" s="306"/>
      <c r="VSV82" s="306"/>
      <c r="VSW82" s="306"/>
      <c r="VSX82" s="306"/>
      <c r="VSY82" s="306"/>
      <c r="VSZ82" s="306"/>
      <c r="VTA82" s="306"/>
      <c r="VTB82" s="306"/>
      <c r="VTC82" s="306"/>
      <c r="VTD82" s="306"/>
      <c r="VTE82" s="306"/>
      <c r="VTF82" s="306"/>
      <c r="VTG82" s="306"/>
      <c r="VTH82" s="306"/>
      <c r="VTI82" s="306"/>
      <c r="VTJ82" s="306"/>
      <c r="VTK82" s="306"/>
      <c r="VTL82" s="306"/>
      <c r="VTM82" s="306"/>
      <c r="VTN82" s="306"/>
      <c r="VTO82" s="306"/>
      <c r="VTP82" s="306"/>
      <c r="VTQ82" s="306"/>
      <c r="VTR82" s="306"/>
      <c r="VTS82" s="306"/>
      <c r="VTT82" s="306"/>
      <c r="VTU82" s="306"/>
      <c r="VTV82" s="306"/>
      <c r="VTW82" s="306"/>
      <c r="VTX82" s="306"/>
      <c r="VTY82" s="306"/>
      <c r="VTZ82" s="306"/>
      <c r="VUA82" s="306"/>
      <c r="VUB82" s="306"/>
      <c r="VUC82" s="306"/>
      <c r="VUD82" s="306"/>
      <c r="VUE82" s="306"/>
      <c r="VUF82" s="306"/>
      <c r="VUG82" s="306"/>
      <c r="VUH82" s="306"/>
      <c r="VUI82" s="306"/>
      <c r="VUJ82" s="306"/>
      <c r="VUK82" s="306"/>
      <c r="VUL82" s="306"/>
      <c r="VUM82" s="306"/>
      <c r="VUN82" s="306"/>
      <c r="VUO82" s="306"/>
      <c r="VUP82" s="306"/>
      <c r="VUQ82" s="306"/>
      <c r="VUR82" s="306"/>
      <c r="VUS82" s="306"/>
      <c r="VUT82" s="306"/>
      <c r="VUU82" s="306"/>
      <c r="VUV82" s="306"/>
      <c r="VUW82" s="306"/>
      <c r="VUX82" s="306"/>
      <c r="VUY82" s="306"/>
      <c r="VUZ82" s="306"/>
      <c r="VVA82" s="306"/>
      <c r="VVB82" s="306"/>
      <c r="VVC82" s="306"/>
      <c r="VVD82" s="306"/>
      <c r="VVE82" s="306"/>
      <c r="VVF82" s="306"/>
      <c r="VVG82" s="306"/>
      <c r="VVH82" s="306"/>
      <c r="VVI82" s="306"/>
      <c r="VVJ82" s="306"/>
      <c r="VVN82" s="306"/>
      <c r="VVO82" s="306"/>
      <c r="VVP82" s="306"/>
      <c r="VVQ82" s="306"/>
      <c r="VVR82" s="306"/>
      <c r="VVS82" s="306"/>
      <c r="VVT82" s="306"/>
      <c r="VVU82" s="306"/>
      <c r="VVV82" s="306"/>
      <c r="VVW82" s="306"/>
      <c r="VVX82" s="306"/>
      <c r="VVY82" s="306"/>
      <c r="VVZ82" s="306"/>
      <c r="VWA82" s="306"/>
      <c r="VWB82" s="306"/>
      <c r="VWC82" s="306"/>
      <c r="VWD82" s="306"/>
      <c r="VWE82" s="306"/>
      <c r="VWF82" s="306"/>
      <c r="VWG82" s="306"/>
      <c r="VWH82" s="306"/>
      <c r="VWI82" s="306"/>
      <c r="VWJ82" s="306"/>
      <c r="VWK82" s="306"/>
      <c r="VWL82" s="306"/>
      <c r="VWM82" s="306"/>
      <c r="VWN82" s="306"/>
      <c r="VWO82" s="306"/>
      <c r="VWP82" s="306"/>
      <c r="VWQ82" s="306"/>
      <c r="VWR82" s="306"/>
      <c r="VWS82" s="306"/>
      <c r="VWT82" s="306"/>
      <c r="VWU82" s="306"/>
      <c r="VWV82" s="306"/>
      <c r="VWW82" s="306"/>
      <c r="VWX82" s="306"/>
      <c r="VWY82" s="306"/>
      <c r="VWZ82" s="306"/>
      <c r="VXA82" s="306"/>
      <c r="VXB82" s="306"/>
      <c r="VXC82" s="306"/>
      <c r="VXD82" s="306"/>
      <c r="VXE82" s="306"/>
      <c r="VXF82" s="306"/>
      <c r="VXG82" s="306"/>
      <c r="VXH82" s="306"/>
      <c r="VXI82" s="306"/>
      <c r="VXJ82" s="306"/>
      <c r="VXK82" s="306"/>
      <c r="VXL82" s="306"/>
      <c r="VXM82" s="306"/>
      <c r="VXN82" s="306"/>
      <c r="VXO82" s="306"/>
      <c r="VXP82" s="306"/>
      <c r="VXQ82" s="306"/>
      <c r="VXR82" s="306"/>
      <c r="VXS82" s="306"/>
      <c r="VXT82" s="306"/>
      <c r="VXU82" s="306"/>
      <c r="VXV82" s="306"/>
      <c r="VXW82" s="306"/>
      <c r="VXX82" s="306"/>
      <c r="VXY82" s="306"/>
      <c r="VXZ82" s="306"/>
      <c r="VYA82" s="306"/>
      <c r="VYB82" s="306"/>
      <c r="VYC82" s="306"/>
      <c r="VYD82" s="306"/>
      <c r="VYE82" s="306"/>
      <c r="VYF82" s="306"/>
      <c r="VYG82" s="306"/>
      <c r="VYH82" s="306"/>
      <c r="VYI82" s="306"/>
      <c r="VYJ82" s="306"/>
      <c r="VYK82" s="306"/>
      <c r="VYL82" s="306"/>
      <c r="VYM82" s="306"/>
      <c r="VYN82" s="306"/>
      <c r="VYO82" s="306"/>
      <c r="VYP82" s="306"/>
      <c r="VYQ82" s="306"/>
      <c r="VYR82" s="306"/>
      <c r="VYS82" s="306"/>
      <c r="VYT82" s="306"/>
      <c r="VYU82" s="306"/>
      <c r="VYV82" s="306"/>
      <c r="VYW82" s="306"/>
      <c r="VYX82" s="306"/>
      <c r="VYY82" s="306"/>
      <c r="VYZ82" s="306"/>
      <c r="VZA82" s="306"/>
      <c r="VZB82" s="306"/>
      <c r="VZC82" s="306"/>
      <c r="VZD82" s="306"/>
      <c r="VZE82" s="306"/>
      <c r="VZF82" s="306"/>
      <c r="VZG82" s="306"/>
      <c r="VZH82" s="306"/>
      <c r="VZI82" s="306"/>
      <c r="VZJ82" s="306"/>
      <c r="VZK82" s="306"/>
      <c r="VZL82" s="306"/>
      <c r="VZM82" s="306"/>
      <c r="VZN82" s="306"/>
      <c r="VZO82" s="306"/>
      <c r="VZP82" s="306"/>
      <c r="VZQ82" s="306"/>
      <c r="VZR82" s="306"/>
      <c r="VZS82" s="306"/>
      <c r="VZT82" s="306"/>
      <c r="VZU82" s="306"/>
      <c r="VZV82" s="306"/>
      <c r="VZW82" s="306"/>
      <c r="VZX82" s="306"/>
      <c r="VZY82" s="306"/>
      <c r="VZZ82" s="306"/>
      <c r="WAA82" s="306"/>
      <c r="WAB82" s="306"/>
      <c r="WAC82" s="306"/>
      <c r="WAD82" s="306"/>
      <c r="WAE82" s="306"/>
      <c r="WAF82" s="306"/>
      <c r="WAG82" s="306"/>
      <c r="WAH82" s="306"/>
      <c r="WAI82" s="306"/>
      <c r="WAJ82" s="306"/>
      <c r="WAK82" s="306"/>
      <c r="WAL82" s="306"/>
      <c r="WAM82" s="306"/>
      <c r="WAN82" s="306"/>
      <c r="WAO82" s="306"/>
      <c r="WAP82" s="306"/>
      <c r="WAQ82" s="306"/>
      <c r="WAR82" s="306"/>
      <c r="WAS82" s="306"/>
      <c r="WAT82" s="306"/>
      <c r="WAU82" s="306"/>
      <c r="WAV82" s="306"/>
      <c r="WAW82" s="306"/>
      <c r="WAX82" s="306"/>
      <c r="WAY82" s="306"/>
      <c r="WAZ82" s="306"/>
      <c r="WBA82" s="306"/>
      <c r="WBB82" s="306"/>
      <c r="WBC82" s="306"/>
      <c r="WBD82" s="306"/>
      <c r="WBE82" s="306"/>
      <c r="WBF82" s="306"/>
      <c r="WBG82" s="306"/>
      <c r="WBH82" s="306"/>
      <c r="WBI82" s="306"/>
      <c r="WBJ82" s="306"/>
      <c r="WBK82" s="306"/>
      <c r="WBL82" s="306"/>
      <c r="WBU82" s="306"/>
      <c r="WBX82" s="306"/>
      <c r="WCI82" s="306"/>
      <c r="WCJ82" s="306"/>
      <c r="WCK82" s="306"/>
      <c r="WCL82" s="306"/>
      <c r="WCM82" s="306"/>
      <c r="WCN82" s="306"/>
      <c r="WCO82" s="306"/>
      <c r="WCP82" s="306"/>
      <c r="WCQ82" s="306"/>
      <c r="WCR82" s="306"/>
      <c r="WCS82" s="306"/>
      <c r="WCT82" s="306"/>
      <c r="WCU82" s="306"/>
      <c r="WCV82" s="306"/>
      <c r="WCW82" s="306"/>
      <c r="WCX82" s="306"/>
      <c r="WCY82" s="306"/>
      <c r="WCZ82" s="306"/>
      <c r="WDA82" s="306"/>
      <c r="WDB82" s="306"/>
      <c r="WDC82" s="306"/>
      <c r="WDD82" s="306"/>
      <c r="WDE82" s="306"/>
      <c r="WDF82" s="306"/>
      <c r="WDG82" s="306"/>
      <c r="WDH82" s="306"/>
      <c r="WDI82" s="306"/>
      <c r="WDJ82" s="306"/>
      <c r="WDK82" s="306"/>
      <c r="WDL82" s="306"/>
      <c r="WDM82" s="306"/>
      <c r="WDN82" s="306"/>
      <c r="WDO82" s="306"/>
      <c r="WDP82" s="306"/>
      <c r="WDQ82" s="306"/>
      <c r="WDR82" s="306"/>
      <c r="WDS82" s="306"/>
      <c r="WDT82" s="306"/>
      <c r="WDU82" s="306"/>
      <c r="WDV82" s="306"/>
      <c r="WDW82" s="306"/>
      <c r="WDX82" s="306"/>
      <c r="WDY82" s="306"/>
      <c r="WDZ82" s="306"/>
      <c r="WEA82" s="306"/>
      <c r="WEB82" s="306"/>
      <c r="WEC82" s="306"/>
      <c r="WED82" s="306"/>
      <c r="WEE82" s="306"/>
      <c r="WEF82" s="306"/>
      <c r="WEG82" s="306"/>
      <c r="WEH82" s="306"/>
      <c r="WEI82" s="306"/>
      <c r="WEJ82" s="306"/>
      <c r="WEK82" s="306"/>
      <c r="WEL82" s="306"/>
      <c r="WEM82" s="306"/>
      <c r="WEN82" s="306"/>
      <c r="WEO82" s="306"/>
      <c r="WEP82" s="306"/>
      <c r="WEQ82" s="306"/>
      <c r="WER82" s="306"/>
      <c r="WES82" s="306"/>
      <c r="WET82" s="306"/>
      <c r="WEU82" s="306"/>
      <c r="WEV82" s="306"/>
      <c r="WEW82" s="306"/>
      <c r="WEX82" s="306"/>
      <c r="WEY82" s="306"/>
      <c r="WEZ82" s="306"/>
      <c r="WFA82" s="306"/>
      <c r="WFB82" s="306"/>
      <c r="WFC82" s="306"/>
      <c r="WFD82" s="306"/>
      <c r="WFE82" s="306"/>
      <c r="WFF82" s="306"/>
      <c r="WFJ82" s="306"/>
      <c r="WFK82" s="306"/>
      <c r="WFL82" s="306"/>
      <c r="WFM82" s="306"/>
      <c r="WFN82" s="306"/>
      <c r="WFO82" s="306"/>
      <c r="WFP82" s="306"/>
      <c r="WFQ82" s="306"/>
      <c r="WFR82" s="306"/>
      <c r="WFS82" s="306"/>
      <c r="WFT82" s="306"/>
      <c r="WFU82" s="306"/>
      <c r="WFV82" s="306"/>
      <c r="WFW82" s="306"/>
      <c r="WFX82" s="306"/>
      <c r="WFY82" s="306"/>
      <c r="WFZ82" s="306"/>
      <c r="WGA82" s="306"/>
      <c r="WGB82" s="306"/>
      <c r="WGC82" s="306"/>
      <c r="WGD82" s="306"/>
      <c r="WGE82" s="306"/>
      <c r="WGF82" s="306"/>
      <c r="WGG82" s="306"/>
      <c r="WGH82" s="306"/>
      <c r="WGI82" s="306"/>
      <c r="WGJ82" s="306"/>
      <c r="WGK82" s="306"/>
      <c r="WGL82" s="306"/>
      <c r="WGM82" s="306"/>
      <c r="WGN82" s="306"/>
      <c r="WGO82" s="306"/>
      <c r="WGP82" s="306"/>
      <c r="WGQ82" s="306"/>
      <c r="WGR82" s="306"/>
      <c r="WGS82" s="306"/>
      <c r="WGT82" s="306"/>
      <c r="WGU82" s="306"/>
      <c r="WGV82" s="306"/>
      <c r="WGW82" s="306"/>
      <c r="WGX82" s="306"/>
      <c r="WGY82" s="306"/>
      <c r="WGZ82" s="306"/>
      <c r="WHA82" s="306"/>
      <c r="WHB82" s="306"/>
      <c r="WHC82" s="306"/>
      <c r="WHD82" s="306"/>
      <c r="WHE82" s="306"/>
      <c r="WHF82" s="306"/>
      <c r="WHG82" s="306"/>
      <c r="WHH82" s="306"/>
      <c r="WHI82" s="306"/>
      <c r="WHJ82" s="306"/>
      <c r="WHK82" s="306"/>
      <c r="WHL82" s="306"/>
      <c r="WHM82" s="306"/>
      <c r="WHN82" s="306"/>
      <c r="WHO82" s="306"/>
      <c r="WHP82" s="306"/>
      <c r="WHQ82" s="306"/>
      <c r="WHR82" s="306"/>
      <c r="WHS82" s="306"/>
      <c r="WHT82" s="306"/>
      <c r="WHU82" s="306"/>
      <c r="WHV82" s="306"/>
      <c r="WHW82" s="306"/>
      <c r="WHX82" s="306"/>
      <c r="WHY82" s="306"/>
      <c r="WHZ82" s="306"/>
      <c r="WIA82" s="306"/>
      <c r="WIB82" s="306"/>
      <c r="WIC82" s="306"/>
      <c r="WID82" s="306"/>
      <c r="WIE82" s="306"/>
      <c r="WIF82" s="306"/>
      <c r="WIG82" s="306"/>
      <c r="WIH82" s="306"/>
      <c r="WII82" s="306"/>
      <c r="WIJ82" s="306"/>
      <c r="WIK82" s="306"/>
      <c r="WIL82" s="306"/>
      <c r="WIM82" s="306"/>
      <c r="WIN82" s="306"/>
      <c r="WIO82" s="306"/>
      <c r="WIP82" s="306"/>
      <c r="WIQ82" s="306"/>
      <c r="WIR82" s="306"/>
      <c r="WIS82" s="306"/>
      <c r="WIT82" s="306"/>
      <c r="WIU82" s="306"/>
      <c r="WIV82" s="306"/>
      <c r="WIW82" s="306"/>
      <c r="WIX82" s="306"/>
      <c r="WIY82" s="306"/>
      <c r="WIZ82" s="306"/>
      <c r="WJA82" s="306"/>
      <c r="WJB82" s="306"/>
      <c r="WJC82" s="306"/>
      <c r="WJD82" s="306"/>
      <c r="WJE82" s="306"/>
      <c r="WJF82" s="306"/>
      <c r="WJG82" s="306"/>
      <c r="WJH82" s="306"/>
      <c r="WJI82" s="306"/>
      <c r="WJJ82" s="306"/>
      <c r="WJK82" s="306"/>
      <c r="WJL82" s="306"/>
      <c r="WJM82" s="306"/>
      <c r="WJN82" s="306"/>
      <c r="WJO82" s="306"/>
      <c r="WJP82" s="306"/>
      <c r="WJQ82" s="306"/>
      <c r="WJR82" s="306"/>
      <c r="WJS82" s="306"/>
      <c r="WJT82" s="306"/>
      <c r="WJU82" s="306"/>
      <c r="WJV82" s="306"/>
      <c r="WJW82" s="306"/>
      <c r="WJX82" s="306"/>
      <c r="WJY82" s="306"/>
      <c r="WJZ82" s="306"/>
      <c r="WKA82" s="306"/>
      <c r="WKB82" s="306"/>
      <c r="WKC82" s="306"/>
      <c r="WKD82" s="306"/>
      <c r="WKE82" s="306"/>
      <c r="WKF82" s="306"/>
      <c r="WKG82" s="306"/>
      <c r="WKH82" s="306"/>
      <c r="WKI82" s="306"/>
      <c r="WKJ82" s="306"/>
      <c r="WKK82" s="306"/>
      <c r="WKL82" s="306"/>
      <c r="WKM82" s="306"/>
      <c r="WKN82" s="306"/>
      <c r="WKO82" s="306"/>
      <c r="WKP82" s="306"/>
      <c r="WKQ82" s="306"/>
      <c r="WKR82" s="306"/>
      <c r="WKS82" s="306"/>
      <c r="WKT82" s="306"/>
      <c r="WKU82" s="306"/>
      <c r="WKV82" s="306"/>
      <c r="WKW82" s="306"/>
      <c r="WKX82" s="306"/>
      <c r="WKY82" s="306"/>
      <c r="WKZ82" s="306"/>
      <c r="WLA82" s="306"/>
      <c r="WLB82" s="306"/>
      <c r="WLC82" s="306"/>
      <c r="WLD82" s="306"/>
      <c r="WLE82" s="306"/>
      <c r="WLF82" s="306"/>
      <c r="WLG82" s="306"/>
      <c r="WLH82" s="306"/>
      <c r="WLQ82" s="306"/>
      <c r="WLT82" s="306"/>
      <c r="WME82" s="306"/>
      <c r="WMF82" s="306"/>
      <c r="WMG82" s="306"/>
      <c r="WMH82" s="306"/>
      <c r="WMI82" s="306"/>
      <c r="WMJ82" s="306"/>
      <c r="WMK82" s="306"/>
      <c r="WML82" s="306"/>
      <c r="WMM82" s="306"/>
      <c r="WMN82" s="306"/>
      <c r="WMO82" s="306"/>
      <c r="WMP82" s="306"/>
      <c r="WMQ82" s="306"/>
      <c r="WMR82" s="306"/>
      <c r="WMS82" s="306"/>
      <c r="WMT82" s="306"/>
      <c r="WMU82" s="306"/>
      <c r="WMV82" s="306"/>
      <c r="WMW82" s="306"/>
      <c r="WMX82" s="306"/>
      <c r="WMY82" s="306"/>
      <c r="WMZ82" s="306"/>
      <c r="WNA82" s="306"/>
      <c r="WNB82" s="306"/>
      <c r="WNC82" s="306"/>
      <c r="WND82" s="306"/>
      <c r="WNE82" s="306"/>
      <c r="WNF82" s="306"/>
      <c r="WNG82" s="306"/>
      <c r="WNH82" s="306"/>
      <c r="WNI82" s="306"/>
      <c r="WNJ82" s="306"/>
      <c r="WNK82" s="306"/>
      <c r="WNL82" s="306"/>
      <c r="WNM82" s="306"/>
      <c r="WNN82" s="306"/>
      <c r="WNO82" s="306"/>
      <c r="WNP82" s="306"/>
      <c r="WNQ82" s="306"/>
      <c r="WNR82" s="306"/>
      <c r="WNS82" s="306"/>
      <c r="WNT82" s="306"/>
      <c r="WNU82" s="306"/>
      <c r="WNV82" s="306"/>
      <c r="WNW82" s="306"/>
      <c r="WNX82" s="306"/>
      <c r="WNY82" s="306"/>
      <c r="WNZ82" s="306"/>
      <c r="WOA82" s="306"/>
      <c r="WOB82" s="306"/>
      <c r="WOC82" s="306"/>
      <c r="WOD82" s="306"/>
      <c r="WOE82" s="306"/>
      <c r="WOF82" s="306"/>
      <c r="WOG82" s="306"/>
      <c r="WOH82" s="306"/>
      <c r="WOI82" s="306"/>
      <c r="WOJ82" s="306"/>
      <c r="WOK82" s="306"/>
      <c r="WOL82" s="306"/>
      <c r="WOM82" s="306"/>
      <c r="WON82" s="306"/>
      <c r="WOO82" s="306"/>
      <c r="WOP82" s="306"/>
      <c r="WOQ82" s="306"/>
      <c r="WOR82" s="306"/>
      <c r="WOS82" s="306"/>
      <c r="WOT82" s="306"/>
      <c r="WOU82" s="306"/>
      <c r="WOV82" s="306"/>
      <c r="WOW82" s="306"/>
      <c r="WOX82" s="306"/>
      <c r="WOY82" s="306"/>
      <c r="WOZ82" s="306"/>
      <c r="WPA82" s="306"/>
      <c r="WPB82" s="306"/>
      <c r="WPF82" s="306"/>
      <c r="WPG82" s="306"/>
      <c r="WPH82" s="306"/>
      <c r="WPI82" s="306"/>
      <c r="WPJ82" s="306"/>
      <c r="WPK82" s="306"/>
      <c r="WPL82" s="306"/>
      <c r="WPM82" s="306"/>
      <c r="WPN82" s="306"/>
      <c r="WPO82" s="306"/>
      <c r="WPP82" s="306"/>
      <c r="WPQ82" s="306"/>
      <c r="WPR82" s="306"/>
      <c r="WPS82" s="306"/>
      <c r="WPT82" s="306"/>
      <c r="WPU82" s="306"/>
      <c r="WPV82" s="306"/>
      <c r="WPW82" s="306"/>
      <c r="WPX82" s="306"/>
      <c r="WPY82" s="306"/>
      <c r="WPZ82" s="306"/>
      <c r="WQA82" s="306"/>
      <c r="WQB82" s="306"/>
      <c r="WQC82" s="306"/>
      <c r="WQD82" s="306"/>
      <c r="WQE82" s="306"/>
      <c r="WQF82" s="306"/>
      <c r="WQG82" s="306"/>
      <c r="WQH82" s="306"/>
      <c r="WQI82" s="306"/>
      <c r="WQJ82" s="306"/>
      <c r="WQK82" s="306"/>
      <c r="WQL82" s="306"/>
      <c r="WQM82" s="306"/>
      <c r="WQN82" s="306"/>
      <c r="WQO82" s="306"/>
      <c r="WQP82" s="306"/>
      <c r="WQQ82" s="306"/>
      <c r="WQR82" s="306"/>
      <c r="WQS82" s="306"/>
      <c r="WQT82" s="306"/>
      <c r="WQU82" s="306"/>
      <c r="WQV82" s="306"/>
      <c r="WQW82" s="306"/>
      <c r="WQX82" s="306"/>
      <c r="WQY82" s="306"/>
      <c r="WQZ82" s="306"/>
      <c r="WRA82" s="306"/>
      <c r="WRB82" s="306"/>
      <c r="WRC82" s="306"/>
      <c r="WRD82" s="306"/>
      <c r="WRE82" s="306"/>
      <c r="WRF82" s="306"/>
      <c r="WRG82" s="306"/>
      <c r="WRH82" s="306"/>
      <c r="WRI82" s="306"/>
      <c r="WRJ82" s="306"/>
      <c r="WRK82" s="306"/>
      <c r="WRL82" s="306"/>
      <c r="WRM82" s="306"/>
      <c r="WRN82" s="306"/>
      <c r="WRO82" s="306"/>
      <c r="WRP82" s="306"/>
      <c r="WRQ82" s="306"/>
      <c r="WRR82" s="306"/>
      <c r="WRS82" s="306"/>
      <c r="WRT82" s="306"/>
      <c r="WRU82" s="306"/>
      <c r="WRV82" s="306"/>
      <c r="WRW82" s="306"/>
      <c r="WRX82" s="306"/>
      <c r="WRY82" s="306"/>
      <c r="WRZ82" s="306"/>
      <c r="WSA82" s="306"/>
      <c r="WSB82" s="306"/>
      <c r="WSC82" s="306"/>
      <c r="WSD82" s="306"/>
      <c r="WSE82" s="306"/>
      <c r="WSF82" s="306"/>
      <c r="WSG82" s="306"/>
      <c r="WSH82" s="306"/>
      <c r="WSI82" s="306"/>
      <c r="WSJ82" s="306"/>
      <c r="WSK82" s="306"/>
      <c r="WSL82" s="306"/>
      <c r="WSM82" s="306"/>
      <c r="WSN82" s="306"/>
      <c r="WSO82" s="306"/>
      <c r="WSP82" s="306"/>
      <c r="WSQ82" s="306"/>
      <c r="WSR82" s="306"/>
      <c r="WSS82" s="306"/>
      <c r="WST82" s="306"/>
      <c r="WSU82" s="306"/>
      <c r="WSV82" s="306"/>
      <c r="WSW82" s="306"/>
      <c r="WSX82" s="306"/>
      <c r="WSY82" s="306"/>
      <c r="WSZ82" s="306"/>
      <c r="WTA82" s="306"/>
      <c r="WTB82" s="306"/>
      <c r="WTC82" s="306"/>
      <c r="WTD82" s="306"/>
      <c r="WTE82" s="306"/>
      <c r="WTF82" s="306"/>
      <c r="WTG82" s="306"/>
      <c r="WTH82" s="306"/>
      <c r="WTI82" s="306"/>
      <c r="WTJ82" s="306"/>
      <c r="WTK82" s="306"/>
      <c r="WTL82" s="306"/>
      <c r="WTM82" s="306"/>
      <c r="WTN82" s="306"/>
      <c r="WTO82" s="306"/>
      <c r="WTP82" s="306"/>
      <c r="WTQ82" s="306"/>
      <c r="WTR82" s="306"/>
      <c r="WTS82" s="306"/>
      <c r="WTT82" s="306"/>
      <c r="WTU82" s="306"/>
      <c r="WTV82" s="306"/>
      <c r="WTW82" s="306"/>
      <c r="WTX82" s="306"/>
      <c r="WTY82" s="306"/>
      <c r="WTZ82" s="306"/>
      <c r="WUA82" s="306"/>
      <c r="WUB82" s="306"/>
      <c r="WUC82" s="306"/>
      <c r="WUD82" s="306"/>
      <c r="WUE82" s="306"/>
      <c r="WUF82" s="306"/>
      <c r="WUG82" s="306"/>
      <c r="WUH82" s="306"/>
      <c r="WUI82" s="306"/>
      <c r="WUJ82" s="306"/>
      <c r="WUK82" s="306"/>
      <c r="WUL82" s="306"/>
      <c r="WUM82" s="306"/>
      <c r="WUN82" s="306"/>
      <c r="WUO82" s="306"/>
      <c r="WUP82" s="306"/>
      <c r="WUQ82" s="306"/>
      <c r="WUR82" s="306"/>
      <c r="WUS82" s="306"/>
      <c r="WUT82" s="306"/>
      <c r="WUU82" s="306"/>
      <c r="WUV82" s="306"/>
      <c r="WUW82" s="306"/>
      <c r="WUX82" s="306"/>
      <c r="WUY82" s="306"/>
      <c r="WUZ82" s="306"/>
      <c r="WVA82" s="306"/>
      <c r="WVB82" s="306"/>
      <c r="WVC82" s="306"/>
      <c r="WVD82" s="306"/>
      <c r="WVE82" s="306"/>
      <c r="WVF82" s="306"/>
      <c r="WVG82" s="306"/>
      <c r="WVH82" s="306"/>
      <c r="WVI82" s="306"/>
      <c r="WVJ82" s="306"/>
      <c r="WVK82" s="306"/>
      <c r="WVL82" s="306"/>
      <c r="WVM82" s="306"/>
      <c r="WVN82" s="306"/>
      <c r="WVO82" s="306"/>
      <c r="WVP82" s="306"/>
      <c r="WVQ82" s="306"/>
      <c r="WVR82" s="306"/>
      <c r="WVS82" s="306"/>
      <c r="WVT82" s="306"/>
      <c r="WVU82" s="306"/>
      <c r="WVV82" s="306"/>
      <c r="WVW82" s="306"/>
      <c r="WVX82" s="306"/>
      <c r="WVY82" s="306"/>
      <c r="WVZ82" s="306"/>
      <c r="WWA82" s="306"/>
      <c r="WWB82" s="306"/>
      <c r="WWC82" s="306"/>
      <c r="WWD82" s="306"/>
      <c r="WWE82" s="306"/>
      <c r="WWF82" s="306"/>
      <c r="WWG82" s="306"/>
      <c r="WWH82" s="306"/>
      <c r="WWI82" s="306"/>
      <c r="WWJ82" s="306"/>
      <c r="WWK82" s="306"/>
      <c r="WWL82" s="306"/>
      <c r="WWM82" s="306"/>
      <c r="WWN82" s="306"/>
      <c r="WWO82" s="306"/>
      <c r="WWP82" s="306"/>
      <c r="WWQ82" s="306"/>
      <c r="WWR82" s="306"/>
      <c r="WWS82" s="306"/>
      <c r="WWT82" s="306"/>
      <c r="WWU82" s="306"/>
      <c r="WWV82" s="306"/>
      <c r="WWW82" s="306"/>
      <c r="WWX82" s="306"/>
      <c r="WWY82" s="306"/>
      <c r="WWZ82" s="306"/>
      <c r="WXA82" s="306"/>
      <c r="WXB82" s="306"/>
      <c r="WXC82" s="306"/>
      <c r="WXD82" s="306"/>
      <c r="WXE82" s="306"/>
      <c r="WXF82" s="306"/>
      <c r="WXG82" s="306"/>
      <c r="WXH82" s="306"/>
      <c r="WXI82" s="306"/>
      <c r="WXJ82" s="306"/>
      <c r="WXK82" s="306"/>
      <c r="WXL82" s="306"/>
      <c r="WXM82" s="306"/>
      <c r="WXN82" s="306"/>
      <c r="WXO82" s="306"/>
      <c r="WXP82" s="306"/>
      <c r="WXQ82" s="306"/>
      <c r="WXR82" s="306"/>
      <c r="WXS82" s="306"/>
      <c r="WXT82" s="306"/>
      <c r="WXU82" s="306"/>
      <c r="WXV82" s="306"/>
      <c r="WXW82" s="306"/>
      <c r="WXX82" s="306"/>
      <c r="WXY82" s="306"/>
      <c r="WXZ82" s="306"/>
      <c r="WYA82" s="306"/>
      <c r="WYB82" s="306"/>
      <c r="WYC82" s="306"/>
      <c r="WYD82" s="306"/>
      <c r="WYE82" s="306"/>
      <c r="WYF82" s="306"/>
      <c r="WYG82" s="306"/>
      <c r="WYH82" s="306"/>
      <c r="WYI82" s="306"/>
      <c r="WYJ82" s="306"/>
      <c r="WYK82" s="306"/>
      <c r="WYL82" s="306"/>
      <c r="WYM82" s="306"/>
      <c r="WYN82" s="306"/>
      <c r="WYO82" s="306"/>
      <c r="WYP82" s="306"/>
      <c r="WYQ82" s="306"/>
      <c r="WYR82" s="306"/>
      <c r="WYS82" s="306"/>
      <c r="WYT82" s="306"/>
      <c r="WYU82" s="306"/>
      <c r="WYV82" s="306"/>
      <c r="WYW82" s="306"/>
      <c r="WYX82" s="306"/>
      <c r="WYY82" s="306"/>
      <c r="WYZ82" s="306"/>
      <c r="WZA82" s="306"/>
      <c r="WZB82" s="306"/>
      <c r="WZC82" s="306"/>
      <c r="WZD82" s="306"/>
      <c r="WZE82" s="306"/>
      <c r="WZF82" s="306"/>
      <c r="WZG82" s="306"/>
      <c r="WZH82" s="306"/>
      <c r="WZI82" s="306"/>
      <c r="WZJ82" s="306"/>
      <c r="WZK82" s="306"/>
      <c r="WZL82" s="306"/>
      <c r="WZM82" s="306"/>
      <c r="WZN82" s="306"/>
      <c r="WZO82" s="306"/>
      <c r="WZP82" s="306"/>
      <c r="WZQ82" s="306"/>
      <c r="WZR82" s="306"/>
      <c r="WZS82" s="306"/>
      <c r="WZT82" s="306"/>
      <c r="WZU82" s="306"/>
      <c r="WZV82" s="306"/>
      <c r="WZW82" s="306"/>
      <c r="WZX82" s="306"/>
      <c r="WZY82" s="306"/>
      <c r="WZZ82" s="306"/>
      <c r="XAA82" s="306"/>
      <c r="XAB82" s="306"/>
      <c r="XAC82" s="306"/>
      <c r="XAD82" s="306"/>
      <c r="XAE82" s="306"/>
      <c r="XAF82" s="306"/>
      <c r="XAG82" s="306"/>
      <c r="XAH82" s="306"/>
      <c r="XAI82" s="306"/>
      <c r="XAJ82" s="306"/>
      <c r="XAK82" s="306"/>
      <c r="XAL82" s="306"/>
      <c r="XAM82" s="306"/>
      <c r="XAN82" s="306"/>
      <c r="XAO82" s="306"/>
      <c r="XAP82" s="306"/>
      <c r="XAQ82" s="306"/>
      <c r="XAR82" s="306"/>
      <c r="XAS82" s="306"/>
      <c r="XAT82" s="306"/>
      <c r="XAU82" s="306"/>
      <c r="XAV82" s="306"/>
      <c r="XAW82" s="306"/>
      <c r="XAX82" s="306"/>
      <c r="XAY82" s="306"/>
      <c r="XAZ82" s="306"/>
      <c r="XBA82" s="306"/>
      <c r="XBB82" s="306"/>
      <c r="XBC82" s="306"/>
      <c r="XBD82" s="306"/>
      <c r="XBE82" s="306"/>
      <c r="XBF82" s="306"/>
      <c r="XBG82" s="306"/>
      <c r="XBH82" s="306"/>
      <c r="XBI82" s="306"/>
      <c r="XBJ82" s="306"/>
      <c r="XBK82" s="306"/>
      <c r="XBL82" s="306"/>
      <c r="XBM82" s="306"/>
      <c r="XBN82" s="306"/>
      <c r="XBO82" s="306"/>
      <c r="XBP82" s="306"/>
      <c r="XBQ82" s="306"/>
      <c r="XBR82" s="306"/>
      <c r="XBS82" s="306"/>
      <c r="XBT82" s="306"/>
      <c r="XBU82" s="306"/>
      <c r="XBV82" s="306"/>
      <c r="XBW82" s="306"/>
      <c r="XBX82" s="306"/>
      <c r="XBY82" s="306"/>
      <c r="XBZ82" s="306"/>
      <c r="XCA82" s="306"/>
      <c r="XCB82" s="306"/>
      <c r="XCC82" s="306"/>
      <c r="XCD82" s="306"/>
      <c r="XCE82" s="306"/>
      <c r="XCF82" s="306"/>
      <c r="XCG82" s="306"/>
      <c r="XCH82" s="306"/>
      <c r="XCI82" s="306"/>
      <c r="XCJ82" s="306"/>
      <c r="XCK82" s="306"/>
      <c r="XCL82" s="306"/>
      <c r="XCM82" s="306"/>
      <c r="XCN82" s="306"/>
      <c r="XCO82" s="306"/>
      <c r="XCP82" s="306"/>
      <c r="XCQ82" s="306"/>
      <c r="XCR82" s="306"/>
      <c r="XCS82" s="306"/>
      <c r="XCT82" s="306"/>
      <c r="XCU82" s="306"/>
      <c r="XCV82" s="306"/>
      <c r="XCW82" s="306"/>
      <c r="XCX82" s="306"/>
      <c r="XCY82" s="306"/>
      <c r="XCZ82" s="306"/>
      <c r="XDA82" s="306"/>
      <c r="XDB82" s="306"/>
      <c r="XDC82" s="306"/>
      <c r="XDD82" s="306"/>
      <c r="XDE82" s="306"/>
      <c r="XDF82" s="306"/>
      <c r="XDG82" s="306"/>
      <c r="XDH82" s="306"/>
      <c r="XDI82" s="306"/>
      <c r="XDJ82" s="306"/>
      <c r="XDK82" s="306"/>
      <c r="XDL82" s="306"/>
    </row>
    <row r="83" spans="1:1020 1029:2044 2053:3068 3077:4092 4101:5116 5125:6140 6149:7164 7173:8188 8197:9212 9221:10236 10245:11260 11269:12284 12293:13308 13317:14332 14341:15356 15365:16340" ht="63" x14ac:dyDescent="0.25">
      <c r="A83" s="141">
        <v>557</v>
      </c>
      <c r="B83" s="119" t="s">
        <v>42</v>
      </c>
      <c r="C83" s="63" t="s">
        <v>840</v>
      </c>
      <c r="D83" s="144">
        <v>43017</v>
      </c>
      <c r="E83" s="63" t="s">
        <v>106</v>
      </c>
      <c r="F83" s="63" t="s">
        <v>841</v>
      </c>
      <c r="G83" s="63" t="s">
        <v>491</v>
      </c>
      <c r="H83" s="63"/>
      <c r="I83" s="161" t="s">
        <v>842</v>
      </c>
      <c r="J83" s="63" t="s">
        <v>162</v>
      </c>
      <c r="K83" s="63" t="s">
        <v>111</v>
      </c>
      <c r="L83" s="63" t="s">
        <v>112</v>
      </c>
      <c r="M83" s="45" t="s">
        <v>50</v>
      </c>
      <c r="N83" s="63" t="s">
        <v>113</v>
      </c>
      <c r="O83" s="63" t="s">
        <v>63</v>
      </c>
      <c r="P83" s="144">
        <v>43017</v>
      </c>
      <c r="Q83" s="64" t="s">
        <v>843</v>
      </c>
      <c r="R83" s="45" t="s">
        <v>63</v>
      </c>
      <c r="S83" s="64" t="s">
        <v>844</v>
      </c>
      <c r="T83" s="45" t="s">
        <v>63</v>
      </c>
      <c r="U83" s="63" t="s">
        <v>845</v>
      </c>
      <c r="V83" s="63" t="s">
        <v>846</v>
      </c>
      <c r="W83" s="63">
        <v>12</v>
      </c>
      <c r="X83" s="146">
        <v>43102</v>
      </c>
      <c r="Y83" s="146">
        <v>43465</v>
      </c>
      <c r="Z83" s="63" t="s">
        <v>847</v>
      </c>
      <c r="AA83" s="63" t="s">
        <v>848</v>
      </c>
      <c r="AB83" s="126" t="s">
        <v>98</v>
      </c>
      <c r="AC83" s="43" t="s">
        <v>61</v>
      </c>
      <c r="AD83" s="127">
        <v>0</v>
      </c>
      <c r="AE83" s="128" t="s">
        <v>63</v>
      </c>
      <c r="AF83" s="129" t="s">
        <v>849</v>
      </c>
      <c r="AG83" s="130" t="s">
        <v>63</v>
      </c>
      <c r="AH83" s="130" t="s">
        <v>63</v>
      </c>
      <c r="AI83" s="130" t="s">
        <v>63</v>
      </c>
      <c r="AJ83" s="129" t="s">
        <v>850</v>
      </c>
      <c r="AK83" s="119" t="s">
        <v>851</v>
      </c>
      <c r="AL83" s="43" t="s">
        <v>67</v>
      </c>
      <c r="AM83" s="126" t="s">
        <v>322</v>
      </c>
      <c r="AN83" s="43" t="str">
        <f t="shared" ref="AN83:AN138" si="24">IF(AP83="N.A.","A",(IF(AP83&lt;91%,"A","C")))</f>
        <v>A</v>
      </c>
      <c r="AO83" s="308">
        <v>0</v>
      </c>
      <c r="AP83" s="282" t="str">
        <f t="shared" ref="AP83:AP143" si="25">AT83</f>
        <v>N.A.</v>
      </c>
      <c r="AQ83" s="179" t="s">
        <v>852</v>
      </c>
      <c r="AR83" s="283" t="s">
        <v>63</v>
      </c>
      <c r="AS83" s="283" t="s">
        <v>63</v>
      </c>
      <c r="AT83" s="282" t="str">
        <f t="shared" ref="AT83:AT139" si="26">IF(AR83="N.A.", "N.A.", ((AR83+AS83)/2))</f>
        <v>N.A.</v>
      </c>
      <c r="AU83" s="295" t="s">
        <v>853</v>
      </c>
      <c r="AV83" s="126" t="s">
        <v>854</v>
      </c>
      <c r="AW83" s="43" t="str">
        <f t="shared" ref="AW83:AW138" si="27">IF(AT83="N.A.","SI",(IF(AP83&lt;91%,"SI","NO")))</f>
        <v>SI</v>
      </c>
    </row>
    <row r="84" spans="1:1020 1029:2044 2053:3068 3077:4092 4101:5116 5125:6140 6149:7164 7173:8188 8197:9212 9221:10236 10245:11260 11269:12284 12293:13308 13317:14332 14341:15356 15365:16340" ht="63" x14ac:dyDescent="0.25">
      <c r="A84" s="141">
        <v>557</v>
      </c>
      <c r="B84" s="119" t="s">
        <v>182</v>
      </c>
      <c r="C84" s="63" t="s">
        <v>840</v>
      </c>
      <c r="D84" s="144">
        <v>43017</v>
      </c>
      <c r="E84" s="63" t="s">
        <v>106</v>
      </c>
      <c r="F84" s="63" t="s">
        <v>841</v>
      </c>
      <c r="G84" s="63" t="s">
        <v>491</v>
      </c>
      <c r="H84" s="63"/>
      <c r="I84" s="161" t="s">
        <v>842</v>
      </c>
      <c r="J84" s="63" t="s">
        <v>162</v>
      </c>
      <c r="K84" s="63" t="s">
        <v>111</v>
      </c>
      <c r="L84" s="63" t="s">
        <v>112</v>
      </c>
      <c r="M84" s="45" t="s">
        <v>50</v>
      </c>
      <c r="N84" s="63" t="s">
        <v>113</v>
      </c>
      <c r="O84" s="63" t="s">
        <v>63</v>
      </c>
      <c r="P84" s="144">
        <v>43017</v>
      </c>
      <c r="Q84" s="64" t="s">
        <v>855</v>
      </c>
      <c r="R84" s="45" t="s">
        <v>63</v>
      </c>
      <c r="S84" s="64" t="s">
        <v>856</v>
      </c>
      <c r="T84" s="45" t="s">
        <v>63</v>
      </c>
      <c r="U84" s="63" t="s">
        <v>857</v>
      </c>
      <c r="V84" s="63" t="s">
        <v>858</v>
      </c>
      <c r="W84" s="194" t="s">
        <v>859</v>
      </c>
      <c r="X84" s="146">
        <v>43102</v>
      </c>
      <c r="Y84" s="146">
        <v>43465</v>
      </c>
      <c r="Z84" s="63" t="s">
        <v>847</v>
      </c>
      <c r="AA84" s="63" t="s">
        <v>848</v>
      </c>
      <c r="AB84" s="126" t="s">
        <v>98</v>
      </c>
      <c r="AC84" s="43" t="s">
        <v>61</v>
      </c>
      <c r="AD84" s="127">
        <v>0</v>
      </c>
      <c r="AE84" s="128" t="s">
        <v>63</v>
      </c>
      <c r="AF84" s="129" t="s">
        <v>849</v>
      </c>
      <c r="AG84" s="130" t="s">
        <v>63</v>
      </c>
      <c r="AH84" s="130" t="s">
        <v>63</v>
      </c>
      <c r="AI84" s="130" t="s">
        <v>63</v>
      </c>
      <c r="AJ84" s="129" t="s">
        <v>850</v>
      </c>
      <c r="AK84" s="119" t="s">
        <v>851</v>
      </c>
      <c r="AL84" s="43" t="s">
        <v>67</v>
      </c>
      <c r="AM84" s="126" t="s">
        <v>322</v>
      </c>
      <c r="AN84" s="43" t="str">
        <f t="shared" si="24"/>
        <v>A</v>
      </c>
      <c r="AO84" s="308">
        <v>0</v>
      </c>
      <c r="AP84" s="282" t="str">
        <f t="shared" si="25"/>
        <v>N.A.</v>
      </c>
      <c r="AQ84" s="179" t="s">
        <v>852</v>
      </c>
      <c r="AR84" s="283" t="s">
        <v>63</v>
      </c>
      <c r="AS84" s="283" t="s">
        <v>63</v>
      </c>
      <c r="AT84" s="282" t="str">
        <f t="shared" si="26"/>
        <v>N.A.</v>
      </c>
      <c r="AU84" s="295" t="s">
        <v>860</v>
      </c>
      <c r="AV84" s="126" t="s">
        <v>854</v>
      </c>
      <c r="AW84" s="43" t="str">
        <f t="shared" si="27"/>
        <v>SI</v>
      </c>
    </row>
    <row r="85" spans="1:1020 1029:2044 2053:3068 3077:4092 4101:5116 5125:6140 6149:7164 7173:8188 8197:9212 9221:10236 10245:11260 11269:12284 12293:13308 13317:14332 14341:15356 15365:16340" ht="63" x14ac:dyDescent="0.25">
      <c r="A85" s="141">
        <v>557</v>
      </c>
      <c r="B85" s="119" t="s">
        <v>188</v>
      </c>
      <c r="C85" s="63" t="s">
        <v>840</v>
      </c>
      <c r="D85" s="144">
        <v>43017</v>
      </c>
      <c r="E85" s="63" t="s">
        <v>106</v>
      </c>
      <c r="F85" s="63" t="s">
        <v>841</v>
      </c>
      <c r="G85" s="63" t="s">
        <v>491</v>
      </c>
      <c r="H85" s="63"/>
      <c r="I85" s="161" t="s">
        <v>842</v>
      </c>
      <c r="J85" s="63" t="s">
        <v>162</v>
      </c>
      <c r="K85" s="63" t="s">
        <v>111</v>
      </c>
      <c r="L85" s="63" t="s">
        <v>112</v>
      </c>
      <c r="M85" s="45" t="s">
        <v>50</v>
      </c>
      <c r="N85" s="63" t="s">
        <v>113</v>
      </c>
      <c r="O85" s="63" t="s">
        <v>63</v>
      </c>
      <c r="P85" s="144">
        <v>43017</v>
      </c>
      <c r="Q85" s="64" t="s">
        <v>861</v>
      </c>
      <c r="R85" s="45" t="s">
        <v>63</v>
      </c>
      <c r="S85" s="64" t="s">
        <v>862</v>
      </c>
      <c r="T85" s="45" t="s">
        <v>63</v>
      </c>
      <c r="U85" s="63" t="s">
        <v>857</v>
      </c>
      <c r="V85" s="63" t="s">
        <v>863</v>
      </c>
      <c r="W85" s="194" t="s">
        <v>864</v>
      </c>
      <c r="X85" s="146">
        <v>43388</v>
      </c>
      <c r="Y85" s="146">
        <v>43465</v>
      </c>
      <c r="Z85" s="63" t="s">
        <v>847</v>
      </c>
      <c r="AA85" s="63" t="s">
        <v>848</v>
      </c>
      <c r="AB85" s="126" t="s">
        <v>98</v>
      </c>
      <c r="AC85" s="43" t="s">
        <v>61</v>
      </c>
      <c r="AD85" s="127">
        <v>0</v>
      </c>
      <c r="AE85" s="128" t="s">
        <v>63</v>
      </c>
      <c r="AF85" s="129" t="s">
        <v>849</v>
      </c>
      <c r="AG85" s="130" t="s">
        <v>63</v>
      </c>
      <c r="AH85" s="130" t="s">
        <v>63</v>
      </c>
      <c r="AI85" s="130" t="s">
        <v>63</v>
      </c>
      <c r="AJ85" s="129" t="s">
        <v>850</v>
      </c>
      <c r="AK85" s="119" t="s">
        <v>851</v>
      </c>
      <c r="AL85" s="43" t="s">
        <v>67</v>
      </c>
      <c r="AM85" s="126" t="s">
        <v>322</v>
      </c>
      <c r="AN85" s="43" t="str">
        <f t="shared" si="24"/>
        <v>A</v>
      </c>
      <c r="AO85" s="308">
        <v>2</v>
      </c>
      <c r="AP85" s="282" t="str">
        <f t="shared" si="25"/>
        <v>N.A.</v>
      </c>
      <c r="AQ85" s="179" t="s">
        <v>865</v>
      </c>
      <c r="AR85" s="283" t="s">
        <v>63</v>
      </c>
      <c r="AS85" s="283" t="s">
        <v>63</v>
      </c>
      <c r="AT85" s="282" t="str">
        <f t="shared" si="26"/>
        <v>N.A.</v>
      </c>
      <c r="AU85" s="295" t="s">
        <v>866</v>
      </c>
      <c r="AV85" s="126" t="s">
        <v>854</v>
      </c>
      <c r="AW85" s="43" t="str">
        <f t="shared" si="27"/>
        <v>SI</v>
      </c>
    </row>
    <row r="86" spans="1:1020 1029:2044 2053:3068 3077:4092 4101:5116 5125:6140 6149:7164 7173:8188 8197:9212 9221:10236 10245:11260 11269:12284 12293:13308 13317:14332 14341:15356 15365:16340" ht="63" x14ac:dyDescent="0.25">
      <c r="A86" s="141">
        <v>557</v>
      </c>
      <c r="B86" s="119" t="s">
        <v>129</v>
      </c>
      <c r="C86" s="63" t="s">
        <v>840</v>
      </c>
      <c r="D86" s="144">
        <v>43017</v>
      </c>
      <c r="E86" s="63" t="s">
        <v>106</v>
      </c>
      <c r="F86" s="63" t="s">
        <v>841</v>
      </c>
      <c r="G86" s="63" t="s">
        <v>491</v>
      </c>
      <c r="H86" s="63"/>
      <c r="I86" s="161" t="s">
        <v>842</v>
      </c>
      <c r="J86" s="63" t="s">
        <v>162</v>
      </c>
      <c r="K86" s="63" t="s">
        <v>111</v>
      </c>
      <c r="L86" s="63" t="s">
        <v>112</v>
      </c>
      <c r="M86" s="45" t="s">
        <v>50</v>
      </c>
      <c r="N86" s="63" t="s">
        <v>113</v>
      </c>
      <c r="O86" s="63" t="s">
        <v>63</v>
      </c>
      <c r="P86" s="144">
        <v>43017</v>
      </c>
      <c r="Q86" s="64" t="s">
        <v>867</v>
      </c>
      <c r="R86" s="45" t="s">
        <v>63</v>
      </c>
      <c r="S86" s="64" t="s">
        <v>868</v>
      </c>
      <c r="T86" s="45" t="s">
        <v>63</v>
      </c>
      <c r="U86" s="63" t="s">
        <v>869</v>
      </c>
      <c r="V86" s="63" t="s">
        <v>870</v>
      </c>
      <c r="W86" s="45">
        <v>4</v>
      </c>
      <c r="X86" s="146">
        <v>43039</v>
      </c>
      <c r="Y86" s="146">
        <v>43465</v>
      </c>
      <c r="Z86" s="63" t="s">
        <v>871</v>
      </c>
      <c r="AA86" s="63" t="s">
        <v>872</v>
      </c>
      <c r="AB86" s="126" t="s">
        <v>60</v>
      </c>
      <c r="AC86" s="43" t="s">
        <v>61</v>
      </c>
      <c r="AD86" s="195">
        <v>0.5</v>
      </c>
      <c r="AE86" s="128" t="s">
        <v>63</v>
      </c>
      <c r="AF86" s="129" t="s">
        <v>873</v>
      </c>
      <c r="AG86" s="130" t="s">
        <v>63</v>
      </c>
      <c r="AH86" s="130" t="s">
        <v>63</v>
      </c>
      <c r="AI86" s="130" t="s">
        <v>63</v>
      </c>
      <c r="AJ86" s="129" t="s">
        <v>65</v>
      </c>
      <c r="AK86" s="119" t="s">
        <v>874</v>
      </c>
      <c r="AL86" s="43" t="s">
        <v>67</v>
      </c>
      <c r="AM86" s="126" t="s">
        <v>60</v>
      </c>
      <c r="AN86" s="43" t="str">
        <f t="shared" si="24"/>
        <v>A</v>
      </c>
      <c r="AO86" s="177">
        <v>1</v>
      </c>
      <c r="AP86" s="282" t="str">
        <f t="shared" si="25"/>
        <v>N.A.</v>
      </c>
      <c r="AQ86" s="179" t="s">
        <v>875</v>
      </c>
      <c r="AR86" s="283" t="s">
        <v>63</v>
      </c>
      <c r="AS86" s="283" t="s">
        <v>63</v>
      </c>
      <c r="AT86" s="282" t="str">
        <f t="shared" si="26"/>
        <v>N.A.</v>
      </c>
      <c r="AU86" s="131" t="s">
        <v>65</v>
      </c>
      <c r="AV86" s="131" t="s">
        <v>874</v>
      </c>
      <c r="AW86" s="43" t="str">
        <f t="shared" si="27"/>
        <v>SI</v>
      </c>
    </row>
    <row r="87" spans="1:1020 1029:2044 2053:3068 3077:4092 4101:5116 5125:6140 6149:7164 7173:8188 8197:9212 9221:10236 10245:11260 11269:12284 12293:13308 13317:14332 14341:15356 15365:16340" ht="63" x14ac:dyDescent="0.25">
      <c r="A87" s="141">
        <v>557</v>
      </c>
      <c r="B87" s="119" t="s">
        <v>153</v>
      </c>
      <c r="C87" s="63" t="s">
        <v>840</v>
      </c>
      <c r="D87" s="144">
        <v>43017</v>
      </c>
      <c r="E87" s="63" t="s">
        <v>106</v>
      </c>
      <c r="F87" s="63" t="s">
        <v>841</v>
      </c>
      <c r="G87" s="63" t="s">
        <v>491</v>
      </c>
      <c r="H87" s="63"/>
      <c r="I87" s="161" t="s">
        <v>842</v>
      </c>
      <c r="J87" s="63" t="s">
        <v>162</v>
      </c>
      <c r="K87" s="63" t="s">
        <v>111</v>
      </c>
      <c r="L87" s="63" t="s">
        <v>112</v>
      </c>
      <c r="M87" s="45" t="s">
        <v>50</v>
      </c>
      <c r="N87" s="63" t="s">
        <v>113</v>
      </c>
      <c r="O87" s="63" t="s">
        <v>63</v>
      </c>
      <c r="P87" s="144">
        <v>43017</v>
      </c>
      <c r="Q87" s="64" t="s">
        <v>867</v>
      </c>
      <c r="R87" s="45" t="s">
        <v>63</v>
      </c>
      <c r="S87" s="64" t="s">
        <v>876</v>
      </c>
      <c r="T87" s="45" t="s">
        <v>63</v>
      </c>
      <c r="U87" s="63" t="s">
        <v>877</v>
      </c>
      <c r="V87" s="63" t="s">
        <v>878</v>
      </c>
      <c r="W87" s="194" t="s">
        <v>879</v>
      </c>
      <c r="X87" s="146">
        <v>43354</v>
      </c>
      <c r="Y87" s="146">
        <v>43465</v>
      </c>
      <c r="Z87" s="63" t="s">
        <v>847</v>
      </c>
      <c r="AA87" s="63" t="s">
        <v>848</v>
      </c>
      <c r="AB87" s="126" t="s">
        <v>98</v>
      </c>
      <c r="AC87" s="43" t="s">
        <v>61</v>
      </c>
      <c r="AD87" s="127">
        <v>0</v>
      </c>
      <c r="AE87" s="128" t="s">
        <v>63</v>
      </c>
      <c r="AF87" s="129" t="s">
        <v>849</v>
      </c>
      <c r="AG87" s="130" t="s">
        <v>63</v>
      </c>
      <c r="AH87" s="130" t="s">
        <v>63</v>
      </c>
      <c r="AI87" s="130" t="s">
        <v>63</v>
      </c>
      <c r="AJ87" s="129" t="s">
        <v>850</v>
      </c>
      <c r="AK87" s="119" t="s">
        <v>851</v>
      </c>
      <c r="AL87" s="43" t="s">
        <v>67</v>
      </c>
      <c r="AM87" s="126" t="s">
        <v>322</v>
      </c>
      <c r="AN87" s="43" t="str">
        <f t="shared" si="24"/>
        <v>A</v>
      </c>
      <c r="AO87" s="308">
        <v>2</v>
      </c>
      <c r="AP87" s="282" t="str">
        <f t="shared" si="25"/>
        <v>N.A.</v>
      </c>
      <c r="AQ87" s="179" t="s">
        <v>880</v>
      </c>
      <c r="AR87" s="283" t="s">
        <v>63</v>
      </c>
      <c r="AS87" s="283" t="s">
        <v>63</v>
      </c>
      <c r="AT87" s="282" t="str">
        <f t="shared" si="26"/>
        <v>N.A.</v>
      </c>
      <c r="AU87" s="309" t="s">
        <v>860</v>
      </c>
      <c r="AV87" s="126" t="s">
        <v>854</v>
      </c>
      <c r="AW87" s="43" t="str">
        <f t="shared" si="27"/>
        <v>SI</v>
      </c>
    </row>
    <row r="88" spans="1:1020 1029:2044 2053:3068 3077:4092 4101:5116 5125:6140 6149:7164 7173:8188 8197:9212 9221:10236 10245:11260 11269:12284 12293:13308 13317:14332 14341:15356 15365:16340" ht="157.5" x14ac:dyDescent="0.25">
      <c r="A88" s="141">
        <v>561</v>
      </c>
      <c r="B88" s="119"/>
      <c r="C88" s="63" t="s">
        <v>881</v>
      </c>
      <c r="D88" s="144">
        <v>42951</v>
      </c>
      <c r="E88" s="63" t="s">
        <v>131</v>
      </c>
      <c r="F88" s="196" t="s">
        <v>882</v>
      </c>
      <c r="G88" s="63"/>
      <c r="H88" s="197" t="s">
        <v>883</v>
      </c>
      <c r="I88" s="198" t="s">
        <v>884</v>
      </c>
      <c r="J88" s="63" t="s">
        <v>136</v>
      </c>
      <c r="K88" s="63" t="s">
        <v>111</v>
      </c>
      <c r="L88" s="63" t="s">
        <v>112</v>
      </c>
      <c r="M88" s="63" t="s">
        <v>50</v>
      </c>
      <c r="N88" s="63" t="s">
        <v>113</v>
      </c>
      <c r="O88" s="45" t="s">
        <v>63</v>
      </c>
      <c r="P88" s="58">
        <v>43012</v>
      </c>
      <c r="Q88" s="52" t="s">
        <v>885</v>
      </c>
      <c r="R88" s="45" t="s">
        <v>886</v>
      </c>
      <c r="S88" s="45" t="s">
        <v>887</v>
      </c>
      <c r="T88" s="45" t="s">
        <v>888</v>
      </c>
      <c r="U88" s="45" t="s">
        <v>889</v>
      </c>
      <c r="V88" s="45" t="s">
        <v>890</v>
      </c>
      <c r="W88" s="45">
        <v>31</v>
      </c>
      <c r="X88" s="53">
        <v>43007</v>
      </c>
      <c r="Y88" s="53">
        <v>43312</v>
      </c>
      <c r="Z88" s="45" t="s">
        <v>891</v>
      </c>
      <c r="AA88" s="45" t="s">
        <v>892</v>
      </c>
      <c r="AB88" s="41" t="s">
        <v>102</v>
      </c>
      <c r="AC88" s="43" t="s">
        <v>61</v>
      </c>
      <c r="AD88" s="147">
        <v>0.6</v>
      </c>
      <c r="AE88" s="128" t="s">
        <v>63</v>
      </c>
      <c r="AF88" s="148" t="s">
        <v>893</v>
      </c>
      <c r="AG88" s="130" t="s">
        <v>63</v>
      </c>
      <c r="AH88" s="130" t="s">
        <v>63</v>
      </c>
      <c r="AI88" s="130" t="s">
        <v>63</v>
      </c>
      <c r="AJ88" s="148" t="s">
        <v>893</v>
      </c>
      <c r="AK88" s="119" t="s">
        <v>207</v>
      </c>
      <c r="AL88" s="43" t="s">
        <v>67</v>
      </c>
      <c r="AM88" s="41" t="s">
        <v>102</v>
      </c>
      <c r="AN88" s="43" t="str">
        <f t="shared" si="24"/>
        <v>A</v>
      </c>
      <c r="AO88" s="50">
        <v>29</v>
      </c>
      <c r="AP88" s="284" t="str">
        <f t="shared" si="25"/>
        <v>N.A.</v>
      </c>
      <c r="AQ88" s="179" t="s">
        <v>894</v>
      </c>
      <c r="AR88" s="283" t="s">
        <v>63</v>
      </c>
      <c r="AS88" s="283" t="s">
        <v>63</v>
      </c>
      <c r="AT88" s="282" t="str">
        <f t="shared" si="26"/>
        <v>N.A.</v>
      </c>
      <c r="AU88" s="131" t="s">
        <v>63</v>
      </c>
      <c r="AV88" s="41" t="s">
        <v>207</v>
      </c>
      <c r="AW88" s="43" t="str">
        <f t="shared" si="27"/>
        <v>SI</v>
      </c>
    </row>
    <row r="89" spans="1:1020 1029:2044 2053:3068 3077:4092 4101:5116 5125:6140 6149:7164 7173:8188 8197:9212 9221:10236 10245:11260 11269:12284 12293:13308 13317:14332 14341:15356 15365:16340" ht="99.75" customHeight="1" x14ac:dyDescent="0.25">
      <c r="A89" s="141">
        <v>562</v>
      </c>
      <c r="B89" s="119" t="s">
        <v>159</v>
      </c>
      <c r="C89" s="119" t="s">
        <v>895</v>
      </c>
      <c r="D89" s="52">
        <v>43017</v>
      </c>
      <c r="E89" s="45" t="s">
        <v>131</v>
      </c>
      <c r="F89" s="45" t="s">
        <v>896</v>
      </c>
      <c r="G89" s="45" t="s">
        <v>398</v>
      </c>
      <c r="H89" s="45" t="s">
        <v>399</v>
      </c>
      <c r="I89" s="62" t="s">
        <v>897</v>
      </c>
      <c r="J89" s="45" t="s">
        <v>90</v>
      </c>
      <c r="K89" s="45" t="s">
        <v>401</v>
      </c>
      <c r="L89" s="45" t="s">
        <v>898</v>
      </c>
      <c r="M89" s="45" t="s">
        <v>50</v>
      </c>
      <c r="N89" s="45" t="s">
        <v>113</v>
      </c>
      <c r="O89" s="57" t="s">
        <v>899</v>
      </c>
      <c r="P89" s="52">
        <v>43017</v>
      </c>
      <c r="Q89" s="62" t="s">
        <v>900</v>
      </c>
      <c r="R89" s="45" t="s">
        <v>63</v>
      </c>
      <c r="S89" s="62" t="s">
        <v>901</v>
      </c>
      <c r="T89" s="45" t="s">
        <v>63</v>
      </c>
      <c r="U89" s="45" t="s">
        <v>902</v>
      </c>
      <c r="V89" s="49" t="s">
        <v>903</v>
      </c>
      <c r="W89" s="199">
        <v>1</v>
      </c>
      <c r="X89" s="53">
        <v>43025</v>
      </c>
      <c r="Y89" s="53">
        <v>43220</v>
      </c>
      <c r="Z89" s="45" t="s">
        <v>904</v>
      </c>
      <c r="AA89" s="45" t="s">
        <v>120</v>
      </c>
      <c r="AB89" s="41" t="s">
        <v>121</v>
      </c>
      <c r="AC89" s="43" t="s">
        <v>61</v>
      </c>
      <c r="AD89" s="55" t="s">
        <v>122</v>
      </c>
      <c r="AE89" s="128" t="s">
        <v>63</v>
      </c>
      <c r="AF89" s="47" t="s">
        <v>905</v>
      </c>
      <c r="AG89" s="42" t="s">
        <v>63</v>
      </c>
      <c r="AH89" s="42" t="s">
        <v>63</v>
      </c>
      <c r="AI89" s="42" t="s">
        <v>63</v>
      </c>
      <c r="AJ89" s="129" t="s">
        <v>906</v>
      </c>
      <c r="AK89" s="119" t="s">
        <v>125</v>
      </c>
      <c r="AL89" s="43" t="s">
        <v>126</v>
      </c>
      <c r="AM89" s="41" t="s">
        <v>121</v>
      </c>
      <c r="AN89" s="43" t="str">
        <f t="shared" si="24"/>
        <v>A</v>
      </c>
      <c r="AO89" s="302" t="s">
        <v>454</v>
      </c>
      <c r="AP89" s="298" t="str">
        <f>AT89</f>
        <v>N.A.</v>
      </c>
      <c r="AQ89" s="179" t="s">
        <v>907</v>
      </c>
      <c r="AR89" s="299" t="s">
        <v>63</v>
      </c>
      <c r="AS89" s="299" t="s">
        <v>63</v>
      </c>
      <c r="AT89" s="299" t="s">
        <v>63</v>
      </c>
      <c r="AU89" s="300" t="s">
        <v>908</v>
      </c>
      <c r="AV89" s="301" t="s">
        <v>125</v>
      </c>
      <c r="AW89" s="297" t="s">
        <v>67</v>
      </c>
    </row>
    <row r="90" spans="1:1020 1029:2044 2053:3068 3077:4092 4101:5116 5125:6140 6149:7164 7173:8188 8197:9212 9221:10236 10245:11260 11269:12284 12293:13308 13317:14332 14341:15356 15365:16340" ht="110.25" x14ac:dyDescent="0.25">
      <c r="A90" s="141">
        <v>562</v>
      </c>
      <c r="B90" s="119" t="s">
        <v>70</v>
      </c>
      <c r="C90" s="119" t="s">
        <v>895</v>
      </c>
      <c r="D90" s="52">
        <v>43017</v>
      </c>
      <c r="E90" s="45" t="s">
        <v>131</v>
      </c>
      <c r="F90" s="45" t="s">
        <v>896</v>
      </c>
      <c r="G90" s="45" t="s">
        <v>398</v>
      </c>
      <c r="H90" s="45" t="s">
        <v>399</v>
      </c>
      <c r="I90" s="62" t="s">
        <v>909</v>
      </c>
      <c r="J90" s="45" t="s">
        <v>90</v>
      </c>
      <c r="K90" s="45" t="s">
        <v>401</v>
      </c>
      <c r="L90" s="45" t="s">
        <v>898</v>
      </c>
      <c r="M90" s="45" t="s">
        <v>50</v>
      </c>
      <c r="N90" s="45" t="s">
        <v>113</v>
      </c>
      <c r="O90" s="57" t="s">
        <v>899</v>
      </c>
      <c r="P90" s="52">
        <v>43017</v>
      </c>
      <c r="Q90" s="62" t="s">
        <v>910</v>
      </c>
      <c r="R90" s="45" t="s">
        <v>63</v>
      </c>
      <c r="S90" s="62" t="s">
        <v>911</v>
      </c>
      <c r="T90" s="45" t="s">
        <v>63</v>
      </c>
      <c r="U90" s="45" t="s">
        <v>912</v>
      </c>
      <c r="V90" s="49" t="s">
        <v>913</v>
      </c>
      <c r="W90" s="199">
        <v>1</v>
      </c>
      <c r="X90" s="53">
        <v>43025</v>
      </c>
      <c r="Y90" s="53">
        <v>43220</v>
      </c>
      <c r="Z90" s="45" t="s">
        <v>904</v>
      </c>
      <c r="AA90" s="45" t="s">
        <v>120</v>
      </c>
      <c r="AB90" s="41" t="s">
        <v>121</v>
      </c>
      <c r="AC90" s="43" t="s">
        <v>61</v>
      </c>
      <c r="AD90" s="55" t="s">
        <v>122</v>
      </c>
      <c r="AE90" s="128" t="s">
        <v>63</v>
      </c>
      <c r="AF90" s="47" t="s">
        <v>914</v>
      </c>
      <c r="AG90" s="42" t="s">
        <v>63</v>
      </c>
      <c r="AH90" s="42" t="s">
        <v>63</v>
      </c>
      <c r="AI90" s="42" t="s">
        <v>63</v>
      </c>
      <c r="AJ90" s="129" t="s">
        <v>915</v>
      </c>
      <c r="AK90" s="119" t="s">
        <v>125</v>
      </c>
      <c r="AL90" s="43" t="s">
        <v>126</v>
      </c>
      <c r="AM90" s="41" t="s">
        <v>121</v>
      </c>
      <c r="AN90" s="43" t="str">
        <f t="shared" si="24"/>
        <v>A</v>
      </c>
      <c r="AO90" s="302" t="s">
        <v>454</v>
      </c>
      <c r="AP90" s="298" t="str">
        <f>AT90</f>
        <v>N.A.</v>
      </c>
      <c r="AQ90" s="179" t="s">
        <v>916</v>
      </c>
      <c r="AR90" s="299" t="s">
        <v>63</v>
      </c>
      <c r="AS90" s="299" t="s">
        <v>63</v>
      </c>
      <c r="AT90" s="299" t="s">
        <v>63</v>
      </c>
      <c r="AU90" s="300" t="s">
        <v>917</v>
      </c>
      <c r="AV90" s="301" t="s">
        <v>125</v>
      </c>
      <c r="AW90" s="297" t="s">
        <v>126</v>
      </c>
    </row>
    <row r="91" spans="1:1020 1029:2044 2053:3068 3077:4092 4101:5116 5125:6140 6149:7164 7173:8188 8197:9212 9221:10236 10245:11260 11269:12284 12293:13308 13317:14332 14341:15356 15365:16340" ht="110.25" x14ac:dyDescent="0.25">
      <c r="A91" s="141">
        <v>562</v>
      </c>
      <c r="B91" s="119" t="s">
        <v>42</v>
      </c>
      <c r="C91" s="119" t="s">
        <v>895</v>
      </c>
      <c r="D91" s="52">
        <v>43017</v>
      </c>
      <c r="E91" s="45" t="s">
        <v>131</v>
      </c>
      <c r="F91" s="45" t="s">
        <v>896</v>
      </c>
      <c r="G91" s="45" t="s">
        <v>398</v>
      </c>
      <c r="H91" s="45" t="s">
        <v>399</v>
      </c>
      <c r="I91" s="62" t="s">
        <v>909</v>
      </c>
      <c r="J91" s="45" t="s">
        <v>90</v>
      </c>
      <c r="K91" s="45" t="s">
        <v>401</v>
      </c>
      <c r="L91" s="45" t="s">
        <v>898</v>
      </c>
      <c r="M91" s="45" t="s">
        <v>50</v>
      </c>
      <c r="N91" s="45" t="s">
        <v>113</v>
      </c>
      <c r="O91" s="57" t="s">
        <v>899</v>
      </c>
      <c r="P91" s="52">
        <v>43017</v>
      </c>
      <c r="Q91" s="62" t="s">
        <v>910</v>
      </c>
      <c r="R91" s="45" t="s">
        <v>63</v>
      </c>
      <c r="S91" s="62" t="s">
        <v>918</v>
      </c>
      <c r="T91" s="45" t="s">
        <v>63</v>
      </c>
      <c r="U91" s="45" t="s">
        <v>919</v>
      </c>
      <c r="V91" s="49" t="s">
        <v>920</v>
      </c>
      <c r="W91" s="199">
        <v>1</v>
      </c>
      <c r="X91" s="53">
        <v>43025</v>
      </c>
      <c r="Y91" s="53">
        <v>43281</v>
      </c>
      <c r="Z91" s="45" t="s">
        <v>904</v>
      </c>
      <c r="AA91" s="45" t="s">
        <v>120</v>
      </c>
      <c r="AB91" s="41" t="s">
        <v>121</v>
      </c>
      <c r="AC91" s="43" t="s">
        <v>61</v>
      </c>
      <c r="AD91" s="55" t="s">
        <v>122</v>
      </c>
      <c r="AE91" s="128" t="s">
        <v>63</v>
      </c>
      <c r="AF91" s="47" t="s">
        <v>921</v>
      </c>
      <c r="AG91" s="42" t="s">
        <v>63</v>
      </c>
      <c r="AH91" s="42" t="s">
        <v>63</v>
      </c>
      <c r="AI91" s="42" t="s">
        <v>63</v>
      </c>
      <c r="AJ91" s="129" t="s">
        <v>922</v>
      </c>
      <c r="AK91" s="119" t="s">
        <v>125</v>
      </c>
      <c r="AL91" s="43" t="s">
        <v>126</v>
      </c>
      <c r="AM91" s="41" t="s">
        <v>121</v>
      </c>
      <c r="AN91" s="43" t="str">
        <f t="shared" si="24"/>
        <v>A</v>
      </c>
      <c r="AO91" s="302" t="s">
        <v>454</v>
      </c>
      <c r="AP91" s="298" t="str">
        <f>AT91</f>
        <v>N.A.</v>
      </c>
      <c r="AQ91" s="179" t="s">
        <v>923</v>
      </c>
      <c r="AR91" s="299" t="s">
        <v>63</v>
      </c>
      <c r="AS91" s="299" t="s">
        <v>63</v>
      </c>
      <c r="AT91" s="299" t="s">
        <v>63</v>
      </c>
      <c r="AU91" s="300" t="s">
        <v>917</v>
      </c>
      <c r="AV91" s="301" t="s">
        <v>125</v>
      </c>
      <c r="AW91" s="297" t="s">
        <v>126</v>
      </c>
    </row>
    <row r="92" spans="1:1020 1029:2044 2053:3068 3077:4092 4101:5116 5125:6140 6149:7164 7173:8188 8197:9212 9221:10236 10245:11260 11269:12284 12293:13308 13317:14332 14341:15356 15365:16340" ht="157.5" x14ac:dyDescent="0.25">
      <c r="A92" s="141">
        <v>562</v>
      </c>
      <c r="B92" s="119" t="s">
        <v>182</v>
      </c>
      <c r="C92" s="119" t="s">
        <v>895</v>
      </c>
      <c r="D92" s="52">
        <v>43017</v>
      </c>
      <c r="E92" s="45" t="s">
        <v>131</v>
      </c>
      <c r="F92" s="45" t="s">
        <v>896</v>
      </c>
      <c r="G92" s="45" t="s">
        <v>398</v>
      </c>
      <c r="H92" s="45" t="s">
        <v>399</v>
      </c>
      <c r="I92" s="62" t="s">
        <v>924</v>
      </c>
      <c r="J92" s="45" t="s">
        <v>90</v>
      </c>
      <c r="K92" s="45" t="s">
        <v>401</v>
      </c>
      <c r="L92" s="45" t="s">
        <v>898</v>
      </c>
      <c r="M92" s="45" t="s">
        <v>50</v>
      </c>
      <c r="N92" s="45" t="s">
        <v>113</v>
      </c>
      <c r="O92" s="63" t="s">
        <v>63</v>
      </c>
      <c r="P92" s="52">
        <v>43017</v>
      </c>
      <c r="Q92" s="62" t="s">
        <v>925</v>
      </c>
      <c r="R92" s="45" t="s">
        <v>63</v>
      </c>
      <c r="S92" s="62" t="s">
        <v>926</v>
      </c>
      <c r="T92" s="45" t="s">
        <v>63</v>
      </c>
      <c r="U92" s="45" t="s">
        <v>927</v>
      </c>
      <c r="V92" s="49" t="s">
        <v>928</v>
      </c>
      <c r="W92" s="199">
        <v>1</v>
      </c>
      <c r="X92" s="53">
        <v>43025</v>
      </c>
      <c r="Y92" s="53">
        <v>43189</v>
      </c>
      <c r="Z92" s="45" t="s">
        <v>904</v>
      </c>
      <c r="AA92" s="45" t="s">
        <v>120</v>
      </c>
      <c r="AB92" s="41" t="s">
        <v>121</v>
      </c>
      <c r="AC92" s="43" t="s">
        <v>61</v>
      </c>
      <c r="AD92" s="55">
        <v>0</v>
      </c>
      <c r="AE92" s="128" t="s">
        <v>63</v>
      </c>
      <c r="AF92" s="47" t="s">
        <v>929</v>
      </c>
      <c r="AG92" s="42" t="s">
        <v>63</v>
      </c>
      <c r="AH92" s="42" t="s">
        <v>63</v>
      </c>
      <c r="AI92" s="42" t="s">
        <v>63</v>
      </c>
      <c r="AJ92" s="148" t="s">
        <v>124</v>
      </c>
      <c r="AK92" s="119" t="s">
        <v>125</v>
      </c>
      <c r="AL92" s="43" t="s">
        <v>126</v>
      </c>
      <c r="AM92" s="41" t="s">
        <v>121</v>
      </c>
      <c r="AN92" s="297" t="str">
        <f t="shared" ref="AN92:AN93" si="28">IF(AP92&lt;91%,"A","C")</f>
        <v>C</v>
      </c>
      <c r="AO92" s="289">
        <v>1</v>
      </c>
      <c r="AP92" s="298">
        <f t="shared" ref="AP92:AP93" si="29">AT92</f>
        <v>1</v>
      </c>
      <c r="AQ92" s="179" t="s">
        <v>930</v>
      </c>
      <c r="AR92" s="299">
        <v>1</v>
      </c>
      <c r="AS92" s="299">
        <v>1</v>
      </c>
      <c r="AT92" s="298">
        <f t="shared" ref="AT92:AT93" si="30">(AR92+AS92)/2</f>
        <v>1</v>
      </c>
      <c r="AU92" s="310" t="s">
        <v>931</v>
      </c>
      <c r="AV92" s="301" t="s">
        <v>932</v>
      </c>
      <c r="AW92" s="297" t="str">
        <f t="shared" ref="AW92:AW93" si="31">IF(AP92&lt;91%,"SI","NO")</f>
        <v>NO</v>
      </c>
    </row>
    <row r="93" spans="1:1020 1029:2044 2053:3068 3077:4092 4101:5116 5125:6140 6149:7164 7173:8188 8197:9212 9221:10236 10245:11260 11269:12284 12293:13308 13317:14332 14341:15356 15365:16340" ht="110.25" x14ac:dyDescent="0.25">
      <c r="A93" s="141">
        <v>563</v>
      </c>
      <c r="B93" s="119"/>
      <c r="C93" s="119" t="s">
        <v>895</v>
      </c>
      <c r="D93" s="52">
        <v>43017</v>
      </c>
      <c r="E93" s="45" t="s">
        <v>131</v>
      </c>
      <c r="F93" s="45" t="s">
        <v>896</v>
      </c>
      <c r="G93" s="45" t="s">
        <v>398</v>
      </c>
      <c r="H93" s="45" t="s">
        <v>399</v>
      </c>
      <c r="I93" s="62" t="s">
        <v>933</v>
      </c>
      <c r="J93" s="45" t="s">
        <v>90</v>
      </c>
      <c r="K93" s="45" t="s">
        <v>401</v>
      </c>
      <c r="L93" s="45" t="s">
        <v>898</v>
      </c>
      <c r="M93" s="45" t="s">
        <v>50</v>
      </c>
      <c r="N93" s="45" t="s">
        <v>113</v>
      </c>
      <c r="O93" s="63" t="s">
        <v>63</v>
      </c>
      <c r="P93" s="52">
        <v>43017</v>
      </c>
      <c r="Q93" s="62" t="s">
        <v>934</v>
      </c>
      <c r="R93" s="45" t="s">
        <v>63</v>
      </c>
      <c r="S93" s="62" t="s">
        <v>935</v>
      </c>
      <c r="T93" s="45" t="s">
        <v>63</v>
      </c>
      <c r="U93" s="45" t="s">
        <v>936</v>
      </c>
      <c r="V93" s="45" t="s">
        <v>937</v>
      </c>
      <c r="W93" s="199">
        <v>1</v>
      </c>
      <c r="X93" s="53">
        <v>43025</v>
      </c>
      <c r="Y93" s="53">
        <v>43174</v>
      </c>
      <c r="Z93" s="45" t="s">
        <v>938</v>
      </c>
      <c r="AA93" s="45" t="s">
        <v>120</v>
      </c>
      <c r="AB93" s="41" t="s">
        <v>121</v>
      </c>
      <c r="AC93" s="43" t="s">
        <v>61</v>
      </c>
      <c r="AD93" s="55" t="s">
        <v>122</v>
      </c>
      <c r="AE93" s="128" t="s">
        <v>63</v>
      </c>
      <c r="AF93" s="47" t="s">
        <v>939</v>
      </c>
      <c r="AG93" s="42" t="s">
        <v>63</v>
      </c>
      <c r="AH93" s="42" t="s">
        <v>63</v>
      </c>
      <c r="AI93" s="42" t="s">
        <v>63</v>
      </c>
      <c r="AJ93" s="148" t="s">
        <v>940</v>
      </c>
      <c r="AK93" s="119" t="s">
        <v>125</v>
      </c>
      <c r="AL93" s="43" t="s">
        <v>126</v>
      </c>
      <c r="AM93" s="41" t="s">
        <v>121</v>
      </c>
      <c r="AN93" s="297" t="str">
        <f t="shared" si="28"/>
        <v>C</v>
      </c>
      <c r="AO93" s="289">
        <v>1</v>
      </c>
      <c r="AP93" s="298">
        <f t="shared" si="29"/>
        <v>1</v>
      </c>
      <c r="AQ93" s="179" t="s">
        <v>941</v>
      </c>
      <c r="AR93" s="299">
        <v>1</v>
      </c>
      <c r="AS93" s="299">
        <v>1</v>
      </c>
      <c r="AT93" s="298">
        <f t="shared" si="30"/>
        <v>1</v>
      </c>
      <c r="AU93" s="310" t="s">
        <v>942</v>
      </c>
      <c r="AV93" s="301" t="s">
        <v>932</v>
      </c>
      <c r="AW93" s="297" t="str">
        <f t="shared" si="31"/>
        <v>NO</v>
      </c>
    </row>
    <row r="94" spans="1:1020 1029:2044 2053:3068 3077:4092 4101:5116 5125:6140 6149:7164 7173:8188 8197:9212 9221:10236 10245:11260 11269:12284 12293:13308 13317:14332 14341:15356 15365:16340" ht="252" x14ac:dyDescent="0.25">
      <c r="A94" s="141">
        <v>564</v>
      </c>
      <c r="B94" s="119" t="s">
        <v>159</v>
      </c>
      <c r="C94" s="119" t="s">
        <v>895</v>
      </c>
      <c r="D94" s="52">
        <v>43017</v>
      </c>
      <c r="E94" s="45" t="s">
        <v>131</v>
      </c>
      <c r="F94" s="45" t="s">
        <v>896</v>
      </c>
      <c r="G94" s="45" t="s">
        <v>398</v>
      </c>
      <c r="H94" s="45" t="s">
        <v>399</v>
      </c>
      <c r="I94" s="62" t="s">
        <v>943</v>
      </c>
      <c r="J94" s="45" t="s">
        <v>90</v>
      </c>
      <c r="K94" s="45" t="s">
        <v>401</v>
      </c>
      <c r="L94" s="45" t="s">
        <v>898</v>
      </c>
      <c r="M94" s="45" t="s">
        <v>50</v>
      </c>
      <c r="N94" s="45" t="s">
        <v>113</v>
      </c>
      <c r="O94" s="63" t="s">
        <v>63</v>
      </c>
      <c r="P94" s="52">
        <v>43017</v>
      </c>
      <c r="Q94" s="62" t="s">
        <v>944</v>
      </c>
      <c r="R94" s="45" t="s">
        <v>63</v>
      </c>
      <c r="S94" s="62" t="s">
        <v>945</v>
      </c>
      <c r="T94" s="45" t="s">
        <v>63</v>
      </c>
      <c r="U94" s="45" t="s">
        <v>946</v>
      </c>
      <c r="V94" s="45" t="s">
        <v>947</v>
      </c>
      <c r="W94" s="199">
        <v>1</v>
      </c>
      <c r="X94" s="53">
        <v>43025</v>
      </c>
      <c r="Y94" s="53">
        <v>43250</v>
      </c>
      <c r="Z94" s="45" t="s">
        <v>904</v>
      </c>
      <c r="AA94" s="45" t="s">
        <v>120</v>
      </c>
      <c r="AB94" s="41" t="s">
        <v>121</v>
      </c>
      <c r="AC94" s="43" t="s">
        <v>61</v>
      </c>
      <c r="AD94" s="55">
        <v>0</v>
      </c>
      <c r="AE94" s="128" t="s">
        <v>63</v>
      </c>
      <c r="AF94" s="47" t="s">
        <v>948</v>
      </c>
      <c r="AG94" s="42" t="s">
        <v>63</v>
      </c>
      <c r="AH94" s="42" t="s">
        <v>63</v>
      </c>
      <c r="AI94" s="42" t="s">
        <v>63</v>
      </c>
      <c r="AJ94" s="129" t="s">
        <v>949</v>
      </c>
      <c r="AK94" s="119" t="s">
        <v>125</v>
      </c>
      <c r="AL94" s="43" t="s">
        <v>126</v>
      </c>
      <c r="AM94" s="41" t="s">
        <v>121</v>
      </c>
      <c r="AN94" s="297" t="s">
        <v>61</v>
      </c>
      <c r="AO94" s="302" t="s">
        <v>454</v>
      </c>
      <c r="AP94" s="298" t="str">
        <f>AT94</f>
        <v>N.A.</v>
      </c>
      <c r="AQ94" s="179" t="s">
        <v>950</v>
      </c>
      <c r="AR94" s="299" t="s">
        <v>63</v>
      </c>
      <c r="AS94" s="299" t="s">
        <v>63</v>
      </c>
      <c r="AT94" s="299" t="s">
        <v>63</v>
      </c>
      <c r="AU94" s="300" t="s">
        <v>951</v>
      </c>
      <c r="AV94" s="301" t="s">
        <v>125</v>
      </c>
      <c r="AW94" s="297" t="s">
        <v>126</v>
      </c>
    </row>
    <row r="95" spans="1:1020 1029:2044 2053:3068 3077:4092 4101:5116 5125:6140 6149:7164 7173:8188 8197:9212 9221:10236 10245:11260 11269:12284 12293:13308 13317:14332 14341:15356 15365:16340" ht="252" x14ac:dyDescent="0.25">
      <c r="A95" s="141">
        <v>564</v>
      </c>
      <c r="B95" s="119" t="s">
        <v>70</v>
      </c>
      <c r="C95" s="119" t="s">
        <v>895</v>
      </c>
      <c r="D95" s="52">
        <v>43017</v>
      </c>
      <c r="E95" s="45" t="s">
        <v>131</v>
      </c>
      <c r="F95" s="45" t="s">
        <v>896</v>
      </c>
      <c r="G95" s="45" t="s">
        <v>398</v>
      </c>
      <c r="H95" s="45" t="s">
        <v>399</v>
      </c>
      <c r="I95" s="62" t="s">
        <v>943</v>
      </c>
      <c r="J95" s="45" t="s">
        <v>90</v>
      </c>
      <c r="K95" s="45" t="s">
        <v>401</v>
      </c>
      <c r="L95" s="45" t="s">
        <v>898</v>
      </c>
      <c r="M95" s="45" t="s">
        <v>50</v>
      </c>
      <c r="N95" s="45" t="s">
        <v>113</v>
      </c>
      <c r="O95" s="63" t="s">
        <v>63</v>
      </c>
      <c r="P95" s="52">
        <v>43017</v>
      </c>
      <c r="Q95" s="62" t="s">
        <v>944</v>
      </c>
      <c r="R95" s="45" t="s">
        <v>63</v>
      </c>
      <c r="S95" s="62" t="s">
        <v>952</v>
      </c>
      <c r="T95" s="45" t="s">
        <v>63</v>
      </c>
      <c r="U95" s="45" t="s">
        <v>953</v>
      </c>
      <c r="V95" s="49" t="s">
        <v>954</v>
      </c>
      <c r="W95" s="49">
        <v>1</v>
      </c>
      <c r="X95" s="53">
        <v>43025</v>
      </c>
      <c r="Y95" s="53">
        <v>43250</v>
      </c>
      <c r="Z95" s="45" t="s">
        <v>904</v>
      </c>
      <c r="AA95" s="45" t="s">
        <v>120</v>
      </c>
      <c r="AB95" s="41" t="s">
        <v>121</v>
      </c>
      <c r="AC95" s="43" t="s">
        <v>61</v>
      </c>
      <c r="AD95" s="55" t="s">
        <v>122</v>
      </c>
      <c r="AE95" s="128" t="s">
        <v>63</v>
      </c>
      <c r="AF95" s="47" t="s">
        <v>955</v>
      </c>
      <c r="AG95" s="42" t="s">
        <v>63</v>
      </c>
      <c r="AH95" s="42" t="s">
        <v>63</v>
      </c>
      <c r="AI95" s="42" t="s">
        <v>63</v>
      </c>
      <c r="AJ95" s="148" t="s">
        <v>949</v>
      </c>
      <c r="AK95" s="119" t="s">
        <v>125</v>
      </c>
      <c r="AL95" s="43" t="s">
        <v>126</v>
      </c>
      <c r="AM95" s="41" t="s">
        <v>121</v>
      </c>
      <c r="AN95" s="297" t="s">
        <v>61</v>
      </c>
      <c r="AO95" s="302" t="s">
        <v>454</v>
      </c>
      <c r="AP95" s="298" t="str">
        <f>AT95</f>
        <v>N.A.</v>
      </c>
      <c r="AQ95" s="179" t="s">
        <v>956</v>
      </c>
      <c r="AR95" s="299" t="s">
        <v>63</v>
      </c>
      <c r="AS95" s="299" t="s">
        <v>63</v>
      </c>
      <c r="AT95" s="299" t="s">
        <v>63</v>
      </c>
      <c r="AU95" s="300" t="s">
        <v>957</v>
      </c>
      <c r="AV95" s="301" t="s">
        <v>125</v>
      </c>
      <c r="AW95" s="297" t="s">
        <v>126</v>
      </c>
    </row>
    <row r="96" spans="1:1020 1029:2044 2053:3068 3077:4092 4101:5116 5125:6140 6149:7164 7173:8188 8197:9212 9221:10236 10245:11260 11269:12284 12293:13308 13317:14332 14341:15356 15365:16340" ht="252" x14ac:dyDescent="0.25">
      <c r="A96" s="141">
        <v>564</v>
      </c>
      <c r="B96" s="119" t="s">
        <v>42</v>
      </c>
      <c r="C96" s="119" t="s">
        <v>895</v>
      </c>
      <c r="D96" s="52">
        <v>43017</v>
      </c>
      <c r="E96" s="45" t="s">
        <v>131</v>
      </c>
      <c r="F96" s="45" t="s">
        <v>896</v>
      </c>
      <c r="G96" s="45" t="s">
        <v>398</v>
      </c>
      <c r="H96" s="45" t="s">
        <v>399</v>
      </c>
      <c r="I96" s="62" t="s">
        <v>943</v>
      </c>
      <c r="J96" s="45" t="s">
        <v>90</v>
      </c>
      <c r="K96" s="45" t="s">
        <v>401</v>
      </c>
      <c r="L96" s="45" t="s">
        <v>898</v>
      </c>
      <c r="M96" s="45" t="s">
        <v>50</v>
      </c>
      <c r="N96" s="45" t="s">
        <v>113</v>
      </c>
      <c r="O96" s="63" t="s">
        <v>63</v>
      </c>
      <c r="P96" s="52">
        <v>43017</v>
      </c>
      <c r="Q96" s="62" t="s">
        <v>944</v>
      </c>
      <c r="R96" s="45" t="s">
        <v>63</v>
      </c>
      <c r="S96" s="62" t="s">
        <v>958</v>
      </c>
      <c r="T96" s="45" t="s">
        <v>63</v>
      </c>
      <c r="U96" s="45" t="s">
        <v>959</v>
      </c>
      <c r="V96" s="45" t="s">
        <v>960</v>
      </c>
      <c r="W96" s="199">
        <v>17</v>
      </c>
      <c r="X96" s="53">
        <v>43025</v>
      </c>
      <c r="Y96" s="53">
        <v>43311</v>
      </c>
      <c r="Z96" s="45" t="s">
        <v>904</v>
      </c>
      <c r="AA96" s="45" t="s">
        <v>120</v>
      </c>
      <c r="AB96" s="41" t="s">
        <v>121</v>
      </c>
      <c r="AC96" s="43" t="s">
        <v>61</v>
      </c>
      <c r="AD96" s="55">
        <v>0</v>
      </c>
      <c r="AE96" s="128" t="s">
        <v>63</v>
      </c>
      <c r="AF96" s="47" t="s">
        <v>955</v>
      </c>
      <c r="AG96" s="42" t="s">
        <v>63</v>
      </c>
      <c r="AH96" s="42" t="s">
        <v>63</v>
      </c>
      <c r="AI96" s="42" t="s">
        <v>63</v>
      </c>
      <c r="AJ96" s="129" t="s">
        <v>961</v>
      </c>
      <c r="AK96" s="119" t="s">
        <v>125</v>
      </c>
      <c r="AL96" s="43" t="s">
        <v>126</v>
      </c>
      <c r="AM96" s="41" t="s">
        <v>121</v>
      </c>
      <c r="AN96" s="297" t="s">
        <v>61</v>
      </c>
      <c r="AO96" s="302" t="s">
        <v>454</v>
      </c>
      <c r="AP96" s="298" t="str">
        <f>AT96</f>
        <v>N.A.</v>
      </c>
      <c r="AQ96" s="179" t="s">
        <v>962</v>
      </c>
      <c r="AR96" s="299" t="s">
        <v>63</v>
      </c>
      <c r="AS96" s="299" t="s">
        <v>63</v>
      </c>
      <c r="AT96" s="299" t="s">
        <v>63</v>
      </c>
      <c r="AU96" s="300" t="s">
        <v>957</v>
      </c>
      <c r="AV96" s="301" t="s">
        <v>125</v>
      </c>
      <c r="AW96" s="297" t="s">
        <v>126</v>
      </c>
    </row>
    <row r="97" spans="1:49" ht="78.75" x14ac:dyDescent="0.25">
      <c r="A97" s="141">
        <v>568</v>
      </c>
      <c r="B97" s="119"/>
      <c r="C97" s="119" t="s">
        <v>895</v>
      </c>
      <c r="D97" s="52">
        <v>43017</v>
      </c>
      <c r="E97" s="45" t="s">
        <v>131</v>
      </c>
      <c r="F97" s="45" t="s">
        <v>896</v>
      </c>
      <c r="G97" s="45" t="s">
        <v>398</v>
      </c>
      <c r="H97" s="45" t="s">
        <v>399</v>
      </c>
      <c r="I97" s="62" t="s">
        <v>963</v>
      </c>
      <c r="J97" s="45" t="s">
        <v>90</v>
      </c>
      <c r="K97" s="45" t="s">
        <v>401</v>
      </c>
      <c r="L97" s="45" t="s">
        <v>898</v>
      </c>
      <c r="M97" s="56" t="s">
        <v>403</v>
      </c>
      <c r="N97" s="45" t="s">
        <v>113</v>
      </c>
      <c r="O97" s="63" t="s">
        <v>63</v>
      </c>
      <c r="P97" s="52">
        <v>43017</v>
      </c>
      <c r="Q97" s="62" t="s">
        <v>964</v>
      </c>
      <c r="R97" s="45" t="s">
        <v>63</v>
      </c>
      <c r="S97" s="62" t="s">
        <v>965</v>
      </c>
      <c r="T97" s="45" t="s">
        <v>63</v>
      </c>
      <c r="U97" s="52" t="s">
        <v>966</v>
      </c>
      <c r="V97" s="45" t="s">
        <v>967</v>
      </c>
      <c r="W97" s="200">
        <v>1</v>
      </c>
      <c r="X97" s="53">
        <v>43025</v>
      </c>
      <c r="Y97" s="173">
        <v>43281</v>
      </c>
      <c r="Z97" s="45" t="s">
        <v>904</v>
      </c>
      <c r="AA97" s="45" t="s">
        <v>120</v>
      </c>
      <c r="AB97" s="41" t="s">
        <v>121</v>
      </c>
      <c r="AC97" s="43" t="s">
        <v>61</v>
      </c>
      <c r="AD97" s="55" t="s">
        <v>122</v>
      </c>
      <c r="AE97" s="128" t="s">
        <v>63</v>
      </c>
      <c r="AF97" s="47" t="s">
        <v>968</v>
      </c>
      <c r="AG97" s="42" t="s">
        <v>63</v>
      </c>
      <c r="AH97" s="42" t="s">
        <v>63</v>
      </c>
      <c r="AI97" s="42" t="s">
        <v>63</v>
      </c>
      <c r="AJ97" s="129" t="s">
        <v>969</v>
      </c>
      <c r="AK97" s="119" t="s">
        <v>125</v>
      </c>
      <c r="AL97" s="43" t="s">
        <v>126</v>
      </c>
      <c r="AM97" s="41" t="s">
        <v>121</v>
      </c>
      <c r="AN97" s="297" t="s">
        <v>61</v>
      </c>
      <c r="AO97" s="302" t="s">
        <v>970</v>
      </c>
      <c r="AP97" s="298" t="str">
        <f>AT97</f>
        <v>N.A.</v>
      </c>
      <c r="AQ97" s="179" t="s">
        <v>971</v>
      </c>
      <c r="AR97" s="299" t="s">
        <v>63</v>
      </c>
      <c r="AS97" s="299" t="s">
        <v>63</v>
      </c>
      <c r="AT97" s="299" t="s">
        <v>63</v>
      </c>
      <c r="AU97" s="300" t="s">
        <v>957</v>
      </c>
      <c r="AV97" s="301" t="s">
        <v>125</v>
      </c>
      <c r="AW97" s="297" t="s">
        <v>126</v>
      </c>
    </row>
    <row r="98" spans="1:49" ht="110.25" x14ac:dyDescent="0.25">
      <c r="A98" s="141">
        <v>569</v>
      </c>
      <c r="B98" s="119" t="s">
        <v>70</v>
      </c>
      <c r="C98" s="119" t="s">
        <v>895</v>
      </c>
      <c r="D98" s="52">
        <v>43017</v>
      </c>
      <c r="E98" s="45" t="s">
        <v>131</v>
      </c>
      <c r="F98" s="45" t="s">
        <v>896</v>
      </c>
      <c r="G98" s="45" t="s">
        <v>398</v>
      </c>
      <c r="H98" s="45" t="s">
        <v>399</v>
      </c>
      <c r="I98" s="62" t="s">
        <v>972</v>
      </c>
      <c r="J98" s="45" t="s">
        <v>90</v>
      </c>
      <c r="K98" s="45" t="s">
        <v>401</v>
      </c>
      <c r="L98" s="45" t="s">
        <v>898</v>
      </c>
      <c r="M98" s="56" t="s">
        <v>403</v>
      </c>
      <c r="N98" s="45" t="s">
        <v>113</v>
      </c>
      <c r="O98" s="57" t="s">
        <v>973</v>
      </c>
      <c r="P98" s="52">
        <v>43017</v>
      </c>
      <c r="Q98" s="62" t="s">
        <v>974</v>
      </c>
      <c r="R98" s="45" t="s">
        <v>63</v>
      </c>
      <c r="S98" s="62" t="s">
        <v>975</v>
      </c>
      <c r="T98" s="45" t="s">
        <v>63</v>
      </c>
      <c r="U98" s="52" t="s">
        <v>976</v>
      </c>
      <c r="V98" s="45" t="s">
        <v>977</v>
      </c>
      <c r="W98" s="200">
        <v>1</v>
      </c>
      <c r="X98" s="53">
        <v>43102</v>
      </c>
      <c r="Y98" s="173">
        <v>43465</v>
      </c>
      <c r="Z98" s="45" t="s">
        <v>904</v>
      </c>
      <c r="AA98" s="45" t="s">
        <v>120</v>
      </c>
      <c r="AB98" s="41" t="s">
        <v>121</v>
      </c>
      <c r="AC98" s="43" t="s">
        <v>61</v>
      </c>
      <c r="AD98" s="55" t="s">
        <v>978</v>
      </c>
      <c r="AE98" s="128" t="s">
        <v>63</v>
      </c>
      <c r="AF98" s="47" t="s">
        <v>979</v>
      </c>
      <c r="AG98" s="42" t="s">
        <v>63</v>
      </c>
      <c r="AH98" s="42" t="s">
        <v>63</v>
      </c>
      <c r="AI98" s="42" t="s">
        <v>63</v>
      </c>
      <c r="AJ98" s="129" t="s">
        <v>969</v>
      </c>
      <c r="AK98" s="119" t="s">
        <v>125</v>
      </c>
      <c r="AL98" s="43" t="s">
        <v>126</v>
      </c>
      <c r="AM98" s="41" t="s">
        <v>121</v>
      </c>
      <c r="AN98" s="297" t="str">
        <f t="shared" ref="AN98:AN99" si="32">IF(AP98&lt;91%,"A","C")</f>
        <v>C</v>
      </c>
      <c r="AO98" s="302" t="s">
        <v>980</v>
      </c>
      <c r="AP98" s="298">
        <f t="shared" ref="AP98:AP99" si="33">AT98</f>
        <v>1</v>
      </c>
      <c r="AQ98" s="179" t="s">
        <v>981</v>
      </c>
      <c r="AR98" s="299">
        <v>1</v>
      </c>
      <c r="AS98" s="299">
        <v>1</v>
      </c>
      <c r="AT98" s="298">
        <f t="shared" ref="AT98:AT99" si="34">(AR98+AS98)/2</f>
        <v>1</v>
      </c>
      <c r="AU98" s="310" t="s">
        <v>982</v>
      </c>
      <c r="AV98" s="301" t="s">
        <v>932</v>
      </c>
      <c r="AW98" s="297" t="str">
        <f t="shared" ref="AW98:AW99" si="35">IF(AP98&lt;91%,"SI","NO")</f>
        <v>NO</v>
      </c>
    </row>
    <row r="99" spans="1:49" ht="78.75" x14ac:dyDescent="0.25">
      <c r="A99" s="141">
        <v>570</v>
      </c>
      <c r="B99" s="119" t="s">
        <v>159</v>
      </c>
      <c r="C99" s="119" t="s">
        <v>895</v>
      </c>
      <c r="D99" s="52">
        <v>43017</v>
      </c>
      <c r="E99" s="45" t="s">
        <v>131</v>
      </c>
      <c r="F99" s="45" t="s">
        <v>896</v>
      </c>
      <c r="G99" s="45" t="s">
        <v>398</v>
      </c>
      <c r="H99" s="45" t="s">
        <v>399</v>
      </c>
      <c r="I99" s="201" t="s">
        <v>983</v>
      </c>
      <c r="J99" s="45" t="s">
        <v>90</v>
      </c>
      <c r="K99" s="45" t="s">
        <v>401</v>
      </c>
      <c r="L99" s="45" t="s">
        <v>898</v>
      </c>
      <c r="M99" s="56" t="s">
        <v>403</v>
      </c>
      <c r="N99" s="45" t="s">
        <v>113</v>
      </c>
      <c r="O99" s="63" t="s">
        <v>63</v>
      </c>
      <c r="P99" s="52">
        <v>43017</v>
      </c>
      <c r="Q99" s="62" t="s">
        <v>984</v>
      </c>
      <c r="R99" s="45" t="s">
        <v>63</v>
      </c>
      <c r="S99" s="62" t="s">
        <v>985</v>
      </c>
      <c r="T99" s="45" t="s">
        <v>63</v>
      </c>
      <c r="U99" s="52" t="s">
        <v>986</v>
      </c>
      <c r="V99" s="45" t="s">
        <v>987</v>
      </c>
      <c r="W99" s="200">
        <v>1</v>
      </c>
      <c r="X99" s="53">
        <v>43059</v>
      </c>
      <c r="Y99" s="173">
        <v>43189</v>
      </c>
      <c r="Z99" s="45" t="s">
        <v>904</v>
      </c>
      <c r="AA99" s="45" t="s">
        <v>120</v>
      </c>
      <c r="AB99" s="41" t="s">
        <v>121</v>
      </c>
      <c r="AC99" s="43" t="s">
        <v>61</v>
      </c>
      <c r="AD99" s="55" t="s">
        <v>988</v>
      </c>
      <c r="AE99" s="128" t="s">
        <v>63</v>
      </c>
      <c r="AF99" s="47" t="s">
        <v>989</v>
      </c>
      <c r="AG99" s="42" t="s">
        <v>63</v>
      </c>
      <c r="AH99" s="42" t="s">
        <v>63</v>
      </c>
      <c r="AI99" s="42" t="s">
        <v>63</v>
      </c>
      <c r="AJ99" s="129" t="s">
        <v>990</v>
      </c>
      <c r="AK99" s="119" t="s">
        <v>125</v>
      </c>
      <c r="AL99" s="43" t="s">
        <v>126</v>
      </c>
      <c r="AM99" s="41" t="s">
        <v>121</v>
      </c>
      <c r="AN99" s="297" t="str">
        <f t="shared" si="32"/>
        <v>C</v>
      </c>
      <c r="AO99" s="289">
        <v>1</v>
      </c>
      <c r="AP99" s="298">
        <f t="shared" si="33"/>
        <v>1</v>
      </c>
      <c r="AQ99" s="179" t="s">
        <v>991</v>
      </c>
      <c r="AR99" s="299">
        <v>1</v>
      </c>
      <c r="AS99" s="299">
        <v>1</v>
      </c>
      <c r="AT99" s="298">
        <f t="shared" si="34"/>
        <v>1</v>
      </c>
      <c r="AU99" s="310" t="s">
        <v>992</v>
      </c>
      <c r="AV99" s="301" t="s">
        <v>932</v>
      </c>
      <c r="AW99" s="297" t="str">
        <f t="shared" si="35"/>
        <v>NO</v>
      </c>
    </row>
    <row r="100" spans="1:49" ht="78.75" x14ac:dyDescent="0.25">
      <c r="A100" s="141">
        <v>570</v>
      </c>
      <c r="B100" s="119" t="s">
        <v>70</v>
      </c>
      <c r="C100" s="119" t="s">
        <v>895</v>
      </c>
      <c r="D100" s="52">
        <v>43017</v>
      </c>
      <c r="E100" s="45" t="s">
        <v>131</v>
      </c>
      <c r="F100" s="45" t="s">
        <v>896</v>
      </c>
      <c r="G100" s="45" t="s">
        <v>398</v>
      </c>
      <c r="H100" s="45" t="s">
        <v>399</v>
      </c>
      <c r="I100" s="201" t="s">
        <v>983</v>
      </c>
      <c r="J100" s="45" t="s">
        <v>90</v>
      </c>
      <c r="K100" s="45" t="s">
        <v>401</v>
      </c>
      <c r="L100" s="45" t="s">
        <v>898</v>
      </c>
      <c r="M100" s="56" t="s">
        <v>403</v>
      </c>
      <c r="N100" s="45" t="s">
        <v>113</v>
      </c>
      <c r="O100" s="63" t="s">
        <v>63</v>
      </c>
      <c r="P100" s="52">
        <v>43017</v>
      </c>
      <c r="Q100" s="62" t="s">
        <v>984</v>
      </c>
      <c r="R100" s="45" t="s">
        <v>63</v>
      </c>
      <c r="S100" s="62" t="s">
        <v>993</v>
      </c>
      <c r="T100" s="45" t="s">
        <v>63</v>
      </c>
      <c r="U100" s="52" t="s">
        <v>994</v>
      </c>
      <c r="V100" s="45" t="s">
        <v>995</v>
      </c>
      <c r="W100" s="199">
        <v>1</v>
      </c>
      <c r="X100" s="53">
        <v>43102</v>
      </c>
      <c r="Y100" s="173">
        <v>43281</v>
      </c>
      <c r="Z100" s="45" t="s">
        <v>904</v>
      </c>
      <c r="AA100" s="45" t="s">
        <v>120</v>
      </c>
      <c r="AB100" s="41" t="s">
        <v>121</v>
      </c>
      <c r="AC100" s="43" t="s">
        <v>61</v>
      </c>
      <c r="AD100" s="55" t="s">
        <v>988</v>
      </c>
      <c r="AE100" s="128" t="s">
        <v>63</v>
      </c>
      <c r="AF100" s="47" t="s">
        <v>996</v>
      </c>
      <c r="AG100" s="42" t="s">
        <v>63</v>
      </c>
      <c r="AH100" s="42" t="s">
        <v>63</v>
      </c>
      <c r="AI100" s="42" t="s">
        <v>63</v>
      </c>
      <c r="AJ100" s="129" t="s">
        <v>969</v>
      </c>
      <c r="AK100" s="119" t="s">
        <v>125</v>
      </c>
      <c r="AL100" s="43" t="s">
        <v>126</v>
      </c>
      <c r="AM100" s="41" t="s">
        <v>121</v>
      </c>
      <c r="AN100" s="297" t="s">
        <v>61</v>
      </c>
      <c r="AO100" s="302" t="s">
        <v>454</v>
      </c>
      <c r="AP100" s="298" t="str">
        <f>AT100</f>
        <v>N.A.</v>
      </c>
      <c r="AQ100" s="179" t="s">
        <v>981</v>
      </c>
      <c r="AR100" s="299" t="s">
        <v>63</v>
      </c>
      <c r="AS100" s="299" t="s">
        <v>63</v>
      </c>
      <c r="AT100" s="299" t="s">
        <v>63</v>
      </c>
      <c r="AU100" s="300" t="s">
        <v>997</v>
      </c>
      <c r="AV100" s="301" t="s">
        <v>125</v>
      </c>
      <c r="AW100" s="297" t="s">
        <v>126</v>
      </c>
    </row>
    <row r="101" spans="1:49" ht="63" x14ac:dyDescent="0.25">
      <c r="A101" s="141">
        <v>571</v>
      </c>
      <c r="B101" s="119" t="s">
        <v>70</v>
      </c>
      <c r="C101" s="119" t="s">
        <v>895</v>
      </c>
      <c r="D101" s="52">
        <v>43017</v>
      </c>
      <c r="E101" s="45" t="s">
        <v>131</v>
      </c>
      <c r="F101" s="45" t="s">
        <v>896</v>
      </c>
      <c r="G101" s="45" t="s">
        <v>398</v>
      </c>
      <c r="H101" s="45" t="s">
        <v>399</v>
      </c>
      <c r="I101" s="202" t="s">
        <v>998</v>
      </c>
      <c r="J101" s="45" t="s">
        <v>90</v>
      </c>
      <c r="K101" s="45" t="s">
        <v>401</v>
      </c>
      <c r="L101" s="45" t="s">
        <v>898</v>
      </c>
      <c r="M101" s="56" t="s">
        <v>403</v>
      </c>
      <c r="N101" s="45" t="s">
        <v>113</v>
      </c>
      <c r="O101" s="63" t="s">
        <v>63</v>
      </c>
      <c r="P101" s="52">
        <v>43017</v>
      </c>
      <c r="Q101" s="62" t="s">
        <v>999</v>
      </c>
      <c r="R101" s="45" t="s">
        <v>63</v>
      </c>
      <c r="S101" s="62" t="s">
        <v>1000</v>
      </c>
      <c r="T101" s="45" t="s">
        <v>63</v>
      </c>
      <c r="U101" s="45" t="s">
        <v>1001</v>
      </c>
      <c r="V101" s="194" t="s">
        <v>1002</v>
      </c>
      <c r="W101" s="203">
        <v>100</v>
      </c>
      <c r="X101" s="53">
        <v>43025</v>
      </c>
      <c r="Y101" s="173">
        <v>43281</v>
      </c>
      <c r="Z101" s="45" t="s">
        <v>904</v>
      </c>
      <c r="AA101" s="45" t="s">
        <v>120</v>
      </c>
      <c r="AB101" s="41" t="s">
        <v>121</v>
      </c>
      <c r="AC101" s="43" t="s">
        <v>61</v>
      </c>
      <c r="AD101" s="55" t="s">
        <v>988</v>
      </c>
      <c r="AE101" s="128" t="s">
        <v>63</v>
      </c>
      <c r="AF101" s="47" t="s">
        <v>1003</v>
      </c>
      <c r="AG101" s="42" t="s">
        <v>63</v>
      </c>
      <c r="AH101" s="42" t="s">
        <v>63</v>
      </c>
      <c r="AI101" s="42" t="s">
        <v>63</v>
      </c>
      <c r="AJ101" s="129" t="s">
        <v>969</v>
      </c>
      <c r="AK101" s="119" t="s">
        <v>125</v>
      </c>
      <c r="AL101" s="43" t="s">
        <v>126</v>
      </c>
      <c r="AM101" s="41" t="s">
        <v>121</v>
      </c>
      <c r="AN101" s="297" t="s">
        <v>61</v>
      </c>
      <c r="AO101" s="302" t="s">
        <v>1004</v>
      </c>
      <c r="AP101" s="298" t="str">
        <f>AT101</f>
        <v>N.A.</v>
      </c>
      <c r="AQ101" s="179" t="s">
        <v>1005</v>
      </c>
      <c r="AR101" s="299" t="s">
        <v>63</v>
      </c>
      <c r="AS101" s="299" t="s">
        <v>63</v>
      </c>
      <c r="AT101" s="299" t="s">
        <v>63</v>
      </c>
      <c r="AU101" s="300" t="s">
        <v>1006</v>
      </c>
      <c r="AV101" s="301" t="s">
        <v>125</v>
      </c>
      <c r="AW101" s="297" t="s">
        <v>126</v>
      </c>
    </row>
    <row r="102" spans="1:49" ht="110.25" x14ac:dyDescent="0.25">
      <c r="A102" s="141">
        <v>572</v>
      </c>
      <c r="B102" s="119"/>
      <c r="C102" s="119" t="s">
        <v>895</v>
      </c>
      <c r="D102" s="52">
        <v>43017</v>
      </c>
      <c r="E102" s="45" t="s">
        <v>131</v>
      </c>
      <c r="F102" s="45" t="s">
        <v>896</v>
      </c>
      <c r="G102" s="45" t="s">
        <v>398</v>
      </c>
      <c r="H102" s="45" t="s">
        <v>399</v>
      </c>
      <c r="I102" s="192" t="s">
        <v>1007</v>
      </c>
      <c r="J102" s="45" t="s">
        <v>90</v>
      </c>
      <c r="K102" s="45" t="s">
        <v>401</v>
      </c>
      <c r="L102" s="45" t="s">
        <v>898</v>
      </c>
      <c r="M102" s="56" t="s">
        <v>403</v>
      </c>
      <c r="N102" s="45" t="s">
        <v>113</v>
      </c>
      <c r="O102" s="57" t="s">
        <v>973</v>
      </c>
      <c r="P102" s="52">
        <v>43017</v>
      </c>
      <c r="Q102" s="62" t="s">
        <v>1008</v>
      </c>
      <c r="R102" s="45" t="s">
        <v>63</v>
      </c>
      <c r="S102" s="62" t="s">
        <v>1009</v>
      </c>
      <c r="T102" s="45" t="s">
        <v>63</v>
      </c>
      <c r="U102" s="45" t="s">
        <v>1010</v>
      </c>
      <c r="V102" s="45" t="s">
        <v>1011</v>
      </c>
      <c r="W102" s="200">
        <v>2</v>
      </c>
      <c r="X102" s="53">
        <v>43025</v>
      </c>
      <c r="Y102" s="53">
        <v>43281</v>
      </c>
      <c r="Z102" s="45" t="s">
        <v>904</v>
      </c>
      <c r="AA102" s="45" t="s">
        <v>120</v>
      </c>
      <c r="AB102" s="41" t="s">
        <v>121</v>
      </c>
      <c r="AC102" s="43" t="s">
        <v>61</v>
      </c>
      <c r="AD102" s="55" t="s">
        <v>980</v>
      </c>
      <c r="AE102" s="172">
        <v>0.1</v>
      </c>
      <c r="AF102" s="47" t="s">
        <v>1012</v>
      </c>
      <c r="AG102" s="42">
        <v>0.1</v>
      </c>
      <c r="AH102" s="42">
        <v>0.1</v>
      </c>
      <c r="AI102" s="42">
        <v>0.1</v>
      </c>
      <c r="AJ102" s="148" t="s">
        <v>1013</v>
      </c>
      <c r="AK102" s="119" t="s">
        <v>125</v>
      </c>
      <c r="AL102" s="43" t="str">
        <f>IF(AE102&lt;91%,"SI","NO")</f>
        <v>SI</v>
      </c>
      <c r="AM102" s="41" t="s">
        <v>121</v>
      </c>
      <c r="AN102" s="297" t="s">
        <v>61</v>
      </c>
      <c r="AO102" s="302" t="s">
        <v>454</v>
      </c>
      <c r="AP102" s="298" t="str">
        <f>AT102</f>
        <v>N.A.</v>
      </c>
      <c r="AQ102" s="179" t="s">
        <v>1014</v>
      </c>
      <c r="AR102" s="299" t="s">
        <v>63</v>
      </c>
      <c r="AS102" s="299" t="s">
        <v>63</v>
      </c>
      <c r="AT102" s="299" t="s">
        <v>63</v>
      </c>
      <c r="AU102" s="300" t="s">
        <v>1015</v>
      </c>
      <c r="AV102" s="301" t="s">
        <v>125</v>
      </c>
      <c r="AW102" s="297" t="s">
        <v>126</v>
      </c>
    </row>
    <row r="103" spans="1:49" ht="63" x14ac:dyDescent="0.25">
      <c r="A103" s="141">
        <v>573</v>
      </c>
      <c r="B103" s="119"/>
      <c r="C103" s="119" t="s">
        <v>895</v>
      </c>
      <c r="D103" s="52">
        <v>43017</v>
      </c>
      <c r="E103" s="45" t="s">
        <v>131</v>
      </c>
      <c r="F103" s="45" t="s">
        <v>896</v>
      </c>
      <c r="G103" s="45" t="s">
        <v>398</v>
      </c>
      <c r="H103" s="45" t="s">
        <v>399</v>
      </c>
      <c r="I103" s="62" t="s">
        <v>1016</v>
      </c>
      <c r="J103" s="45" t="s">
        <v>90</v>
      </c>
      <c r="K103" s="45" t="s">
        <v>401</v>
      </c>
      <c r="L103" s="45" t="s">
        <v>898</v>
      </c>
      <c r="M103" s="56" t="s">
        <v>403</v>
      </c>
      <c r="N103" s="45" t="s">
        <v>113</v>
      </c>
      <c r="O103" s="63" t="s">
        <v>63</v>
      </c>
      <c r="P103" s="52">
        <v>43017</v>
      </c>
      <c r="Q103" s="62" t="s">
        <v>1017</v>
      </c>
      <c r="R103" s="45" t="s">
        <v>63</v>
      </c>
      <c r="S103" s="62" t="s">
        <v>1018</v>
      </c>
      <c r="T103" s="45" t="s">
        <v>63</v>
      </c>
      <c r="U103" s="45" t="s">
        <v>1019</v>
      </c>
      <c r="V103" s="45" t="s">
        <v>1020</v>
      </c>
      <c r="W103" s="200">
        <v>1</v>
      </c>
      <c r="X103" s="53">
        <v>43025</v>
      </c>
      <c r="Y103" s="173">
        <v>43190</v>
      </c>
      <c r="Z103" s="52" t="s">
        <v>1021</v>
      </c>
      <c r="AA103" s="45" t="s">
        <v>1022</v>
      </c>
      <c r="AB103" s="126" t="s">
        <v>264</v>
      </c>
      <c r="AC103" s="43" t="s">
        <v>61</v>
      </c>
      <c r="AD103" s="127"/>
      <c r="AE103" s="128" t="s">
        <v>63</v>
      </c>
      <c r="AF103" s="129" t="s">
        <v>1023</v>
      </c>
      <c r="AG103" s="130" t="s">
        <v>63</v>
      </c>
      <c r="AH103" s="130" t="s">
        <v>63</v>
      </c>
      <c r="AI103" s="130" t="s">
        <v>63</v>
      </c>
      <c r="AJ103" s="129" t="s">
        <v>1024</v>
      </c>
      <c r="AK103" s="119" t="s">
        <v>653</v>
      </c>
      <c r="AL103" s="43" t="s">
        <v>67</v>
      </c>
      <c r="AM103" s="133" t="s">
        <v>264</v>
      </c>
      <c r="AN103" s="43" t="str">
        <f t="shared" si="24"/>
        <v>C</v>
      </c>
      <c r="AO103" s="131">
        <v>1</v>
      </c>
      <c r="AP103" s="282">
        <f t="shared" si="25"/>
        <v>1</v>
      </c>
      <c r="AQ103" s="179" t="s">
        <v>1025</v>
      </c>
      <c r="AR103" s="283">
        <v>1</v>
      </c>
      <c r="AS103" s="283">
        <v>1</v>
      </c>
      <c r="AT103" s="282">
        <f t="shared" si="26"/>
        <v>1</v>
      </c>
      <c r="AU103" s="179" t="s">
        <v>1026</v>
      </c>
      <c r="AV103" s="131" t="s">
        <v>1027</v>
      </c>
      <c r="AW103" s="43" t="str">
        <f t="shared" si="27"/>
        <v>NO</v>
      </c>
    </row>
    <row r="104" spans="1:49" ht="78.75" x14ac:dyDescent="0.25">
      <c r="A104" s="141">
        <v>574</v>
      </c>
      <c r="B104" s="119"/>
      <c r="C104" s="119" t="s">
        <v>895</v>
      </c>
      <c r="D104" s="52">
        <v>43017</v>
      </c>
      <c r="E104" s="45" t="s">
        <v>131</v>
      </c>
      <c r="F104" s="45" t="s">
        <v>896</v>
      </c>
      <c r="G104" s="45" t="s">
        <v>398</v>
      </c>
      <c r="H104" s="45" t="s">
        <v>399</v>
      </c>
      <c r="I104" s="62" t="s">
        <v>1028</v>
      </c>
      <c r="J104" s="45" t="s">
        <v>90</v>
      </c>
      <c r="K104" s="45" t="s">
        <v>401</v>
      </c>
      <c r="L104" s="45" t="s">
        <v>898</v>
      </c>
      <c r="M104" s="56" t="s">
        <v>403</v>
      </c>
      <c r="N104" s="45" t="s">
        <v>113</v>
      </c>
      <c r="O104" s="63" t="s">
        <v>63</v>
      </c>
      <c r="P104" s="52">
        <v>43017</v>
      </c>
      <c r="Q104" s="62" t="s">
        <v>1029</v>
      </c>
      <c r="R104" s="45" t="s">
        <v>63</v>
      </c>
      <c r="S104" s="62" t="s">
        <v>1030</v>
      </c>
      <c r="T104" s="45" t="s">
        <v>63</v>
      </c>
      <c r="U104" s="45" t="s">
        <v>1031</v>
      </c>
      <c r="V104" s="45" t="s">
        <v>361</v>
      </c>
      <c r="W104" s="200">
        <v>1</v>
      </c>
      <c r="X104" s="53">
        <v>43025</v>
      </c>
      <c r="Y104" s="173">
        <v>43404</v>
      </c>
      <c r="Z104" s="52" t="s">
        <v>321</v>
      </c>
      <c r="AA104" s="45" t="s">
        <v>1032</v>
      </c>
      <c r="AB104" s="126" t="s">
        <v>98</v>
      </c>
      <c r="AC104" s="43" t="s">
        <v>61</v>
      </c>
      <c r="AD104" s="127">
        <v>0</v>
      </c>
      <c r="AE104" s="128" t="s">
        <v>63</v>
      </c>
      <c r="AF104" s="129" t="s">
        <v>320</v>
      </c>
      <c r="AG104" s="130" t="s">
        <v>63</v>
      </c>
      <c r="AH104" s="130" t="s">
        <v>63</v>
      </c>
      <c r="AI104" s="130" t="s">
        <v>63</v>
      </c>
      <c r="AJ104" s="159" t="s">
        <v>100</v>
      </c>
      <c r="AK104" s="43" t="s">
        <v>321</v>
      </c>
      <c r="AL104" s="43" t="s">
        <v>67</v>
      </c>
      <c r="AM104" s="126" t="s">
        <v>322</v>
      </c>
      <c r="AN104" s="43" t="str">
        <f t="shared" si="24"/>
        <v>A</v>
      </c>
      <c r="AO104" s="294">
        <v>0.2</v>
      </c>
      <c r="AP104" s="282" t="str">
        <f t="shared" si="25"/>
        <v>N.A.</v>
      </c>
      <c r="AQ104" s="179" t="s">
        <v>1033</v>
      </c>
      <c r="AR104" s="283" t="s">
        <v>63</v>
      </c>
      <c r="AS104" s="283" t="s">
        <v>63</v>
      </c>
      <c r="AT104" s="282" t="str">
        <f t="shared" si="26"/>
        <v>N.A.</v>
      </c>
      <c r="AU104" s="295" t="s">
        <v>1034</v>
      </c>
      <c r="AV104" s="296" t="s">
        <v>325</v>
      </c>
      <c r="AW104" s="43" t="str">
        <f t="shared" si="27"/>
        <v>SI</v>
      </c>
    </row>
    <row r="105" spans="1:49" ht="78.75" x14ac:dyDescent="0.25">
      <c r="A105" s="141">
        <v>575</v>
      </c>
      <c r="B105" s="119" t="s">
        <v>159</v>
      </c>
      <c r="C105" s="119" t="s">
        <v>895</v>
      </c>
      <c r="D105" s="52">
        <v>43017</v>
      </c>
      <c r="E105" s="45" t="s">
        <v>131</v>
      </c>
      <c r="F105" s="45" t="s">
        <v>896</v>
      </c>
      <c r="G105" s="45" t="s">
        <v>398</v>
      </c>
      <c r="H105" s="45" t="s">
        <v>399</v>
      </c>
      <c r="I105" s="204" t="s">
        <v>1035</v>
      </c>
      <c r="J105" s="45" t="s">
        <v>90</v>
      </c>
      <c r="K105" s="45" t="s">
        <v>401</v>
      </c>
      <c r="L105" s="45" t="s">
        <v>898</v>
      </c>
      <c r="M105" s="56" t="s">
        <v>403</v>
      </c>
      <c r="N105" s="45" t="s">
        <v>113</v>
      </c>
      <c r="O105" s="63" t="s">
        <v>63</v>
      </c>
      <c r="P105" s="52">
        <v>43017</v>
      </c>
      <c r="Q105" s="62" t="s">
        <v>1036</v>
      </c>
      <c r="R105" s="45" t="s">
        <v>63</v>
      </c>
      <c r="S105" s="62" t="s">
        <v>1037</v>
      </c>
      <c r="T105" s="45" t="s">
        <v>63</v>
      </c>
      <c r="U105" s="45" t="s">
        <v>1038</v>
      </c>
      <c r="V105" s="45" t="s">
        <v>1039</v>
      </c>
      <c r="W105" s="200">
        <v>1</v>
      </c>
      <c r="X105" s="53">
        <v>43025</v>
      </c>
      <c r="Y105" s="173">
        <v>43311</v>
      </c>
      <c r="Z105" s="45" t="s">
        <v>904</v>
      </c>
      <c r="AA105" s="45" t="s">
        <v>120</v>
      </c>
      <c r="AB105" s="41" t="s">
        <v>121</v>
      </c>
      <c r="AC105" s="43" t="s">
        <v>61</v>
      </c>
      <c r="AD105" s="55">
        <v>0</v>
      </c>
      <c r="AE105" s="128" t="s">
        <v>63</v>
      </c>
      <c r="AF105" s="47" t="s">
        <v>1040</v>
      </c>
      <c r="AG105" s="42" t="s">
        <v>63</v>
      </c>
      <c r="AH105" s="42" t="s">
        <v>63</v>
      </c>
      <c r="AI105" s="42" t="s">
        <v>63</v>
      </c>
      <c r="AJ105" s="129" t="s">
        <v>1041</v>
      </c>
      <c r="AK105" s="119" t="s">
        <v>125</v>
      </c>
      <c r="AL105" s="43" t="s">
        <v>126</v>
      </c>
      <c r="AM105" s="41" t="s">
        <v>121</v>
      </c>
      <c r="AN105" s="297" t="s">
        <v>61</v>
      </c>
      <c r="AO105" s="302" t="s">
        <v>454</v>
      </c>
      <c r="AP105" s="298" t="str">
        <f>AT105</f>
        <v>N.A.</v>
      </c>
      <c r="AQ105" s="179" t="s">
        <v>1042</v>
      </c>
      <c r="AR105" s="299" t="s">
        <v>63</v>
      </c>
      <c r="AS105" s="299" t="s">
        <v>63</v>
      </c>
      <c r="AT105" s="299" t="s">
        <v>63</v>
      </c>
      <c r="AU105" s="300" t="s">
        <v>1043</v>
      </c>
      <c r="AV105" s="301" t="s">
        <v>125</v>
      </c>
      <c r="AW105" s="297" t="s">
        <v>126</v>
      </c>
    </row>
    <row r="106" spans="1:49" ht="78.75" x14ac:dyDescent="0.25">
      <c r="A106" s="141">
        <v>575</v>
      </c>
      <c r="B106" s="119" t="s">
        <v>70</v>
      </c>
      <c r="C106" s="119" t="s">
        <v>895</v>
      </c>
      <c r="D106" s="52">
        <v>43017</v>
      </c>
      <c r="E106" s="45" t="s">
        <v>131</v>
      </c>
      <c r="F106" s="45" t="s">
        <v>896</v>
      </c>
      <c r="G106" s="45" t="s">
        <v>398</v>
      </c>
      <c r="H106" s="45" t="s">
        <v>399</v>
      </c>
      <c r="I106" s="204" t="s">
        <v>1035</v>
      </c>
      <c r="J106" s="45" t="s">
        <v>90</v>
      </c>
      <c r="K106" s="45" t="s">
        <v>401</v>
      </c>
      <c r="L106" s="45" t="s">
        <v>898</v>
      </c>
      <c r="M106" s="56" t="s">
        <v>403</v>
      </c>
      <c r="N106" s="45" t="s">
        <v>113</v>
      </c>
      <c r="O106" s="63" t="s">
        <v>63</v>
      </c>
      <c r="P106" s="52">
        <v>43017</v>
      </c>
      <c r="Q106" s="62" t="s">
        <v>1036</v>
      </c>
      <c r="R106" s="45" t="s">
        <v>63</v>
      </c>
      <c r="S106" s="62" t="s">
        <v>1044</v>
      </c>
      <c r="T106" s="45" t="s">
        <v>63</v>
      </c>
      <c r="U106" s="45" t="s">
        <v>1045</v>
      </c>
      <c r="V106" s="45" t="s">
        <v>1046</v>
      </c>
      <c r="W106" s="199">
        <v>17</v>
      </c>
      <c r="X106" s="53">
        <v>43025</v>
      </c>
      <c r="Y106" s="173">
        <v>43311</v>
      </c>
      <c r="Z106" s="45" t="s">
        <v>904</v>
      </c>
      <c r="AA106" s="45" t="s">
        <v>120</v>
      </c>
      <c r="AB106" s="41" t="s">
        <v>121</v>
      </c>
      <c r="AC106" s="43" t="s">
        <v>61</v>
      </c>
      <c r="AD106" s="127">
        <v>0</v>
      </c>
      <c r="AE106" s="128" t="s">
        <v>63</v>
      </c>
      <c r="AF106" s="47" t="s">
        <v>1040</v>
      </c>
      <c r="AG106" s="42" t="s">
        <v>63</v>
      </c>
      <c r="AH106" s="42" t="s">
        <v>63</v>
      </c>
      <c r="AI106" s="42" t="s">
        <v>63</v>
      </c>
      <c r="AJ106" s="129" t="s">
        <v>1041</v>
      </c>
      <c r="AK106" s="119" t="s">
        <v>125</v>
      </c>
      <c r="AL106" s="43" t="s">
        <v>126</v>
      </c>
      <c r="AM106" s="41" t="s">
        <v>121</v>
      </c>
      <c r="AN106" s="297" t="s">
        <v>61</v>
      </c>
      <c r="AO106" s="302" t="s">
        <v>1047</v>
      </c>
      <c r="AP106" s="298" t="str">
        <f>AT106</f>
        <v>N.A.</v>
      </c>
      <c r="AQ106" s="179" t="s">
        <v>1048</v>
      </c>
      <c r="AR106" s="299" t="s">
        <v>63</v>
      </c>
      <c r="AS106" s="299" t="s">
        <v>63</v>
      </c>
      <c r="AT106" s="299" t="s">
        <v>63</v>
      </c>
      <c r="AU106" s="300" t="s">
        <v>1049</v>
      </c>
      <c r="AV106" s="301" t="s">
        <v>125</v>
      </c>
      <c r="AW106" s="297" t="s">
        <v>126</v>
      </c>
    </row>
    <row r="107" spans="1:49" ht="63" x14ac:dyDescent="0.25">
      <c r="A107" s="141">
        <v>577</v>
      </c>
      <c r="B107" s="119" t="s">
        <v>159</v>
      </c>
      <c r="C107" s="119" t="s">
        <v>895</v>
      </c>
      <c r="D107" s="52">
        <v>43017</v>
      </c>
      <c r="E107" s="45" t="s">
        <v>131</v>
      </c>
      <c r="F107" s="45" t="s">
        <v>896</v>
      </c>
      <c r="G107" s="45" t="s">
        <v>398</v>
      </c>
      <c r="H107" s="45" t="s">
        <v>399</v>
      </c>
      <c r="I107" s="62" t="s">
        <v>1050</v>
      </c>
      <c r="J107" s="45" t="s">
        <v>90</v>
      </c>
      <c r="K107" s="45" t="s">
        <v>401</v>
      </c>
      <c r="L107" s="45" t="s">
        <v>898</v>
      </c>
      <c r="M107" s="56" t="s">
        <v>403</v>
      </c>
      <c r="N107" s="45" t="s">
        <v>113</v>
      </c>
      <c r="O107" s="63" t="s">
        <v>63</v>
      </c>
      <c r="P107" s="52">
        <v>43017</v>
      </c>
      <c r="Q107" s="62" t="s">
        <v>1051</v>
      </c>
      <c r="R107" s="45" t="s">
        <v>63</v>
      </c>
      <c r="S107" s="62" t="s">
        <v>1052</v>
      </c>
      <c r="T107" s="45" t="s">
        <v>63</v>
      </c>
      <c r="U107" s="45" t="s">
        <v>1053</v>
      </c>
      <c r="V107" s="45" t="s">
        <v>1054</v>
      </c>
      <c r="W107" s="68">
        <v>1</v>
      </c>
      <c r="X107" s="53">
        <v>43025</v>
      </c>
      <c r="Y107" s="173">
        <v>43465</v>
      </c>
      <c r="Z107" s="52" t="s">
        <v>904</v>
      </c>
      <c r="AA107" s="45" t="s">
        <v>120</v>
      </c>
      <c r="AB107" s="41" t="s">
        <v>121</v>
      </c>
      <c r="AC107" s="43" t="s">
        <v>61</v>
      </c>
      <c r="AD107" s="55" t="s">
        <v>980</v>
      </c>
      <c r="AE107" s="128" t="s">
        <v>63</v>
      </c>
      <c r="AF107" s="148" t="s">
        <v>1055</v>
      </c>
      <c r="AG107" s="42" t="s">
        <v>63</v>
      </c>
      <c r="AH107" s="42" t="s">
        <v>63</v>
      </c>
      <c r="AI107" s="42" t="s">
        <v>63</v>
      </c>
      <c r="AJ107" s="129" t="s">
        <v>1056</v>
      </c>
      <c r="AK107" s="119" t="s">
        <v>125</v>
      </c>
      <c r="AL107" s="43" t="s">
        <v>126</v>
      </c>
      <c r="AM107" s="41" t="s">
        <v>121</v>
      </c>
      <c r="AN107" s="297" t="s">
        <v>61</v>
      </c>
      <c r="AO107" s="302" t="s">
        <v>1057</v>
      </c>
      <c r="AP107" s="298" t="str">
        <f>AT107</f>
        <v>N.A.</v>
      </c>
      <c r="AQ107" s="179" t="s">
        <v>1058</v>
      </c>
      <c r="AR107" s="299" t="s">
        <v>63</v>
      </c>
      <c r="AS107" s="299" t="s">
        <v>63</v>
      </c>
      <c r="AT107" s="299" t="s">
        <v>63</v>
      </c>
      <c r="AU107" s="300" t="s">
        <v>1059</v>
      </c>
      <c r="AV107" s="301" t="s">
        <v>125</v>
      </c>
      <c r="AW107" s="297" t="s">
        <v>126</v>
      </c>
    </row>
    <row r="108" spans="1:49" ht="126" x14ac:dyDescent="0.25">
      <c r="A108" s="50">
        <v>578</v>
      </c>
      <c r="B108" s="119"/>
      <c r="C108" s="63" t="s">
        <v>1060</v>
      </c>
      <c r="D108" s="144">
        <v>43019</v>
      </c>
      <c r="E108" s="63" t="s">
        <v>131</v>
      </c>
      <c r="F108" s="63" t="s">
        <v>788</v>
      </c>
      <c r="G108" s="63" t="s">
        <v>1061</v>
      </c>
      <c r="H108" s="63"/>
      <c r="I108" s="64" t="s">
        <v>1062</v>
      </c>
      <c r="J108" s="63" t="s">
        <v>162</v>
      </c>
      <c r="K108" s="63" t="s">
        <v>111</v>
      </c>
      <c r="L108" s="63" t="s">
        <v>112</v>
      </c>
      <c r="M108" s="63" t="s">
        <v>447</v>
      </c>
      <c r="N108" s="63" t="s">
        <v>113</v>
      </c>
      <c r="O108" s="63" t="s">
        <v>63</v>
      </c>
      <c r="P108" s="144">
        <v>43041</v>
      </c>
      <c r="Q108" s="205" t="s">
        <v>1063</v>
      </c>
      <c r="R108" s="45" t="s">
        <v>63</v>
      </c>
      <c r="S108" s="64" t="s">
        <v>1064</v>
      </c>
      <c r="T108" s="63" t="s">
        <v>1065</v>
      </c>
      <c r="U108" s="63" t="s">
        <v>1066</v>
      </c>
      <c r="V108" s="194" t="s">
        <v>1067</v>
      </c>
      <c r="W108" s="68">
        <v>1</v>
      </c>
      <c r="X108" s="146">
        <v>43023</v>
      </c>
      <c r="Y108" s="146">
        <v>43159</v>
      </c>
      <c r="Z108" s="63" t="s">
        <v>1068</v>
      </c>
      <c r="AA108" s="45" t="s">
        <v>301</v>
      </c>
      <c r="AB108" s="126" t="s">
        <v>302</v>
      </c>
      <c r="AC108" s="43" t="s">
        <v>61</v>
      </c>
      <c r="AD108" s="128">
        <v>0</v>
      </c>
      <c r="AE108" s="128" t="s">
        <v>63</v>
      </c>
      <c r="AF108" s="129" t="s">
        <v>1069</v>
      </c>
      <c r="AG108" s="130" t="s">
        <v>63</v>
      </c>
      <c r="AH108" s="130" t="s">
        <v>63</v>
      </c>
      <c r="AI108" s="130" t="s">
        <v>63</v>
      </c>
      <c r="AJ108" s="129" t="s">
        <v>1070</v>
      </c>
      <c r="AK108" s="119" t="s">
        <v>305</v>
      </c>
      <c r="AL108" s="43" t="s">
        <v>67</v>
      </c>
      <c r="AM108" s="126" t="s">
        <v>302</v>
      </c>
      <c r="AN108" s="43" t="str">
        <f t="shared" si="24"/>
        <v>A</v>
      </c>
      <c r="AO108" s="131">
        <v>20</v>
      </c>
      <c r="AP108" s="282">
        <f t="shared" si="25"/>
        <v>0.2</v>
      </c>
      <c r="AQ108" s="179" t="s">
        <v>1071</v>
      </c>
      <c r="AR108" s="283">
        <v>0.2</v>
      </c>
      <c r="AS108" s="283">
        <v>0.2</v>
      </c>
      <c r="AT108" s="282">
        <v>0.2</v>
      </c>
      <c r="AU108" s="179" t="s">
        <v>1072</v>
      </c>
      <c r="AV108" s="131" t="s">
        <v>308</v>
      </c>
      <c r="AW108" s="43" t="s">
        <v>67</v>
      </c>
    </row>
    <row r="109" spans="1:49" ht="336.75" customHeight="1" x14ac:dyDescent="0.25">
      <c r="A109" s="50">
        <v>579</v>
      </c>
      <c r="B109" s="119"/>
      <c r="C109" s="63" t="s">
        <v>1060</v>
      </c>
      <c r="D109" s="144">
        <v>43019</v>
      </c>
      <c r="E109" s="63" t="s">
        <v>131</v>
      </c>
      <c r="F109" s="63" t="s">
        <v>355</v>
      </c>
      <c r="G109" s="63" t="s">
        <v>1061</v>
      </c>
      <c r="H109" s="63"/>
      <c r="I109" s="64" t="s">
        <v>1073</v>
      </c>
      <c r="J109" s="63" t="s">
        <v>162</v>
      </c>
      <c r="K109" s="63" t="s">
        <v>111</v>
      </c>
      <c r="L109" s="63" t="s">
        <v>112</v>
      </c>
      <c r="M109" s="63" t="s">
        <v>447</v>
      </c>
      <c r="N109" s="63" t="s">
        <v>113</v>
      </c>
      <c r="O109" s="63" t="s">
        <v>63</v>
      </c>
      <c r="P109" s="144">
        <v>43041</v>
      </c>
      <c r="Q109" s="64" t="s">
        <v>1074</v>
      </c>
      <c r="R109" s="45" t="s">
        <v>63</v>
      </c>
      <c r="S109" s="64" t="s">
        <v>1075</v>
      </c>
      <c r="T109" s="63" t="s">
        <v>1076</v>
      </c>
      <c r="U109" s="63" t="s">
        <v>1077</v>
      </c>
      <c r="V109" s="194" t="s">
        <v>1078</v>
      </c>
      <c r="W109" s="68">
        <v>1</v>
      </c>
      <c r="X109" s="146">
        <v>43023</v>
      </c>
      <c r="Y109" s="146">
        <v>43257</v>
      </c>
      <c r="Z109" s="63" t="s">
        <v>1068</v>
      </c>
      <c r="AA109" s="45" t="s">
        <v>301</v>
      </c>
      <c r="AB109" s="126" t="s">
        <v>302</v>
      </c>
      <c r="AC109" s="43" t="s">
        <v>61</v>
      </c>
      <c r="AD109" s="128">
        <v>0</v>
      </c>
      <c r="AE109" s="128" t="s">
        <v>63</v>
      </c>
      <c r="AF109" s="129" t="s">
        <v>1069</v>
      </c>
      <c r="AG109" s="130" t="s">
        <v>63</v>
      </c>
      <c r="AH109" s="130" t="s">
        <v>63</v>
      </c>
      <c r="AI109" s="130" t="s">
        <v>63</v>
      </c>
      <c r="AJ109" s="129" t="s">
        <v>1070</v>
      </c>
      <c r="AK109" s="119" t="s">
        <v>305</v>
      </c>
      <c r="AL109" s="43" t="s">
        <v>67</v>
      </c>
      <c r="AM109" s="126" t="s">
        <v>302</v>
      </c>
      <c r="AN109" s="43" t="str">
        <f t="shared" si="24"/>
        <v>A</v>
      </c>
      <c r="AO109" s="131">
        <v>0.2</v>
      </c>
      <c r="AP109" s="282" t="s">
        <v>63</v>
      </c>
      <c r="AQ109" s="179" t="s">
        <v>1079</v>
      </c>
      <c r="AR109" s="283" t="s">
        <v>63</v>
      </c>
      <c r="AS109" s="283" t="s">
        <v>63</v>
      </c>
      <c r="AT109" s="282" t="str">
        <f t="shared" si="26"/>
        <v>N.A.</v>
      </c>
      <c r="AU109" s="131" t="s">
        <v>1080</v>
      </c>
      <c r="AV109" s="131"/>
      <c r="AW109" s="43" t="str">
        <f t="shared" si="27"/>
        <v>SI</v>
      </c>
    </row>
    <row r="110" spans="1:49" ht="336.75" customHeight="1" x14ac:dyDescent="0.25">
      <c r="A110" s="141">
        <v>580</v>
      </c>
      <c r="B110" s="119" t="s">
        <v>188</v>
      </c>
      <c r="C110" s="63" t="s">
        <v>1081</v>
      </c>
      <c r="D110" s="144">
        <v>43042</v>
      </c>
      <c r="E110" s="63" t="s">
        <v>106</v>
      </c>
      <c r="F110" s="63" t="s">
        <v>1082</v>
      </c>
      <c r="G110" s="63" t="s">
        <v>1083</v>
      </c>
      <c r="H110" s="63" t="s">
        <v>1083</v>
      </c>
      <c r="I110" s="64" t="s">
        <v>1084</v>
      </c>
      <c r="J110" s="63" t="s">
        <v>136</v>
      </c>
      <c r="K110" s="63" t="s">
        <v>111</v>
      </c>
      <c r="L110" s="63" t="s">
        <v>112</v>
      </c>
      <c r="M110" s="63" t="s">
        <v>50</v>
      </c>
      <c r="N110" s="63" t="s">
        <v>113</v>
      </c>
      <c r="O110" s="63" t="s">
        <v>63</v>
      </c>
      <c r="P110" s="144">
        <v>43046</v>
      </c>
      <c r="Q110" s="143" t="s">
        <v>1085</v>
      </c>
      <c r="R110" s="45" t="s">
        <v>63</v>
      </c>
      <c r="S110" s="143" t="s">
        <v>1086</v>
      </c>
      <c r="T110" s="45" t="s">
        <v>63</v>
      </c>
      <c r="U110" s="63" t="s">
        <v>1087</v>
      </c>
      <c r="V110" s="45" t="s">
        <v>1088</v>
      </c>
      <c r="W110" s="45">
        <v>3</v>
      </c>
      <c r="X110" s="146">
        <v>43070</v>
      </c>
      <c r="Y110" s="146">
        <v>43281</v>
      </c>
      <c r="Z110" s="63" t="s">
        <v>1089</v>
      </c>
      <c r="AA110" s="63" t="s">
        <v>120</v>
      </c>
      <c r="AB110" s="41" t="s">
        <v>121</v>
      </c>
      <c r="AC110" s="43" t="s">
        <v>61</v>
      </c>
      <c r="AD110" s="55" t="s">
        <v>988</v>
      </c>
      <c r="AE110" s="128" t="s">
        <v>63</v>
      </c>
      <c r="AF110" s="129" t="s">
        <v>1090</v>
      </c>
      <c r="AG110" s="42" t="s">
        <v>63</v>
      </c>
      <c r="AH110" s="42" t="s">
        <v>63</v>
      </c>
      <c r="AI110" s="42" t="s">
        <v>63</v>
      </c>
      <c r="AJ110" s="129" t="s">
        <v>1091</v>
      </c>
      <c r="AK110" s="119" t="s">
        <v>125</v>
      </c>
      <c r="AL110" s="43" t="s">
        <v>126</v>
      </c>
      <c r="AM110" s="41" t="s">
        <v>121</v>
      </c>
      <c r="AN110" s="297" t="s">
        <v>61</v>
      </c>
      <c r="AO110" s="302" t="s">
        <v>1047</v>
      </c>
      <c r="AP110" s="298" t="str">
        <f>AT110</f>
        <v>N.A.</v>
      </c>
      <c r="AQ110" s="179" t="s">
        <v>1092</v>
      </c>
      <c r="AR110" s="299" t="s">
        <v>63</v>
      </c>
      <c r="AS110" s="299" t="s">
        <v>63</v>
      </c>
      <c r="AT110" s="299" t="s">
        <v>63</v>
      </c>
      <c r="AU110" s="300" t="s">
        <v>1093</v>
      </c>
      <c r="AV110" s="301" t="s">
        <v>125</v>
      </c>
      <c r="AW110" s="297" t="s">
        <v>126</v>
      </c>
    </row>
    <row r="111" spans="1:49" ht="336.75" customHeight="1" x14ac:dyDescent="0.25">
      <c r="A111" s="141">
        <v>580</v>
      </c>
      <c r="B111" s="119" t="s">
        <v>129</v>
      </c>
      <c r="C111" s="63" t="s">
        <v>1081</v>
      </c>
      <c r="D111" s="144">
        <v>43042</v>
      </c>
      <c r="E111" s="63" t="s">
        <v>106</v>
      </c>
      <c r="F111" s="63" t="s">
        <v>1082</v>
      </c>
      <c r="G111" s="63" t="s">
        <v>1083</v>
      </c>
      <c r="H111" s="63" t="s">
        <v>1083</v>
      </c>
      <c r="I111" s="64" t="s">
        <v>1084</v>
      </c>
      <c r="J111" s="63" t="s">
        <v>136</v>
      </c>
      <c r="K111" s="63" t="s">
        <v>111</v>
      </c>
      <c r="L111" s="63" t="s">
        <v>112</v>
      </c>
      <c r="M111" s="63" t="s">
        <v>50</v>
      </c>
      <c r="N111" s="63" t="s">
        <v>113</v>
      </c>
      <c r="O111" s="63" t="s">
        <v>63</v>
      </c>
      <c r="P111" s="144">
        <v>43046</v>
      </c>
      <c r="Q111" s="143" t="s">
        <v>1085</v>
      </c>
      <c r="R111" s="45" t="s">
        <v>63</v>
      </c>
      <c r="S111" s="143" t="s">
        <v>1086</v>
      </c>
      <c r="T111" s="45" t="s">
        <v>63</v>
      </c>
      <c r="U111" s="63" t="s">
        <v>1094</v>
      </c>
      <c r="V111" s="45" t="s">
        <v>1095</v>
      </c>
      <c r="W111" s="194" t="s">
        <v>1096</v>
      </c>
      <c r="X111" s="146">
        <v>43070</v>
      </c>
      <c r="Y111" s="146">
        <v>43281</v>
      </c>
      <c r="Z111" s="63" t="s">
        <v>1089</v>
      </c>
      <c r="AA111" s="63" t="s">
        <v>120</v>
      </c>
      <c r="AB111" s="41" t="s">
        <v>121</v>
      </c>
      <c r="AC111" s="43" t="s">
        <v>61</v>
      </c>
      <c r="AD111" s="55">
        <v>0</v>
      </c>
      <c r="AE111" s="128" t="s">
        <v>63</v>
      </c>
      <c r="AF111" s="129" t="s">
        <v>1097</v>
      </c>
      <c r="AG111" s="42" t="s">
        <v>63</v>
      </c>
      <c r="AH111" s="42" t="s">
        <v>63</v>
      </c>
      <c r="AI111" s="42" t="s">
        <v>63</v>
      </c>
      <c r="AJ111" s="129" t="s">
        <v>1098</v>
      </c>
      <c r="AK111" s="119" t="s">
        <v>125</v>
      </c>
      <c r="AL111" s="43" t="s">
        <v>126</v>
      </c>
      <c r="AM111" s="41" t="s">
        <v>121</v>
      </c>
      <c r="AN111" s="297" t="s">
        <v>61</v>
      </c>
      <c r="AO111" s="302" t="s">
        <v>1047</v>
      </c>
      <c r="AP111" s="298" t="str">
        <f>AT111</f>
        <v>N.A.</v>
      </c>
      <c r="AQ111" s="179" t="s">
        <v>1099</v>
      </c>
      <c r="AR111" s="299" t="s">
        <v>63</v>
      </c>
      <c r="AS111" s="299" t="s">
        <v>63</v>
      </c>
      <c r="AT111" s="299" t="s">
        <v>63</v>
      </c>
      <c r="AU111" s="300" t="s">
        <v>1100</v>
      </c>
      <c r="AV111" s="301" t="s">
        <v>125</v>
      </c>
      <c r="AW111" s="297" t="s">
        <v>126</v>
      </c>
    </row>
    <row r="112" spans="1:49" ht="336.75" customHeight="1" x14ac:dyDescent="0.25">
      <c r="A112" s="141">
        <v>580</v>
      </c>
      <c r="B112" s="119" t="s">
        <v>153</v>
      </c>
      <c r="C112" s="63" t="s">
        <v>1081</v>
      </c>
      <c r="D112" s="144">
        <v>43042</v>
      </c>
      <c r="E112" s="63" t="s">
        <v>106</v>
      </c>
      <c r="F112" s="63" t="s">
        <v>1082</v>
      </c>
      <c r="G112" s="63" t="s">
        <v>1083</v>
      </c>
      <c r="H112" s="63" t="s">
        <v>1083</v>
      </c>
      <c r="I112" s="64" t="s">
        <v>1084</v>
      </c>
      <c r="J112" s="63" t="s">
        <v>136</v>
      </c>
      <c r="K112" s="63" t="s">
        <v>111</v>
      </c>
      <c r="L112" s="63" t="s">
        <v>112</v>
      </c>
      <c r="M112" s="63" t="s">
        <v>50</v>
      </c>
      <c r="N112" s="63" t="s">
        <v>113</v>
      </c>
      <c r="O112" s="63" t="s">
        <v>63</v>
      </c>
      <c r="P112" s="144">
        <v>43046</v>
      </c>
      <c r="Q112" s="143" t="s">
        <v>1085</v>
      </c>
      <c r="R112" s="45" t="s">
        <v>63</v>
      </c>
      <c r="S112" s="143" t="s">
        <v>1086</v>
      </c>
      <c r="T112" s="45" t="s">
        <v>63</v>
      </c>
      <c r="U112" s="63" t="s">
        <v>1101</v>
      </c>
      <c r="V112" s="45" t="s">
        <v>1102</v>
      </c>
      <c r="W112" s="194" t="s">
        <v>1103</v>
      </c>
      <c r="X112" s="146">
        <v>43070</v>
      </c>
      <c r="Y112" s="146">
        <v>43281</v>
      </c>
      <c r="Z112" s="63" t="s">
        <v>1089</v>
      </c>
      <c r="AA112" s="63" t="s">
        <v>120</v>
      </c>
      <c r="AB112" s="41" t="s">
        <v>121</v>
      </c>
      <c r="AC112" s="43" t="s">
        <v>61</v>
      </c>
      <c r="AD112" s="55">
        <v>0</v>
      </c>
      <c r="AE112" s="128" t="s">
        <v>63</v>
      </c>
      <c r="AF112" s="129" t="s">
        <v>1097</v>
      </c>
      <c r="AG112" s="42" t="s">
        <v>63</v>
      </c>
      <c r="AH112" s="42" t="s">
        <v>63</v>
      </c>
      <c r="AI112" s="42" t="s">
        <v>63</v>
      </c>
      <c r="AJ112" s="129" t="s">
        <v>1098</v>
      </c>
      <c r="AK112" s="119" t="s">
        <v>125</v>
      </c>
      <c r="AL112" s="43" t="s">
        <v>126</v>
      </c>
      <c r="AM112" s="41" t="s">
        <v>121</v>
      </c>
      <c r="AN112" s="43" t="str">
        <f t="shared" si="24"/>
        <v>A</v>
      </c>
      <c r="AO112" s="302" t="s">
        <v>1057</v>
      </c>
      <c r="AP112" s="298" t="str">
        <f>AT112</f>
        <v>N.A.</v>
      </c>
      <c r="AQ112" s="179" t="s">
        <v>1104</v>
      </c>
      <c r="AR112" s="299" t="s">
        <v>63</v>
      </c>
      <c r="AS112" s="299" t="s">
        <v>63</v>
      </c>
      <c r="AT112" s="299" t="s">
        <v>63</v>
      </c>
      <c r="AU112" s="300" t="s">
        <v>1105</v>
      </c>
      <c r="AV112" s="301" t="s">
        <v>125</v>
      </c>
      <c r="AW112" s="297" t="s">
        <v>126</v>
      </c>
    </row>
    <row r="113" spans="1:49" ht="336.75" customHeight="1" x14ac:dyDescent="0.25">
      <c r="A113" s="141">
        <v>580</v>
      </c>
      <c r="B113" s="119" t="s">
        <v>1106</v>
      </c>
      <c r="C113" s="63" t="s">
        <v>1081</v>
      </c>
      <c r="D113" s="144">
        <v>43042</v>
      </c>
      <c r="E113" s="63" t="s">
        <v>106</v>
      </c>
      <c r="F113" s="63" t="s">
        <v>1082</v>
      </c>
      <c r="G113" s="63" t="s">
        <v>1083</v>
      </c>
      <c r="H113" s="63" t="s">
        <v>1083</v>
      </c>
      <c r="I113" s="64" t="s">
        <v>1084</v>
      </c>
      <c r="J113" s="63" t="s">
        <v>136</v>
      </c>
      <c r="K113" s="63" t="s">
        <v>111</v>
      </c>
      <c r="L113" s="63" t="s">
        <v>112</v>
      </c>
      <c r="M113" s="63" t="s">
        <v>50</v>
      </c>
      <c r="N113" s="63" t="s">
        <v>113</v>
      </c>
      <c r="O113" s="63" t="s">
        <v>63</v>
      </c>
      <c r="P113" s="144">
        <v>43046</v>
      </c>
      <c r="Q113" s="143" t="s">
        <v>1107</v>
      </c>
      <c r="R113" s="45" t="s">
        <v>63</v>
      </c>
      <c r="S113" s="143" t="s">
        <v>1108</v>
      </c>
      <c r="T113" s="45" t="s">
        <v>63</v>
      </c>
      <c r="U113" s="63" t="s">
        <v>1109</v>
      </c>
      <c r="V113" s="45" t="s">
        <v>1110</v>
      </c>
      <c r="W113" s="45">
        <v>1</v>
      </c>
      <c r="X113" s="146">
        <v>43054</v>
      </c>
      <c r="Y113" s="146">
        <v>43189</v>
      </c>
      <c r="Z113" s="63" t="s">
        <v>904</v>
      </c>
      <c r="AA113" s="63" t="s">
        <v>120</v>
      </c>
      <c r="AB113" s="41" t="s">
        <v>121</v>
      </c>
      <c r="AC113" s="43" t="s">
        <v>61</v>
      </c>
      <c r="AD113" s="55">
        <v>0</v>
      </c>
      <c r="AE113" s="128" t="s">
        <v>63</v>
      </c>
      <c r="AF113" s="47" t="s">
        <v>1111</v>
      </c>
      <c r="AG113" s="42" t="s">
        <v>63</v>
      </c>
      <c r="AH113" s="42" t="s">
        <v>63</v>
      </c>
      <c r="AI113" s="42" t="s">
        <v>63</v>
      </c>
      <c r="AJ113" s="129" t="s">
        <v>1112</v>
      </c>
      <c r="AK113" s="119" t="s">
        <v>125</v>
      </c>
      <c r="AL113" s="43" t="s">
        <v>126</v>
      </c>
      <c r="AM113" s="41" t="s">
        <v>121</v>
      </c>
      <c r="AN113" s="297" t="str">
        <f t="shared" ref="AN113" si="36">IF(AP113&lt;91%,"A","C")</f>
        <v>C</v>
      </c>
      <c r="AO113" s="289">
        <v>1</v>
      </c>
      <c r="AP113" s="298">
        <f t="shared" ref="AP113" si="37">AT113</f>
        <v>1</v>
      </c>
      <c r="AQ113" s="179" t="s">
        <v>1113</v>
      </c>
      <c r="AR113" s="299">
        <v>1</v>
      </c>
      <c r="AS113" s="299">
        <v>1</v>
      </c>
      <c r="AT113" s="298">
        <f t="shared" ref="AT113" si="38">(AR113+AS113)/2</f>
        <v>1</v>
      </c>
      <c r="AU113" s="300" t="s">
        <v>1114</v>
      </c>
      <c r="AV113" s="301" t="s">
        <v>932</v>
      </c>
      <c r="AW113" s="297" t="str">
        <f t="shared" ref="AW113" si="39">IF(AP113&lt;91%,"SI","NO")</f>
        <v>NO</v>
      </c>
    </row>
    <row r="114" spans="1:49" ht="336.75" customHeight="1" x14ac:dyDescent="0.25">
      <c r="A114" s="141">
        <v>581</v>
      </c>
      <c r="B114" s="119" t="s">
        <v>159</v>
      </c>
      <c r="C114" s="63" t="s">
        <v>1081</v>
      </c>
      <c r="D114" s="144">
        <v>43042</v>
      </c>
      <c r="E114" s="63" t="s">
        <v>106</v>
      </c>
      <c r="F114" s="63" t="s">
        <v>1115</v>
      </c>
      <c r="G114" s="63" t="s">
        <v>1083</v>
      </c>
      <c r="H114" s="63" t="s">
        <v>1083</v>
      </c>
      <c r="I114" s="64" t="s">
        <v>1116</v>
      </c>
      <c r="J114" s="63" t="s">
        <v>136</v>
      </c>
      <c r="K114" s="63" t="s">
        <v>111</v>
      </c>
      <c r="L114" s="63" t="s">
        <v>112</v>
      </c>
      <c r="M114" s="63" t="s">
        <v>50</v>
      </c>
      <c r="N114" s="63" t="s">
        <v>113</v>
      </c>
      <c r="O114" s="57" t="s">
        <v>899</v>
      </c>
      <c r="P114" s="144">
        <v>43046</v>
      </c>
      <c r="Q114" s="143" t="s">
        <v>1117</v>
      </c>
      <c r="R114" s="45" t="s">
        <v>63</v>
      </c>
      <c r="S114" s="143" t="s">
        <v>1118</v>
      </c>
      <c r="T114" s="45" t="s">
        <v>63</v>
      </c>
      <c r="U114" s="63" t="s">
        <v>1119</v>
      </c>
      <c r="V114" s="45" t="s">
        <v>1120</v>
      </c>
      <c r="W114" s="45" t="s">
        <v>1121</v>
      </c>
      <c r="X114" s="146">
        <v>43046</v>
      </c>
      <c r="Y114" s="146">
        <v>43220</v>
      </c>
      <c r="Z114" s="63" t="s">
        <v>1122</v>
      </c>
      <c r="AA114" s="63" t="s">
        <v>120</v>
      </c>
      <c r="AB114" s="41" t="s">
        <v>121</v>
      </c>
      <c r="AC114" s="43" t="s">
        <v>61</v>
      </c>
      <c r="AD114" s="127">
        <v>0</v>
      </c>
      <c r="AE114" s="128" t="s">
        <v>63</v>
      </c>
      <c r="AF114" s="129" t="s">
        <v>1123</v>
      </c>
      <c r="AG114" s="42" t="s">
        <v>63</v>
      </c>
      <c r="AH114" s="42" t="s">
        <v>63</v>
      </c>
      <c r="AI114" s="42" t="s">
        <v>63</v>
      </c>
      <c r="AJ114" s="129" t="s">
        <v>1112</v>
      </c>
      <c r="AK114" s="119" t="s">
        <v>125</v>
      </c>
      <c r="AL114" s="43" t="s">
        <v>126</v>
      </c>
      <c r="AM114" s="41" t="s">
        <v>121</v>
      </c>
      <c r="AN114" s="297" t="s">
        <v>61</v>
      </c>
      <c r="AO114" s="302" t="s">
        <v>454</v>
      </c>
      <c r="AP114" s="298" t="str">
        <f>AT114</f>
        <v>N.A.</v>
      </c>
      <c r="AQ114" s="179" t="s">
        <v>1124</v>
      </c>
      <c r="AR114" s="299" t="s">
        <v>63</v>
      </c>
      <c r="AS114" s="299" t="s">
        <v>63</v>
      </c>
      <c r="AT114" s="299" t="s">
        <v>63</v>
      </c>
      <c r="AU114" s="300" t="s">
        <v>1125</v>
      </c>
      <c r="AV114" s="301" t="s">
        <v>125</v>
      </c>
      <c r="AW114" s="297" t="s">
        <v>126</v>
      </c>
    </row>
    <row r="115" spans="1:49" ht="336.75" customHeight="1" x14ac:dyDescent="0.25">
      <c r="A115" s="141">
        <v>581</v>
      </c>
      <c r="B115" s="119" t="s">
        <v>70</v>
      </c>
      <c r="C115" s="63" t="s">
        <v>1081</v>
      </c>
      <c r="D115" s="144">
        <v>43042</v>
      </c>
      <c r="E115" s="63" t="s">
        <v>106</v>
      </c>
      <c r="F115" s="63" t="s">
        <v>1115</v>
      </c>
      <c r="G115" s="63" t="s">
        <v>1083</v>
      </c>
      <c r="H115" s="63" t="s">
        <v>1083</v>
      </c>
      <c r="I115" s="64" t="s">
        <v>1116</v>
      </c>
      <c r="J115" s="63" t="s">
        <v>136</v>
      </c>
      <c r="K115" s="63" t="s">
        <v>111</v>
      </c>
      <c r="L115" s="63" t="s">
        <v>112</v>
      </c>
      <c r="M115" s="63" t="s">
        <v>50</v>
      </c>
      <c r="N115" s="63" t="s">
        <v>113</v>
      </c>
      <c r="O115" s="63" t="s">
        <v>63</v>
      </c>
      <c r="P115" s="144">
        <v>43046</v>
      </c>
      <c r="Q115" s="143" t="s">
        <v>1117</v>
      </c>
      <c r="R115" s="45" t="s">
        <v>63</v>
      </c>
      <c r="S115" s="143" t="s">
        <v>1118</v>
      </c>
      <c r="T115" s="45" t="s">
        <v>63</v>
      </c>
      <c r="U115" s="63" t="s">
        <v>1126</v>
      </c>
      <c r="V115" s="45" t="s">
        <v>1127</v>
      </c>
      <c r="W115" s="49" t="s">
        <v>827</v>
      </c>
      <c r="X115" s="146">
        <v>43046</v>
      </c>
      <c r="Y115" s="146">
        <v>43189</v>
      </c>
      <c r="Z115" s="63" t="s">
        <v>1122</v>
      </c>
      <c r="AA115" s="63" t="s">
        <v>120</v>
      </c>
      <c r="AB115" s="41" t="s">
        <v>121</v>
      </c>
      <c r="AC115" s="43" t="s">
        <v>61</v>
      </c>
      <c r="AD115" s="127">
        <v>0</v>
      </c>
      <c r="AE115" s="128" t="s">
        <v>63</v>
      </c>
      <c r="AF115" s="47" t="s">
        <v>1128</v>
      </c>
      <c r="AG115" s="42" t="s">
        <v>63</v>
      </c>
      <c r="AH115" s="42" t="s">
        <v>63</v>
      </c>
      <c r="AI115" s="42" t="s">
        <v>63</v>
      </c>
      <c r="AJ115" s="129" t="s">
        <v>1112</v>
      </c>
      <c r="AK115" s="119" t="s">
        <v>125</v>
      </c>
      <c r="AL115" s="43" t="s">
        <v>126</v>
      </c>
      <c r="AM115" s="41" t="s">
        <v>121</v>
      </c>
      <c r="AN115" s="297" t="str">
        <f t="shared" ref="AN115" si="40">IF(AP115&lt;91%,"A","C")</f>
        <v>C</v>
      </c>
      <c r="AO115" s="289">
        <v>1</v>
      </c>
      <c r="AP115" s="298">
        <f t="shared" ref="AP115" si="41">AT115</f>
        <v>1</v>
      </c>
      <c r="AQ115" s="179" t="s">
        <v>1129</v>
      </c>
      <c r="AR115" s="299">
        <v>1</v>
      </c>
      <c r="AS115" s="299">
        <v>1</v>
      </c>
      <c r="AT115" s="298">
        <f t="shared" ref="AT115" si="42">(AR115+AS115)/2</f>
        <v>1</v>
      </c>
      <c r="AU115" s="300" t="s">
        <v>1130</v>
      </c>
      <c r="AV115" s="311"/>
      <c r="AW115" s="297" t="str">
        <f t="shared" ref="AW115" si="43">IF(AP115&lt;91%,"SI","NO")</f>
        <v>NO</v>
      </c>
    </row>
    <row r="116" spans="1:49" ht="315" x14ac:dyDescent="0.25">
      <c r="A116" s="141">
        <v>582</v>
      </c>
      <c r="B116" s="119"/>
      <c r="C116" s="206" t="s">
        <v>1131</v>
      </c>
      <c r="D116" s="144">
        <v>42977</v>
      </c>
      <c r="E116" s="63" t="s">
        <v>106</v>
      </c>
      <c r="F116" s="63" t="s">
        <v>435</v>
      </c>
      <c r="G116" s="63" t="s">
        <v>291</v>
      </c>
      <c r="H116" s="63" t="s">
        <v>1132</v>
      </c>
      <c r="I116" s="64" t="s">
        <v>1133</v>
      </c>
      <c r="J116" s="63" t="s">
        <v>162</v>
      </c>
      <c r="K116" s="63" t="s">
        <v>111</v>
      </c>
      <c r="L116" s="63" t="s">
        <v>112</v>
      </c>
      <c r="M116" s="63" t="s">
        <v>50</v>
      </c>
      <c r="N116" s="63" t="s">
        <v>113</v>
      </c>
      <c r="O116" s="63" t="s">
        <v>63</v>
      </c>
      <c r="P116" s="144">
        <v>43046</v>
      </c>
      <c r="Q116" s="150" t="s">
        <v>1134</v>
      </c>
      <c r="R116" s="64" t="s">
        <v>1135</v>
      </c>
      <c r="S116" s="207" t="s">
        <v>1136</v>
      </c>
      <c r="T116" s="45" t="s">
        <v>1137</v>
      </c>
      <c r="U116" s="45" t="s">
        <v>1138</v>
      </c>
      <c r="V116" s="194" t="s">
        <v>1139</v>
      </c>
      <c r="W116" s="68">
        <v>1</v>
      </c>
      <c r="X116" s="146">
        <v>43040</v>
      </c>
      <c r="Y116" s="146">
        <v>43281</v>
      </c>
      <c r="Z116" s="45" t="s">
        <v>319</v>
      </c>
      <c r="AA116" s="45" t="s">
        <v>319</v>
      </c>
      <c r="AB116" s="126" t="s">
        <v>98</v>
      </c>
      <c r="AC116" s="43" t="s">
        <v>61</v>
      </c>
      <c r="AD116" s="127">
        <v>0</v>
      </c>
      <c r="AE116" s="128" t="s">
        <v>63</v>
      </c>
      <c r="AF116" s="129" t="s">
        <v>320</v>
      </c>
      <c r="AG116" s="130" t="s">
        <v>63</v>
      </c>
      <c r="AH116" s="130" t="s">
        <v>63</v>
      </c>
      <c r="AI116" s="130" t="s">
        <v>63</v>
      </c>
      <c r="AJ116" s="159" t="s">
        <v>100</v>
      </c>
      <c r="AK116" s="43" t="s">
        <v>321</v>
      </c>
      <c r="AL116" s="43" t="s">
        <v>67</v>
      </c>
      <c r="AM116" s="126" t="s">
        <v>322</v>
      </c>
      <c r="AN116" s="43" t="str">
        <f t="shared" si="24"/>
        <v>A</v>
      </c>
      <c r="AO116" s="312">
        <v>0.01</v>
      </c>
      <c r="AP116" s="282" t="str">
        <f t="shared" si="25"/>
        <v>N.A.</v>
      </c>
      <c r="AQ116" s="179" t="s">
        <v>1140</v>
      </c>
      <c r="AR116" s="283" t="s">
        <v>63</v>
      </c>
      <c r="AS116" s="283" t="s">
        <v>63</v>
      </c>
      <c r="AT116" s="282" t="str">
        <f t="shared" si="26"/>
        <v>N.A.</v>
      </c>
      <c r="AU116" s="313" t="s">
        <v>1141</v>
      </c>
      <c r="AV116" s="296" t="s">
        <v>325</v>
      </c>
      <c r="AW116" s="43" t="str">
        <f t="shared" si="27"/>
        <v>SI</v>
      </c>
    </row>
    <row r="117" spans="1:49" ht="157.5" x14ac:dyDescent="0.25">
      <c r="A117" s="141">
        <v>583</v>
      </c>
      <c r="B117" s="119"/>
      <c r="C117" s="206" t="s">
        <v>1131</v>
      </c>
      <c r="D117" s="144">
        <v>42977</v>
      </c>
      <c r="E117" s="63" t="s">
        <v>106</v>
      </c>
      <c r="F117" s="63" t="s">
        <v>1142</v>
      </c>
      <c r="G117" s="63" t="s">
        <v>291</v>
      </c>
      <c r="H117" s="63" t="s">
        <v>1132</v>
      </c>
      <c r="I117" s="64" t="s">
        <v>1143</v>
      </c>
      <c r="J117" s="63" t="s">
        <v>162</v>
      </c>
      <c r="K117" s="63" t="s">
        <v>111</v>
      </c>
      <c r="L117" s="63" t="s">
        <v>112</v>
      </c>
      <c r="M117" s="63" t="s">
        <v>50</v>
      </c>
      <c r="N117" s="63" t="s">
        <v>113</v>
      </c>
      <c r="O117" s="63" t="s">
        <v>63</v>
      </c>
      <c r="P117" s="144">
        <v>43046</v>
      </c>
      <c r="Q117" s="64" t="s">
        <v>1144</v>
      </c>
      <c r="R117" s="64" t="s">
        <v>1145</v>
      </c>
      <c r="S117" s="64" t="s">
        <v>1146</v>
      </c>
      <c r="T117" s="63" t="s">
        <v>1147</v>
      </c>
      <c r="U117" s="63" t="s">
        <v>1148</v>
      </c>
      <c r="V117" s="194" t="s">
        <v>1149</v>
      </c>
      <c r="W117" s="68">
        <v>1</v>
      </c>
      <c r="X117" s="146">
        <v>43040</v>
      </c>
      <c r="Y117" s="146">
        <v>43464</v>
      </c>
      <c r="Z117" s="63" t="s">
        <v>319</v>
      </c>
      <c r="AA117" s="63" t="s">
        <v>319</v>
      </c>
      <c r="AB117" s="126" t="s">
        <v>98</v>
      </c>
      <c r="AC117" s="43" t="s">
        <v>61</v>
      </c>
      <c r="AD117" s="127">
        <v>0</v>
      </c>
      <c r="AE117" s="128" t="s">
        <v>63</v>
      </c>
      <c r="AF117" s="129" t="s">
        <v>320</v>
      </c>
      <c r="AG117" s="130" t="s">
        <v>63</v>
      </c>
      <c r="AH117" s="130" t="s">
        <v>63</v>
      </c>
      <c r="AI117" s="130" t="s">
        <v>63</v>
      </c>
      <c r="AJ117" s="159" t="s">
        <v>100</v>
      </c>
      <c r="AK117" s="43" t="s">
        <v>321</v>
      </c>
      <c r="AL117" s="43" t="s">
        <v>67</v>
      </c>
      <c r="AM117" s="126" t="s">
        <v>322</v>
      </c>
      <c r="AN117" s="43" t="str">
        <f t="shared" si="24"/>
        <v>A</v>
      </c>
      <c r="AO117" s="312">
        <v>0.2</v>
      </c>
      <c r="AP117" s="282" t="str">
        <f t="shared" si="25"/>
        <v>N.A.</v>
      </c>
      <c r="AQ117" s="179" t="s">
        <v>1150</v>
      </c>
      <c r="AR117" s="283" t="s">
        <v>63</v>
      </c>
      <c r="AS117" s="282" t="s">
        <v>63</v>
      </c>
      <c r="AT117" s="282" t="str">
        <f t="shared" si="26"/>
        <v>N.A.</v>
      </c>
      <c r="AU117" s="131" t="s">
        <v>63</v>
      </c>
      <c r="AV117" s="131"/>
      <c r="AW117" s="43" t="str">
        <f t="shared" si="27"/>
        <v>SI</v>
      </c>
    </row>
    <row r="118" spans="1:49" ht="126" x14ac:dyDescent="0.25">
      <c r="A118" s="141">
        <v>584</v>
      </c>
      <c r="B118" s="119" t="s">
        <v>159</v>
      </c>
      <c r="C118" s="63" t="s">
        <v>1151</v>
      </c>
      <c r="D118" s="144">
        <v>43015</v>
      </c>
      <c r="E118" s="63" t="s">
        <v>106</v>
      </c>
      <c r="F118" s="56" t="s">
        <v>1152</v>
      </c>
      <c r="G118" s="45" t="s">
        <v>107</v>
      </c>
      <c r="H118" s="63" t="s">
        <v>1153</v>
      </c>
      <c r="I118" s="150" t="s">
        <v>1154</v>
      </c>
      <c r="J118" s="45" t="s">
        <v>90</v>
      </c>
      <c r="K118" s="63" t="s">
        <v>48</v>
      </c>
      <c r="L118" s="63" t="s">
        <v>1155</v>
      </c>
      <c r="M118" s="63" t="s">
        <v>50</v>
      </c>
      <c r="N118" s="63" t="s">
        <v>113</v>
      </c>
      <c r="O118" s="63" t="s">
        <v>63</v>
      </c>
      <c r="P118" s="144">
        <v>43095</v>
      </c>
      <c r="Q118" s="150" t="s">
        <v>1156</v>
      </c>
      <c r="R118" s="45" t="s">
        <v>63</v>
      </c>
      <c r="S118" s="150" t="s">
        <v>1157</v>
      </c>
      <c r="T118" s="45" t="s">
        <v>63</v>
      </c>
      <c r="U118" s="63" t="s">
        <v>1158</v>
      </c>
      <c r="V118" s="45" t="s">
        <v>424</v>
      </c>
      <c r="W118" s="45">
        <v>1</v>
      </c>
      <c r="X118" s="53">
        <v>43075</v>
      </c>
      <c r="Y118" s="146">
        <v>43281</v>
      </c>
      <c r="Z118" s="45" t="s">
        <v>1159</v>
      </c>
      <c r="AA118" s="63" t="s">
        <v>120</v>
      </c>
      <c r="AB118" s="41" t="s">
        <v>121</v>
      </c>
      <c r="AC118" s="43" t="s">
        <v>61</v>
      </c>
      <c r="AD118" s="127">
        <v>0</v>
      </c>
      <c r="AE118" s="128" t="s">
        <v>63</v>
      </c>
      <c r="AF118" s="47" t="s">
        <v>1160</v>
      </c>
      <c r="AG118" s="42" t="s">
        <v>63</v>
      </c>
      <c r="AH118" s="42" t="s">
        <v>63</v>
      </c>
      <c r="AI118" s="42" t="s">
        <v>63</v>
      </c>
      <c r="AJ118" s="129" t="s">
        <v>1098</v>
      </c>
      <c r="AK118" s="119" t="s">
        <v>125</v>
      </c>
      <c r="AL118" s="43" t="s">
        <v>126</v>
      </c>
      <c r="AM118" s="41" t="s">
        <v>121</v>
      </c>
      <c r="AN118" s="297" t="s">
        <v>61</v>
      </c>
      <c r="AO118" s="302" t="s">
        <v>1047</v>
      </c>
      <c r="AP118" s="298" t="str">
        <f>AT118</f>
        <v>N.A.</v>
      </c>
      <c r="AQ118" s="179" t="s">
        <v>1161</v>
      </c>
      <c r="AR118" s="299" t="s">
        <v>63</v>
      </c>
      <c r="AS118" s="299" t="s">
        <v>63</v>
      </c>
      <c r="AT118" s="299" t="s">
        <v>63</v>
      </c>
      <c r="AU118" s="300" t="s">
        <v>1162</v>
      </c>
      <c r="AV118" s="301" t="s">
        <v>125</v>
      </c>
      <c r="AW118" s="297" t="s">
        <v>126</v>
      </c>
    </row>
    <row r="119" spans="1:49" ht="126" x14ac:dyDescent="0.25">
      <c r="A119" s="141">
        <v>584</v>
      </c>
      <c r="B119" s="119" t="s">
        <v>70</v>
      </c>
      <c r="C119" s="63" t="s">
        <v>1151</v>
      </c>
      <c r="D119" s="144">
        <v>43015</v>
      </c>
      <c r="E119" s="63" t="s">
        <v>106</v>
      </c>
      <c r="F119" s="56" t="s">
        <v>1152</v>
      </c>
      <c r="G119" s="45" t="s">
        <v>107</v>
      </c>
      <c r="H119" s="63" t="s">
        <v>1153</v>
      </c>
      <c r="I119" s="150" t="s">
        <v>1154</v>
      </c>
      <c r="J119" s="45" t="s">
        <v>90</v>
      </c>
      <c r="K119" s="63" t="s">
        <v>48</v>
      </c>
      <c r="L119" s="63" t="s">
        <v>1155</v>
      </c>
      <c r="M119" s="63" t="s">
        <v>50</v>
      </c>
      <c r="N119" s="63" t="s">
        <v>113</v>
      </c>
      <c r="O119" s="57" t="s">
        <v>899</v>
      </c>
      <c r="P119" s="144">
        <v>43095</v>
      </c>
      <c r="Q119" s="150" t="s">
        <v>1156</v>
      </c>
      <c r="R119" s="45" t="s">
        <v>63</v>
      </c>
      <c r="S119" s="150" t="s">
        <v>1163</v>
      </c>
      <c r="T119" s="45" t="s">
        <v>63</v>
      </c>
      <c r="U119" s="63" t="s">
        <v>1164</v>
      </c>
      <c r="V119" s="45" t="s">
        <v>1165</v>
      </c>
      <c r="W119" s="45">
        <v>1</v>
      </c>
      <c r="X119" s="53">
        <v>43075</v>
      </c>
      <c r="Y119" s="146">
        <v>43251</v>
      </c>
      <c r="Z119" s="45" t="s">
        <v>1159</v>
      </c>
      <c r="AA119" s="63" t="s">
        <v>1166</v>
      </c>
      <c r="AB119" s="41" t="s">
        <v>121</v>
      </c>
      <c r="AC119" s="43" t="s">
        <v>61</v>
      </c>
      <c r="AD119" s="127">
        <v>0</v>
      </c>
      <c r="AE119" s="128" t="s">
        <v>63</v>
      </c>
      <c r="AF119" s="129" t="s">
        <v>1167</v>
      </c>
      <c r="AG119" s="42" t="s">
        <v>63</v>
      </c>
      <c r="AH119" s="42" t="s">
        <v>63</v>
      </c>
      <c r="AI119" s="42" t="s">
        <v>63</v>
      </c>
      <c r="AJ119" s="129" t="s">
        <v>1168</v>
      </c>
      <c r="AK119" s="119" t="s">
        <v>125</v>
      </c>
      <c r="AL119" s="43" t="s">
        <v>126</v>
      </c>
      <c r="AM119" s="41" t="s">
        <v>121</v>
      </c>
      <c r="AN119" s="297" t="s">
        <v>61</v>
      </c>
      <c r="AO119" s="302" t="s">
        <v>454</v>
      </c>
      <c r="AP119" s="298" t="str">
        <f>AT119</f>
        <v>N.A.</v>
      </c>
      <c r="AQ119" s="179" t="s">
        <v>1169</v>
      </c>
      <c r="AR119" s="299" t="s">
        <v>63</v>
      </c>
      <c r="AS119" s="299" t="s">
        <v>63</v>
      </c>
      <c r="AT119" s="299" t="s">
        <v>63</v>
      </c>
      <c r="AU119" s="300" t="s">
        <v>1170</v>
      </c>
      <c r="AV119" s="301" t="s">
        <v>125</v>
      </c>
      <c r="AW119" s="297" t="s">
        <v>126</v>
      </c>
    </row>
    <row r="120" spans="1:49" ht="126" x14ac:dyDescent="0.25">
      <c r="A120" s="141">
        <v>584</v>
      </c>
      <c r="B120" s="119" t="s">
        <v>42</v>
      </c>
      <c r="C120" s="63" t="s">
        <v>1151</v>
      </c>
      <c r="D120" s="144">
        <v>43015</v>
      </c>
      <c r="E120" s="63" t="s">
        <v>106</v>
      </c>
      <c r="F120" s="56" t="s">
        <v>1152</v>
      </c>
      <c r="G120" s="45" t="s">
        <v>107</v>
      </c>
      <c r="H120" s="63" t="s">
        <v>1153</v>
      </c>
      <c r="I120" s="150" t="s">
        <v>1154</v>
      </c>
      <c r="J120" s="45" t="s">
        <v>90</v>
      </c>
      <c r="K120" s="63" t="s">
        <v>48</v>
      </c>
      <c r="L120" s="63" t="s">
        <v>1155</v>
      </c>
      <c r="M120" s="63" t="s">
        <v>50</v>
      </c>
      <c r="N120" s="63" t="s">
        <v>113</v>
      </c>
      <c r="O120" s="63" t="s">
        <v>63</v>
      </c>
      <c r="P120" s="144">
        <v>43095</v>
      </c>
      <c r="Q120" s="150" t="s">
        <v>1156</v>
      </c>
      <c r="R120" s="45" t="s">
        <v>63</v>
      </c>
      <c r="S120" s="150" t="s">
        <v>1171</v>
      </c>
      <c r="T120" s="45" t="s">
        <v>63</v>
      </c>
      <c r="U120" s="64" t="s">
        <v>1172</v>
      </c>
      <c r="V120" s="45" t="s">
        <v>1173</v>
      </c>
      <c r="W120" s="194" t="s">
        <v>1174</v>
      </c>
      <c r="X120" s="53">
        <v>43075</v>
      </c>
      <c r="Y120" s="146">
        <v>43281</v>
      </c>
      <c r="Z120" s="45" t="s">
        <v>1159</v>
      </c>
      <c r="AA120" s="63" t="s">
        <v>120</v>
      </c>
      <c r="AB120" s="41" t="s">
        <v>121</v>
      </c>
      <c r="AC120" s="43" t="s">
        <v>61</v>
      </c>
      <c r="AD120" s="127">
        <v>0</v>
      </c>
      <c r="AE120" s="128" t="s">
        <v>63</v>
      </c>
      <c r="AF120" s="129" t="s">
        <v>1167</v>
      </c>
      <c r="AG120" s="42" t="s">
        <v>63</v>
      </c>
      <c r="AH120" s="42" t="s">
        <v>63</v>
      </c>
      <c r="AI120" s="42" t="s">
        <v>63</v>
      </c>
      <c r="AJ120" s="129" t="s">
        <v>1175</v>
      </c>
      <c r="AK120" s="119" t="s">
        <v>125</v>
      </c>
      <c r="AL120" s="43" t="s">
        <v>126</v>
      </c>
      <c r="AM120" s="41" t="s">
        <v>121</v>
      </c>
      <c r="AN120" s="297" t="s">
        <v>61</v>
      </c>
      <c r="AO120" s="302" t="s">
        <v>1176</v>
      </c>
      <c r="AP120" s="298" t="str">
        <f>AT120</f>
        <v>N.A.</v>
      </c>
      <c r="AQ120" s="179" t="s">
        <v>1177</v>
      </c>
      <c r="AR120" s="299" t="s">
        <v>63</v>
      </c>
      <c r="AS120" s="299" t="s">
        <v>63</v>
      </c>
      <c r="AT120" s="299" t="s">
        <v>63</v>
      </c>
      <c r="AU120" s="300" t="s">
        <v>1178</v>
      </c>
      <c r="AV120" s="301" t="s">
        <v>125</v>
      </c>
      <c r="AW120" s="297" t="s">
        <v>126</v>
      </c>
    </row>
    <row r="121" spans="1:49" ht="126" x14ac:dyDescent="0.25">
      <c r="A121" s="141">
        <v>584</v>
      </c>
      <c r="B121" s="119" t="s">
        <v>182</v>
      </c>
      <c r="C121" s="63" t="s">
        <v>1151</v>
      </c>
      <c r="D121" s="144">
        <v>43015</v>
      </c>
      <c r="E121" s="63" t="s">
        <v>106</v>
      </c>
      <c r="F121" s="56" t="s">
        <v>1152</v>
      </c>
      <c r="G121" s="45" t="s">
        <v>107</v>
      </c>
      <c r="H121" s="63" t="s">
        <v>1153</v>
      </c>
      <c r="I121" s="150" t="s">
        <v>1154</v>
      </c>
      <c r="J121" s="45" t="s">
        <v>90</v>
      </c>
      <c r="K121" s="63" t="s">
        <v>48</v>
      </c>
      <c r="L121" s="63" t="s">
        <v>1155</v>
      </c>
      <c r="M121" s="63" t="s">
        <v>50</v>
      </c>
      <c r="N121" s="63" t="s">
        <v>113</v>
      </c>
      <c r="O121" s="63" t="s">
        <v>63</v>
      </c>
      <c r="P121" s="144">
        <v>43095</v>
      </c>
      <c r="Q121" s="150" t="s">
        <v>1156</v>
      </c>
      <c r="R121" s="45" t="s">
        <v>63</v>
      </c>
      <c r="S121" s="64" t="s">
        <v>1179</v>
      </c>
      <c r="T121" s="45" t="s">
        <v>63</v>
      </c>
      <c r="U121" s="64" t="s">
        <v>1180</v>
      </c>
      <c r="V121" s="45" t="s">
        <v>1181</v>
      </c>
      <c r="W121" s="45">
        <v>1</v>
      </c>
      <c r="X121" s="53">
        <v>43075</v>
      </c>
      <c r="Y121" s="146">
        <v>43190</v>
      </c>
      <c r="Z121" s="45" t="s">
        <v>1159</v>
      </c>
      <c r="AA121" s="63" t="s">
        <v>120</v>
      </c>
      <c r="AB121" s="41" t="s">
        <v>121</v>
      </c>
      <c r="AC121" s="43" t="s">
        <v>61</v>
      </c>
      <c r="AD121" s="127">
        <v>0</v>
      </c>
      <c r="AE121" s="128" t="s">
        <v>63</v>
      </c>
      <c r="AF121" s="129" t="s">
        <v>1167</v>
      </c>
      <c r="AG121" s="42" t="s">
        <v>63</v>
      </c>
      <c r="AH121" s="42" t="s">
        <v>63</v>
      </c>
      <c r="AI121" s="42" t="s">
        <v>63</v>
      </c>
      <c r="AJ121" s="129" t="s">
        <v>1182</v>
      </c>
      <c r="AK121" s="119" t="s">
        <v>125</v>
      </c>
      <c r="AL121" s="43" t="s">
        <v>126</v>
      </c>
      <c r="AM121" s="41" t="s">
        <v>121</v>
      </c>
      <c r="AN121" s="297" t="str">
        <f t="shared" ref="AN121" si="44">IF(AP121&lt;91%,"A","C")</f>
        <v>C</v>
      </c>
      <c r="AO121" s="289">
        <v>1</v>
      </c>
      <c r="AP121" s="298">
        <f t="shared" ref="AP121" si="45">AT121</f>
        <v>1</v>
      </c>
      <c r="AQ121" s="179" t="s">
        <v>1183</v>
      </c>
      <c r="AR121" s="299">
        <v>1</v>
      </c>
      <c r="AS121" s="299">
        <v>1</v>
      </c>
      <c r="AT121" s="298">
        <f t="shared" ref="AT121" si="46">(AR121+AS121)/2</f>
        <v>1</v>
      </c>
      <c r="AU121" s="310" t="s">
        <v>1184</v>
      </c>
      <c r="AV121" s="301" t="s">
        <v>932</v>
      </c>
      <c r="AW121" s="297" t="str">
        <f t="shared" ref="AW121" si="47">IF(AP121&lt;91%,"SI","NO")</f>
        <v>NO</v>
      </c>
    </row>
    <row r="122" spans="1:49" ht="126" x14ac:dyDescent="0.25">
      <c r="A122" s="141">
        <v>584</v>
      </c>
      <c r="B122" s="119" t="s">
        <v>188</v>
      </c>
      <c r="C122" s="63" t="s">
        <v>1151</v>
      </c>
      <c r="D122" s="144">
        <v>43015</v>
      </c>
      <c r="E122" s="63" t="s">
        <v>106</v>
      </c>
      <c r="F122" s="56" t="s">
        <v>1152</v>
      </c>
      <c r="G122" s="45" t="s">
        <v>107</v>
      </c>
      <c r="H122" s="63" t="s">
        <v>1153</v>
      </c>
      <c r="I122" s="150" t="s">
        <v>1154</v>
      </c>
      <c r="J122" s="45" t="s">
        <v>90</v>
      </c>
      <c r="K122" s="63" t="s">
        <v>48</v>
      </c>
      <c r="L122" s="63" t="s">
        <v>1155</v>
      </c>
      <c r="M122" s="63" t="s">
        <v>50</v>
      </c>
      <c r="N122" s="63" t="s">
        <v>113</v>
      </c>
      <c r="O122" s="63" t="s">
        <v>63</v>
      </c>
      <c r="P122" s="144">
        <v>43095</v>
      </c>
      <c r="Q122" s="150" t="s">
        <v>1156</v>
      </c>
      <c r="R122" s="45" t="s">
        <v>63</v>
      </c>
      <c r="S122" s="64" t="s">
        <v>1185</v>
      </c>
      <c r="T122" s="45" t="s">
        <v>63</v>
      </c>
      <c r="U122" s="150" t="s">
        <v>1186</v>
      </c>
      <c r="V122" s="45" t="s">
        <v>1187</v>
      </c>
      <c r="W122" s="194" t="s">
        <v>1174</v>
      </c>
      <c r="X122" s="53">
        <v>43075</v>
      </c>
      <c r="Y122" s="146">
        <v>43312</v>
      </c>
      <c r="Z122" s="45" t="s">
        <v>1159</v>
      </c>
      <c r="AA122" s="63" t="s">
        <v>120</v>
      </c>
      <c r="AB122" s="41" t="s">
        <v>121</v>
      </c>
      <c r="AC122" s="43" t="s">
        <v>61</v>
      </c>
      <c r="AD122" s="127">
        <v>0</v>
      </c>
      <c r="AE122" s="128" t="s">
        <v>63</v>
      </c>
      <c r="AF122" s="129" t="s">
        <v>1167</v>
      </c>
      <c r="AG122" s="42" t="s">
        <v>63</v>
      </c>
      <c r="AH122" s="42" t="s">
        <v>63</v>
      </c>
      <c r="AI122" s="42" t="s">
        <v>63</v>
      </c>
      <c r="AJ122" s="129" t="s">
        <v>1188</v>
      </c>
      <c r="AK122" s="119" t="s">
        <v>125</v>
      </c>
      <c r="AL122" s="43" t="s">
        <v>126</v>
      </c>
      <c r="AM122" s="41" t="s">
        <v>121</v>
      </c>
      <c r="AN122" s="297" t="s">
        <v>61</v>
      </c>
      <c r="AO122" s="302" t="s">
        <v>1047</v>
      </c>
      <c r="AP122" s="298" t="str">
        <f>AT122</f>
        <v>N.A.</v>
      </c>
      <c r="AQ122" s="179" t="s">
        <v>1189</v>
      </c>
      <c r="AR122" s="299" t="s">
        <v>63</v>
      </c>
      <c r="AS122" s="299" t="s">
        <v>63</v>
      </c>
      <c r="AT122" s="299" t="s">
        <v>63</v>
      </c>
      <c r="AU122" s="300" t="s">
        <v>1190</v>
      </c>
      <c r="AV122" s="301" t="s">
        <v>125</v>
      </c>
      <c r="AW122" s="297" t="s">
        <v>126</v>
      </c>
    </row>
    <row r="123" spans="1:49" ht="189" x14ac:dyDescent="0.25">
      <c r="A123" s="141">
        <v>584</v>
      </c>
      <c r="B123" s="119" t="s">
        <v>129</v>
      </c>
      <c r="C123" s="63" t="s">
        <v>1151</v>
      </c>
      <c r="D123" s="144">
        <v>43015</v>
      </c>
      <c r="E123" s="63" t="s">
        <v>106</v>
      </c>
      <c r="F123" s="56" t="s">
        <v>1152</v>
      </c>
      <c r="G123" s="45" t="s">
        <v>107</v>
      </c>
      <c r="H123" s="63" t="s">
        <v>1153</v>
      </c>
      <c r="I123" s="150" t="s">
        <v>1154</v>
      </c>
      <c r="J123" s="45" t="s">
        <v>90</v>
      </c>
      <c r="K123" s="63" t="s">
        <v>48</v>
      </c>
      <c r="L123" s="63" t="s">
        <v>1155</v>
      </c>
      <c r="M123" s="63" t="s">
        <v>50</v>
      </c>
      <c r="N123" s="63" t="s">
        <v>113</v>
      </c>
      <c r="O123" s="63" t="s">
        <v>63</v>
      </c>
      <c r="P123" s="144">
        <v>43095</v>
      </c>
      <c r="Q123" s="150" t="s">
        <v>1156</v>
      </c>
      <c r="R123" s="45" t="s">
        <v>63</v>
      </c>
      <c r="S123" s="150" t="s">
        <v>1191</v>
      </c>
      <c r="T123" s="45" t="s">
        <v>63</v>
      </c>
      <c r="U123" s="208" t="s">
        <v>1192</v>
      </c>
      <c r="V123" s="45" t="s">
        <v>913</v>
      </c>
      <c r="W123" s="45">
        <v>1</v>
      </c>
      <c r="X123" s="53">
        <v>43075</v>
      </c>
      <c r="Y123" s="146">
        <v>43131</v>
      </c>
      <c r="Z123" s="45" t="s">
        <v>1159</v>
      </c>
      <c r="AA123" s="63" t="s">
        <v>120</v>
      </c>
      <c r="AB123" s="41" t="s">
        <v>121</v>
      </c>
      <c r="AC123" s="43" t="s">
        <v>61</v>
      </c>
      <c r="AD123" s="127">
        <v>0</v>
      </c>
      <c r="AE123" s="128" t="s">
        <v>63</v>
      </c>
      <c r="AF123" s="129" t="s">
        <v>1167</v>
      </c>
      <c r="AG123" s="42" t="s">
        <v>63</v>
      </c>
      <c r="AH123" s="42" t="s">
        <v>63</v>
      </c>
      <c r="AI123" s="42" t="s">
        <v>63</v>
      </c>
      <c r="AJ123" s="129" t="s">
        <v>1193</v>
      </c>
      <c r="AK123" s="119" t="s">
        <v>125</v>
      </c>
      <c r="AL123" s="43" t="s">
        <v>126</v>
      </c>
      <c r="AM123" s="41" t="s">
        <v>121</v>
      </c>
      <c r="AN123" s="297" t="str">
        <f t="shared" ref="AN123" si="48">IF(AP123&lt;91%,"A","C")</f>
        <v>C</v>
      </c>
      <c r="AO123" s="289">
        <v>1</v>
      </c>
      <c r="AP123" s="298">
        <f t="shared" ref="AP123" si="49">AT123</f>
        <v>1</v>
      </c>
      <c r="AQ123" s="179" t="s">
        <v>1194</v>
      </c>
      <c r="AR123" s="299">
        <v>1</v>
      </c>
      <c r="AS123" s="299">
        <v>1</v>
      </c>
      <c r="AT123" s="298">
        <f t="shared" ref="AT123" si="50">(AR123+AS123)/2</f>
        <v>1</v>
      </c>
      <c r="AU123" s="310" t="s">
        <v>1195</v>
      </c>
      <c r="AV123" s="301" t="s">
        <v>932</v>
      </c>
      <c r="AW123" s="297" t="str">
        <f t="shared" ref="AW123" si="51">IF(AP123&lt;91%,"SI","NO")</f>
        <v>NO</v>
      </c>
    </row>
    <row r="124" spans="1:49" ht="126" x14ac:dyDescent="0.25">
      <c r="A124" s="141">
        <v>584</v>
      </c>
      <c r="B124" s="119" t="s">
        <v>153</v>
      </c>
      <c r="C124" s="63" t="s">
        <v>1151</v>
      </c>
      <c r="D124" s="144">
        <v>43015</v>
      </c>
      <c r="E124" s="63" t="s">
        <v>106</v>
      </c>
      <c r="F124" s="56" t="s">
        <v>1152</v>
      </c>
      <c r="G124" s="45" t="s">
        <v>107</v>
      </c>
      <c r="H124" s="63" t="s">
        <v>1153</v>
      </c>
      <c r="I124" s="150" t="s">
        <v>1154</v>
      </c>
      <c r="J124" s="45" t="s">
        <v>90</v>
      </c>
      <c r="K124" s="63" t="s">
        <v>48</v>
      </c>
      <c r="L124" s="63" t="s">
        <v>1155</v>
      </c>
      <c r="M124" s="63" t="s">
        <v>50</v>
      </c>
      <c r="N124" s="63" t="s">
        <v>113</v>
      </c>
      <c r="O124" s="63" t="s">
        <v>63</v>
      </c>
      <c r="P124" s="144">
        <v>43095</v>
      </c>
      <c r="Q124" s="150" t="s">
        <v>1156</v>
      </c>
      <c r="R124" s="45" t="s">
        <v>63</v>
      </c>
      <c r="S124" s="64" t="s">
        <v>1196</v>
      </c>
      <c r="T124" s="45" t="s">
        <v>63</v>
      </c>
      <c r="U124" s="63" t="s">
        <v>1197</v>
      </c>
      <c r="V124" s="45" t="s">
        <v>1198</v>
      </c>
      <c r="W124" s="45">
        <v>1</v>
      </c>
      <c r="X124" s="53">
        <v>43075</v>
      </c>
      <c r="Y124" s="146">
        <v>43312</v>
      </c>
      <c r="Z124" s="45" t="s">
        <v>1159</v>
      </c>
      <c r="AA124" s="63" t="s">
        <v>120</v>
      </c>
      <c r="AB124" s="41" t="s">
        <v>121</v>
      </c>
      <c r="AC124" s="43" t="s">
        <v>61</v>
      </c>
      <c r="AD124" s="127">
        <v>0</v>
      </c>
      <c r="AE124" s="128" t="s">
        <v>63</v>
      </c>
      <c r="AF124" s="129" t="s">
        <v>1167</v>
      </c>
      <c r="AG124" s="42" t="s">
        <v>63</v>
      </c>
      <c r="AH124" s="42" t="s">
        <v>63</v>
      </c>
      <c r="AI124" s="42" t="s">
        <v>63</v>
      </c>
      <c r="AJ124" s="129" t="s">
        <v>1188</v>
      </c>
      <c r="AK124" s="119" t="s">
        <v>125</v>
      </c>
      <c r="AL124" s="43" t="s">
        <v>126</v>
      </c>
      <c r="AM124" s="41" t="s">
        <v>121</v>
      </c>
      <c r="AN124" s="297" t="s">
        <v>61</v>
      </c>
      <c r="AO124" s="289">
        <v>0</v>
      </c>
      <c r="AP124" s="298" t="str">
        <f>AT124</f>
        <v>N.A.</v>
      </c>
      <c r="AQ124" s="179" t="s">
        <v>1199</v>
      </c>
      <c r="AR124" s="299" t="s">
        <v>63</v>
      </c>
      <c r="AS124" s="299" t="s">
        <v>63</v>
      </c>
      <c r="AT124" s="299" t="s">
        <v>63</v>
      </c>
      <c r="AU124" s="300" t="s">
        <v>1200</v>
      </c>
      <c r="AV124" s="301" t="s">
        <v>125</v>
      </c>
      <c r="AW124" s="297" t="s">
        <v>126</v>
      </c>
    </row>
    <row r="125" spans="1:49" ht="78.75" x14ac:dyDescent="0.25">
      <c r="A125" s="50">
        <v>585</v>
      </c>
      <c r="B125" s="119" t="s">
        <v>159</v>
      </c>
      <c r="C125" s="63" t="s">
        <v>1151</v>
      </c>
      <c r="D125" s="144">
        <v>43015</v>
      </c>
      <c r="E125" s="63" t="s">
        <v>106</v>
      </c>
      <c r="F125" s="56" t="s">
        <v>1201</v>
      </c>
      <c r="G125" s="63" t="s">
        <v>398</v>
      </c>
      <c r="H125" s="63" t="s">
        <v>1202</v>
      </c>
      <c r="I125" s="150" t="s">
        <v>1203</v>
      </c>
      <c r="J125" s="45" t="s">
        <v>90</v>
      </c>
      <c r="K125" s="63" t="s">
        <v>48</v>
      </c>
      <c r="L125" s="63" t="s">
        <v>1155</v>
      </c>
      <c r="M125" s="63" t="s">
        <v>50</v>
      </c>
      <c r="N125" s="63" t="s">
        <v>113</v>
      </c>
      <c r="O125" s="63" t="s">
        <v>63</v>
      </c>
      <c r="P125" s="144">
        <v>43095</v>
      </c>
      <c r="Q125" s="64" t="s">
        <v>1204</v>
      </c>
      <c r="R125" s="45" t="s">
        <v>63</v>
      </c>
      <c r="S125" s="64" t="s">
        <v>1205</v>
      </c>
      <c r="T125" s="45" t="s">
        <v>63</v>
      </c>
      <c r="U125" s="64" t="s">
        <v>913</v>
      </c>
      <c r="V125" s="63" t="s">
        <v>416</v>
      </c>
      <c r="W125" s="63">
        <v>1</v>
      </c>
      <c r="X125" s="53">
        <v>43075</v>
      </c>
      <c r="Y125" s="146">
        <v>43190</v>
      </c>
      <c r="Z125" s="63" t="s">
        <v>473</v>
      </c>
      <c r="AA125" s="63" t="s">
        <v>1206</v>
      </c>
      <c r="AB125" s="126" t="s">
        <v>475</v>
      </c>
      <c r="AC125" s="43" t="s">
        <v>61</v>
      </c>
      <c r="AD125" s="127">
        <v>0.5</v>
      </c>
      <c r="AE125" s="128" t="s">
        <v>63</v>
      </c>
      <c r="AF125" s="175" t="s">
        <v>1207</v>
      </c>
      <c r="AG125" s="130" t="s">
        <v>63</v>
      </c>
      <c r="AH125" s="130" t="s">
        <v>63</v>
      </c>
      <c r="AI125" s="130" t="s">
        <v>63</v>
      </c>
      <c r="AJ125" s="209" t="s">
        <v>1208</v>
      </c>
      <c r="AK125" s="119" t="s">
        <v>478</v>
      </c>
      <c r="AL125" s="43" t="s">
        <v>67</v>
      </c>
      <c r="AM125" s="126" t="s">
        <v>475</v>
      </c>
      <c r="AN125" s="43" t="str">
        <f t="shared" si="24"/>
        <v>C</v>
      </c>
      <c r="AO125" s="131">
        <v>1</v>
      </c>
      <c r="AP125" s="282">
        <v>1</v>
      </c>
      <c r="AQ125" s="179" t="s">
        <v>1209</v>
      </c>
      <c r="AR125" s="283">
        <v>1</v>
      </c>
      <c r="AS125" s="283">
        <v>1</v>
      </c>
      <c r="AT125" s="282">
        <f t="shared" si="26"/>
        <v>1</v>
      </c>
      <c r="AU125" s="179" t="s">
        <v>480</v>
      </c>
      <c r="AV125" s="131" t="s">
        <v>481</v>
      </c>
      <c r="AW125" s="43" t="str">
        <f t="shared" si="27"/>
        <v>NO</v>
      </c>
    </row>
    <row r="126" spans="1:49" ht="141.75" x14ac:dyDescent="0.25">
      <c r="A126" s="141">
        <v>586</v>
      </c>
      <c r="B126" s="119" t="s">
        <v>159</v>
      </c>
      <c r="C126" s="63" t="s">
        <v>1151</v>
      </c>
      <c r="D126" s="144">
        <v>43015</v>
      </c>
      <c r="E126" s="63" t="s">
        <v>106</v>
      </c>
      <c r="F126" s="56" t="s">
        <v>1210</v>
      </c>
      <c r="G126" s="63" t="s">
        <v>1211</v>
      </c>
      <c r="H126" s="63" t="s">
        <v>1212</v>
      </c>
      <c r="I126" s="150" t="s">
        <v>1213</v>
      </c>
      <c r="J126" s="45" t="s">
        <v>90</v>
      </c>
      <c r="K126" s="63" t="s">
        <v>48</v>
      </c>
      <c r="L126" s="63" t="s">
        <v>1155</v>
      </c>
      <c r="M126" s="63" t="s">
        <v>50</v>
      </c>
      <c r="N126" s="63" t="s">
        <v>113</v>
      </c>
      <c r="O126" s="57" t="s">
        <v>899</v>
      </c>
      <c r="P126" s="144">
        <v>43095</v>
      </c>
      <c r="Q126" s="150" t="s">
        <v>1214</v>
      </c>
      <c r="R126" s="45" t="s">
        <v>63</v>
      </c>
      <c r="S126" s="64" t="s">
        <v>1215</v>
      </c>
      <c r="T126" s="45" t="s">
        <v>63</v>
      </c>
      <c r="U126" s="63" t="s">
        <v>1216</v>
      </c>
      <c r="V126" s="45" t="s">
        <v>1217</v>
      </c>
      <c r="W126" s="45">
        <v>1</v>
      </c>
      <c r="X126" s="53">
        <v>43075</v>
      </c>
      <c r="Y126" s="146">
        <v>43251</v>
      </c>
      <c r="Z126" s="45" t="s">
        <v>1159</v>
      </c>
      <c r="AA126" s="63" t="s">
        <v>120</v>
      </c>
      <c r="AB126" s="41" t="s">
        <v>121</v>
      </c>
      <c r="AC126" s="43" t="s">
        <v>61</v>
      </c>
      <c r="AD126" s="127">
        <v>1</v>
      </c>
      <c r="AE126" s="128" t="s">
        <v>63</v>
      </c>
      <c r="AF126" s="129" t="s">
        <v>1218</v>
      </c>
      <c r="AG126" s="42" t="s">
        <v>63</v>
      </c>
      <c r="AH126" s="42" t="s">
        <v>63</v>
      </c>
      <c r="AI126" s="42" t="s">
        <v>63</v>
      </c>
      <c r="AJ126" s="129" t="s">
        <v>1193</v>
      </c>
      <c r="AK126" s="119" t="s">
        <v>125</v>
      </c>
      <c r="AL126" s="43" t="s">
        <v>126</v>
      </c>
      <c r="AM126" s="41" t="s">
        <v>121</v>
      </c>
      <c r="AN126" s="297" t="s">
        <v>61</v>
      </c>
      <c r="AO126" s="302" t="s">
        <v>1004</v>
      </c>
      <c r="AP126" s="298" t="str">
        <f>AT126</f>
        <v>N.A.</v>
      </c>
      <c r="AQ126" s="179" t="s">
        <v>1219</v>
      </c>
      <c r="AR126" s="299" t="s">
        <v>63</v>
      </c>
      <c r="AS126" s="299" t="s">
        <v>63</v>
      </c>
      <c r="AT126" s="299" t="s">
        <v>63</v>
      </c>
      <c r="AU126" s="300" t="s">
        <v>1220</v>
      </c>
      <c r="AV126" s="301" t="s">
        <v>125</v>
      </c>
      <c r="AW126" s="297" t="s">
        <v>126</v>
      </c>
    </row>
    <row r="127" spans="1:49" ht="189" x14ac:dyDescent="0.25">
      <c r="A127" s="141">
        <v>586</v>
      </c>
      <c r="B127" s="119" t="s">
        <v>70</v>
      </c>
      <c r="C127" s="63" t="s">
        <v>1151</v>
      </c>
      <c r="D127" s="144">
        <v>43015</v>
      </c>
      <c r="E127" s="63" t="s">
        <v>106</v>
      </c>
      <c r="F127" s="56" t="s">
        <v>1210</v>
      </c>
      <c r="G127" s="63" t="s">
        <v>1211</v>
      </c>
      <c r="H127" s="63" t="s">
        <v>1212</v>
      </c>
      <c r="I127" s="150" t="s">
        <v>1221</v>
      </c>
      <c r="J127" s="45" t="s">
        <v>90</v>
      </c>
      <c r="K127" s="63" t="s">
        <v>48</v>
      </c>
      <c r="L127" s="63" t="s">
        <v>1155</v>
      </c>
      <c r="M127" s="63" t="s">
        <v>50</v>
      </c>
      <c r="N127" s="63" t="s">
        <v>113</v>
      </c>
      <c r="O127" s="63" t="s">
        <v>63</v>
      </c>
      <c r="P127" s="144">
        <v>43095</v>
      </c>
      <c r="Q127" s="150" t="s">
        <v>1214</v>
      </c>
      <c r="R127" s="45" t="s">
        <v>63</v>
      </c>
      <c r="S127" s="64" t="s">
        <v>1222</v>
      </c>
      <c r="T127" s="45" t="s">
        <v>63</v>
      </c>
      <c r="U127" s="64" t="s">
        <v>1223</v>
      </c>
      <c r="V127" s="45" t="s">
        <v>1224</v>
      </c>
      <c r="W127" s="45">
        <v>1</v>
      </c>
      <c r="X127" s="53">
        <v>43075</v>
      </c>
      <c r="Y127" s="146">
        <v>43131</v>
      </c>
      <c r="Z127" s="45" t="s">
        <v>1159</v>
      </c>
      <c r="AA127" s="63" t="s">
        <v>120</v>
      </c>
      <c r="AB127" s="41" t="s">
        <v>121</v>
      </c>
      <c r="AC127" s="43" t="s">
        <v>61</v>
      </c>
      <c r="AD127" s="127">
        <v>0</v>
      </c>
      <c r="AE127" s="128" t="s">
        <v>63</v>
      </c>
      <c r="AF127" s="129" t="s">
        <v>1167</v>
      </c>
      <c r="AG127" s="42" t="s">
        <v>63</v>
      </c>
      <c r="AH127" s="42" t="s">
        <v>63</v>
      </c>
      <c r="AI127" s="42" t="s">
        <v>63</v>
      </c>
      <c r="AJ127" s="129" t="s">
        <v>1193</v>
      </c>
      <c r="AK127" s="119" t="s">
        <v>125</v>
      </c>
      <c r="AL127" s="43" t="s">
        <v>126</v>
      </c>
      <c r="AM127" s="41" t="s">
        <v>121</v>
      </c>
      <c r="AN127" s="297" t="str">
        <f t="shared" ref="AN127" si="52">IF(AP127&lt;91%,"A","C")</f>
        <v>C</v>
      </c>
      <c r="AO127" s="289">
        <v>1</v>
      </c>
      <c r="AP127" s="298">
        <f t="shared" ref="AP127" si="53">AT127</f>
        <v>1</v>
      </c>
      <c r="AQ127" s="179" t="s">
        <v>1225</v>
      </c>
      <c r="AR127" s="299">
        <v>1</v>
      </c>
      <c r="AS127" s="299">
        <v>1</v>
      </c>
      <c r="AT127" s="298">
        <f t="shared" ref="AT127" si="54">(AR127+AS127)/2</f>
        <v>1</v>
      </c>
      <c r="AU127" s="300" t="s">
        <v>1226</v>
      </c>
      <c r="AV127" s="301" t="s">
        <v>125</v>
      </c>
      <c r="AW127" s="297" t="s">
        <v>126</v>
      </c>
    </row>
    <row r="128" spans="1:49" ht="141.75" x14ac:dyDescent="0.25">
      <c r="A128" s="141">
        <v>586</v>
      </c>
      <c r="B128" s="119" t="s">
        <v>42</v>
      </c>
      <c r="C128" s="63" t="s">
        <v>1151</v>
      </c>
      <c r="D128" s="144">
        <v>43015</v>
      </c>
      <c r="E128" s="63" t="s">
        <v>106</v>
      </c>
      <c r="F128" s="56" t="s">
        <v>1210</v>
      </c>
      <c r="G128" s="63" t="s">
        <v>1211</v>
      </c>
      <c r="H128" s="63" t="s">
        <v>1212</v>
      </c>
      <c r="I128" s="150" t="s">
        <v>1221</v>
      </c>
      <c r="J128" s="45" t="s">
        <v>90</v>
      </c>
      <c r="K128" s="63" t="s">
        <v>48</v>
      </c>
      <c r="L128" s="63" t="s">
        <v>1155</v>
      </c>
      <c r="M128" s="63" t="s">
        <v>50</v>
      </c>
      <c r="N128" s="63" t="s">
        <v>113</v>
      </c>
      <c r="O128" s="57" t="s">
        <v>899</v>
      </c>
      <c r="P128" s="144">
        <v>43095</v>
      </c>
      <c r="Q128" s="150" t="s">
        <v>1214</v>
      </c>
      <c r="R128" s="45" t="s">
        <v>63</v>
      </c>
      <c r="S128" s="150" t="s">
        <v>1227</v>
      </c>
      <c r="T128" s="45" t="s">
        <v>63</v>
      </c>
      <c r="U128" s="64" t="s">
        <v>1228</v>
      </c>
      <c r="V128" s="45" t="s">
        <v>1229</v>
      </c>
      <c r="W128" s="45" t="s">
        <v>1230</v>
      </c>
      <c r="X128" s="53">
        <v>43075</v>
      </c>
      <c r="Y128" s="146">
        <v>43251</v>
      </c>
      <c r="Z128" s="45" t="s">
        <v>1159</v>
      </c>
      <c r="AA128" s="63" t="s">
        <v>120</v>
      </c>
      <c r="AB128" s="41" t="s">
        <v>121</v>
      </c>
      <c r="AC128" s="43" t="s">
        <v>61</v>
      </c>
      <c r="AD128" s="127">
        <v>0</v>
      </c>
      <c r="AE128" s="128" t="s">
        <v>63</v>
      </c>
      <c r="AF128" s="129" t="s">
        <v>1167</v>
      </c>
      <c r="AG128" s="42" t="s">
        <v>63</v>
      </c>
      <c r="AH128" s="42" t="s">
        <v>63</v>
      </c>
      <c r="AI128" s="42" t="s">
        <v>63</v>
      </c>
      <c r="AJ128" s="129" t="s">
        <v>1182</v>
      </c>
      <c r="AK128" s="119" t="s">
        <v>125</v>
      </c>
      <c r="AL128" s="43" t="s">
        <v>126</v>
      </c>
      <c r="AM128" s="41" t="s">
        <v>121</v>
      </c>
      <c r="AN128" s="297" t="s">
        <v>61</v>
      </c>
      <c r="AO128" s="302" t="s">
        <v>1004</v>
      </c>
      <c r="AP128" s="298" t="str">
        <f>AT128</f>
        <v>N.A.</v>
      </c>
      <c r="AQ128" s="179" t="s">
        <v>412</v>
      </c>
      <c r="AR128" s="299" t="s">
        <v>63</v>
      </c>
      <c r="AS128" s="299" t="s">
        <v>63</v>
      </c>
      <c r="AT128" s="299" t="s">
        <v>63</v>
      </c>
      <c r="AU128" s="300" t="s">
        <v>1231</v>
      </c>
      <c r="AV128" s="301" t="s">
        <v>125</v>
      </c>
      <c r="AW128" s="297" t="s">
        <v>126</v>
      </c>
    </row>
    <row r="129" spans="1:49" ht="126" x14ac:dyDescent="0.25">
      <c r="A129" s="141">
        <v>587</v>
      </c>
      <c r="B129" s="119" t="s">
        <v>159</v>
      </c>
      <c r="C129" s="63" t="s">
        <v>1151</v>
      </c>
      <c r="D129" s="144">
        <v>43015</v>
      </c>
      <c r="E129" s="63" t="s">
        <v>106</v>
      </c>
      <c r="F129" s="56" t="s">
        <v>1232</v>
      </c>
      <c r="G129" s="63" t="s">
        <v>1233</v>
      </c>
      <c r="H129" s="63" t="s">
        <v>1234</v>
      </c>
      <c r="I129" s="150" t="s">
        <v>1235</v>
      </c>
      <c r="J129" s="45" t="s">
        <v>90</v>
      </c>
      <c r="K129" s="63" t="s">
        <v>48</v>
      </c>
      <c r="L129" s="63" t="s">
        <v>1155</v>
      </c>
      <c r="M129" s="63" t="s">
        <v>50</v>
      </c>
      <c r="N129" s="63" t="s">
        <v>113</v>
      </c>
      <c r="O129" s="63" t="s">
        <v>63</v>
      </c>
      <c r="P129" s="144">
        <v>43095</v>
      </c>
      <c r="Q129" s="64" t="s">
        <v>1236</v>
      </c>
      <c r="R129" s="45" t="s">
        <v>63</v>
      </c>
      <c r="S129" s="64" t="s">
        <v>1237</v>
      </c>
      <c r="T129" s="45" t="s">
        <v>63</v>
      </c>
      <c r="U129" s="64" t="s">
        <v>1238</v>
      </c>
      <c r="V129" s="45" t="s">
        <v>1239</v>
      </c>
      <c r="W129" s="45">
        <v>1</v>
      </c>
      <c r="X129" s="53">
        <v>43075</v>
      </c>
      <c r="Y129" s="146">
        <v>43131</v>
      </c>
      <c r="Z129" s="45" t="s">
        <v>1159</v>
      </c>
      <c r="AA129" s="63" t="s">
        <v>120</v>
      </c>
      <c r="AB129" s="41" t="s">
        <v>121</v>
      </c>
      <c r="AC129" s="43" t="s">
        <v>61</v>
      </c>
      <c r="AD129" s="127">
        <v>0</v>
      </c>
      <c r="AE129" s="128" t="s">
        <v>63</v>
      </c>
      <c r="AF129" s="129" t="s">
        <v>1167</v>
      </c>
      <c r="AG129" s="42" t="s">
        <v>63</v>
      </c>
      <c r="AH129" s="42" t="s">
        <v>63</v>
      </c>
      <c r="AI129" s="42" t="s">
        <v>63</v>
      </c>
      <c r="AJ129" s="129" t="s">
        <v>1240</v>
      </c>
      <c r="AK129" s="119" t="s">
        <v>125</v>
      </c>
      <c r="AL129" s="43" t="s">
        <v>126</v>
      </c>
      <c r="AM129" s="41" t="s">
        <v>121</v>
      </c>
      <c r="AN129" s="297" t="str">
        <f t="shared" ref="AN129" si="55">IF(AP129&lt;91%,"A","C")</f>
        <v>C</v>
      </c>
      <c r="AO129" s="289">
        <v>1</v>
      </c>
      <c r="AP129" s="298">
        <f t="shared" ref="AP129" si="56">AT129</f>
        <v>1</v>
      </c>
      <c r="AQ129" s="179" t="s">
        <v>1241</v>
      </c>
      <c r="AR129" s="299">
        <v>1</v>
      </c>
      <c r="AS129" s="299">
        <v>1</v>
      </c>
      <c r="AT129" s="298">
        <f t="shared" ref="AT129" si="57">(AR129+AS129)/2</f>
        <v>1</v>
      </c>
      <c r="AU129" s="300" t="s">
        <v>1242</v>
      </c>
      <c r="AV129" s="301" t="s">
        <v>125</v>
      </c>
      <c r="AW129" s="297" t="s">
        <v>126</v>
      </c>
    </row>
    <row r="130" spans="1:49" ht="126" x14ac:dyDescent="0.25">
      <c r="A130" s="141">
        <v>587</v>
      </c>
      <c r="B130" s="119" t="s">
        <v>70</v>
      </c>
      <c r="C130" s="63" t="s">
        <v>1151</v>
      </c>
      <c r="D130" s="144">
        <v>43015</v>
      </c>
      <c r="E130" s="63" t="s">
        <v>106</v>
      </c>
      <c r="F130" s="56" t="s">
        <v>1232</v>
      </c>
      <c r="G130" s="63" t="s">
        <v>1233</v>
      </c>
      <c r="H130" s="63" t="s">
        <v>1234</v>
      </c>
      <c r="I130" s="150" t="s">
        <v>1235</v>
      </c>
      <c r="J130" s="45" t="s">
        <v>90</v>
      </c>
      <c r="K130" s="63" t="s">
        <v>48</v>
      </c>
      <c r="L130" s="63" t="s">
        <v>1155</v>
      </c>
      <c r="M130" s="63" t="s">
        <v>50</v>
      </c>
      <c r="N130" s="63" t="s">
        <v>113</v>
      </c>
      <c r="O130" s="57" t="s">
        <v>899</v>
      </c>
      <c r="P130" s="144">
        <v>43095</v>
      </c>
      <c r="Q130" s="64" t="s">
        <v>1236</v>
      </c>
      <c r="R130" s="45" t="s">
        <v>63</v>
      </c>
      <c r="S130" s="64" t="s">
        <v>1243</v>
      </c>
      <c r="T130" s="45" t="s">
        <v>63</v>
      </c>
      <c r="U130" s="210" t="s">
        <v>1244</v>
      </c>
      <c r="V130" s="45" t="s">
        <v>1245</v>
      </c>
      <c r="W130" s="194">
        <v>1</v>
      </c>
      <c r="X130" s="53">
        <v>43075</v>
      </c>
      <c r="Y130" s="146">
        <v>43220</v>
      </c>
      <c r="Z130" s="45" t="s">
        <v>1159</v>
      </c>
      <c r="AA130" s="63" t="s">
        <v>120</v>
      </c>
      <c r="AB130" s="41" t="s">
        <v>121</v>
      </c>
      <c r="AC130" s="43" t="s">
        <v>61</v>
      </c>
      <c r="AD130" s="127">
        <v>1</v>
      </c>
      <c r="AE130" s="128" t="s">
        <v>63</v>
      </c>
      <c r="AF130" s="129" t="s">
        <v>1246</v>
      </c>
      <c r="AG130" s="42" t="s">
        <v>63</v>
      </c>
      <c r="AH130" s="42" t="s">
        <v>63</v>
      </c>
      <c r="AI130" s="42" t="s">
        <v>63</v>
      </c>
      <c r="AJ130" s="129" t="s">
        <v>1240</v>
      </c>
      <c r="AK130" s="119" t="s">
        <v>125</v>
      </c>
      <c r="AL130" s="43" t="s">
        <v>126</v>
      </c>
      <c r="AM130" s="41" t="s">
        <v>121</v>
      </c>
      <c r="AN130" s="297" t="s">
        <v>61</v>
      </c>
      <c r="AO130" s="302" t="s">
        <v>454</v>
      </c>
      <c r="AP130" s="298" t="str">
        <f>AT130</f>
        <v>N.A.</v>
      </c>
      <c r="AQ130" s="179" t="s">
        <v>956</v>
      </c>
      <c r="AR130" s="299" t="s">
        <v>63</v>
      </c>
      <c r="AS130" s="299" t="s">
        <v>63</v>
      </c>
      <c r="AT130" s="299" t="s">
        <v>63</v>
      </c>
      <c r="AU130" s="300" t="s">
        <v>957</v>
      </c>
      <c r="AV130" s="301" t="s">
        <v>125</v>
      </c>
      <c r="AW130" s="297" t="s">
        <v>126</v>
      </c>
    </row>
    <row r="131" spans="1:49" ht="126" x14ac:dyDescent="0.25">
      <c r="A131" s="50">
        <v>587</v>
      </c>
      <c r="B131" s="119" t="s">
        <v>42</v>
      </c>
      <c r="C131" s="63" t="s">
        <v>1151</v>
      </c>
      <c r="D131" s="144">
        <v>43015</v>
      </c>
      <c r="E131" s="63" t="s">
        <v>106</v>
      </c>
      <c r="F131" s="56" t="s">
        <v>1232</v>
      </c>
      <c r="G131" s="63" t="s">
        <v>1233</v>
      </c>
      <c r="H131" s="63" t="s">
        <v>1234</v>
      </c>
      <c r="I131" s="150" t="s">
        <v>1235</v>
      </c>
      <c r="J131" s="45" t="s">
        <v>90</v>
      </c>
      <c r="K131" s="63" t="s">
        <v>48</v>
      </c>
      <c r="L131" s="63" t="s">
        <v>1155</v>
      </c>
      <c r="M131" s="63" t="s">
        <v>50</v>
      </c>
      <c r="N131" s="63" t="s">
        <v>113</v>
      </c>
      <c r="O131" s="63" t="s">
        <v>63</v>
      </c>
      <c r="P131" s="144">
        <v>43095</v>
      </c>
      <c r="Q131" s="64" t="s">
        <v>1236</v>
      </c>
      <c r="R131" s="45" t="s">
        <v>63</v>
      </c>
      <c r="S131" s="64" t="s">
        <v>1247</v>
      </c>
      <c r="T131" s="45" t="s">
        <v>63</v>
      </c>
      <c r="U131" s="47" t="s">
        <v>1248</v>
      </c>
      <c r="V131" s="45" t="s">
        <v>1249</v>
      </c>
      <c r="W131" s="45">
        <v>1</v>
      </c>
      <c r="X131" s="53">
        <v>43075</v>
      </c>
      <c r="Y131" s="146">
        <v>43131</v>
      </c>
      <c r="Z131" s="45" t="s">
        <v>1250</v>
      </c>
      <c r="AA131" s="63" t="s">
        <v>1251</v>
      </c>
      <c r="AB131" s="126" t="s">
        <v>302</v>
      </c>
      <c r="AC131" s="43" t="s">
        <v>61</v>
      </c>
      <c r="AD131" s="128">
        <v>0</v>
      </c>
      <c r="AE131" s="128" t="s">
        <v>63</v>
      </c>
      <c r="AF131" s="129" t="s">
        <v>1069</v>
      </c>
      <c r="AG131" s="130" t="s">
        <v>63</v>
      </c>
      <c r="AH131" s="130" t="s">
        <v>63</v>
      </c>
      <c r="AI131" s="130" t="s">
        <v>63</v>
      </c>
      <c r="AJ131" s="129" t="s">
        <v>1070</v>
      </c>
      <c r="AK131" s="119" t="s">
        <v>1252</v>
      </c>
      <c r="AL131" s="43" t="s">
        <v>67</v>
      </c>
      <c r="AM131" s="126" t="s">
        <v>302</v>
      </c>
      <c r="AN131" s="43" t="str">
        <f t="shared" si="24"/>
        <v>C</v>
      </c>
      <c r="AO131" s="131">
        <v>1</v>
      </c>
      <c r="AP131" s="282">
        <v>1</v>
      </c>
      <c r="AQ131" s="179" t="s">
        <v>1253</v>
      </c>
      <c r="AR131" s="283">
        <v>1</v>
      </c>
      <c r="AS131" s="283">
        <v>1</v>
      </c>
      <c r="AT131" s="282">
        <f t="shared" si="26"/>
        <v>1</v>
      </c>
      <c r="AU131" s="179" t="s">
        <v>1254</v>
      </c>
      <c r="AV131" s="131" t="s">
        <v>1255</v>
      </c>
      <c r="AW131" s="43" t="str">
        <f t="shared" si="27"/>
        <v>NO</v>
      </c>
    </row>
    <row r="132" spans="1:49" ht="126" x14ac:dyDescent="0.25">
      <c r="A132" s="141">
        <v>587</v>
      </c>
      <c r="B132" s="119" t="s">
        <v>182</v>
      </c>
      <c r="C132" s="63" t="s">
        <v>1151</v>
      </c>
      <c r="D132" s="144">
        <v>43015</v>
      </c>
      <c r="E132" s="63" t="s">
        <v>106</v>
      </c>
      <c r="F132" s="56" t="s">
        <v>1232</v>
      </c>
      <c r="G132" s="63" t="s">
        <v>1233</v>
      </c>
      <c r="H132" s="63" t="s">
        <v>1234</v>
      </c>
      <c r="I132" s="150" t="s">
        <v>1235</v>
      </c>
      <c r="J132" s="45" t="s">
        <v>90</v>
      </c>
      <c r="K132" s="63" t="s">
        <v>48</v>
      </c>
      <c r="L132" s="63" t="s">
        <v>1155</v>
      </c>
      <c r="M132" s="63" t="s">
        <v>50</v>
      </c>
      <c r="N132" s="63" t="s">
        <v>113</v>
      </c>
      <c r="O132" s="63" t="s">
        <v>63</v>
      </c>
      <c r="P132" s="144">
        <v>43095</v>
      </c>
      <c r="Q132" s="64" t="s">
        <v>1236</v>
      </c>
      <c r="R132" s="45" t="s">
        <v>63</v>
      </c>
      <c r="S132" s="64" t="s">
        <v>1171</v>
      </c>
      <c r="T132" s="45" t="s">
        <v>63</v>
      </c>
      <c r="U132" s="210" t="s">
        <v>1172</v>
      </c>
      <c r="V132" s="45" t="s">
        <v>1173</v>
      </c>
      <c r="W132" s="194" t="s">
        <v>1174</v>
      </c>
      <c r="X132" s="53">
        <v>43075</v>
      </c>
      <c r="Y132" s="146">
        <v>43281</v>
      </c>
      <c r="Z132" s="45" t="s">
        <v>1159</v>
      </c>
      <c r="AA132" s="63" t="s">
        <v>120</v>
      </c>
      <c r="AB132" s="41" t="s">
        <v>121</v>
      </c>
      <c r="AC132" s="43" t="s">
        <v>61</v>
      </c>
      <c r="AD132" s="127">
        <v>0</v>
      </c>
      <c r="AE132" s="128" t="s">
        <v>63</v>
      </c>
      <c r="AF132" s="129" t="s">
        <v>1167</v>
      </c>
      <c r="AG132" s="42" t="s">
        <v>63</v>
      </c>
      <c r="AH132" s="42" t="s">
        <v>63</v>
      </c>
      <c r="AI132" s="42" t="s">
        <v>63</v>
      </c>
      <c r="AJ132" s="129" t="s">
        <v>1256</v>
      </c>
      <c r="AK132" s="119" t="s">
        <v>125</v>
      </c>
      <c r="AL132" s="43" t="s">
        <v>126</v>
      </c>
      <c r="AM132" s="41" t="s">
        <v>121</v>
      </c>
      <c r="AN132" s="297" t="s">
        <v>61</v>
      </c>
      <c r="AO132" s="289">
        <v>0</v>
      </c>
      <c r="AP132" s="298" t="str">
        <f>AT132</f>
        <v>N.A.</v>
      </c>
      <c r="AQ132" s="179" t="s">
        <v>1257</v>
      </c>
      <c r="AR132" s="299" t="s">
        <v>63</v>
      </c>
      <c r="AS132" s="299" t="s">
        <v>63</v>
      </c>
      <c r="AT132" s="299" t="s">
        <v>63</v>
      </c>
      <c r="AU132" s="300" t="s">
        <v>1258</v>
      </c>
      <c r="AV132" s="301" t="s">
        <v>125</v>
      </c>
      <c r="AW132" s="297" t="s">
        <v>126</v>
      </c>
    </row>
    <row r="133" spans="1:49" ht="110.25" x14ac:dyDescent="0.25">
      <c r="A133" s="141">
        <v>588</v>
      </c>
      <c r="B133" s="119" t="s">
        <v>159</v>
      </c>
      <c r="C133" s="63" t="s">
        <v>1151</v>
      </c>
      <c r="D133" s="144">
        <v>43015</v>
      </c>
      <c r="E133" s="63" t="s">
        <v>106</v>
      </c>
      <c r="F133" s="56" t="s">
        <v>1259</v>
      </c>
      <c r="G133" s="63" t="s">
        <v>1260</v>
      </c>
      <c r="H133" s="63" t="s">
        <v>1260</v>
      </c>
      <c r="I133" s="150" t="s">
        <v>1261</v>
      </c>
      <c r="J133" s="45" t="s">
        <v>90</v>
      </c>
      <c r="K133" s="63" t="s">
        <v>48</v>
      </c>
      <c r="L133" s="63" t="s">
        <v>1155</v>
      </c>
      <c r="M133" s="63" t="s">
        <v>50</v>
      </c>
      <c r="N133" s="63" t="s">
        <v>113</v>
      </c>
      <c r="O133" s="63" t="s">
        <v>63</v>
      </c>
      <c r="P133" s="144">
        <v>43095</v>
      </c>
      <c r="Q133" s="64" t="s">
        <v>1262</v>
      </c>
      <c r="R133" s="45" t="s">
        <v>63</v>
      </c>
      <c r="S133" s="64" t="s">
        <v>1263</v>
      </c>
      <c r="T133" s="45" t="s">
        <v>63</v>
      </c>
      <c r="U133" s="63" t="s">
        <v>1264</v>
      </c>
      <c r="V133" s="63" t="s">
        <v>1265</v>
      </c>
      <c r="W133" s="63">
        <v>1</v>
      </c>
      <c r="X133" s="53">
        <v>43075</v>
      </c>
      <c r="Y133" s="146">
        <v>43220</v>
      </c>
      <c r="Z133" s="45" t="s">
        <v>1266</v>
      </c>
      <c r="AA133" s="45" t="s">
        <v>1267</v>
      </c>
      <c r="AB133" s="126" t="s">
        <v>60</v>
      </c>
      <c r="AC133" s="43" t="s">
        <v>61</v>
      </c>
      <c r="AD133" s="127" t="s">
        <v>1268</v>
      </c>
      <c r="AE133" s="128" t="s">
        <v>63</v>
      </c>
      <c r="AF133" s="129" t="s">
        <v>1269</v>
      </c>
      <c r="AG133" s="130" t="s">
        <v>63</v>
      </c>
      <c r="AH133" s="130" t="s">
        <v>63</v>
      </c>
      <c r="AI133" s="130" t="s">
        <v>63</v>
      </c>
      <c r="AJ133" s="129" t="s">
        <v>65</v>
      </c>
      <c r="AK133" s="119" t="s">
        <v>874</v>
      </c>
      <c r="AL133" s="43" t="s">
        <v>67</v>
      </c>
      <c r="AM133" s="126" t="s">
        <v>60</v>
      </c>
      <c r="AN133" s="43" t="str">
        <f t="shared" si="24"/>
        <v>A</v>
      </c>
      <c r="AO133" s="177">
        <v>0.5</v>
      </c>
      <c r="AP133" s="282" t="str">
        <f t="shared" si="25"/>
        <v>N.A.</v>
      </c>
      <c r="AQ133" s="179" t="s">
        <v>1270</v>
      </c>
      <c r="AR133" s="283" t="s">
        <v>63</v>
      </c>
      <c r="AS133" s="283" t="s">
        <v>63</v>
      </c>
      <c r="AT133" s="282" t="str">
        <f t="shared" si="26"/>
        <v>N.A.</v>
      </c>
      <c r="AU133" s="131" t="s">
        <v>1271</v>
      </c>
      <c r="AV133" s="131" t="s">
        <v>1272</v>
      </c>
      <c r="AW133" s="43" t="str">
        <f t="shared" si="27"/>
        <v>SI</v>
      </c>
    </row>
    <row r="134" spans="1:49" ht="110.25" x14ac:dyDescent="0.25">
      <c r="A134" s="141">
        <v>588</v>
      </c>
      <c r="B134" s="119" t="s">
        <v>70</v>
      </c>
      <c r="C134" s="63" t="s">
        <v>1151</v>
      </c>
      <c r="D134" s="144">
        <v>43015</v>
      </c>
      <c r="E134" s="63" t="s">
        <v>106</v>
      </c>
      <c r="F134" s="56" t="s">
        <v>1259</v>
      </c>
      <c r="G134" s="63" t="s">
        <v>1260</v>
      </c>
      <c r="H134" s="63" t="s">
        <v>1260</v>
      </c>
      <c r="I134" s="150" t="s">
        <v>1261</v>
      </c>
      <c r="J134" s="45" t="s">
        <v>90</v>
      </c>
      <c r="K134" s="63" t="s">
        <v>48</v>
      </c>
      <c r="L134" s="63" t="s">
        <v>1155</v>
      </c>
      <c r="M134" s="63" t="s">
        <v>50</v>
      </c>
      <c r="N134" s="63" t="s">
        <v>113</v>
      </c>
      <c r="O134" s="63" t="s">
        <v>63</v>
      </c>
      <c r="P134" s="144">
        <v>43095</v>
      </c>
      <c r="Q134" s="64" t="s">
        <v>1262</v>
      </c>
      <c r="R134" s="45" t="s">
        <v>63</v>
      </c>
      <c r="S134" s="64" t="s">
        <v>1273</v>
      </c>
      <c r="T134" s="45" t="s">
        <v>63</v>
      </c>
      <c r="U134" s="45" t="s">
        <v>1274</v>
      </c>
      <c r="V134" s="45" t="s">
        <v>1275</v>
      </c>
      <c r="W134" s="45">
        <v>3</v>
      </c>
      <c r="X134" s="53">
        <v>43075</v>
      </c>
      <c r="Y134" s="146">
        <v>43281</v>
      </c>
      <c r="Z134" s="45" t="s">
        <v>1266</v>
      </c>
      <c r="AA134" s="45" t="s">
        <v>1267</v>
      </c>
      <c r="AB134" s="126" t="s">
        <v>60</v>
      </c>
      <c r="AC134" s="43" t="s">
        <v>61</v>
      </c>
      <c r="AD134" s="127">
        <v>0</v>
      </c>
      <c r="AE134" s="128" t="s">
        <v>63</v>
      </c>
      <c r="AF134" s="129" t="s">
        <v>1069</v>
      </c>
      <c r="AG134" s="130" t="s">
        <v>63</v>
      </c>
      <c r="AH134" s="130" t="s">
        <v>63</v>
      </c>
      <c r="AI134" s="130" t="s">
        <v>63</v>
      </c>
      <c r="AJ134" s="129" t="s">
        <v>65</v>
      </c>
      <c r="AK134" s="119" t="s">
        <v>874</v>
      </c>
      <c r="AL134" s="43" t="s">
        <v>67</v>
      </c>
      <c r="AM134" s="126" t="s">
        <v>60</v>
      </c>
      <c r="AN134" s="43" t="str">
        <f t="shared" si="24"/>
        <v>A</v>
      </c>
      <c r="AO134" s="177">
        <v>0</v>
      </c>
      <c r="AP134" s="282" t="str">
        <f t="shared" si="25"/>
        <v>N.A.</v>
      </c>
      <c r="AQ134" s="179" t="s">
        <v>1276</v>
      </c>
      <c r="AR134" s="283" t="s">
        <v>63</v>
      </c>
      <c r="AS134" s="283" t="s">
        <v>63</v>
      </c>
      <c r="AT134" s="282" t="str">
        <f t="shared" si="26"/>
        <v>N.A.</v>
      </c>
      <c r="AU134" s="131" t="s">
        <v>65</v>
      </c>
      <c r="AV134" s="131" t="s">
        <v>1272</v>
      </c>
      <c r="AW134" s="43" t="str">
        <f t="shared" si="27"/>
        <v>SI</v>
      </c>
    </row>
    <row r="135" spans="1:49" ht="110.25" x14ac:dyDescent="0.25">
      <c r="A135" s="141">
        <v>588</v>
      </c>
      <c r="B135" s="119" t="s">
        <v>42</v>
      </c>
      <c r="C135" s="63" t="s">
        <v>1151</v>
      </c>
      <c r="D135" s="144">
        <v>43015</v>
      </c>
      <c r="E135" s="63" t="s">
        <v>106</v>
      </c>
      <c r="F135" s="56" t="s">
        <v>1259</v>
      </c>
      <c r="G135" s="63" t="s">
        <v>1260</v>
      </c>
      <c r="H135" s="63" t="s">
        <v>1260</v>
      </c>
      <c r="I135" s="150" t="s">
        <v>1261</v>
      </c>
      <c r="J135" s="45" t="s">
        <v>90</v>
      </c>
      <c r="K135" s="63" t="s">
        <v>48</v>
      </c>
      <c r="L135" s="63" t="s">
        <v>1155</v>
      </c>
      <c r="M135" s="63" t="s">
        <v>50</v>
      </c>
      <c r="N135" s="63" t="s">
        <v>113</v>
      </c>
      <c r="O135" s="63" t="s">
        <v>63</v>
      </c>
      <c r="P135" s="144">
        <v>43095</v>
      </c>
      <c r="Q135" s="64" t="s">
        <v>1262</v>
      </c>
      <c r="R135" s="45" t="s">
        <v>63</v>
      </c>
      <c r="S135" s="64" t="s">
        <v>1277</v>
      </c>
      <c r="T135" s="45" t="s">
        <v>63</v>
      </c>
      <c r="U135" s="45" t="s">
        <v>1278</v>
      </c>
      <c r="V135" s="45" t="s">
        <v>1279</v>
      </c>
      <c r="W135" s="45">
        <v>300</v>
      </c>
      <c r="X135" s="53">
        <v>43075</v>
      </c>
      <c r="Y135" s="146">
        <v>43281</v>
      </c>
      <c r="Z135" s="45" t="s">
        <v>1266</v>
      </c>
      <c r="AA135" s="45" t="s">
        <v>1267</v>
      </c>
      <c r="AB135" s="126" t="s">
        <v>60</v>
      </c>
      <c r="AC135" s="43" t="s">
        <v>61</v>
      </c>
      <c r="AD135" s="127">
        <v>25</v>
      </c>
      <c r="AE135" s="128" t="s">
        <v>63</v>
      </c>
      <c r="AF135" s="129" t="s">
        <v>1280</v>
      </c>
      <c r="AG135" s="130" t="s">
        <v>63</v>
      </c>
      <c r="AH135" s="130" t="s">
        <v>63</v>
      </c>
      <c r="AI135" s="130" t="s">
        <v>63</v>
      </c>
      <c r="AJ135" s="129" t="s">
        <v>65</v>
      </c>
      <c r="AK135" s="119" t="s">
        <v>874</v>
      </c>
      <c r="AL135" s="43" t="s">
        <v>67</v>
      </c>
      <c r="AM135" s="126" t="s">
        <v>60</v>
      </c>
      <c r="AN135" s="43" t="str">
        <f t="shared" si="24"/>
        <v>A</v>
      </c>
      <c r="AO135" s="177">
        <v>116</v>
      </c>
      <c r="AP135" s="282" t="str">
        <f t="shared" si="25"/>
        <v>N.A.</v>
      </c>
      <c r="AQ135" s="179" t="s">
        <v>1281</v>
      </c>
      <c r="AR135" s="283" t="s">
        <v>63</v>
      </c>
      <c r="AS135" s="283" t="s">
        <v>63</v>
      </c>
      <c r="AT135" s="282" t="str">
        <f t="shared" si="26"/>
        <v>N.A.</v>
      </c>
      <c r="AU135" s="131" t="s">
        <v>65</v>
      </c>
      <c r="AV135" s="131" t="s">
        <v>1272</v>
      </c>
      <c r="AW135" s="43" t="str">
        <f t="shared" si="27"/>
        <v>SI</v>
      </c>
    </row>
    <row r="136" spans="1:49" ht="110.25" x14ac:dyDescent="0.25">
      <c r="A136" s="141">
        <v>588</v>
      </c>
      <c r="B136" s="119" t="s">
        <v>182</v>
      </c>
      <c r="C136" s="63" t="s">
        <v>1151</v>
      </c>
      <c r="D136" s="144">
        <v>43015</v>
      </c>
      <c r="E136" s="63" t="s">
        <v>106</v>
      </c>
      <c r="F136" s="56" t="s">
        <v>1259</v>
      </c>
      <c r="G136" s="63" t="s">
        <v>1260</v>
      </c>
      <c r="H136" s="63" t="s">
        <v>1260</v>
      </c>
      <c r="I136" s="150" t="s">
        <v>1261</v>
      </c>
      <c r="J136" s="45" t="s">
        <v>90</v>
      </c>
      <c r="K136" s="63" t="s">
        <v>48</v>
      </c>
      <c r="L136" s="63" t="s">
        <v>1155</v>
      </c>
      <c r="M136" s="63" t="s">
        <v>50</v>
      </c>
      <c r="N136" s="63" t="s">
        <v>113</v>
      </c>
      <c r="O136" s="63" t="s">
        <v>63</v>
      </c>
      <c r="P136" s="144">
        <v>43095</v>
      </c>
      <c r="Q136" s="64" t="s">
        <v>1262</v>
      </c>
      <c r="R136" s="45" t="s">
        <v>63</v>
      </c>
      <c r="S136" s="64" t="s">
        <v>1282</v>
      </c>
      <c r="T136" s="45" t="s">
        <v>63</v>
      </c>
      <c r="U136" s="45" t="s">
        <v>1283</v>
      </c>
      <c r="V136" s="45" t="s">
        <v>1284</v>
      </c>
      <c r="W136" s="66" t="s">
        <v>1285</v>
      </c>
      <c r="X136" s="53">
        <v>43075</v>
      </c>
      <c r="Y136" s="146">
        <v>43281</v>
      </c>
      <c r="Z136" s="45" t="s">
        <v>1266</v>
      </c>
      <c r="AA136" s="45" t="s">
        <v>1267</v>
      </c>
      <c r="AB136" s="126" t="s">
        <v>60</v>
      </c>
      <c r="AC136" s="43" t="s">
        <v>61</v>
      </c>
      <c r="AD136" s="127">
        <v>0</v>
      </c>
      <c r="AE136" s="128" t="s">
        <v>63</v>
      </c>
      <c r="AF136" s="129" t="s">
        <v>1069</v>
      </c>
      <c r="AG136" s="130" t="s">
        <v>63</v>
      </c>
      <c r="AH136" s="130" t="s">
        <v>63</v>
      </c>
      <c r="AI136" s="130" t="s">
        <v>63</v>
      </c>
      <c r="AJ136" s="129" t="s">
        <v>65</v>
      </c>
      <c r="AK136" s="119" t="s">
        <v>874</v>
      </c>
      <c r="AL136" s="43" t="s">
        <v>67</v>
      </c>
      <c r="AM136" s="126" t="s">
        <v>60</v>
      </c>
      <c r="AN136" s="43" t="str">
        <f t="shared" si="24"/>
        <v>A</v>
      </c>
      <c r="AO136" s="177">
        <v>0.8</v>
      </c>
      <c r="AP136" s="282" t="str">
        <f t="shared" si="25"/>
        <v>N.A.</v>
      </c>
      <c r="AQ136" s="179" t="s">
        <v>1286</v>
      </c>
      <c r="AR136" s="283" t="s">
        <v>63</v>
      </c>
      <c r="AS136" s="283" t="s">
        <v>63</v>
      </c>
      <c r="AT136" s="282" t="str">
        <f t="shared" si="26"/>
        <v>N.A.</v>
      </c>
      <c r="AU136" s="131" t="s">
        <v>65</v>
      </c>
      <c r="AV136" s="131" t="s">
        <v>1272</v>
      </c>
      <c r="AW136" s="43" t="str">
        <f t="shared" si="27"/>
        <v>SI</v>
      </c>
    </row>
    <row r="137" spans="1:49" ht="110.25" x14ac:dyDescent="0.25">
      <c r="A137" s="50">
        <v>588</v>
      </c>
      <c r="B137" s="119" t="s">
        <v>188</v>
      </c>
      <c r="C137" s="63" t="s">
        <v>1151</v>
      </c>
      <c r="D137" s="144">
        <v>43015</v>
      </c>
      <c r="E137" s="63" t="s">
        <v>106</v>
      </c>
      <c r="F137" s="56" t="s">
        <v>1259</v>
      </c>
      <c r="G137" s="63" t="s">
        <v>1260</v>
      </c>
      <c r="H137" s="63" t="s">
        <v>1260</v>
      </c>
      <c r="I137" s="150" t="s">
        <v>1261</v>
      </c>
      <c r="J137" s="45" t="s">
        <v>90</v>
      </c>
      <c r="K137" s="63" t="s">
        <v>48</v>
      </c>
      <c r="L137" s="63" t="s">
        <v>1155</v>
      </c>
      <c r="M137" s="63" t="s">
        <v>50</v>
      </c>
      <c r="N137" s="63" t="s">
        <v>113</v>
      </c>
      <c r="O137" s="63" t="s">
        <v>63</v>
      </c>
      <c r="P137" s="144">
        <v>43095</v>
      </c>
      <c r="Q137" s="64" t="s">
        <v>1262</v>
      </c>
      <c r="R137" s="45" t="s">
        <v>63</v>
      </c>
      <c r="S137" s="64" t="s">
        <v>1287</v>
      </c>
      <c r="T137" s="45" t="s">
        <v>63</v>
      </c>
      <c r="U137" s="47" t="s">
        <v>1288</v>
      </c>
      <c r="V137" s="45" t="s">
        <v>1289</v>
      </c>
      <c r="W137" s="45">
        <v>1</v>
      </c>
      <c r="X137" s="53">
        <v>43075</v>
      </c>
      <c r="Y137" s="53">
        <v>43312</v>
      </c>
      <c r="Z137" s="45" t="s">
        <v>473</v>
      </c>
      <c r="AA137" s="45" t="s">
        <v>1206</v>
      </c>
      <c r="AB137" s="126" t="s">
        <v>475</v>
      </c>
      <c r="AC137" s="43" t="s">
        <v>61</v>
      </c>
      <c r="AD137" s="127">
        <v>0</v>
      </c>
      <c r="AE137" s="128" t="s">
        <v>63</v>
      </c>
      <c r="AF137" s="131" t="s">
        <v>1290</v>
      </c>
      <c r="AG137" s="130" t="s">
        <v>63</v>
      </c>
      <c r="AH137" s="130" t="s">
        <v>63</v>
      </c>
      <c r="AI137" s="130" t="s">
        <v>63</v>
      </c>
      <c r="AJ137" s="175" t="s">
        <v>477</v>
      </c>
      <c r="AK137" s="119" t="s">
        <v>478</v>
      </c>
      <c r="AL137" s="43" t="s">
        <v>67</v>
      </c>
      <c r="AM137" s="126" t="s">
        <v>475</v>
      </c>
      <c r="AN137" s="43" t="str">
        <f t="shared" si="24"/>
        <v>A</v>
      </c>
      <c r="AO137" s="131">
        <v>0.5</v>
      </c>
      <c r="AP137" s="282">
        <v>0.5</v>
      </c>
      <c r="AQ137" s="179" t="s">
        <v>1291</v>
      </c>
      <c r="AR137" s="283">
        <v>0.5</v>
      </c>
      <c r="AS137" s="283">
        <v>0.5</v>
      </c>
      <c r="AT137" s="282">
        <f t="shared" si="26"/>
        <v>0.5</v>
      </c>
      <c r="AU137" s="179" t="s">
        <v>1292</v>
      </c>
      <c r="AV137" s="131" t="s">
        <v>481</v>
      </c>
      <c r="AW137" s="43" t="str">
        <f t="shared" si="27"/>
        <v>SI</v>
      </c>
    </row>
    <row r="138" spans="1:49" ht="110.25" x14ac:dyDescent="0.25">
      <c r="A138" s="50">
        <v>588</v>
      </c>
      <c r="B138" s="119" t="s">
        <v>129</v>
      </c>
      <c r="C138" s="63" t="s">
        <v>1151</v>
      </c>
      <c r="D138" s="144">
        <v>43015</v>
      </c>
      <c r="E138" s="63" t="s">
        <v>106</v>
      </c>
      <c r="F138" s="56" t="s">
        <v>1259</v>
      </c>
      <c r="G138" s="63" t="s">
        <v>1260</v>
      </c>
      <c r="H138" s="63" t="s">
        <v>1260</v>
      </c>
      <c r="I138" s="150" t="s">
        <v>1261</v>
      </c>
      <c r="J138" s="45" t="s">
        <v>90</v>
      </c>
      <c r="K138" s="63" t="s">
        <v>48</v>
      </c>
      <c r="L138" s="63" t="s">
        <v>1155</v>
      </c>
      <c r="M138" s="63" t="s">
        <v>50</v>
      </c>
      <c r="N138" s="63" t="s">
        <v>113</v>
      </c>
      <c r="O138" s="63" t="s">
        <v>63</v>
      </c>
      <c r="P138" s="144">
        <v>43095</v>
      </c>
      <c r="Q138" s="64" t="s">
        <v>1262</v>
      </c>
      <c r="R138" s="45" t="s">
        <v>63</v>
      </c>
      <c r="S138" s="64" t="s">
        <v>1293</v>
      </c>
      <c r="T138" s="45" t="s">
        <v>63</v>
      </c>
      <c r="U138" s="45" t="s">
        <v>1294</v>
      </c>
      <c r="V138" s="45" t="s">
        <v>870</v>
      </c>
      <c r="W138" s="45">
        <v>3</v>
      </c>
      <c r="X138" s="53">
        <v>43075</v>
      </c>
      <c r="Y138" s="53">
        <v>43312</v>
      </c>
      <c r="Z138" s="45" t="s">
        <v>871</v>
      </c>
      <c r="AA138" s="45" t="s">
        <v>872</v>
      </c>
      <c r="AB138" s="126" t="s">
        <v>475</v>
      </c>
      <c r="AC138" s="43" t="s">
        <v>61</v>
      </c>
      <c r="AD138" s="127">
        <v>0</v>
      </c>
      <c r="AE138" s="128" t="s">
        <v>63</v>
      </c>
      <c r="AF138" s="175" t="s">
        <v>1295</v>
      </c>
      <c r="AG138" s="130" t="s">
        <v>63</v>
      </c>
      <c r="AH138" s="130" t="s">
        <v>63</v>
      </c>
      <c r="AI138" s="130" t="s">
        <v>63</v>
      </c>
      <c r="AJ138" s="129" t="s">
        <v>1296</v>
      </c>
      <c r="AK138" s="119" t="s">
        <v>478</v>
      </c>
      <c r="AL138" s="43" t="s">
        <v>67</v>
      </c>
      <c r="AM138" s="126" t="s">
        <v>60</v>
      </c>
      <c r="AN138" s="43" t="str">
        <f t="shared" si="24"/>
        <v>A</v>
      </c>
      <c r="AO138" s="177">
        <v>0.33</v>
      </c>
      <c r="AP138" s="282" t="str">
        <f t="shared" si="25"/>
        <v>N.A.</v>
      </c>
      <c r="AQ138" s="179" t="s">
        <v>1297</v>
      </c>
      <c r="AR138" s="283" t="s">
        <v>63</v>
      </c>
      <c r="AS138" s="283" t="s">
        <v>63</v>
      </c>
      <c r="AT138" s="282" t="str">
        <f t="shared" si="26"/>
        <v>N.A.</v>
      </c>
      <c r="AU138" s="131" t="s">
        <v>65</v>
      </c>
      <c r="AV138" s="131" t="s">
        <v>1272</v>
      </c>
      <c r="AW138" s="43" t="str">
        <f t="shared" si="27"/>
        <v>SI</v>
      </c>
    </row>
    <row r="139" spans="1:49" ht="110.25" x14ac:dyDescent="0.25">
      <c r="A139" s="50">
        <v>588</v>
      </c>
      <c r="B139" s="119" t="s">
        <v>153</v>
      </c>
      <c r="C139" s="63" t="s">
        <v>1151</v>
      </c>
      <c r="D139" s="144">
        <v>43015</v>
      </c>
      <c r="E139" s="63" t="s">
        <v>106</v>
      </c>
      <c r="F139" s="56" t="s">
        <v>1259</v>
      </c>
      <c r="G139" s="63" t="s">
        <v>1260</v>
      </c>
      <c r="H139" s="63" t="s">
        <v>1260</v>
      </c>
      <c r="I139" s="150" t="s">
        <v>1261</v>
      </c>
      <c r="J139" s="45" t="s">
        <v>90</v>
      </c>
      <c r="K139" s="63" t="s">
        <v>48</v>
      </c>
      <c r="L139" s="63" t="s">
        <v>1155</v>
      </c>
      <c r="M139" s="63" t="s">
        <v>50</v>
      </c>
      <c r="N139" s="63" t="s">
        <v>113</v>
      </c>
      <c r="O139" s="63" t="s">
        <v>63</v>
      </c>
      <c r="P139" s="144">
        <v>43095</v>
      </c>
      <c r="Q139" s="64" t="s">
        <v>1262</v>
      </c>
      <c r="R139" s="45" t="s">
        <v>63</v>
      </c>
      <c r="S139" s="64" t="s">
        <v>1298</v>
      </c>
      <c r="T139" s="45" t="s">
        <v>63</v>
      </c>
      <c r="U139" s="47" t="s">
        <v>1299</v>
      </c>
      <c r="V139" s="194" t="s">
        <v>1174</v>
      </c>
      <c r="W139" s="194" t="s">
        <v>1174</v>
      </c>
      <c r="X139" s="53">
        <v>43075</v>
      </c>
      <c r="Y139" s="53">
        <v>43312</v>
      </c>
      <c r="Z139" s="45" t="s">
        <v>1300</v>
      </c>
      <c r="AA139" s="63" t="s">
        <v>1301</v>
      </c>
      <c r="AB139" s="126" t="s">
        <v>302</v>
      </c>
      <c r="AC139" s="43" t="s">
        <v>61</v>
      </c>
      <c r="AD139" s="128">
        <v>0</v>
      </c>
      <c r="AE139" s="128" t="str">
        <f t="shared" ref="AE139" si="58">AI139</f>
        <v>N.A.</v>
      </c>
      <c r="AF139" s="129" t="s">
        <v>1069</v>
      </c>
      <c r="AG139" s="130" t="s">
        <v>63</v>
      </c>
      <c r="AH139" s="130" t="s">
        <v>63</v>
      </c>
      <c r="AI139" s="130" t="s">
        <v>63</v>
      </c>
      <c r="AJ139" s="129" t="s">
        <v>1070</v>
      </c>
      <c r="AK139" s="119" t="s">
        <v>1302</v>
      </c>
      <c r="AL139" s="43" t="s">
        <v>67</v>
      </c>
      <c r="AM139" s="126" t="s">
        <v>302</v>
      </c>
      <c r="AN139" s="43" t="s">
        <v>148</v>
      </c>
      <c r="AO139" s="131" t="s">
        <v>63</v>
      </c>
      <c r="AP139" s="282" t="s">
        <v>63</v>
      </c>
      <c r="AQ139" s="179" t="s">
        <v>1303</v>
      </c>
      <c r="AR139" s="283" t="s">
        <v>63</v>
      </c>
      <c r="AS139" s="283" t="s">
        <v>63</v>
      </c>
      <c r="AT139" s="282" t="str">
        <f t="shared" si="26"/>
        <v>N.A.</v>
      </c>
      <c r="AU139" s="179" t="s">
        <v>1303</v>
      </c>
      <c r="AV139" s="131" t="s">
        <v>1304</v>
      </c>
      <c r="AW139" s="43" t="s">
        <v>152</v>
      </c>
    </row>
    <row r="140" spans="1:49" ht="63" x14ac:dyDescent="0.25">
      <c r="A140" s="141">
        <v>589</v>
      </c>
      <c r="B140" s="119" t="s">
        <v>159</v>
      </c>
      <c r="C140" s="63" t="s">
        <v>1305</v>
      </c>
      <c r="D140" s="144">
        <v>43044</v>
      </c>
      <c r="E140" s="63" t="s">
        <v>131</v>
      </c>
      <c r="F140" s="63" t="s">
        <v>290</v>
      </c>
      <c r="G140" s="63" t="s">
        <v>107</v>
      </c>
      <c r="H140" s="63" t="s">
        <v>1306</v>
      </c>
      <c r="I140" s="64" t="s">
        <v>1307</v>
      </c>
      <c r="J140" s="63" t="s">
        <v>162</v>
      </c>
      <c r="K140" s="63" t="s">
        <v>111</v>
      </c>
      <c r="L140" s="63" t="s">
        <v>112</v>
      </c>
      <c r="M140" s="63" t="s">
        <v>50</v>
      </c>
      <c r="N140" s="63" t="s">
        <v>113</v>
      </c>
      <c r="O140" s="63" t="s">
        <v>63</v>
      </c>
      <c r="P140" s="144">
        <v>43074</v>
      </c>
      <c r="Q140" s="64" t="s">
        <v>1308</v>
      </c>
      <c r="R140" s="45" t="s">
        <v>63</v>
      </c>
      <c r="S140" s="64" t="s">
        <v>1309</v>
      </c>
      <c r="T140" s="45" t="s">
        <v>63</v>
      </c>
      <c r="U140" s="64" t="s">
        <v>1310</v>
      </c>
      <c r="V140" s="63" t="s">
        <v>1311</v>
      </c>
      <c r="W140" s="63">
        <v>30</v>
      </c>
      <c r="X140" s="146">
        <v>43102</v>
      </c>
      <c r="Y140" s="146">
        <v>43250</v>
      </c>
      <c r="Z140" s="45" t="s">
        <v>904</v>
      </c>
      <c r="AA140" s="45" t="s">
        <v>120</v>
      </c>
      <c r="AB140" s="119"/>
      <c r="AC140" s="126" t="s">
        <v>61</v>
      </c>
      <c r="AD140" s="119"/>
      <c r="AE140" s="126"/>
      <c r="AF140" s="131"/>
      <c r="AG140" s="130"/>
      <c r="AH140" s="130"/>
      <c r="AI140" s="130"/>
      <c r="AJ140" s="131"/>
      <c r="AK140" s="119"/>
      <c r="AL140" s="119"/>
      <c r="AM140" s="41" t="s">
        <v>121</v>
      </c>
      <c r="AN140" s="297" t="s">
        <v>61</v>
      </c>
      <c r="AO140" s="289">
        <v>0</v>
      </c>
      <c r="AP140" s="298" t="str">
        <f t="shared" si="25"/>
        <v>N.A.</v>
      </c>
      <c r="AQ140" s="179" t="s">
        <v>1312</v>
      </c>
      <c r="AR140" s="299" t="s">
        <v>63</v>
      </c>
      <c r="AS140" s="299" t="s">
        <v>63</v>
      </c>
      <c r="AT140" s="299" t="s">
        <v>63</v>
      </c>
      <c r="AU140" s="300" t="s">
        <v>1313</v>
      </c>
      <c r="AV140" s="301" t="s">
        <v>125</v>
      </c>
      <c r="AW140" s="297" t="s">
        <v>126</v>
      </c>
    </row>
    <row r="141" spans="1:49" ht="78.75" x14ac:dyDescent="0.25">
      <c r="A141" s="141">
        <v>589</v>
      </c>
      <c r="B141" s="119" t="s">
        <v>70</v>
      </c>
      <c r="C141" s="63" t="s">
        <v>1305</v>
      </c>
      <c r="D141" s="144">
        <v>43044</v>
      </c>
      <c r="E141" s="63" t="s">
        <v>131</v>
      </c>
      <c r="F141" s="63" t="s">
        <v>290</v>
      </c>
      <c r="G141" s="63" t="s">
        <v>107</v>
      </c>
      <c r="H141" s="63" t="s">
        <v>1306</v>
      </c>
      <c r="I141" s="64" t="s">
        <v>1314</v>
      </c>
      <c r="J141" s="63" t="s">
        <v>162</v>
      </c>
      <c r="K141" s="63" t="s">
        <v>111</v>
      </c>
      <c r="L141" s="63" t="s">
        <v>112</v>
      </c>
      <c r="M141" s="63" t="s">
        <v>50</v>
      </c>
      <c r="N141" s="63" t="s">
        <v>113</v>
      </c>
      <c r="O141" s="63" t="s">
        <v>63</v>
      </c>
      <c r="P141" s="144">
        <v>43074</v>
      </c>
      <c r="Q141" s="64" t="s">
        <v>1308</v>
      </c>
      <c r="R141" s="45" t="s">
        <v>63</v>
      </c>
      <c r="S141" s="64" t="s">
        <v>1315</v>
      </c>
      <c r="T141" s="45" t="s">
        <v>63</v>
      </c>
      <c r="U141" s="64" t="s">
        <v>1316</v>
      </c>
      <c r="V141" s="56" t="s">
        <v>1039</v>
      </c>
      <c r="W141" s="200">
        <v>1</v>
      </c>
      <c r="X141" s="53">
        <v>43102</v>
      </c>
      <c r="Y141" s="173">
        <v>43462</v>
      </c>
      <c r="Z141" s="45" t="s">
        <v>904</v>
      </c>
      <c r="AA141" s="45" t="s">
        <v>120</v>
      </c>
      <c r="AB141" s="126"/>
      <c r="AC141" s="126" t="s">
        <v>61</v>
      </c>
      <c r="AD141" s="119"/>
      <c r="AE141" s="126"/>
      <c r="AF141" s="131"/>
      <c r="AG141" s="130"/>
      <c r="AH141" s="130"/>
      <c r="AI141" s="130"/>
      <c r="AJ141" s="131"/>
      <c r="AK141" s="119"/>
      <c r="AL141" s="119"/>
      <c r="AM141" s="41" t="s">
        <v>121</v>
      </c>
      <c r="AN141" s="297" t="s">
        <v>61</v>
      </c>
      <c r="AO141" s="302" t="s">
        <v>454</v>
      </c>
      <c r="AP141" s="298" t="str">
        <f t="shared" si="25"/>
        <v>N.A.</v>
      </c>
      <c r="AQ141" s="179" t="s">
        <v>1042</v>
      </c>
      <c r="AR141" s="299" t="s">
        <v>63</v>
      </c>
      <c r="AS141" s="299" t="s">
        <v>63</v>
      </c>
      <c r="AT141" s="299" t="s">
        <v>63</v>
      </c>
      <c r="AU141" s="300" t="s">
        <v>1317</v>
      </c>
      <c r="AV141" s="301" t="s">
        <v>125</v>
      </c>
      <c r="AW141" s="297" t="s">
        <v>126</v>
      </c>
    </row>
    <row r="142" spans="1:49" ht="110.25" x14ac:dyDescent="0.25">
      <c r="A142" s="141">
        <v>590</v>
      </c>
      <c r="B142" s="119" t="s">
        <v>159</v>
      </c>
      <c r="C142" s="63" t="s">
        <v>1305</v>
      </c>
      <c r="D142" s="144">
        <v>43044</v>
      </c>
      <c r="E142" s="63" t="s">
        <v>131</v>
      </c>
      <c r="F142" s="63" t="s">
        <v>464</v>
      </c>
      <c r="G142" s="63" t="s">
        <v>107</v>
      </c>
      <c r="H142" s="63" t="s">
        <v>1306</v>
      </c>
      <c r="I142" s="64" t="s">
        <v>1318</v>
      </c>
      <c r="J142" s="63" t="s">
        <v>136</v>
      </c>
      <c r="K142" s="63" t="s">
        <v>111</v>
      </c>
      <c r="L142" s="63" t="s">
        <v>112</v>
      </c>
      <c r="M142" s="63" t="s">
        <v>50</v>
      </c>
      <c r="N142" s="63" t="s">
        <v>113</v>
      </c>
      <c r="O142" s="63" t="s">
        <v>63</v>
      </c>
      <c r="P142" s="144">
        <v>43074</v>
      </c>
      <c r="Q142" s="64" t="s">
        <v>974</v>
      </c>
      <c r="R142" s="45" t="s">
        <v>63</v>
      </c>
      <c r="S142" s="64" t="s">
        <v>1319</v>
      </c>
      <c r="T142" s="45" t="s">
        <v>63</v>
      </c>
      <c r="U142" s="52" t="s">
        <v>1320</v>
      </c>
      <c r="V142" s="56" t="s">
        <v>1321</v>
      </c>
      <c r="W142" s="200">
        <v>1</v>
      </c>
      <c r="X142" s="53">
        <v>43102</v>
      </c>
      <c r="Y142" s="173">
        <v>43250</v>
      </c>
      <c r="Z142" s="45" t="s">
        <v>904</v>
      </c>
      <c r="AA142" s="45" t="s">
        <v>120</v>
      </c>
      <c r="AB142" s="126"/>
      <c r="AC142" s="153" t="s">
        <v>61</v>
      </c>
      <c r="AD142" s="119"/>
      <c r="AE142" s="126"/>
      <c r="AF142" s="131"/>
      <c r="AG142" s="130"/>
      <c r="AH142" s="130"/>
      <c r="AI142" s="130"/>
      <c r="AJ142" s="131"/>
      <c r="AK142" s="119"/>
      <c r="AL142" s="119"/>
      <c r="AM142" s="41" t="s">
        <v>121</v>
      </c>
      <c r="AN142" s="297" t="s">
        <v>61</v>
      </c>
      <c r="AO142" s="302" t="s">
        <v>454</v>
      </c>
      <c r="AP142" s="298" t="str">
        <f t="shared" si="25"/>
        <v>N.A.</v>
      </c>
      <c r="AQ142" s="179" t="s">
        <v>1322</v>
      </c>
      <c r="AR142" s="299" t="s">
        <v>63</v>
      </c>
      <c r="AS142" s="299" t="s">
        <v>63</v>
      </c>
      <c r="AT142" s="299" t="s">
        <v>63</v>
      </c>
      <c r="AU142" s="300" t="s">
        <v>1323</v>
      </c>
      <c r="AV142" s="301" t="s">
        <v>125</v>
      </c>
      <c r="AW142" s="297" t="s">
        <v>126</v>
      </c>
    </row>
    <row r="143" spans="1:49" ht="110.25" x14ac:dyDescent="0.25">
      <c r="A143" s="141">
        <v>590</v>
      </c>
      <c r="B143" s="119" t="s">
        <v>70</v>
      </c>
      <c r="C143" s="63" t="s">
        <v>1305</v>
      </c>
      <c r="D143" s="144">
        <v>43044</v>
      </c>
      <c r="E143" s="63" t="s">
        <v>131</v>
      </c>
      <c r="F143" s="63" t="s">
        <v>464</v>
      </c>
      <c r="G143" s="63" t="s">
        <v>107</v>
      </c>
      <c r="H143" s="63" t="s">
        <v>1306</v>
      </c>
      <c r="I143" s="64" t="s">
        <v>1318</v>
      </c>
      <c r="J143" s="63" t="s">
        <v>136</v>
      </c>
      <c r="K143" s="63" t="s">
        <v>111</v>
      </c>
      <c r="L143" s="63" t="s">
        <v>112</v>
      </c>
      <c r="M143" s="63" t="s">
        <v>50</v>
      </c>
      <c r="N143" s="63" t="s">
        <v>113</v>
      </c>
      <c r="O143" s="63" t="s">
        <v>63</v>
      </c>
      <c r="P143" s="144">
        <v>43074</v>
      </c>
      <c r="Q143" s="64" t="s">
        <v>974</v>
      </c>
      <c r="R143" s="45" t="s">
        <v>63</v>
      </c>
      <c r="S143" s="62" t="s">
        <v>1324</v>
      </c>
      <c r="T143" s="45" t="s">
        <v>63</v>
      </c>
      <c r="U143" s="52" t="s">
        <v>976</v>
      </c>
      <c r="V143" s="56" t="s">
        <v>977</v>
      </c>
      <c r="W143" s="200">
        <v>1</v>
      </c>
      <c r="X143" s="53">
        <v>43102</v>
      </c>
      <c r="Y143" s="173">
        <v>43342</v>
      </c>
      <c r="Z143" s="45" t="s">
        <v>904</v>
      </c>
      <c r="AA143" s="45" t="s">
        <v>120</v>
      </c>
      <c r="AB143" s="126"/>
      <c r="AC143" s="126" t="s">
        <v>61</v>
      </c>
      <c r="AD143" s="119"/>
      <c r="AE143" s="126"/>
      <c r="AF143" s="131"/>
      <c r="AG143" s="130"/>
      <c r="AH143" s="130"/>
      <c r="AI143" s="130"/>
      <c r="AJ143" s="131"/>
      <c r="AK143" s="119"/>
      <c r="AL143" s="119"/>
      <c r="AM143" s="41" t="s">
        <v>121</v>
      </c>
      <c r="AN143" s="297" t="s">
        <v>61</v>
      </c>
      <c r="AO143" s="302" t="s">
        <v>1325</v>
      </c>
      <c r="AP143" s="298" t="str">
        <f t="shared" si="25"/>
        <v>N.A.</v>
      </c>
      <c r="AQ143" s="179" t="s">
        <v>1042</v>
      </c>
      <c r="AR143" s="299" t="s">
        <v>63</v>
      </c>
      <c r="AS143" s="299" t="s">
        <v>63</v>
      </c>
      <c r="AT143" s="299" t="s">
        <v>63</v>
      </c>
      <c r="AU143" s="300" t="s">
        <v>1326</v>
      </c>
      <c r="AV143" s="301" t="s">
        <v>125</v>
      </c>
      <c r="AW143" s="297" t="s">
        <v>126</v>
      </c>
    </row>
    <row r="144" spans="1:49" ht="126" x14ac:dyDescent="0.25">
      <c r="A144" s="141">
        <v>591</v>
      </c>
      <c r="B144" s="119" t="s">
        <v>159</v>
      </c>
      <c r="C144" s="63" t="s">
        <v>1305</v>
      </c>
      <c r="D144" s="144">
        <v>43044</v>
      </c>
      <c r="E144" s="63" t="s">
        <v>131</v>
      </c>
      <c r="F144" s="63" t="s">
        <v>310</v>
      </c>
      <c r="G144" s="63" t="s">
        <v>107</v>
      </c>
      <c r="H144" s="63" t="s">
        <v>1327</v>
      </c>
      <c r="I144" s="64" t="s">
        <v>1328</v>
      </c>
      <c r="J144" s="63" t="s">
        <v>162</v>
      </c>
      <c r="K144" s="63" t="s">
        <v>111</v>
      </c>
      <c r="L144" s="63" t="s">
        <v>112</v>
      </c>
      <c r="M144" s="63" t="s">
        <v>50</v>
      </c>
      <c r="N144" s="63" t="s">
        <v>113</v>
      </c>
      <c r="O144" s="63" t="s">
        <v>63</v>
      </c>
      <c r="P144" s="144">
        <v>43074</v>
      </c>
      <c r="Q144" s="64" t="s">
        <v>1329</v>
      </c>
      <c r="R144" s="45" t="s">
        <v>63</v>
      </c>
      <c r="S144" s="64" t="s">
        <v>1330</v>
      </c>
      <c r="T144" s="45" t="s">
        <v>63</v>
      </c>
      <c r="U144" s="64" t="s">
        <v>1331</v>
      </c>
      <c r="V144" s="63" t="s">
        <v>1311</v>
      </c>
      <c r="W144" s="63">
        <v>30</v>
      </c>
      <c r="X144" s="146">
        <v>43132</v>
      </c>
      <c r="Y144" s="146">
        <v>43250</v>
      </c>
      <c r="Z144" s="63" t="s">
        <v>904</v>
      </c>
      <c r="AA144" s="45" t="s">
        <v>120</v>
      </c>
      <c r="AB144" s="126"/>
      <c r="AC144" s="126" t="s">
        <v>61</v>
      </c>
      <c r="AD144" s="119"/>
      <c r="AE144" s="126"/>
      <c r="AF144" s="131"/>
      <c r="AG144" s="130"/>
      <c r="AH144" s="130"/>
      <c r="AI144" s="130"/>
      <c r="AJ144" s="131"/>
      <c r="AK144" s="119"/>
      <c r="AL144" s="119"/>
      <c r="AM144" s="41" t="s">
        <v>121</v>
      </c>
      <c r="AN144" s="297" t="s">
        <v>61</v>
      </c>
      <c r="AO144" s="289">
        <v>0</v>
      </c>
      <c r="AP144" s="298" t="str">
        <f t="shared" ref="AP144:AP147" si="59">AT144</f>
        <v>N.A.</v>
      </c>
      <c r="AQ144" s="179" t="s">
        <v>1332</v>
      </c>
      <c r="AR144" s="299" t="s">
        <v>63</v>
      </c>
      <c r="AS144" s="299" t="s">
        <v>63</v>
      </c>
      <c r="AT144" s="299" t="s">
        <v>63</v>
      </c>
      <c r="AU144" s="300" t="s">
        <v>1333</v>
      </c>
      <c r="AV144" s="301" t="s">
        <v>125</v>
      </c>
      <c r="AW144" s="297" t="s">
        <v>126</v>
      </c>
    </row>
    <row r="145" spans="1:49" ht="126" x14ac:dyDescent="0.25">
      <c r="A145" s="141">
        <v>591</v>
      </c>
      <c r="B145" s="119" t="s">
        <v>70</v>
      </c>
      <c r="C145" s="63" t="s">
        <v>1305</v>
      </c>
      <c r="D145" s="144">
        <v>43044</v>
      </c>
      <c r="E145" s="63" t="s">
        <v>131</v>
      </c>
      <c r="F145" s="63" t="s">
        <v>310</v>
      </c>
      <c r="G145" s="63" t="s">
        <v>107</v>
      </c>
      <c r="H145" s="63" t="s">
        <v>1327</v>
      </c>
      <c r="I145" s="64" t="s">
        <v>1328</v>
      </c>
      <c r="J145" s="63" t="s">
        <v>162</v>
      </c>
      <c r="K145" s="63" t="s">
        <v>111</v>
      </c>
      <c r="L145" s="63" t="s">
        <v>112</v>
      </c>
      <c r="M145" s="63" t="s">
        <v>50</v>
      </c>
      <c r="N145" s="63" t="s">
        <v>113</v>
      </c>
      <c r="O145" s="63" t="s">
        <v>63</v>
      </c>
      <c r="P145" s="144">
        <v>43074</v>
      </c>
      <c r="Q145" s="64" t="s">
        <v>1329</v>
      </c>
      <c r="R145" s="45" t="s">
        <v>63</v>
      </c>
      <c r="S145" s="64" t="s">
        <v>1334</v>
      </c>
      <c r="T145" s="45" t="s">
        <v>63</v>
      </c>
      <c r="U145" s="64" t="s">
        <v>1335</v>
      </c>
      <c r="V145" s="63" t="s">
        <v>1336</v>
      </c>
      <c r="W145" s="63">
        <v>9</v>
      </c>
      <c r="X145" s="146">
        <v>43160</v>
      </c>
      <c r="Y145" s="146">
        <v>43462</v>
      </c>
      <c r="Z145" s="63" t="s">
        <v>904</v>
      </c>
      <c r="AA145" s="45" t="s">
        <v>120</v>
      </c>
      <c r="AB145" s="126"/>
      <c r="AC145" s="126" t="s">
        <v>61</v>
      </c>
      <c r="AD145" s="119"/>
      <c r="AE145" s="126"/>
      <c r="AF145" s="131"/>
      <c r="AG145" s="130"/>
      <c r="AH145" s="130"/>
      <c r="AI145" s="130"/>
      <c r="AJ145" s="131"/>
      <c r="AK145" s="119"/>
      <c r="AL145" s="119"/>
      <c r="AM145" s="41" t="s">
        <v>121</v>
      </c>
      <c r="AN145" s="297" t="s">
        <v>61</v>
      </c>
      <c r="AO145" s="302" t="s">
        <v>1325</v>
      </c>
      <c r="AP145" s="298" t="str">
        <f t="shared" si="59"/>
        <v>N.A.</v>
      </c>
      <c r="AQ145" s="179" t="s">
        <v>1337</v>
      </c>
      <c r="AR145" s="299" t="s">
        <v>63</v>
      </c>
      <c r="AS145" s="299" t="s">
        <v>63</v>
      </c>
      <c r="AT145" s="299" t="s">
        <v>63</v>
      </c>
      <c r="AU145" s="300" t="s">
        <v>1338</v>
      </c>
      <c r="AV145" s="301" t="s">
        <v>125</v>
      </c>
      <c r="AW145" s="297" t="s">
        <v>126</v>
      </c>
    </row>
    <row r="146" spans="1:49" ht="126" x14ac:dyDescent="0.25">
      <c r="A146" s="141">
        <v>591</v>
      </c>
      <c r="B146" s="119" t="s">
        <v>42</v>
      </c>
      <c r="C146" s="63" t="s">
        <v>1305</v>
      </c>
      <c r="D146" s="144">
        <v>43044</v>
      </c>
      <c r="E146" s="63" t="s">
        <v>131</v>
      </c>
      <c r="F146" s="63" t="s">
        <v>310</v>
      </c>
      <c r="G146" s="63" t="s">
        <v>107</v>
      </c>
      <c r="H146" s="63" t="s">
        <v>1327</v>
      </c>
      <c r="I146" s="64" t="s">
        <v>1328</v>
      </c>
      <c r="J146" s="63" t="s">
        <v>162</v>
      </c>
      <c r="K146" s="63" t="s">
        <v>111</v>
      </c>
      <c r="L146" s="63" t="s">
        <v>112</v>
      </c>
      <c r="M146" s="63" t="s">
        <v>50</v>
      </c>
      <c r="N146" s="63" t="s">
        <v>113</v>
      </c>
      <c r="O146" s="63" t="s">
        <v>63</v>
      </c>
      <c r="P146" s="144">
        <v>43074</v>
      </c>
      <c r="Q146" s="64" t="s">
        <v>1339</v>
      </c>
      <c r="R146" s="45" t="s">
        <v>63</v>
      </c>
      <c r="S146" s="64" t="s">
        <v>1340</v>
      </c>
      <c r="T146" s="45" t="s">
        <v>63</v>
      </c>
      <c r="U146" s="64" t="s">
        <v>1341</v>
      </c>
      <c r="V146" s="63" t="s">
        <v>1342</v>
      </c>
      <c r="W146" s="211">
        <v>1</v>
      </c>
      <c r="X146" s="146">
        <v>43132</v>
      </c>
      <c r="Y146" s="146">
        <v>43281</v>
      </c>
      <c r="Z146" s="63" t="s">
        <v>904</v>
      </c>
      <c r="AA146" s="45" t="s">
        <v>120</v>
      </c>
      <c r="AB146" s="126"/>
      <c r="AC146" s="126" t="s">
        <v>61</v>
      </c>
      <c r="AD146" s="119"/>
      <c r="AE146" s="126"/>
      <c r="AF146" s="131"/>
      <c r="AG146" s="130"/>
      <c r="AH146" s="130"/>
      <c r="AI146" s="130"/>
      <c r="AJ146" s="131"/>
      <c r="AK146" s="119"/>
      <c r="AL146" s="119"/>
      <c r="AM146" s="41" t="s">
        <v>121</v>
      </c>
      <c r="AN146" s="297" t="s">
        <v>61</v>
      </c>
      <c r="AO146" s="302" t="s">
        <v>454</v>
      </c>
      <c r="AP146" s="298" t="str">
        <f t="shared" si="59"/>
        <v>N.A.</v>
      </c>
      <c r="AQ146" s="179" t="s">
        <v>950</v>
      </c>
      <c r="AR146" s="299" t="s">
        <v>63</v>
      </c>
      <c r="AS146" s="299" t="s">
        <v>63</v>
      </c>
      <c r="AT146" s="299" t="s">
        <v>63</v>
      </c>
      <c r="AU146" s="300" t="s">
        <v>1343</v>
      </c>
      <c r="AV146" s="301" t="s">
        <v>125</v>
      </c>
      <c r="AW146" s="297" t="s">
        <v>126</v>
      </c>
    </row>
    <row r="147" spans="1:49" ht="141.75" x14ac:dyDescent="0.25">
      <c r="A147" s="141">
        <v>592</v>
      </c>
      <c r="B147" s="119"/>
      <c r="C147" s="63" t="s">
        <v>1305</v>
      </c>
      <c r="D147" s="144">
        <v>43044</v>
      </c>
      <c r="E147" s="63" t="s">
        <v>106</v>
      </c>
      <c r="F147" s="63" t="s">
        <v>435</v>
      </c>
      <c r="G147" s="63" t="s">
        <v>107</v>
      </c>
      <c r="H147" s="63" t="s">
        <v>1327</v>
      </c>
      <c r="I147" s="64" t="s">
        <v>1344</v>
      </c>
      <c r="J147" s="63" t="s">
        <v>162</v>
      </c>
      <c r="K147" s="63" t="s">
        <v>111</v>
      </c>
      <c r="L147" s="63" t="s">
        <v>112</v>
      </c>
      <c r="M147" s="63" t="s">
        <v>50</v>
      </c>
      <c r="N147" s="63" t="s">
        <v>113</v>
      </c>
      <c r="O147" s="63" t="s">
        <v>63</v>
      </c>
      <c r="P147" s="144">
        <v>43074</v>
      </c>
      <c r="Q147" s="64" t="s">
        <v>1345</v>
      </c>
      <c r="R147" s="45" t="s">
        <v>63</v>
      </c>
      <c r="S147" s="64" t="s">
        <v>1346</v>
      </c>
      <c r="T147" s="45" t="s">
        <v>63</v>
      </c>
      <c r="U147" s="47" t="s">
        <v>1347</v>
      </c>
      <c r="V147" s="45" t="s">
        <v>1348</v>
      </c>
      <c r="W147" s="199">
        <v>1</v>
      </c>
      <c r="X147" s="53">
        <v>43133</v>
      </c>
      <c r="Y147" s="53">
        <v>43250</v>
      </c>
      <c r="Z147" s="45" t="s">
        <v>904</v>
      </c>
      <c r="AA147" s="45" t="s">
        <v>120</v>
      </c>
      <c r="AB147" s="126"/>
      <c r="AC147" s="126" t="s">
        <v>61</v>
      </c>
      <c r="AD147" s="119"/>
      <c r="AE147" s="126"/>
      <c r="AF147" s="131"/>
      <c r="AG147" s="130"/>
      <c r="AH147" s="130"/>
      <c r="AI147" s="130"/>
      <c r="AJ147" s="131"/>
      <c r="AK147" s="119"/>
      <c r="AL147" s="119"/>
      <c r="AM147" s="41" t="s">
        <v>121</v>
      </c>
      <c r="AN147" s="297" t="s">
        <v>61</v>
      </c>
      <c r="AO147" s="302" t="s">
        <v>1057</v>
      </c>
      <c r="AP147" s="298" t="str">
        <f t="shared" si="59"/>
        <v>N.A.</v>
      </c>
      <c r="AQ147" s="179" t="s">
        <v>1349</v>
      </c>
      <c r="AR147" s="299" t="s">
        <v>63</v>
      </c>
      <c r="AS147" s="299" t="s">
        <v>63</v>
      </c>
      <c r="AT147" s="299" t="s">
        <v>63</v>
      </c>
      <c r="AU147" s="300" t="s">
        <v>1343</v>
      </c>
      <c r="AV147" s="301" t="s">
        <v>125</v>
      </c>
      <c r="AW147" s="297" t="s">
        <v>126</v>
      </c>
    </row>
    <row r="148" spans="1:49" ht="126" x14ac:dyDescent="0.25">
      <c r="A148" s="141">
        <v>593</v>
      </c>
      <c r="B148" s="119" t="s">
        <v>159</v>
      </c>
      <c r="C148" s="63" t="s">
        <v>1350</v>
      </c>
      <c r="D148" s="144">
        <v>43014</v>
      </c>
      <c r="E148" s="63" t="s">
        <v>272</v>
      </c>
      <c r="F148" s="63" t="s">
        <v>1351</v>
      </c>
      <c r="G148" s="64"/>
      <c r="H148" s="64"/>
      <c r="I148" s="64" t="s">
        <v>1352</v>
      </c>
      <c r="J148" s="63" t="s">
        <v>136</v>
      </c>
      <c r="K148" s="63" t="s">
        <v>111</v>
      </c>
      <c r="L148" s="63" t="s">
        <v>112</v>
      </c>
      <c r="M148" s="63" t="s">
        <v>447</v>
      </c>
      <c r="N148" s="63" t="s">
        <v>113</v>
      </c>
      <c r="O148" s="63" t="s">
        <v>63</v>
      </c>
      <c r="P148" s="144">
        <v>43131</v>
      </c>
      <c r="Q148" s="69" t="s">
        <v>1353</v>
      </c>
      <c r="R148" s="63" t="s">
        <v>63</v>
      </c>
      <c r="S148" s="69" t="s">
        <v>1354</v>
      </c>
      <c r="T148" s="69" t="s">
        <v>1355</v>
      </c>
      <c r="U148" s="69" t="s">
        <v>1356</v>
      </c>
      <c r="V148" s="63" t="s">
        <v>1357</v>
      </c>
      <c r="W148" s="63">
        <v>1</v>
      </c>
      <c r="X148" s="146">
        <v>43038</v>
      </c>
      <c r="Y148" s="146">
        <v>43116</v>
      </c>
      <c r="Z148" s="63" t="s">
        <v>1358</v>
      </c>
      <c r="AA148" s="63" t="s">
        <v>1359</v>
      </c>
      <c r="AB148" s="126"/>
      <c r="AC148" s="126" t="s">
        <v>61</v>
      </c>
      <c r="AD148" s="119"/>
      <c r="AE148" s="126"/>
      <c r="AF148" s="131"/>
      <c r="AG148" s="130"/>
      <c r="AH148" s="130"/>
      <c r="AI148" s="130"/>
      <c r="AJ148" s="131"/>
      <c r="AK148" s="119"/>
      <c r="AL148" s="119"/>
      <c r="AM148" s="126" t="s">
        <v>264</v>
      </c>
      <c r="AN148" s="43" t="s">
        <v>148</v>
      </c>
      <c r="AO148" s="131">
        <v>1</v>
      </c>
      <c r="AP148" s="282">
        <v>1</v>
      </c>
      <c r="AQ148" s="179" t="s">
        <v>1360</v>
      </c>
      <c r="AR148" s="283">
        <v>1</v>
      </c>
      <c r="AS148" s="283">
        <v>1</v>
      </c>
      <c r="AT148" s="282">
        <v>1</v>
      </c>
      <c r="AU148" s="179" t="s">
        <v>1361</v>
      </c>
      <c r="AV148" s="131" t="s">
        <v>1362</v>
      </c>
      <c r="AW148" s="43" t="s">
        <v>152</v>
      </c>
    </row>
    <row r="149" spans="1:49" ht="393.75" x14ac:dyDescent="0.25">
      <c r="A149" s="141">
        <v>593</v>
      </c>
      <c r="B149" s="119" t="s">
        <v>70</v>
      </c>
      <c r="C149" s="63" t="s">
        <v>1350</v>
      </c>
      <c r="D149" s="144">
        <v>43014</v>
      </c>
      <c r="E149" s="63" t="s">
        <v>272</v>
      </c>
      <c r="F149" s="63" t="s">
        <v>1351</v>
      </c>
      <c r="G149" s="64"/>
      <c r="H149" s="64"/>
      <c r="I149" s="64" t="s">
        <v>1352</v>
      </c>
      <c r="J149" s="63" t="s">
        <v>136</v>
      </c>
      <c r="K149" s="63" t="s">
        <v>111</v>
      </c>
      <c r="L149" s="63" t="s">
        <v>112</v>
      </c>
      <c r="M149" s="63" t="s">
        <v>447</v>
      </c>
      <c r="N149" s="63" t="s">
        <v>113</v>
      </c>
      <c r="O149" s="63" t="s">
        <v>63</v>
      </c>
      <c r="P149" s="144">
        <v>43131</v>
      </c>
      <c r="Q149" s="69" t="s">
        <v>1353</v>
      </c>
      <c r="R149" s="63" t="s">
        <v>63</v>
      </c>
      <c r="S149" s="69" t="s">
        <v>1363</v>
      </c>
      <c r="T149" s="69" t="s">
        <v>1355</v>
      </c>
      <c r="U149" s="69" t="s">
        <v>1364</v>
      </c>
      <c r="V149" s="63" t="s">
        <v>1365</v>
      </c>
      <c r="W149" s="63">
        <v>1</v>
      </c>
      <c r="X149" s="146">
        <v>43070</v>
      </c>
      <c r="Y149" s="146">
        <v>43190</v>
      </c>
      <c r="Z149" s="63" t="s">
        <v>1358</v>
      </c>
      <c r="AA149" s="63" t="s">
        <v>1366</v>
      </c>
      <c r="AB149" s="126"/>
      <c r="AC149" s="126" t="s">
        <v>61</v>
      </c>
      <c r="AD149" s="119"/>
      <c r="AE149" s="126"/>
      <c r="AF149" s="131"/>
      <c r="AG149" s="130"/>
      <c r="AH149" s="130"/>
      <c r="AI149" s="130"/>
      <c r="AJ149" s="131"/>
      <c r="AK149" s="119"/>
      <c r="AL149" s="119"/>
      <c r="AM149" s="126" t="s">
        <v>264</v>
      </c>
      <c r="AN149" s="43" t="str">
        <f t="shared" ref="AN149:AN176" si="60">IF(AP149="N.A.","A",(IF(AP149&lt;91%,"A","C")))</f>
        <v>C</v>
      </c>
      <c r="AO149" s="131">
        <v>1</v>
      </c>
      <c r="AP149" s="282">
        <f t="shared" ref="AP149:AP176" si="61">AT149</f>
        <v>1</v>
      </c>
      <c r="AQ149" s="179" t="s">
        <v>1367</v>
      </c>
      <c r="AR149" s="283">
        <v>1</v>
      </c>
      <c r="AS149" s="283">
        <v>1</v>
      </c>
      <c r="AT149" s="282">
        <f t="shared" ref="AT149:AT176" si="62">IF(AR149="N.A.", "N.A.", ((AR149+AS149)/2))</f>
        <v>1</v>
      </c>
      <c r="AU149" s="179" t="s">
        <v>1368</v>
      </c>
      <c r="AV149" s="131"/>
      <c r="AW149" s="43" t="str">
        <f t="shared" ref="AW149:AW176" si="63">IF(AT149="N.A.","SI",(IF(AP149&lt;91%,"SI","NO")))</f>
        <v>NO</v>
      </c>
    </row>
    <row r="150" spans="1:49" ht="152.25" customHeight="1" x14ac:dyDescent="0.25">
      <c r="A150" s="141">
        <v>594</v>
      </c>
      <c r="B150" s="119" t="s">
        <v>159</v>
      </c>
      <c r="C150" s="63" t="s">
        <v>1350</v>
      </c>
      <c r="D150" s="144">
        <v>43014</v>
      </c>
      <c r="E150" s="63" t="s">
        <v>131</v>
      </c>
      <c r="F150" s="63" t="s">
        <v>1369</v>
      </c>
      <c r="G150" s="64"/>
      <c r="H150" s="64"/>
      <c r="I150" s="64" t="s">
        <v>1370</v>
      </c>
      <c r="J150" s="63" t="s">
        <v>136</v>
      </c>
      <c r="K150" s="63" t="s">
        <v>111</v>
      </c>
      <c r="L150" s="63" t="s">
        <v>112</v>
      </c>
      <c r="M150" s="63" t="s">
        <v>447</v>
      </c>
      <c r="N150" s="63" t="s">
        <v>113</v>
      </c>
      <c r="O150" s="63" t="s">
        <v>63</v>
      </c>
      <c r="P150" s="144">
        <v>43131</v>
      </c>
      <c r="Q150" s="69" t="s">
        <v>1371</v>
      </c>
      <c r="R150" s="63" t="s">
        <v>63</v>
      </c>
      <c r="S150" s="69" t="s">
        <v>1372</v>
      </c>
      <c r="T150" s="69" t="s">
        <v>1373</v>
      </c>
      <c r="U150" s="69" t="s">
        <v>1374</v>
      </c>
      <c r="V150" s="70" t="s">
        <v>1375</v>
      </c>
      <c r="W150" s="70">
        <v>1</v>
      </c>
      <c r="X150" s="146">
        <v>43132</v>
      </c>
      <c r="Y150" s="146">
        <v>43283</v>
      </c>
      <c r="Z150" s="63" t="s">
        <v>1376</v>
      </c>
      <c r="AA150" s="63" t="s">
        <v>1359</v>
      </c>
      <c r="AB150" s="126"/>
      <c r="AC150" s="126" t="s">
        <v>61</v>
      </c>
      <c r="AD150" s="119"/>
      <c r="AE150" s="126"/>
      <c r="AF150" s="131"/>
      <c r="AG150" s="130"/>
      <c r="AH150" s="130"/>
      <c r="AI150" s="130"/>
      <c r="AJ150" s="131"/>
      <c r="AK150" s="119"/>
      <c r="AL150" s="119"/>
      <c r="AM150" s="126" t="s">
        <v>264</v>
      </c>
      <c r="AN150" s="43" t="s">
        <v>61</v>
      </c>
      <c r="AO150" s="131">
        <v>0.5</v>
      </c>
      <c r="AP150" s="282">
        <v>0.5</v>
      </c>
      <c r="AQ150" s="179" t="s">
        <v>1377</v>
      </c>
      <c r="AR150" s="283">
        <v>0.5</v>
      </c>
      <c r="AS150" s="283">
        <v>0.5</v>
      </c>
      <c r="AT150" s="282">
        <v>0.5</v>
      </c>
      <c r="AU150" s="131" t="s">
        <v>1378</v>
      </c>
      <c r="AV150" s="131" t="s">
        <v>1362</v>
      </c>
      <c r="AW150" s="43" t="s">
        <v>67</v>
      </c>
    </row>
    <row r="151" spans="1:49" ht="109.5" customHeight="1" x14ac:dyDescent="0.25">
      <c r="A151" s="141">
        <v>594</v>
      </c>
      <c r="B151" s="119" t="s">
        <v>70</v>
      </c>
      <c r="C151" s="63" t="s">
        <v>1350</v>
      </c>
      <c r="D151" s="144">
        <v>43014</v>
      </c>
      <c r="E151" s="63" t="s">
        <v>131</v>
      </c>
      <c r="F151" s="63" t="s">
        <v>1369</v>
      </c>
      <c r="G151" s="64"/>
      <c r="H151" s="64"/>
      <c r="I151" s="64" t="s">
        <v>1370</v>
      </c>
      <c r="J151" s="63" t="s">
        <v>136</v>
      </c>
      <c r="K151" s="63" t="s">
        <v>111</v>
      </c>
      <c r="L151" s="63" t="s">
        <v>112</v>
      </c>
      <c r="M151" s="63" t="s">
        <v>447</v>
      </c>
      <c r="N151" s="63" t="s">
        <v>113</v>
      </c>
      <c r="O151" s="63" t="s">
        <v>63</v>
      </c>
      <c r="P151" s="144">
        <v>43131</v>
      </c>
      <c r="Q151" s="69" t="s">
        <v>1371</v>
      </c>
      <c r="R151" s="63" t="s">
        <v>63</v>
      </c>
      <c r="S151" s="69" t="s">
        <v>1372</v>
      </c>
      <c r="T151" s="69" t="s">
        <v>1373</v>
      </c>
      <c r="U151" s="69" t="s">
        <v>1379</v>
      </c>
      <c r="V151" s="63" t="s">
        <v>1380</v>
      </c>
      <c r="W151" s="63">
        <v>1</v>
      </c>
      <c r="X151" s="146">
        <v>43040</v>
      </c>
      <c r="Y151" s="146">
        <v>43131</v>
      </c>
      <c r="Z151" s="63" t="s">
        <v>1381</v>
      </c>
      <c r="AA151" s="71" t="s">
        <v>1382</v>
      </c>
      <c r="AB151" s="126"/>
      <c r="AC151" s="126" t="s">
        <v>61</v>
      </c>
      <c r="AD151" s="119"/>
      <c r="AE151" s="126"/>
      <c r="AF151" s="131"/>
      <c r="AG151" s="130"/>
      <c r="AH151" s="130"/>
      <c r="AI151" s="130"/>
      <c r="AJ151" s="131"/>
      <c r="AK151" s="119"/>
      <c r="AL151" s="119"/>
      <c r="AM151" s="41" t="s">
        <v>264</v>
      </c>
      <c r="AN151" s="43" t="s">
        <v>148</v>
      </c>
      <c r="AO151" s="131">
        <v>1</v>
      </c>
      <c r="AP151" s="282">
        <v>1</v>
      </c>
      <c r="AQ151" s="179" t="s">
        <v>1383</v>
      </c>
      <c r="AR151" s="283">
        <v>1</v>
      </c>
      <c r="AS151" s="283">
        <v>1</v>
      </c>
      <c r="AT151" s="282">
        <v>1</v>
      </c>
      <c r="AU151" s="131" t="s">
        <v>1384</v>
      </c>
      <c r="AV151" s="131" t="s">
        <v>1362</v>
      </c>
      <c r="AW151" s="43" t="s">
        <v>152</v>
      </c>
    </row>
    <row r="152" spans="1:49" s="288" customFormat="1" ht="61.5" customHeight="1" x14ac:dyDescent="0.25">
      <c r="A152" s="50">
        <v>594</v>
      </c>
      <c r="B152" s="41" t="s">
        <v>42</v>
      </c>
      <c r="C152" s="45" t="s">
        <v>1350</v>
      </c>
      <c r="D152" s="52">
        <v>43014</v>
      </c>
      <c r="E152" s="45" t="s">
        <v>131</v>
      </c>
      <c r="F152" s="45" t="s">
        <v>1369</v>
      </c>
      <c r="G152" s="47"/>
      <c r="H152" s="47"/>
      <c r="I152" s="47" t="s">
        <v>1370</v>
      </c>
      <c r="J152" s="45" t="s">
        <v>136</v>
      </c>
      <c r="K152" s="45" t="s">
        <v>111</v>
      </c>
      <c r="L152" s="45" t="s">
        <v>112</v>
      </c>
      <c r="M152" s="45" t="s">
        <v>447</v>
      </c>
      <c r="N152" s="45" t="s">
        <v>113</v>
      </c>
      <c r="O152" s="45" t="s">
        <v>63</v>
      </c>
      <c r="P152" s="52">
        <v>43131</v>
      </c>
      <c r="Q152" s="62" t="s">
        <v>1371</v>
      </c>
      <c r="R152" s="45" t="s">
        <v>63</v>
      </c>
      <c r="S152" s="62" t="s">
        <v>1372</v>
      </c>
      <c r="T152" s="62" t="s">
        <v>1373</v>
      </c>
      <c r="U152" s="62" t="s">
        <v>1385</v>
      </c>
      <c r="V152" s="45" t="s">
        <v>1386</v>
      </c>
      <c r="W152" s="45">
        <v>2</v>
      </c>
      <c r="X152" s="52">
        <v>43174</v>
      </c>
      <c r="Y152" s="52">
        <v>43220</v>
      </c>
      <c r="Z152" s="63" t="s">
        <v>1358</v>
      </c>
      <c r="AA152" s="63" t="s">
        <v>1359</v>
      </c>
      <c r="AB152" s="133"/>
      <c r="AC152" s="133" t="s">
        <v>61</v>
      </c>
      <c r="AD152" s="41"/>
      <c r="AE152" s="133"/>
      <c r="AF152" s="51"/>
      <c r="AG152" s="149"/>
      <c r="AH152" s="149"/>
      <c r="AI152" s="149"/>
      <c r="AJ152" s="51"/>
      <c r="AK152" s="41"/>
      <c r="AL152" s="41"/>
      <c r="AM152" s="126" t="s">
        <v>264</v>
      </c>
      <c r="AN152" s="43" t="s">
        <v>61</v>
      </c>
      <c r="AO152" s="131">
        <v>0.5</v>
      </c>
      <c r="AP152" s="282">
        <v>0.5</v>
      </c>
      <c r="AQ152" s="179" t="s">
        <v>1387</v>
      </c>
      <c r="AR152" s="283">
        <v>0.5</v>
      </c>
      <c r="AS152" s="283">
        <v>0.5</v>
      </c>
      <c r="AT152" s="282">
        <v>0.5</v>
      </c>
      <c r="AU152" s="131" t="s">
        <v>1388</v>
      </c>
      <c r="AV152" s="131" t="s">
        <v>1362</v>
      </c>
      <c r="AW152" s="43" t="s">
        <v>67</v>
      </c>
    </row>
    <row r="153" spans="1:49" ht="63" x14ac:dyDescent="0.25">
      <c r="A153" s="141">
        <v>594</v>
      </c>
      <c r="B153" s="119" t="s">
        <v>182</v>
      </c>
      <c r="C153" s="63" t="s">
        <v>1350</v>
      </c>
      <c r="D153" s="144">
        <v>43014</v>
      </c>
      <c r="E153" s="63" t="s">
        <v>131</v>
      </c>
      <c r="F153" s="63" t="s">
        <v>1369</v>
      </c>
      <c r="G153" s="64"/>
      <c r="H153" s="64"/>
      <c r="I153" s="64" t="s">
        <v>1370</v>
      </c>
      <c r="J153" s="63" t="s">
        <v>136</v>
      </c>
      <c r="K153" s="63" t="s">
        <v>111</v>
      </c>
      <c r="L153" s="63" t="s">
        <v>112</v>
      </c>
      <c r="M153" s="63" t="s">
        <v>447</v>
      </c>
      <c r="N153" s="63" t="s">
        <v>113</v>
      </c>
      <c r="O153" s="63" t="s">
        <v>63</v>
      </c>
      <c r="P153" s="144">
        <v>43131</v>
      </c>
      <c r="Q153" s="69" t="s">
        <v>1371</v>
      </c>
      <c r="R153" s="63" t="s">
        <v>63</v>
      </c>
      <c r="S153" s="69" t="s">
        <v>1372</v>
      </c>
      <c r="T153" s="69" t="s">
        <v>1373</v>
      </c>
      <c r="U153" s="72" t="s">
        <v>1389</v>
      </c>
      <c r="V153" s="70" t="s">
        <v>1390</v>
      </c>
      <c r="W153" s="70">
        <v>1</v>
      </c>
      <c r="X153" s="52">
        <v>43174</v>
      </c>
      <c r="Y153" s="52">
        <v>43220</v>
      </c>
      <c r="Z153" s="63" t="s">
        <v>1358</v>
      </c>
      <c r="AA153" s="63" t="s">
        <v>1359</v>
      </c>
      <c r="AB153" s="126"/>
      <c r="AC153" s="126" t="s">
        <v>61</v>
      </c>
      <c r="AD153" s="119"/>
      <c r="AE153" s="126"/>
      <c r="AF153" s="131"/>
      <c r="AG153" s="130"/>
      <c r="AH153" s="130"/>
      <c r="AI153" s="130"/>
      <c r="AJ153" s="131"/>
      <c r="AK153" s="119"/>
      <c r="AL153" s="119"/>
      <c r="AM153" s="126" t="s">
        <v>264</v>
      </c>
      <c r="AN153" s="43" t="s">
        <v>61</v>
      </c>
      <c r="AO153" s="131">
        <v>0.3</v>
      </c>
      <c r="AP153" s="282">
        <v>0.3</v>
      </c>
      <c r="AQ153" s="179" t="s">
        <v>1391</v>
      </c>
      <c r="AR153" s="283">
        <v>0.3</v>
      </c>
      <c r="AS153" s="283">
        <v>0.3</v>
      </c>
      <c r="AT153" s="282">
        <v>0.3</v>
      </c>
      <c r="AU153" s="131" t="s">
        <v>1392</v>
      </c>
      <c r="AV153" s="131" t="s">
        <v>1362</v>
      </c>
      <c r="AW153" s="43" t="s">
        <v>67</v>
      </c>
    </row>
    <row r="154" spans="1:49" ht="97.5" customHeight="1" x14ac:dyDescent="0.25">
      <c r="A154" s="141">
        <v>594</v>
      </c>
      <c r="B154" s="119" t="s">
        <v>188</v>
      </c>
      <c r="C154" s="63" t="s">
        <v>1350</v>
      </c>
      <c r="D154" s="144">
        <v>43014</v>
      </c>
      <c r="E154" s="63" t="s">
        <v>131</v>
      </c>
      <c r="F154" s="63" t="s">
        <v>1369</v>
      </c>
      <c r="G154" s="64"/>
      <c r="H154" s="64"/>
      <c r="I154" s="64" t="s">
        <v>1370</v>
      </c>
      <c r="J154" s="63" t="s">
        <v>136</v>
      </c>
      <c r="K154" s="63" t="s">
        <v>111</v>
      </c>
      <c r="L154" s="63" t="s">
        <v>112</v>
      </c>
      <c r="M154" s="63" t="s">
        <v>447</v>
      </c>
      <c r="N154" s="63" t="s">
        <v>113</v>
      </c>
      <c r="O154" s="63" t="s">
        <v>63</v>
      </c>
      <c r="P154" s="144">
        <v>43131</v>
      </c>
      <c r="Q154" s="69" t="s">
        <v>1371</v>
      </c>
      <c r="R154" s="63" t="s">
        <v>63</v>
      </c>
      <c r="S154" s="69" t="s">
        <v>1372</v>
      </c>
      <c r="T154" s="69" t="s">
        <v>1373</v>
      </c>
      <c r="U154" s="69" t="s">
        <v>1393</v>
      </c>
      <c r="V154" s="63" t="s">
        <v>1394</v>
      </c>
      <c r="W154" s="63">
        <v>1</v>
      </c>
      <c r="X154" s="146">
        <v>43132</v>
      </c>
      <c r="Y154" s="146">
        <v>43373</v>
      </c>
      <c r="Z154" s="71" t="s">
        <v>1395</v>
      </c>
      <c r="AA154" s="71" t="s">
        <v>1382</v>
      </c>
      <c r="AB154" s="126"/>
      <c r="AC154" s="126" t="s">
        <v>61</v>
      </c>
      <c r="AD154" s="119"/>
      <c r="AE154" s="126"/>
      <c r="AF154" s="131"/>
      <c r="AG154" s="130"/>
      <c r="AH154" s="130"/>
      <c r="AI154" s="130"/>
      <c r="AJ154" s="131"/>
      <c r="AK154" s="119"/>
      <c r="AL154" s="119"/>
      <c r="AM154" s="41" t="s">
        <v>264</v>
      </c>
      <c r="AN154" s="43" t="s">
        <v>61</v>
      </c>
      <c r="AO154" s="131">
        <v>0.3</v>
      </c>
      <c r="AP154" s="282">
        <v>0.3</v>
      </c>
      <c r="AQ154" s="179" t="s">
        <v>1396</v>
      </c>
      <c r="AR154" s="283">
        <v>0.3</v>
      </c>
      <c r="AS154" s="283">
        <v>0.3</v>
      </c>
      <c r="AT154" s="282">
        <v>0.3</v>
      </c>
      <c r="AU154" s="131" t="s">
        <v>1392</v>
      </c>
      <c r="AV154" s="131" t="s">
        <v>1362</v>
      </c>
      <c r="AW154" s="43" t="s">
        <v>67</v>
      </c>
    </row>
    <row r="155" spans="1:49" ht="126" x14ac:dyDescent="0.25">
      <c r="A155" s="141">
        <v>595</v>
      </c>
      <c r="B155" s="119"/>
      <c r="C155" s="63" t="s">
        <v>1397</v>
      </c>
      <c r="D155" s="212">
        <v>43070</v>
      </c>
      <c r="E155" s="63" t="s">
        <v>106</v>
      </c>
      <c r="F155" s="63" t="s">
        <v>1398</v>
      </c>
      <c r="G155" s="64" t="s">
        <v>1399</v>
      </c>
      <c r="H155" s="64" t="s">
        <v>1400</v>
      </c>
      <c r="I155" s="64" t="s">
        <v>1401</v>
      </c>
      <c r="J155" s="63" t="s">
        <v>136</v>
      </c>
      <c r="K155" s="63" t="s">
        <v>111</v>
      </c>
      <c r="L155" s="63" t="s">
        <v>112</v>
      </c>
      <c r="M155" s="63" t="s">
        <v>50</v>
      </c>
      <c r="N155" s="63" t="s">
        <v>494</v>
      </c>
      <c r="O155" s="63" t="s">
        <v>63</v>
      </c>
      <c r="P155" s="144">
        <v>43140</v>
      </c>
      <c r="Q155" s="64" t="s">
        <v>1402</v>
      </c>
      <c r="R155" s="64" t="s">
        <v>1403</v>
      </c>
      <c r="S155" s="64" t="s">
        <v>1404</v>
      </c>
      <c r="T155" s="64" t="s">
        <v>1405</v>
      </c>
      <c r="U155" s="47" t="s">
        <v>1406</v>
      </c>
      <c r="V155" s="63" t="s">
        <v>1407</v>
      </c>
      <c r="W155" s="213">
        <v>3</v>
      </c>
      <c r="X155" s="146">
        <v>43132</v>
      </c>
      <c r="Y155" s="146">
        <v>43281</v>
      </c>
      <c r="Z155" s="63" t="s">
        <v>1408</v>
      </c>
      <c r="AA155" s="63" t="s">
        <v>1409</v>
      </c>
      <c r="AB155" s="126"/>
      <c r="AC155" s="126" t="s">
        <v>61</v>
      </c>
      <c r="AD155" s="119"/>
      <c r="AE155" s="126"/>
      <c r="AF155" s="131"/>
      <c r="AG155" s="130"/>
      <c r="AH155" s="130"/>
      <c r="AI155" s="130"/>
      <c r="AJ155" s="131"/>
      <c r="AK155" s="119"/>
      <c r="AL155" s="119"/>
      <c r="AM155" s="126" t="s">
        <v>550</v>
      </c>
      <c r="AN155" s="43" t="str">
        <f t="shared" si="60"/>
        <v>A</v>
      </c>
      <c r="AO155" s="131" t="s">
        <v>230</v>
      </c>
      <c r="AP155" s="282" t="str">
        <f t="shared" si="61"/>
        <v>N.A.</v>
      </c>
      <c r="AQ155" s="179" t="s">
        <v>1410</v>
      </c>
      <c r="AR155" s="283" t="s">
        <v>63</v>
      </c>
      <c r="AS155" s="283" t="s">
        <v>63</v>
      </c>
      <c r="AT155" s="282" t="str">
        <f t="shared" si="62"/>
        <v>N.A.</v>
      </c>
      <c r="AU155" s="131" t="s">
        <v>1411</v>
      </c>
      <c r="AV155" s="131" t="s">
        <v>1412</v>
      </c>
      <c r="AW155" s="43" t="str">
        <f t="shared" si="63"/>
        <v>SI</v>
      </c>
    </row>
    <row r="156" spans="1:49" ht="78.75" x14ac:dyDescent="0.25">
      <c r="A156" s="141">
        <v>596</v>
      </c>
      <c r="B156" s="119"/>
      <c r="C156" s="63" t="s">
        <v>1413</v>
      </c>
      <c r="D156" s="212">
        <v>43070</v>
      </c>
      <c r="E156" s="63" t="s">
        <v>272</v>
      </c>
      <c r="F156" s="63" t="s">
        <v>1414</v>
      </c>
      <c r="G156" s="64" t="s">
        <v>1415</v>
      </c>
      <c r="H156" s="64" t="s">
        <v>1416</v>
      </c>
      <c r="I156" s="64" t="s">
        <v>1417</v>
      </c>
      <c r="J156" s="63" t="s">
        <v>136</v>
      </c>
      <c r="K156" s="63" t="s">
        <v>111</v>
      </c>
      <c r="L156" s="63" t="s">
        <v>112</v>
      </c>
      <c r="M156" s="63" t="s">
        <v>50</v>
      </c>
      <c r="N156" s="63" t="s">
        <v>113</v>
      </c>
      <c r="O156" s="63" t="s">
        <v>63</v>
      </c>
      <c r="P156" s="144">
        <v>43140</v>
      </c>
      <c r="Q156" s="64" t="s">
        <v>1418</v>
      </c>
      <c r="R156" s="64" t="s">
        <v>1419</v>
      </c>
      <c r="S156" s="64" t="s">
        <v>1420</v>
      </c>
      <c r="T156" s="64" t="s">
        <v>1421</v>
      </c>
      <c r="U156" s="47" t="s">
        <v>1422</v>
      </c>
      <c r="V156" s="63" t="s">
        <v>1423</v>
      </c>
      <c r="W156" s="49">
        <v>1</v>
      </c>
      <c r="X156" s="146">
        <v>43101</v>
      </c>
      <c r="Y156" s="146">
        <v>43281</v>
      </c>
      <c r="Z156" s="63" t="s">
        <v>1408</v>
      </c>
      <c r="AA156" s="63" t="s">
        <v>1409</v>
      </c>
      <c r="AB156" s="126"/>
      <c r="AC156" s="126" t="s">
        <v>61</v>
      </c>
      <c r="AD156" s="119"/>
      <c r="AE156" s="126"/>
      <c r="AF156" s="131"/>
      <c r="AG156" s="130"/>
      <c r="AH156" s="130"/>
      <c r="AI156" s="130"/>
      <c r="AJ156" s="131"/>
      <c r="AK156" s="119"/>
      <c r="AL156" s="119"/>
      <c r="AM156" s="126" t="s">
        <v>550</v>
      </c>
      <c r="AN156" s="43" t="str">
        <f t="shared" si="60"/>
        <v>A</v>
      </c>
      <c r="AO156" s="131" t="s">
        <v>1424</v>
      </c>
      <c r="AP156" s="282">
        <v>0.1</v>
      </c>
      <c r="AQ156" s="179" t="s">
        <v>1425</v>
      </c>
      <c r="AR156" s="283" t="s">
        <v>63</v>
      </c>
      <c r="AS156" s="283" t="s">
        <v>63</v>
      </c>
      <c r="AT156" s="282" t="str">
        <f t="shared" si="62"/>
        <v>N.A.</v>
      </c>
      <c r="AU156" s="131" t="s">
        <v>1426</v>
      </c>
      <c r="AV156" s="131" t="s">
        <v>1412</v>
      </c>
      <c r="AW156" s="43" t="str">
        <f t="shared" si="63"/>
        <v>SI</v>
      </c>
    </row>
    <row r="157" spans="1:49" ht="133.5" customHeight="1" x14ac:dyDescent="0.25">
      <c r="A157" s="141">
        <v>597</v>
      </c>
      <c r="B157" s="119" t="s">
        <v>159</v>
      </c>
      <c r="C157" s="45" t="s">
        <v>1397</v>
      </c>
      <c r="D157" s="52">
        <v>43096</v>
      </c>
      <c r="E157" s="63" t="s">
        <v>106</v>
      </c>
      <c r="F157" s="45" t="s">
        <v>1427</v>
      </c>
      <c r="G157" s="64" t="s">
        <v>1428</v>
      </c>
      <c r="H157" s="64" t="s">
        <v>1429</v>
      </c>
      <c r="I157" s="64" t="s">
        <v>1430</v>
      </c>
      <c r="J157" s="63" t="s">
        <v>136</v>
      </c>
      <c r="K157" s="63" t="s">
        <v>111</v>
      </c>
      <c r="L157" s="63" t="s">
        <v>112</v>
      </c>
      <c r="M157" s="63" t="s">
        <v>50</v>
      </c>
      <c r="N157" s="63" t="s">
        <v>113</v>
      </c>
      <c r="O157" s="63" t="s">
        <v>63</v>
      </c>
      <c r="P157" s="146">
        <v>43159</v>
      </c>
      <c r="Q157" s="210" t="s">
        <v>1431</v>
      </c>
      <c r="R157" s="63" t="s">
        <v>63</v>
      </c>
      <c r="S157" s="64" t="s">
        <v>1432</v>
      </c>
      <c r="T157" s="63" t="s">
        <v>63</v>
      </c>
      <c r="U157" s="64" t="s">
        <v>1433</v>
      </c>
      <c r="V157" s="63" t="s">
        <v>424</v>
      </c>
      <c r="W157" s="63">
        <v>2</v>
      </c>
      <c r="X157" s="146">
        <v>43124</v>
      </c>
      <c r="Y157" s="146">
        <v>43250</v>
      </c>
      <c r="Z157" s="63" t="s">
        <v>1434</v>
      </c>
      <c r="AA157" s="63" t="s">
        <v>1435</v>
      </c>
      <c r="AB157" s="126"/>
      <c r="AC157" s="126" t="s">
        <v>61</v>
      </c>
      <c r="AD157" s="119"/>
      <c r="AE157" s="126"/>
      <c r="AF157" s="131"/>
      <c r="AG157" s="130"/>
      <c r="AH157" s="130"/>
      <c r="AI157" s="130"/>
      <c r="AJ157" s="131"/>
      <c r="AK157" s="119"/>
      <c r="AL157" s="119"/>
      <c r="AM157" s="126" t="s">
        <v>550</v>
      </c>
      <c r="AN157" s="43" t="str">
        <f t="shared" si="60"/>
        <v>C</v>
      </c>
      <c r="AO157" s="152">
        <v>2</v>
      </c>
      <c r="AP157" s="282">
        <v>1</v>
      </c>
      <c r="AQ157" s="179" t="s">
        <v>1436</v>
      </c>
      <c r="AR157" s="283">
        <v>1</v>
      </c>
      <c r="AS157" s="283">
        <v>1</v>
      </c>
      <c r="AT157" s="282">
        <v>1</v>
      </c>
      <c r="AU157" s="179" t="s">
        <v>1437</v>
      </c>
      <c r="AV157" s="131" t="s">
        <v>1438</v>
      </c>
      <c r="AW157" s="43" t="str">
        <f t="shared" si="63"/>
        <v>NO</v>
      </c>
    </row>
    <row r="158" spans="1:49" ht="132.75" customHeight="1" x14ac:dyDescent="0.25">
      <c r="A158" s="141">
        <v>597</v>
      </c>
      <c r="B158" s="119" t="s">
        <v>70</v>
      </c>
      <c r="C158" s="45" t="s">
        <v>1397</v>
      </c>
      <c r="D158" s="52">
        <v>43096</v>
      </c>
      <c r="E158" s="63" t="s">
        <v>106</v>
      </c>
      <c r="F158" s="45" t="s">
        <v>1427</v>
      </c>
      <c r="G158" s="64" t="s">
        <v>1428</v>
      </c>
      <c r="H158" s="64" t="s">
        <v>1429</v>
      </c>
      <c r="I158" s="64" t="s">
        <v>1430</v>
      </c>
      <c r="J158" s="63" t="s">
        <v>136</v>
      </c>
      <c r="K158" s="63" t="s">
        <v>111</v>
      </c>
      <c r="L158" s="63" t="s">
        <v>112</v>
      </c>
      <c r="M158" s="63" t="s">
        <v>50</v>
      </c>
      <c r="N158" s="63" t="s">
        <v>113</v>
      </c>
      <c r="O158" s="63" t="s">
        <v>63</v>
      </c>
      <c r="P158" s="146">
        <v>43159</v>
      </c>
      <c r="Q158" s="64" t="s">
        <v>1431</v>
      </c>
      <c r="R158" s="63" t="s">
        <v>63</v>
      </c>
      <c r="S158" s="64" t="s">
        <v>1439</v>
      </c>
      <c r="T158" s="63" t="s">
        <v>63</v>
      </c>
      <c r="U158" s="64" t="s">
        <v>1440</v>
      </c>
      <c r="V158" s="63" t="s">
        <v>1441</v>
      </c>
      <c r="W158" s="63">
        <v>1</v>
      </c>
      <c r="X158" s="146">
        <v>43124</v>
      </c>
      <c r="Y158" s="146">
        <v>43250</v>
      </c>
      <c r="Z158" s="63" t="s">
        <v>1442</v>
      </c>
      <c r="AA158" s="63" t="s">
        <v>120</v>
      </c>
      <c r="AB158" s="126"/>
      <c r="AC158" s="126" t="s">
        <v>61</v>
      </c>
      <c r="AD158" s="119"/>
      <c r="AE158" s="126"/>
      <c r="AF158" s="131"/>
      <c r="AG158" s="130"/>
      <c r="AH158" s="130"/>
      <c r="AI158" s="130"/>
      <c r="AJ158" s="131"/>
      <c r="AK158" s="119"/>
      <c r="AL158" s="119"/>
      <c r="AM158" s="126" t="s">
        <v>121</v>
      </c>
      <c r="AN158" s="297" t="s">
        <v>61</v>
      </c>
      <c r="AO158" s="302" t="s">
        <v>454</v>
      </c>
      <c r="AP158" s="298" t="str">
        <f>AT158</f>
        <v>N.A.</v>
      </c>
      <c r="AQ158" s="179" t="s">
        <v>1443</v>
      </c>
      <c r="AR158" s="299" t="s">
        <v>63</v>
      </c>
      <c r="AS158" s="299" t="s">
        <v>63</v>
      </c>
      <c r="AT158" s="299" t="s">
        <v>63</v>
      </c>
      <c r="AU158" s="300" t="s">
        <v>1444</v>
      </c>
      <c r="AV158" s="301" t="s">
        <v>125</v>
      </c>
      <c r="AW158" s="297" t="s">
        <v>126</v>
      </c>
    </row>
    <row r="159" spans="1:49" ht="90" customHeight="1" x14ac:dyDescent="0.25">
      <c r="A159" s="141">
        <v>598</v>
      </c>
      <c r="B159" s="119"/>
      <c r="C159" s="45" t="s">
        <v>1397</v>
      </c>
      <c r="D159" s="52">
        <v>43096</v>
      </c>
      <c r="E159" s="63" t="s">
        <v>106</v>
      </c>
      <c r="F159" s="45" t="s">
        <v>1445</v>
      </c>
      <c r="G159" s="64" t="s">
        <v>1428</v>
      </c>
      <c r="H159" s="64" t="s">
        <v>1429</v>
      </c>
      <c r="I159" s="64" t="s">
        <v>1446</v>
      </c>
      <c r="J159" s="63" t="s">
        <v>136</v>
      </c>
      <c r="K159" s="63" t="s">
        <v>111</v>
      </c>
      <c r="L159" s="63" t="s">
        <v>112</v>
      </c>
      <c r="M159" s="63" t="s">
        <v>50</v>
      </c>
      <c r="N159" s="63" t="s">
        <v>163</v>
      </c>
      <c r="O159" s="63" t="s">
        <v>63</v>
      </c>
      <c r="P159" s="146">
        <v>43159</v>
      </c>
      <c r="Q159" s="64" t="s">
        <v>1447</v>
      </c>
      <c r="R159" s="63" t="s">
        <v>63</v>
      </c>
      <c r="S159" s="64" t="s">
        <v>1432</v>
      </c>
      <c r="T159" s="63" t="s">
        <v>63</v>
      </c>
      <c r="U159" s="64" t="s">
        <v>1433</v>
      </c>
      <c r="V159" s="63" t="s">
        <v>424</v>
      </c>
      <c r="W159" s="63">
        <v>2</v>
      </c>
      <c r="X159" s="146">
        <v>43124</v>
      </c>
      <c r="Y159" s="146">
        <v>43250</v>
      </c>
      <c r="Z159" s="63" t="s">
        <v>1448</v>
      </c>
      <c r="AA159" s="63" t="s">
        <v>1449</v>
      </c>
      <c r="AB159" s="126"/>
      <c r="AC159" s="126" t="s">
        <v>61</v>
      </c>
      <c r="AD159" s="119"/>
      <c r="AE159" s="126"/>
      <c r="AF159" s="131"/>
      <c r="AG159" s="130"/>
      <c r="AH159" s="130"/>
      <c r="AI159" s="130"/>
      <c r="AJ159" s="131"/>
      <c r="AK159" s="119"/>
      <c r="AL159" s="119"/>
      <c r="AM159" s="126" t="s">
        <v>550</v>
      </c>
      <c r="AN159" s="43" t="str">
        <f t="shared" si="60"/>
        <v>C</v>
      </c>
      <c r="AO159" s="152">
        <v>2</v>
      </c>
      <c r="AP159" s="282">
        <v>1</v>
      </c>
      <c r="AQ159" s="179" t="s">
        <v>1450</v>
      </c>
      <c r="AR159" s="283">
        <v>1</v>
      </c>
      <c r="AS159" s="283">
        <v>1</v>
      </c>
      <c r="AT159" s="282">
        <f t="shared" si="62"/>
        <v>1</v>
      </c>
      <c r="AU159" s="179" t="s">
        <v>1437</v>
      </c>
      <c r="AV159" s="131" t="s">
        <v>1438</v>
      </c>
      <c r="AW159" s="43" t="str">
        <f t="shared" si="63"/>
        <v>NO</v>
      </c>
    </row>
    <row r="160" spans="1:49" ht="102" customHeight="1" x14ac:dyDescent="0.25">
      <c r="A160" s="141">
        <v>599</v>
      </c>
      <c r="B160" s="119"/>
      <c r="C160" s="45" t="s">
        <v>1397</v>
      </c>
      <c r="D160" s="52">
        <v>43096</v>
      </c>
      <c r="E160" s="63" t="s">
        <v>131</v>
      </c>
      <c r="F160" s="45" t="s">
        <v>1451</v>
      </c>
      <c r="G160" s="64" t="s">
        <v>1428</v>
      </c>
      <c r="H160" s="64" t="s">
        <v>1429</v>
      </c>
      <c r="I160" s="214" t="s">
        <v>1452</v>
      </c>
      <c r="J160" s="63" t="s">
        <v>136</v>
      </c>
      <c r="K160" s="63" t="s">
        <v>111</v>
      </c>
      <c r="L160" s="63" t="s">
        <v>112</v>
      </c>
      <c r="M160" s="63" t="s">
        <v>50</v>
      </c>
      <c r="N160" s="63" t="s">
        <v>163</v>
      </c>
      <c r="O160" s="63" t="s">
        <v>63</v>
      </c>
      <c r="P160" s="146">
        <v>43159</v>
      </c>
      <c r="Q160" s="64" t="s">
        <v>1453</v>
      </c>
      <c r="R160" s="63" t="s">
        <v>63</v>
      </c>
      <c r="S160" s="134" t="s">
        <v>662</v>
      </c>
      <c r="T160" s="63" t="s">
        <v>63</v>
      </c>
      <c r="U160" s="134" t="s">
        <v>664</v>
      </c>
      <c r="V160" s="63" t="s">
        <v>1454</v>
      </c>
      <c r="W160" s="63">
        <v>1</v>
      </c>
      <c r="X160" s="146">
        <v>43124</v>
      </c>
      <c r="Y160" s="146">
        <v>43190</v>
      </c>
      <c r="Z160" s="63" t="s">
        <v>1455</v>
      </c>
      <c r="AA160" s="63" t="s">
        <v>667</v>
      </c>
      <c r="AB160" s="126"/>
      <c r="AC160" s="126" t="s">
        <v>61</v>
      </c>
      <c r="AD160" s="119"/>
      <c r="AE160" s="126"/>
      <c r="AF160" s="131"/>
      <c r="AG160" s="130"/>
      <c r="AH160" s="130"/>
      <c r="AI160" s="130"/>
      <c r="AJ160" s="131"/>
      <c r="AK160" s="119"/>
      <c r="AL160" s="119"/>
      <c r="AM160" s="126" t="s">
        <v>550</v>
      </c>
      <c r="AN160" s="43" t="str">
        <f t="shared" si="60"/>
        <v>A</v>
      </c>
      <c r="AO160" s="152" t="s">
        <v>574</v>
      </c>
      <c r="AP160" s="282">
        <v>0.9</v>
      </c>
      <c r="AQ160" s="179" t="s">
        <v>670</v>
      </c>
      <c r="AR160" s="283" t="s">
        <v>63</v>
      </c>
      <c r="AS160" s="283" t="s">
        <v>65</v>
      </c>
      <c r="AT160" s="282" t="str">
        <f t="shared" si="62"/>
        <v>N.A.</v>
      </c>
      <c r="AU160" s="131" t="s">
        <v>1456</v>
      </c>
      <c r="AV160" s="131" t="s">
        <v>549</v>
      </c>
      <c r="AW160" s="43" t="str">
        <f t="shared" si="63"/>
        <v>SI</v>
      </c>
    </row>
    <row r="161" spans="1:49" ht="78.75" x14ac:dyDescent="0.25">
      <c r="A161" s="141">
        <v>600</v>
      </c>
      <c r="B161" s="119"/>
      <c r="C161" s="45" t="s">
        <v>1457</v>
      </c>
      <c r="D161" s="52">
        <v>43096</v>
      </c>
      <c r="E161" s="63" t="s">
        <v>131</v>
      </c>
      <c r="F161" s="45" t="s">
        <v>1451</v>
      </c>
      <c r="G161" s="64" t="s">
        <v>1458</v>
      </c>
      <c r="H161" s="64" t="s">
        <v>1459</v>
      </c>
      <c r="I161" s="64" t="s">
        <v>1460</v>
      </c>
      <c r="J161" s="63" t="s">
        <v>136</v>
      </c>
      <c r="K161" s="63" t="s">
        <v>111</v>
      </c>
      <c r="L161" s="63" t="s">
        <v>112</v>
      </c>
      <c r="M161" s="63" t="s">
        <v>50</v>
      </c>
      <c r="N161" s="63" t="s">
        <v>113</v>
      </c>
      <c r="O161" s="63" t="s">
        <v>63</v>
      </c>
      <c r="P161" s="146">
        <v>43159</v>
      </c>
      <c r="Q161" s="64" t="s">
        <v>1461</v>
      </c>
      <c r="R161" s="63" t="s">
        <v>63</v>
      </c>
      <c r="S161" s="64" t="s">
        <v>1462</v>
      </c>
      <c r="T161" s="63" t="s">
        <v>63</v>
      </c>
      <c r="U161" s="64" t="s">
        <v>1463</v>
      </c>
      <c r="V161" s="63" t="s">
        <v>424</v>
      </c>
      <c r="W161" s="63">
        <v>1</v>
      </c>
      <c r="X161" s="146">
        <v>43124</v>
      </c>
      <c r="Y161" s="146">
        <v>43449</v>
      </c>
      <c r="Z161" s="63" t="s">
        <v>1464</v>
      </c>
      <c r="AA161" s="63" t="s">
        <v>1465</v>
      </c>
      <c r="AB161" s="126"/>
      <c r="AC161" s="126" t="s">
        <v>61</v>
      </c>
      <c r="AD161" s="119"/>
      <c r="AE161" s="126"/>
      <c r="AF161" s="131"/>
      <c r="AG161" s="130"/>
      <c r="AH161" s="130"/>
      <c r="AI161" s="130"/>
      <c r="AJ161" s="131"/>
      <c r="AK161" s="119"/>
      <c r="AL161" s="119"/>
      <c r="AM161" s="126" t="s">
        <v>550</v>
      </c>
      <c r="AN161" s="43" t="str">
        <f t="shared" si="60"/>
        <v>C</v>
      </c>
      <c r="AO161" s="152">
        <v>1</v>
      </c>
      <c r="AP161" s="282">
        <v>1</v>
      </c>
      <c r="AQ161" s="179" t="s">
        <v>1466</v>
      </c>
      <c r="AR161" s="283">
        <v>1</v>
      </c>
      <c r="AS161" s="283">
        <v>1</v>
      </c>
      <c r="AT161" s="282">
        <f t="shared" si="62"/>
        <v>1</v>
      </c>
      <c r="AU161" s="179" t="s">
        <v>1467</v>
      </c>
      <c r="AV161" s="131" t="s">
        <v>1438</v>
      </c>
      <c r="AW161" s="43" t="str">
        <f t="shared" si="63"/>
        <v>NO</v>
      </c>
    </row>
    <row r="162" spans="1:49" ht="129.75" customHeight="1" x14ac:dyDescent="0.25">
      <c r="A162" s="141">
        <v>601</v>
      </c>
      <c r="B162" s="119"/>
      <c r="C162" s="45" t="s">
        <v>1457</v>
      </c>
      <c r="D162" s="52">
        <v>43096</v>
      </c>
      <c r="E162" s="63" t="s">
        <v>131</v>
      </c>
      <c r="F162" s="45" t="s">
        <v>1468</v>
      </c>
      <c r="G162" s="64" t="s">
        <v>1458</v>
      </c>
      <c r="H162" s="64" t="s">
        <v>1459</v>
      </c>
      <c r="I162" s="214" t="s">
        <v>1469</v>
      </c>
      <c r="J162" s="63" t="s">
        <v>136</v>
      </c>
      <c r="K162" s="63" t="s">
        <v>111</v>
      </c>
      <c r="L162" s="63" t="s">
        <v>112</v>
      </c>
      <c r="M162" s="63" t="s">
        <v>50</v>
      </c>
      <c r="N162" s="63" t="s">
        <v>163</v>
      </c>
      <c r="O162" s="63" t="s">
        <v>63</v>
      </c>
      <c r="P162" s="146">
        <v>43159</v>
      </c>
      <c r="Q162" s="64" t="s">
        <v>1470</v>
      </c>
      <c r="R162" s="63" t="s">
        <v>63</v>
      </c>
      <c r="S162" s="134" t="s">
        <v>662</v>
      </c>
      <c r="T162" s="134" t="s">
        <v>663</v>
      </c>
      <c r="U162" s="134" t="s">
        <v>664</v>
      </c>
      <c r="V162" s="63" t="s">
        <v>1454</v>
      </c>
      <c r="W162" s="63">
        <v>1</v>
      </c>
      <c r="X162" s="146">
        <v>43124</v>
      </c>
      <c r="Y162" s="146">
        <v>43220</v>
      </c>
      <c r="Z162" s="63" t="s">
        <v>666</v>
      </c>
      <c r="AA162" s="63" t="s">
        <v>1471</v>
      </c>
      <c r="AB162" s="126"/>
      <c r="AC162" s="126" t="s">
        <v>61</v>
      </c>
      <c r="AD162" s="119"/>
      <c r="AE162" s="126"/>
      <c r="AF162" s="131"/>
      <c r="AG162" s="130"/>
      <c r="AH162" s="130"/>
      <c r="AI162" s="130"/>
      <c r="AJ162" s="131"/>
      <c r="AK162" s="119"/>
      <c r="AL162" s="119"/>
      <c r="AM162" s="126" t="s">
        <v>550</v>
      </c>
      <c r="AN162" s="43" t="str">
        <f t="shared" si="60"/>
        <v>A</v>
      </c>
      <c r="AO162" s="152" t="s">
        <v>574</v>
      </c>
      <c r="AP162" s="282">
        <v>0.9</v>
      </c>
      <c r="AQ162" s="179" t="s">
        <v>1472</v>
      </c>
      <c r="AR162" s="283" t="s">
        <v>63</v>
      </c>
      <c r="AS162" s="283" t="s">
        <v>65</v>
      </c>
      <c r="AT162" s="282" t="str">
        <f t="shared" ref="AT162" si="64">IF(AR162="N.A.", "N.A.", ((AR162+AS162)/2))</f>
        <v>N.A.</v>
      </c>
      <c r="AU162" s="131" t="s">
        <v>1456</v>
      </c>
      <c r="AV162" s="131" t="s">
        <v>549</v>
      </c>
      <c r="AW162" s="43" t="str">
        <f t="shared" ref="AW162" si="65">IF(AT162="N.A.","SI",(IF(AP162&lt;91%,"SI","NO")))</f>
        <v>SI</v>
      </c>
    </row>
    <row r="163" spans="1:49" ht="78.75" x14ac:dyDescent="0.25">
      <c r="A163" s="141">
        <v>602</v>
      </c>
      <c r="B163" s="119" t="s">
        <v>159</v>
      </c>
      <c r="C163" s="45" t="s">
        <v>1457</v>
      </c>
      <c r="D163" s="52">
        <v>43096</v>
      </c>
      <c r="E163" s="63" t="s">
        <v>131</v>
      </c>
      <c r="F163" s="45" t="s">
        <v>1473</v>
      </c>
      <c r="G163" s="64" t="s">
        <v>1458</v>
      </c>
      <c r="H163" s="64" t="s">
        <v>1459</v>
      </c>
      <c r="I163" s="64" t="s">
        <v>1474</v>
      </c>
      <c r="J163" s="63" t="s">
        <v>162</v>
      </c>
      <c r="K163" s="63" t="s">
        <v>111</v>
      </c>
      <c r="L163" s="63" t="s">
        <v>112</v>
      </c>
      <c r="M163" s="63" t="s">
        <v>50</v>
      </c>
      <c r="N163" s="63" t="s">
        <v>113</v>
      </c>
      <c r="O163" s="63" t="s">
        <v>63</v>
      </c>
      <c r="P163" s="144">
        <v>43171</v>
      </c>
      <c r="Q163" s="64" t="s">
        <v>1475</v>
      </c>
      <c r="R163" s="63" t="s">
        <v>63</v>
      </c>
      <c r="S163" s="64" t="s">
        <v>1476</v>
      </c>
      <c r="T163" s="63" t="s">
        <v>63</v>
      </c>
      <c r="U163" s="64" t="s">
        <v>1477</v>
      </c>
      <c r="V163" s="63" t="s">
        <v>1478</v>
      </c>
      <c r="W163" s="63">
        <v>1</v>
      </c>
      <c r="X163" s="146">
        <v>43146</v>
      </c>
      <c r="Y163" s="146">
        <v>43168</v>
      </c>
      <c r="Z163" s="63" t="s">
        <v>1479</v>
      </c>
      <c r="AA163" s="63" t="s">
        <v>1480</v>
      </c>
      <c r="AB163" s="126"/>
      <c r="AC163" s="126" t="s">
        <v>61</v>
      </c>
      <c r="AD163" s="119"/>
      <c r="AE163" s="126"/>
      <c r="AF163" s="131"/>
      <c r="AG163" s="130"/>
      <c r="AH163" s="130"/>
      <c r="AI163" s="130"/>
      <c r="AJ163" s="131"/>
      <c r="AK163" s="119"/>
      <c r="AL163" s="119"/>
      <c r="AM163" s="131" t="s">
        <v>550</v>
      </c>
      <c r="AN163" s="43" t="str">
        <f t="shared" si="60"/>
        <v>C</v>
      </c>
      <c r="AO163" s="152">
        <v>1</v>
      </c>
      <c r="AP163" s="282">
        <v>1</v>
      </c>
      <c r="AQ163" s="179" t="s">
        <v>1481</v>
      </c>
      <c r="AR163" s="283">
        <v>1</v>
      </c>
      <c r="AS163" s="283">
        <v>1</v>
      </c>
      <c r="AT163" s="282">
        <f t="shared" si="62"/>
        <v>1</v>
      </c>
      <c r="AU163" s="179" t="s">
        <v>1482</v>
      </c>
      <c r="AV163" s="131" t="s">
        <v>1438</v>
      </c>
      <c r="AW163" s="43" t="str">
        <f t="shared" si="63"/>
        <v>NO</v>
      </c>
    </row>
    <row r="164" spans="1:49" ht="47.25" x14ac:dyDescent="0.25">
      <c r="A164" s="141">
        <v>602</v>
      </c>
      <c r="B164" s="119" t="s">
        <v>70</v>
      </c>
      <c r="C164" s="45" t="s">
        <v>1457</v>
      </c>
      <c r="D164" s="52">
        <v>43096</v>
      </c>
      <c r="E164" s="63" t="s">
        <v>131</v>
      </c>
      <c r="F164" s="45" t="s">
        <v>1473</v>
      </c>
      <c r="G164" s="64" t="s">
        <v>1458</v>
      </c>
      <c r="H164" s="64" t="s">
        <v>1459</v>
      </c>
      <c r="I164" s="64" t="s">
        <v>1474</v>
      </c>
      <c r="J164" s="63" t="s">
        <v>162</v>
      </c>
      <c r="K164" s="63" t="s">
        <v>111</v>
      </c>
      <c r="L164" s="63" t="s">
        <v>112</v>
      </c>
      <c r="M164" s="63" t="s">
        <v>50</v>
      </c>
      <c r="N164" s="63" t="s">
        <v>113</v>
      </c>
      <c r="O164" s="63" t="s">
        <v>63</v>
      </c>
      <c r="P164" s="144">
        <v>43171</v>
      </c>
      <c r="Q164" s="64" t="s">
        <v>1475</v>
      </c>
      <c r="R164" s="63" t="s">
        <v>63</v>
      </c>
      <c r="S164" s="64" t="s">
        <v>1483</v>
      </c>
      <c r="T164" s="63" t="s">
        <v>63</v>
      </c>
      <c r="U164" s="64" t="s">
        <v>1484</v>
      </c>
      <c r="V164" s="63" t="s">
        <v>1485</v>
      </c>
      <c r="W164" s="63">
        <v>1</v>
      </c>
      <c r="X164" s="146">
        <v>43164</v>
      </c>
      <c r="Y164" s="146">
        <v>43175</v>
      </c>
      <c r="Z164" s="63" t="s">
        <v>1486</v>
      </c>
      <c r="AA164" s="63" t="s">
        <v>1487</v>
      </c>
      <c r="AB164" s="126"/>
      <c r="AC164" s="126" t="s">
        <v>61</v>
      </c>
      <c r="AD164" s="119"/>
      <c r="AE164" s="126"/>
      <c r="AF164" s="131"/>
      <c r="AG164" s="130"/>
      <c r="AH164" s="130"/>
      <c r="AI164" s="130"/>
      <c r="AJ164" s="131"/>
      <c r="AK164" s="119"/>
      <c r="AL164" s="119"/>
      <c r="AM164" s="41" t="s">
        <v>144</v>
      </c>
      <c r="AN164" s="43" t="s">
        <v>61</v>
      </c>
      <c r="AO164" s="131">
        <v>1</v>
      </c>
      <c r="AP164" s="282">
        <v>1</v>
      </c>
      <c r="AQ164" s="179" t="s">
        <v>1488</v>
      </c>
      <c r="AR164" s="283">
        <v>1</v>
      </c>
      <c r="AS164" s="283">
        <v>1</v>
      </c>
      <c r="AT164" s="282">
        <v>1</v>
      </c>
      <c r="AU164" s="129" t="s">
        <v>1489</v>
      </c>
      <c r="AV164" s="131" t="s">
        <v>151</v>
      </c>
      <c r="AW164" s="43" t="s">
        <v>152</v>
      </c>
    </row>
    <row r="165" spans="1:49" ht="47.25" x14ac:dyDescent="0.25">
      <c r="A165" s="141">
        <v>602</v>
      </c>
      <c r="B165" s="119" t="s">
        <v>42</v>
      </c>
      <c r="C165" s="45" t="s">
        <v>1457</v>
      </c>
      <c r="D165" s="52">
        <v>43096</v>
      </c>
      <c r="E165" s="63" t="s">
        <v>131</v>
      </c>
      <c r="F165" s="45" t="s">
        <v>1473</v>
      </c>
      <c r="G165" s="64" t="s">
        <v>1458</v>
      </c>
      <c r="H165" s="64" t="s">
        <v>1459</v>
      </c>
      <c r="I165" s="64" t="s">
        <v>1474</v>
      </c>
      <c r="J165" s="63" t="s">
        <v>162</v>
      </c>
      <c r="K165" s="63" t="s">
        <v>111</v>
      </c>
      <c r="L165" s="63" t="s">
        <v>112</v>
      </c>
      <c r="M165" s="63" t="s">
        <v>50</v>
      </c>
      <c r="N165" s="63" t="s">
        <v>113</v>
      </c>
      <c r="O165" s="63" t="s">
        <v>63</v>
      </c>
      <c r="P165" s="144">
        <v>43171</v>
      </c>
      <c r="Q165" s="64" t="s">
        <v>1475</v>
      </c>
      <c r="R165" s="63" t="s">
        <v>63</v>
      </c>
      <c r="S165" s="64" t="s">
        <v>1490</v>
      </c>
      <c r="T165" s="63" t="s">
        <v>63</v>
      </c>
      <c r="U165" s="64" t="s">
        <v>1491</v>
      </c>
      <c r="V165" s="63" t="s">
        <v>1492</v>
      </c>
      <c r="W165" s="63">
        <v>1</v>
      </c>
      <c r="X165" s="146">
        <v>43164</v>
      </c>
      <c r="Y165" s="146">
        <v>43220</v>
      </c>
      <c r="Z165" s="63" t="s">
        <v>1493</v>
      </c>
      <c r="AA165" s="63" t="s">
        <v>1480</v>
      </c>
      <c r="AB165" s="126"/>
      <c r="AC165" s="126" t="s">
        <v>61</v>
      </c>
      <c r="AD165" s="119"/>
      <c r="AE165" s="126"/>
      <c r="AF165" s="131"/>
      <c r="AG165" s="130"/>
      <c r="AH165" s="130"/>
      <c r="AI165" s="130"/>
      <c r="AJ165" s="131"/>
      <c r="AK165" s="119"/>
      <c r="AL165" s="119"/>
      <c r="AM165" s="131" t="s">
        <v>550</v>
      </c>
      <c r="AN165" s="43" t="str">
        <f t="shared" si="60"/>
        <v>A</v>
      </c>
      <c r="AO165" s="152" t="s">
        <v>574</v>
      </c>
      <c r="AP165" s="282">
        <v>0.9</v>
      </c>
      <c r="AQ165" s="179" t="s">
        <v>1494</v>
      </c>
      <c r="AR165" s="283" t="s">
        <v>63</v>
      </c>
      <c r="AS165" s="283" t="s">
        <v>63</v>
      </c>
      <c r="AT165" s="282" t="str">
        <f t="shared" ref="AT165" si="66">IF(AR165="N.A.", "N.A.", ((AR165+AS165)/2))</f>
        <v>N.A.</v>
      </c>
      <c r="AU165" s="131" t="s">
        <v>1495</v>
      </c>
      <c r="AV165" s="131" t="s">
        <v>1438</v>
      </c>
      <c r="AW165" s="43" t="str">
        <f t="shared" si="63"/>
        <v>SI</v>
      </c>
    </row>
    <row r="166" spans="1:49" ht="63" x14ac:dyDescent="0.25">
      <c r="A166" s="141">
        <v>602</v>
      </c>
      <c r="B166" s="119" t="s">
        <v>182</v>
      </c>
      <c r="C166" s="45" t="s">
        <v>1457</v>
      </c>
      <c r="D166" s="52">
        <v>43096</v>
      </c>
      <c r="E166" s="63" t="s">
        <v>131</v>
      </c>
      <c r="F166" s="45" t="s">
        <v>1473</v>
      </c>
      <c r="G166" s="64" t="s">
        <v>1458</v>
      </c>
      <c r="H166" s="64" t="s">
        <v>1459</v>
      </c>
      <c r="I166" s="64" t="s">
        <v>1474</v>
      </c>
      <c r="J166" s="63" t="s">
        <v>162</v>
      </c>
      <c r="K166" s="63" t="s">
        <v>111</v>
      </c>
      <c r="L166" s="63" t="s">
        <v>112</v>
      </c>
      <c r="M166" s="63" t="s">
        <v>50</v>
      </c>
      <c r="N166" s="63" t="s">
        <v>113</v>
      </c>
      <c r="O166" s="63" t="s">
        <v>63</v>
      </c>
      <c r="P166" s="144">
        <v>43171</v>
      </c>
      <c r="Q166" s="64" t="s">
        <v>1475</v>
      </c>
      <c r="R166" s="63" t="s">
        <v>63</v>
      </c>
      <c r="S166" s="64" t="s">
        <v>1496</v>
      </c>
      <c r="T166" s="63" t="s">
        <v>63</v>
      </c>
      <c r="U166" s="64" t="s">
        <v>1497</v>
      </c>
      <c r="V166" s="63" t="s">
        <v>1498</v>
      </c>
      <c r="W166" s="63">
        <v>1</v>
      </c>
      <c r="X166" s="146">
        <v>43221</v>
      </c>
      <c r="Y166" s="146">
        <v>43250</v>
      </c>
      <c r="Z166" s="63" t="s">
        <v>1486</v>
      </c>
      <c r="AA166" s="63" t="s">
        <v>1487</v>
      </c>
      <c r="AB166" s="126"/>
      <c r="AC166" s="126" t="s">
        <v>61</v>
      </c>
      <c r="AD166" s="119"/>
      <c r="AE166" s="126"/>
      <c r="AF166" s="131"/>
      <c r="AG166" s="130"/>
      <c r="AH166" s="130"/>
      <c r="AI166" s="130"/>
      <c r="AJ166" s="131"/>
      <c r="AK166" s="119"/>
      <c r="AL166" s="119"/>
      <c r="AM166" s="41" t="s">
        <v>144</v>
      </c>
      <c r="AN166" s="43" t="s">
        <v>61</v>
      </c>
      <c r="AO166" s="131">
        <v>0.8</v>
      </c>
      <c r="AP166" s="282" t="s">
        <v>63</v>
      </c>
      <c r="AQ166" s="179" t="s">
        <v>1499</v>
      </c>
      <c r="AR166" s="283" t="s">
        <v>63</v>
      </c>
      <c r="AS166" s="283" t="s">
        <v>63</v>
      </c>
      <c r="AT166" s="282" t="s">
        <v>63</v>
      </c>
      <c r="AU166" s="129" t="s">
        <v>1500</v>
      </c>
      <c r="AV166" s="131" t="s">
        <v>151</v>
      </c>
      <c r="AW166" s="43" t="s">
        <v>67</v>
      </c>
    </row>
    <row r="167" spans="1:49" ht="94.5" x14ac:dyDescent="0.25">
      <c r="A167" s="141">
        <v>602</v>
      </c>
      <c r="B167" s="119" t="s">
        <v>188</v>
      </c>
      <c r="C167" s="45" t="s">
        <v>1457</v>
      </c>
      <c r="D167" s="52">
        <v>43096</v>
      </c>
      <c r="E167" s="63" t="s">
        <v>131</v>
      </c>
      <c r="F167" s="45" t="s">
        <v>1473</v>
      </c>
      <c r="G167" s="64" t="s">
        <v>1458</v>
      </c>
      <c r="H167" s="64" t="s">
        <v>1459</v>
      </c>
      <c r="I167" s="64" t="s">
        <v>1474</v>
      </c>
      <c r="J167" s="63" t="s">
        <v>162</v>
      </c>
      <c r="K167" s="63" t="s">
        <v>111</v>
      </c>
      <c r="L167" s="63" t="s">
        <v>112</v>
      </c>
      <c r="M167" s="63" t="s">
        <v>50</v>
      </c>
      <c r="N167" s="63" t="s">
        <v>113</v>
      </c>
      <c r="O167" s="63" t="s">
        <v>63</v>
      </c>
      <c r="P167" s="144">
        <v>43171</v>
      </c>
      <c r="Q167" s="64" t="s">
        <v>1475</v>
      </c>
      <c r="R167" s="63" t="s">
        <v>63</v>
      </c>
      <c r="S167" s="64" t="s">
        <v>1501</v>
      </c>
      <c r="T167" s="63" t="s">
        <v>63</v>
      </c>
      <c r="U167" s="64" t="s">
        <v>1502</v>
      </c>
      <c r="V167" s="63" t="s">
        <v>1503</v>
      </c>
      <c r="W167" s="63">
        <v>1</v>
      </c>
      <c r="X167" s="146">
        <v>43252</v>
      </c>
      <c r="Y167" s="146">
        <v>43257</v>
      </c>
      <c r="Z167" s="63" t="s">
        <v>1504</v>
      </c>
      <c r="AA167" s="63" t="s">
        <v>1505</v>
      </c>
      <c r="AB167" s="126"/>
      <c r="AC167" s="126" t="s">
        <v>61</v>
      </c>
      <c r="AD167" s="119"/>
      <c r="AE167" s="126"/>
      <c r="AF167" s="131"/>
      <c r="AG167" s="130"/>
      <c r="AH167" s="130"/>
      <c r="AI167" s="130"/>
      <c r="AJ167" s="131"/>
      <c r="AK167" s="119"/>
      <c r="AL167" s="119"/>
      <c r="AM167" s="41" t="s">
        <v>144</v>
      </c>
      <c r="AN167" s="43" t="s">
        <v>61</v>
      </c>
      <c r="AO167" s="131">
        <v>0.8</v>
      </c>
      <c r="AP167" s="282" t="s">
        <v>63</v>
      </c>
      <c r="AQ167" s="179" t="s">
        <v>1506</v>
      </c>
      <c r="AR167" s="283" t="s">
        <v>63</v>
      </c>
      <c r="AS167" s="283" t="s">
        <v>63</v>
      </c>
      <c r="AT167" s="282" t="s">
        <v>63</v>
      </c>
      <c r="AU167" s="129" t="s">
        <v>1507</v>
      </c>
      <c r="AV167" s="131" t="s">
        <v>151</v>
      </c>
      <c r="AW167" s="43" t="s">
        <v>67</v>
      </c>
    </row>
    <row r="168" spans="1:49" ht="63" x14ac:dyDescent="0.25">
      <c r="A168" s="141">
        <v>602</v>
      </c>
      <c r="B168" s="119" t="s">
        <v>129</v>
      </c>
      <c r="C168" s="45" t="s">
        <v>1457</v>
      </c>
      <c r="D168" s="52">
        <v>43096</v>
      </c>
      <c r="E168" s="63" t="s">
        <v>131</v>
      </c>
      <c r="F168" s="45" t="s">
        <v>1473</v>
      </c>
      <c r="G168" s="64" t="s">
        <v>1458</v>
      </c>
      <c r="H168" s="64" t="s">
        <v>1459</v>
      </c>
      <c r="I168" s="64" t="s">
        <v>1474</v>
      </c>
      <c r="J168" s="63" t="s">
        <v>162</v>
      </c>
      <c r="K168" s="63" t="s">
        <v>111</v>
      </c>
      <c r="L168" s="63" t="s">
        <v>112</v>
      </c>
      <c r="M168" s="63" t="s">
        <v>50</v>
      </c>
      <c r="N168" s="63" t="s">
        <v>113</v>
      </c>
      <c r="O168" s="63" t="s">
        <v>63</v>
      </c>
      <c r="P168" s="144">
        <v>43171</v>
      </c>
      <c r="Q168" s="64" t="s">
        <v>1475</v>
      </c>
      <c r="R168" s="63" t="s">
        <v>63</v>
      </c>
      <c r="S168" s="64" t="s">
        <v>1508</v>
      </c>
      <c r="T168" s="63" t="s">
        <v>63</v>
      </c>
      <c r="U168" s="64" t="s">
        <v>1509</v>
      </c>
      <c r="V168" s="63" t="s">
        <v>1510</v>
      </c>
      <c r="W168" s="63">
        <v>7</v>
      </c>
      <c r="X168" s="146">
        <v>43255</v>
      </c>
      <c r="Y168" s="146">
        <v>43465</v>
      </c>
      <c r="Z168" s="63" t="s">
        <v>1511</v>
      </c>
      <c r="AA168" s="63" t="s">
        <v>143</v>
      </c>
      <c r="AB168" s="126"/>
      <c r="AC168" s="126" t="s">
        <v>61</v>
      </c>
      <c r="AD168" s="119"/>
      <c r="AE168" s="126"/>
      <c r="AF168" s="131"/>
      <c r="AG168" s="130"/>
      <c r="AH168" s="130"/>
      <c r="AI168" s="130"/>
      <c r="AJ168" s="131"/>
      <c r="AK168" s="119"/>
      <c r="AL168" s="119"/>
      <c r="AM168" s="41" t="s">
        <v>144</v>
      </c>
      <c r="AN168" s="43" t="s">
        <v>61</v>
      </c>
      <c r="AO168" s="50">
        <v>0</v>
      </c>
      <c r="AP168" s="282" t="s">
        <v>63</v>
      </c>
      <c r="AQ168" s="179" t="s">
        <v>145</v>
      </c>
      <c r="AR168" s="283" t="s">
        <v>63</v>
      </c>
      <c r="AS168" s="283" t="s">
        <v>63</v>
      </c>
      <c r="AT168" s="282" t="s">
        <v>63</v>
      </c>
      <c r="AU168" s="129" t="s">
        <v>367</v>
      </c>
      <c r="AV168" s="131" t="s">
        <v>151</v>
      </c>
      <c r="AW168" s="43" t="s">
        <v>67</v>
      </c>
    </row>
    <row r="169" spans="1:49" ht="63" x14ac:dyDescent="0.25">
      <c r="A169" s="141">
        <v>603</v>
      </c>
      <c r="B169" s="119" t="s">
        <v>159</v>
      </c>
      <c r="C169" s="63" t="s">
        <v>1397</v>
      </c>
      <c r="D169" s="52">
        <v>43105</v>
      </c>
      <c r="E169" s="63" t="s">
        <v>131</v>
      </c>
      <c r="F169" s="63" t="s">
        <v>1512</v>
      </c>
      <c r="G169" s="63" t="s">
        <v>1513</v>
      </c>
      <c r="H169" s="215"/>
      <c r="I169" s="161" t="s">
        <v>1514</v>
      </c>
      <c r="J169" s="63" t="s">
        <v>136</v>
      </c>
      <c r="K169" s="63" t="s">
        <v>111</v>
      </c>
      <c r="L169" s="63" t="s">
        <v>112</v>
      </c>
      <c r="M169" s="63" t="s">
        <v>50</v>
      </c>
      <c r="N169" s="63" t="s">
        <v>113</v>
      </c>
      <c r="O169" s="63" t="s">
        <v>63</v>
      </c>
      <c r="P169" s="144">
        <v>43179</v>
      </c>
      <c r="Q169" s="161" t="s">
        <v>1515</v>
      </c>
      <c r="R169" s="63" t="s">
        <v>63</v>
      </c>
      <c r="S169" s="64" t="s">
        <v>1516</v>
      </c>
      <c r="T169" s="63" t="s">
        <v>63</v>
      </c>
      <c r="U169" s="64" t="s">
        <v>1517</v>
      </c>
      <c r="V169" s="63" t="s">
        <v>1518</v>
      </c>
      <c r="W169" s="63">
        <v>1</v>
      </c>
      <c r="X169" s="146">
        <v>43132</v>
      </c>
      <c r="Y169" s="53">
        <v>43191</v>
      </c>
      <c r="Z169" s="63" t="s">
        <v>1519</v>
      </c>
      <c r="AA169" s="63" t="s">
        <v>616</v>
      </c>
      <c r="AB169" s="126"/>
      <c r="AC169" s="126" t="s">
        <v>61</v>
      </c>
      <c r="AD169" s="119"/>
      <c r="AE169" s="126"/>
      <c r="AF169" s="131"/>
      <c r="AG169" s="130"/>
      <c r="AH169" s="130"/>
      <c r="AI169" s="130"/>
      <c r="AJ169" s="131"/>
      <c r="AK169" s="119"/>
      <c r="AL169" s="119"/>
      <c r="AM169" s="41" t="s">
        <v>501</v>
      </c>
      <c r="AN169" s="43" t="str">
        <f t="shared" si="60"/>
        <v>C</v>
      </c>
      <c r="AO169" s="131">
        <v>0.9</v>
      </c>
      <c r="AP169" s="282">
        <f t="shared" si="61"/>
        <v>0.95</v>
      </c>
      <c r="AQ169" s="179" t="s">
        <v>1520</v>
      </c>
      <c r="AR169" s="283">
        <v>0.95</v>
      </c>
      <c r="AS169" s="283">
        <v>0.95</v>
      </c>
      <c r="AT169" s="282">
        <f t="shared" si="62"/>
        <v>0.95</v>
      </c>
      <c r="AU169" s="179" t="s">
        <v>1521</v>
      </c>
      <c r="AV169" s="131"/>
      <c r="AW169" s="43" t="str">
        <f t="shared" si="63"/>
        <v>NO</v>
      </c>
    </row>
    <row r="170" spans="1:49" ht="63" x14ac:dyDescent="0.25">
      <c r="A170" s="141">
        <v>603</v>
      </c>
      <c r="B170" s="119" t="s">
        <v>70</v>
      </c>
      <c r="C170" s="63" t="s">
        <v>1397</v>
      </c>
      <c r="D170" s="52">
        <v>43105</v>
      </c>
      <c r="E170" s="63" t="s">
        <v>131</v>
      </c>
      <c r="F170" s="63" t="s">
        <v>1512</v>
      </c>
      <c r="G170" s="63" t="s">
        <v>1513</v>
      </c>
      <c r="H170" s="215"/>
      <c r="I170" s="161" t="s">
        <v>1514</v>
      </c>
      <c r="J170" s="63" t="s">
        <v>136</v>
      </c>
      <c r="K170" s="63" t="s">
        <v>111</v>
      </c>
      <c r="L170" s="63" t="s">
        <v>112</v>
      </c>
      <c r="M170" s="63" t="s">
        <v>50</v>
      </c>
      <c r="N170" s="63" t="s">
        <v>113</v>
      </c>
      <c r="O170" s="63" t="s">
        <v>63</v>
      </c>
      <c r="P170" s="144">
        <v>43179</v>
      </c>
      <c r="Q170" s="161" t="s">
        <v>1515</v>
      </c>
      <c r="R170" s="63" t="s">
        <v>63</v>
      </c>
      <c r="S170" s="64" t="s">
        <v>1522</v>
      </c>
      <c r="T170" s="63" t="s">
        <v>63</v>
      </c>
      <c r="U170" s="64" t="s">
        <v>1523</v>
      </c>
      <c r="V170" s="63" t="s">
        <v>1441</v>
      </c>
      <c r="W170" s="63">
        <v>1</v>
      </c>
      <c r="X170" s="146">
        <v>43221</v>
      </c>
      <c r="Y170" s="53">
        <v>43281</v>
      </c>
      <c r="Z170" s="63" t="s">
        <v>1519</v>
      </c>
      <c r="AA170" s="63" t="s">
        <v>616</v>
      </c>
      <c r="AB170" s="126"/>
      <c r="AC170" s="126" t="s">
        <v>61</v>
      </c>
      <c r="AD170" s="119"/>
      <c r="AE170" s="126"/>
      <c r="AF170" s="131"/>
      <c r="AG170" s="130"/>
      <c r="AH170" s="130"/>
      <c r="AI170" s="130"/>
      <c r="AJ170" s="131"/>
      <c r="AK170" s="119"/>
      <c r="AL170" s="119"/>
      <c r="AM170" s="126" t="s">
        <v>501</v>
      </c>
      <c r="AN170" s="43" t="str">
        <f t="shared" si="60"/>
        <v>A</v>
      </c>
      <c r="AO170" s="131">
        <v>0.1</v>
      </c>
      <c r="AP170" s="282">
        <v>0.2</v>
      </c>
      <c r="AQ170" s="179" t="s">
        <v>1524</v>
      </c>
      <c r="AR170" s="283">
        <v>0.2</v>
      </c>
      <c r="AS170" s="283">
        <v>0.2</v>
      </c>
      <c r="AT170" s="282">
        <f t="shared" si="62"/>
        <v>0.2</v>
      </c>
      <c r="AU170" s="179" t="s">
        <v>1525</v>
      </c>
      <c r="AV170" s="131"/>
      <c r="AW170" s="43" t="str">
        <f t="shared" si="63"/>
        <v>SI</v>
      </c>
    </row>
    <row r="171" spans="1:49" ht="78.75" x14ac:dyDescent="0.25">
      <c r="A171" s="141">
        <v>604</v>
      </c>
      <c r="B171" s="119" t="s">
        <v>159</v>
      </c>
      <c r="C171" s="63" t="s">
        <v>1413</v>
      </c>
      <c r="D171" s="52">
        <v>43105</v>
      </c>
      <c r="E171" s="63" t="s">
        <v>106</v>
      </c>
      <c r="F171" s="63" t="s">
        <v>1526</v>
      </c>
      <c r="G171" s="63" t="s">
        <v>235</v>
      </c>
      <c r="H171" s="161"/>
      <c r="I171" s="161" t="s">
        <v>1527</v>
      </c>
      <c r="J171" s="63" t="s">
        <v>136</v>
      </c>
      <c r="K171" s="63" t="s">
        <v>111</v>
      </c>
      <c r="L171" s="63" t="s">
        <v>112</v>
      </c>
      <c r="M171" s="63" t="s">
        <v>50</v>
      </c>
      <c r="N171" s="63" t="s">
        <v>113</v>
      </c>
      <c r="O171" s="63" t="s">
        <v>63</v>
      </c>
      <c r="P171" s="144">
        <v>43179</v>
      </c>
      <c r="Q171" s="161" t="s">
        <v>1528</v>
      </c>
      <c r="R171" s="63" t="s">
        <v>63</v>
      </c>
      <c r="S171" s="161" t="s">
        <v>1529</v>
      </c>
      <c r="T171" s="63" t="s">
        <v>63</v>
      </c>
      <c r="U171" s="64" t="s">
        <v>1530</v>
      </c>
      <c r="V171" s="63" t="s">
        <v>1531</v>
      </c>
      <c r="W171" s="63">
        <v>7</v>
      </c>
      <c r="X171" s="146">
        <v>43117</v>
      </c>
      <c r="Y171" s="53">
        <v>43281</v>
      </c>
      <c r="Z171" s="63" t="s">
        <v>1519</v>
      </c>
      <c r="AA171" s="63" t="s">
        <v>616</v>
      </c>
      <c r="AB171" s="126"/>
      <c r="AC171" s="126" t="s">
        <v>61</v>
      </c>
      <c r="AD171" s="119"/>
      <c r="AE171" s="126"/>
      <c r="AF171" s="131"/>
      <c r="AG171" s="130"/>
      <c r="AH171" s="130"/>
      <c r="AI171" s="130"/>
      <c r="AJ171" s="131"/>
      <c r="AK171" s="119"/>
      <c r="AL171" s="119"/>
      <c r="AM171" s="126" t="s">
        <v>501</v>
      </c>
      <c r="AN171" s="43" t="str">
        <f t="shared" si="60"/>
        <v>C</v>
      </c>
      <c r="AO171" s="131">
        <v>0.9</v>
      </c>
      <c r="AP171" s="282">
        <f t="shared" si="61"/>
        <v>0.95</v>
      </c>
      <c r="AQ171" s="179" t="s">
        <v>1524</v>
      </c>
      <c r="AR171" s="283">
        <v>0.95</v>
      </c>
      <c r="AS171" s="283">
        <v>0.95</v>
      </c>
      <c r="AT171" s="282">
        <f t="shared" si="62"/>
        <v>0.95</v>
      </c>
      <c r="AU171" s="179" t="s">
        <v>1532</v>
      </c>
      <c r="AV171" s="131"/>
      <c r="AW171" s="43" t="str">
        <f t="shared" si="63"/>
        <v>NO</v>
      </c>
    </row>
    <row r="172" spans="1:49" ht="78.75" x14ac:dyDescent="0.25">
      <c r="A172" s="141">
        <v>604</v>
      </c>
      <c r="B172" s="119" t="s">
        <v>70</v>
      </c>
      <c r="C172" s="63" t="s">
        <v>1413</v>
      </c>
      <c r="D172" s="52">
        <v>43105</v>
      </c>
      <c r="E172" s="63" t="s">
        <v>106</v>
      </c>
      <c r="F172" s="63" t="s">
        <v>1526</v>
      </c>
      <c r="G172" s="63" t="s">
        <v>235</v>
      </c>
      <c r="H172" s="161"/>
      <c r="I172" s="161" t="s">
        <v>1527</v>
      </c>
      <c r="J172" s="63" t="s">
        <v>136</v>
      </c>
      <c r="K172" s="63" t="s">
        <v>111</v>
      </c>
      <c r="L172" s="63" t="s">
        <v>112</v>
      </c>
      <c r="M172" s="63" t="s">
        <v>50</v>
      </c>
      <c r="N172" s="63" t="s">
        <v>113</v>
      </c>
      <c r="O172" s="63" t="s">
        <v>63</v>
      </c>
      <c r="P172" s="144">
        <v>43179</v>
      </c>
      <c r="Q172" s="161" t="s">
        <v>1528</v>
      </c>
      <c r="R172" s="63" t="s">
        <v>63</v>
      </c>
      <c r="S172" s="161" t="s">
        <v>1529</v>
      </c>
      <c r="T172" s="63" t="s">
        <v>63</v>
      </c>
      <c r="U172" s="64" t="s">
        <v>1533</v>
      </c>
      <c r="V172" s="63" t="s">
        <v>1534</v>
      </c>
      <c r="W172" s="63">
        <v>2</v>
      </c>
      <c r="X172" s="146">
        <v>43117</v>
      </c>
      <c r="Y172" s="53">
        <v>43281</v>
      </c>
      <c r="Z172" s="63" t="s">
        <v>1519</v>
      </c>
      <c r="AA172" s="63" t="s">
        <v>616</v>
      </c>
      <c r="AB172" s="126"/>
      <c r="AC172" s="126" t="s">
        <v>61</v>
      </c>
      <c r="AD172" s="119"/>
      <c r="AE172" s="126"/>
      <c r="AF172" s="131"/>
      <c r="AG172" s="130"/>
      <c r="AH172" s="130"/>
      <c r="AI172" s="130"/>
      <c r="AJ172" s="131"/>
      <c r="AK172" s="119"/>
      <c r="AL172" s="119"/>
      <c r="AM172" s="126" t="s">
        <v>501</v>
      </c>
      <c r="AN172" s="43" t="str">
        <f t="shared" si="60"/>
        <v>C</v>
      </c>
      <c r="AO172" s="131">
        <v>0.9</v>
      </c>
      <c r="AP172" s="282">
        <f t="shared" si="61"/>
        <v>0.95</v>
      </c>
      <c r="AQ172" s="179" t="s">
        <v>1524</v>
      </c>
      <c r="AR172" s="283">
        <v>0.95</v>
      </c>
      <c r="AS172" s="283">
        <v>0.95</v>
      </c>
      <c r="AT172" s="282">
        <f t="shared" si="62"/>
        <v>0.95</v>
      </c>
      <c r="AU172" s="179" t="s">
        <v>1532</v>
      </c>
      <c r="AV172" s="131"/>
      <c r="AW172" s="43" t="str">
        <f t="shared" si="63"/>
        <v>NO</v>
      </c>
    </row>
    <row r="173" spans="1:49" ht="78.75" x14ac:dyDescent="0.25">
      <c r="A173" s="141">
        <v>604</v>
      </c>
      <c r="B173" s="119" t="s">
        <v>42</v>
      </c>
      <c r="C173" s="63" t="s">
        <v>1413</v>
      </c>
      <c r="D173" s="52">
        <v>43105</v>
      </c>
      <c r="E173" s="63" t="s">
        <v>106</v>
      </c>
      <c r="F173" s="63" t="s">
        <v>1526</v>
      </c>
      <c r="G173" s="63" t="s">
        <v>235</v>
      </c>
      <c r="H173" s="161"/>
      <c r="I173" s="161" t="s">
        <v>1527</v>
      </c>
      <c r="J173" s="63" t="s">
        <v>136</v>
      </c>
      <c r="K173" s="63" t="s">
        <v>111</v>
      </c>
      <c r="L173" s="63" t="s">
        <v>112</v>
      </c>
      <c r="M173" s="63" t="s">
        <v>50</v>
      </c>
      <c r="N173" s="63" t="s">
        <v>113</v>
      </c>
      <c r="O173" s="63" t="s">
        <v>63</v>
      </c>
      <c r="P173" s="144">
        <v>43179</v>
      </c>
      <c r="Q173" s="161" t="s">
        <v>1528</v>
      </c>
      <c r="R173" s="63" t="s">
        <v>63</v>
      </c>
      <c r="S173" s="64" t="s">
        <v>1535</v>
      </c>
      <c r="T173" s="63" t="s">
        <v>63</v>
      </c>
      <c r="U173" s="216" t="s">
        <v>1536</v>
      </c>
      <c r="V173" s="63" t="s">
        <v>1537</v>
      </c>
      <c r="W173" s="63">
        <v>1</v>
      </c>
      <c r="X173" s="146">
        <v>43282</v>
      </c>
      <c r="Y173" s="53">
        <v>43343</v>
      </c>
      <c r="Z173" s="63" t="s">
        <v>1519</v>
      </c>
      <c r="AA173" s="63" t="s">
        <v>616</v>
      </c>
      <c r="AB173" s="126"/>
      <c r="AC173" s="126" t="s">
        <v>61</v>
      </c>
      <c r="AD173" s="119"/>
      <c r="AE173" s="126"/>
      <c r="AF173" s="131"/>
      <c r="AG173" s="130"/>
      <c r="AH173" s="130"/>
      <c r="AI173" s="130"/>
      <c r="AJ173" s="131"/>
      <c r="AK173" s="119"/>
      <c r="AL173" s="119"/>
      <c r="AM173" s="126" t="s">
        <v>501</v>
      </c>
      <c r="AN173" s="43" t="str">
        <f t="shared" si="60"/>
        <v>A</v>
      </c>
      <c r="AO173" s="131">
        <v>0.1</v>
      </c>
      <c r="AP173" s="282">
        <f t="shared" si="61"/>
        <v>0.2</v>
      </c>
      <c r="AQ173" s="179" t="s">
        <v>1538</v>
      </c>
      <c r="AR173" s="283">
        <v>0.2</v>
      </c>
      <c r="AS173" s="283">
        <v>0.2</v>
      </c>
      <c r="AT173" s="282">
        <f t="shared" si="62"/>
        <v>0.2</v>
      </c>
      <c r="AU173" s="179" t="s">
        <v>1539</v>
      </c>
      <c r="AV173" s="131"/>
      <c r="AW173" s="43" t="str">
        <f t="shared" si="63"/>
        <v>SI</v>
      </c>
    </row>
    <row r="174" spans="1:49" ht="78.75" x14ac:dyDescent="0.25">
      <c r="A174" s="141">
        <v>604</v>
      </c>
      <c r="B174" s="119" t="s">
        <v>182</v>
      </c>
      <c r="C174" s="63" t="s">
        <v>1413</v>
      </c>
      <c r="D174" s="52">
        <v>43105</v>
      </c>
      <c r="E174" s="63" t="s">
        <v>106</v>
      </c>
      <c r="F174" s="63" t="s">
        <v>1526</v>
      </c>
      <c r="G174" s="63" t="s">
        <v>235</v>
      </c>
      <c r="H174" s="161"/>
      <c r="I174" s="161" t="s">
        <v>1527</v>
      </c>
      <c r="J174" s="63" t="s">
        <v>136</v>
      </c>
      <c r="K174" s="63" t="s">
        <v>111</v>
      </c>
      <c r="L174" s="63" t="s">
        <v>112</v>
      </c>
      <c r="M174" s="63" t="s">
        <v>50</v>
      </c>
      <c r="N174" s="63" t="s">
        <v>113</v>
      </c>
      <c r="O174" s="63" t="s">
        <v>63</v>
      </c>
      <c r="P174" s="144">
        <v>43179</v>
      </c>
      <c r="Q174" s="161" t="s">
        <v>1528</v>
      </c>
      <c r="R174" s="63" t="s">
        <v>63</v>
      </c>
      <c r="S174" s="64" t="s">
        <v>1540</v>
      </c>
      <c r="T174" s="63" t="s">
        <v>63</v>
      </c>
      <c r="U174" s="64" t="s">
        <v>1541</v>
      </c>
      <c r="V174" s="63" t="s">
        <v>1542</v>
      </c>
      <c r="W174" s="63">
        <v>1</v>
      </c>
      <c r="X174" s="146">
        <v>43344</v>
      </c>
      <c r="Y174" s="53">
        <v>43373</v>
      </c>
      <c r="Z174" s="63" t="s">
        <v>1543</v>
      </c>
      <c r="AA174" s="63" t="s">
        <v>120</v>
      </c>
      <c r="AB174" s="126"/>
      <c r="AC174" s="126" t="s">
        <v>61</v>
      </c>
      <c r="AD174" s="119"/>
      <c r="AE174" s="126"/>
      <c r="AF174" s="131"/>
      <c r="AG174" s="130"/>
      <c r="AH174" s="130"/>
      <c r="AI174" s="130"/>
      <c r="AJ174" s="131"/>
      <c r="AK174" s="119"/>
      <c r="AL174" s="119"/>
      <c r="AM174" s="126" t="s">
        <v>121</v>
      </c>
      <c r="AN174" s="297" t="s">
        <v>61</v>
      </c>
      <c r="AO174" s="289">
        <v>0</v>
      </c>
      <c r="AP174" s="298" t="str">
        <f>AT174</f>
        <v>N.A.</v>
      </c>
      <c r="AQ174" s="179" t="s">
        <v>1332</v>
      </c>
      <c r="AR174" s="299" t="s">
        <v>63</v>
      </c>
      <c r="AS174" s="299" t="s">
        <v>63</v>
      </c>
      <c r="AT174" s="299" t="s">
        <v>63</v>
      </c>
      <c r="AU174" s="300" t="s">
        <v>1544</v>
      </c>
      <c r="AV174" s="301" t="s">
        <v>125</v>
      </c>
      <c r="AW174" s="297" t="s">
        <v>126</v>
      </c>
    </row>
    <row r="175" spans="1:49" ht="63" x14ac:dyDescent="0.25">
      <c r="A175" s="141">
        <v>605</v>
      </c>
      <c r="B175" s="119" t="s">
        <v>159</v>
      </c>
      <c r="C175" s="63" t="s">
        <v>1413</v>
      </c>
      <c r="D175" s="52">
        <v>43105</v>
      </c>
      <c r="E175" s="63" t="s">
        <v>131</v>
      </c>
      <c r="F175" s="63" t="s">
        <v>1512</v>
      </c>
      <c r="G175" s="63" t="s">
        <v>235</v>
      </c>
      <c r="H175" s="64"/>
      <c r="I175" s="64" t="s">
        <v>1545</v>
      </c>
      <c r="J175" s="217" t="s">
        <v>136</v>
      </c>
      <c r="K175" s="217" t="s">
        <v>111</v>
      </c>
      <c r="L175" s="63" t="s">
        <v>112</v>
      </c>
      <c r="M175" s="217" t="s">
        <v>50</v>
      </c>
      <c r="N175" s="217" t="s">
        <v>113</v>
      </c>
      <c r="O175" s="217" t="s">
        <v>63</v>
      </c>
      <c r="P175" s="144">
        <v>43179</v>
      </c>
      <c r="Q175" s="218" t="s">
        <v>1546</v>
      </c>
      <c r="R175" s="217" t="s">
        <v>63</v>
      </c>
      <c r="S175" s="218" t="s">
        <v>1547</v>
      </c>
      <c r="T175" s="63" t="s">
        <v>63</v>
      </c>
      <c r="U175" s="217" t="s">
        <v>1548</v>
      </c>
      <c r="V175" s="217" t="s">
        <v>1549</v>
      </c>
      <c r="W175" s="219">
        <v>10</v>
      </c>
      <c r="X175" s="220">
        <v>43132</v>
      </c>
      <c r="Y175" s="220" t="s">
        <v>1550</v>
      </c>
      <c r="Z175" s="63" t="s">
        <v>1519</v>
      </c>
      <c r="AA175" s="63" t="s">
        <v>616</v>
      </c>
      <c r="AB175" s="126"/>
      <c r="AC175" s="126" t="s">
        <v>61</v>
      </c>
      <c r="AD175" s="119"/>
      <c r="AE175" s="126"/>
      <c r="AF175" s="131"/>
      <c r="AG175" s="130"/>
      <c r="AH175" s="130"/>
      <c r="AI175" s="130"/>
      <c r="AJ175" s="131"/>
      <c r="AK175" s="119"/>
      <c r="AL175" s="119"/>
      <c r="AM175" s="126" t="s">
        <v>501</v>
      </c>
      <c r="AN175" s="43" t="str">
        <f t="shared" si="60"/>
        <v>A</v>
      </c>
      <c r="AO175" s="131">
        <v>0.5</v>
      </c>
      <c r="AP175" s="282">
        <f t="shared" si="61"/>
        <v>0.5</v>
      </c>
      <c r="AQ175" s="179" t="s">
        <v>1551</v>
      </c>
      <c r="AR175" s="283">
        <v>0.5</v>
      </c>
      <c r="AS175" s="283">
        <v>0.5</v>
      </c>
      <c r="AT175" s="282">
        <f t="shared" si="62"/>
        <v>0.5</v>
      </c>
      <c r="AU175" s="179" t="s">
        <v>1552</v>
      </c>
      <c r="AV175" s="131"/>
      <c r="AW175" s="43" t="str">
        <f t="shared" si="63"/>
        <v>SI</v>
      </c>
    </row>
    <row r="176" spans="1:49" ht="63" x14ac:dyDescent="0.25">
      <c r="A176" s="141">
        <v>605</v>
      </c>
      <c r="B176" s="119" t="s">
        <v>70</v>
      </c>
      <c r="C176" s="63" t="s">
        <v>1413</v>
      </c>
      <c r="D176" s="52">
        <v>43105</v>
      </c>
      <c r="E176" s="63" t="s">
        <v>131</v>
      </c>
      <c r="F176" s="63" t="s">
        <v>1512</v>
      </c>
      <c r="G176" s="63" t="s">
        <v>235</v>
      </c>
      <c r="H176" s="64"/>
      <c r="I176" s="64" t="s">
        <v>1545</v>
      </c>
      <c r="J176" s="63" t="s">
        <v>136</v>
      </c>
      <c r="K176" s="63" t="s">
        <v>111</v>
      </c>
      <c r="L176" s="63" t="s">
        <v>112</v>
      </c>
      <c r="M176" s="63" t="s">
        <v>50</v>
      </c>
      <c r="N176" s="63" t="s">
        <v>113</v>
      </c>
      <c r="O176" s="63" t="s">
        <v>63</v>
      </c>
      <c r="P176" s="144">
        <v>43179</v>
      </c>
      <c r="Q176" s="64" t="s">
        <v>1546</v>
      </c>
      <c r="R176" s="63" t="s">
        <v>63</v>
      </c>
      <c r="S176" s="64" t="s">
        <v>1553</v>
      </c>
      <c r="T176" s="63" t="s">
        <v>63</v>
      </c>
      <c r="U176" s="64" t="s">
        <v>1554</v>
      </c>
      <c r="V176" s="63" t="s">
        <v>1555</v>
      </c>
      <c r="W176" s="116">
        <v>1</v>
      </c>
      <c r="X176" s="146">
        <v>43162</v>
      </c>
      <c r="Y176" s="146">
        <v>43312</v>
      </c>
      <c r="Z176" s="63" t="s">
        <v>1519</v>
      </c>
      <c r="AA176" s="63" t="s">
        <v>616</v>
      </c>
      <c r="AB176" s="126"/>
      <c r="AC176" s="126" t="s">
        <v>61</v>
      </c>
      <c r="AD176" s="119"/>
      <c r="AE176" s="126"/>
      <c r="AF176" s="131"/>
      <c r="AG176" s="130"/>
      <c r="AH176" s="130"/>
      <c r="AI176" s="130"/>
      <c r="AJ176" s="131"/>
      <c r="AK176" s="119"/>
      <c r="AL176" s="119"/>
      <c r="AM176" s="126" t="s">
        <v>501</v>
      </c>
      <c r="AN176" s="43" t="str">
        <f t="shared" si="60"/>
        <v>A</v>
      </c>
      <c r="AO176" s="50">
        <v>0</v>
      </c>
      <c r="AP176" s="282">
        <f t="shared" si="61"/>
        <v>0</v>
      </c>
      <c r="AQ176" s="179" t="s">
        <v>1556</v>
      </c>
      <c r="AR176" s="283">
        <v>0</v>
      </c>
      <c r="AS176" s="283">
        <v>0</v>
      </c>
      <c r="AT176" s="282">
        <f t="shared" si="62"/>
        <v>0</v>
      </c>
      <c r="AU176" s="179" t="s">
        <v>1557</v>
      </c>
      <c r="AV176" s="131"/>
      <c r="AW176" s="43" t="str">
        <f t="shared" si="63"/>
        <v>SI</v>
      </c>
    </row>
    <row r="177" spans="1:49" ht="110.25" x14ac:dyDescent="0.25">
      <c r="A177" s="141">
        <v>606</v>
      </c>
      <c r="B177" s="119" t="s">
        <v>159</v>
      </c>
      <c r="C177" s="63" t="s">
        <v>63</v>
      </c>
      <c r="D177" s="221"/>
      <c r="E177" s="63" t="s">
        <v>106</v>
      </c>
      <c r="F177" s="63"/>
      <c r="G177" s="63" t="s">
        <v>133</v>
      </c>
      <c r="H177" s="64" t="s">
        <v>1558</v>
      </c>
      <c r="I177" s="64" t="s">
        <v>1559</v>
      </c>
      <c r="J177" s="63"/>
      <c r="K177" s="63" t="s">
        <v>401</v>
      </c>
      <c r="L177" s="63" t="s">
        <v>402</v>
      </c>
      <c r="M177" s="63" t="s">
        <v>50</v>
      </c>
      <c r="N177" s="63" t="s">
        <v>113</v>
      </c>
      <c r="O177" s="119" t="s">
        <v>63</v>
      </c>
      <c r="P177" s="144">
        <v>43201</v>
      </c>
      <c r="Q177" s="64" t="s">
        <v>1560</v>
      </c>
      <c r="R177" s="45" t="s">
        <v>63</v>
      </c>
      <c r="S177" s="69" t="s">
        <v>1561</v>
      </c>
      <c r="T177" s="45" t="s">
        <v>63</v>
      </c>
      <c r="U177" s="62" t="s">
        <v>1562</v>
      </c>
      <c r="V177" s="45" t="s">
        <v>416</v>
      </c>
      <c r="W177" s="45">
        <v>1</v>
      </c>
      <c r="X177" s="52">
        <v>43171</v>
      </c>
      <c r="Y177" s="52">
        <v>43182</v>
      </c>
      <c r="Z177" s="45" t="s">
        <v>1563</v>
      </c>
      <c r="AA177" s="47" t="s">
        <v>143</v>
      </c>
      <c r="AB177" s="126"/>
      <c r="AC177" s="126" t="s">
        <v>61</v>
      </c>
      <c r="AD177" s="119"/>
      <c r="AE177" s="126"/>
      <c r="AF177" s="131"/>
      <c r="AG177" s="130"/>
      <c r="AH177" s="130"/>
      <c r="AI177" s="130"/>
      <c r="AJ177" s="131"/>
      <c r="AK177" s="119"/>
      <c r="AL177" s="119"/>
      <c r="AM177" s="126" t="s">
        <v>144</v>
      </c>
      <c r="AN177" s="43" t="s">
        <v>148</v>
      </c>
      <c r="AO177" s="131">
        <v>1</v>
      </c>
      <c r="AP177" s="282">
        <v>1</v>
      </c>
      <c r="AQ177" s="179" t="s">
        <v>1564</v>
      </c>
      <c r="AR177" s="283">
        <v>1</v>
      </c>
      <c r="AS177" s="283">
        <v>1</v>
      </c>
      <c r="AT177" s="282">
        <v>1</v>
      </c>
      <c r="AU177" s="129" t="s">
        <v>1565</v>
      </c>
      <c r="AV177" s="131" t="s">
        <v>151</v>
      </c>
      <c r="AW177" s="43" t="s">
        <v>152</v>
      </c>
    </row>
    <row r="178" spans="1:49" ht="110.25" x14ac:dyDescent="0.25">
      <c r="A178" s="141">
        <v>606</v>
      </c>
      <c r="B178" s="119" t="s">
        <v>70</v>
      </c>
      <c r="C178" s="63" t="s">
        <v>63</v>
      </c>
      <c r="D178" s="221"/>
      <c r="E178" s="63" t="s">
        <v>106</v>
      </c>
      <c r="F178" s="63"/>
      <c r="G178" s="63" t="s">
        <v>133</v>
      </c>
      <c r="H178" s="64" t="s">
        <v>1558</v>
      </c>
      <c r="I178" s="64" t="s">
        <v>1559</v>
      </c>
      <c r="J178" s="63"/>
      <c r="K178" s="63" t="s">
        <v>401</v>
      </c>
      <c r="L178" s="63" t="s">
        <v>402</v>
      </c>
      <c r="M178" s="63" t="s">
        <v>50</v>
      </c>
      <c r="N178" s="63" t="s">
        <v>113</v>
      </c>
      <c r="O178" s="119" t="s">
        <v>63</v>
      </c>
      <c r="P178" s="144">
        <v>43201</v>
      </c>
      <c r="Q178" s="64" t="s">
        <v>1560</v>
      </c>
      <c r="R178" s="45" t="s">
        <v>63</v>
      </c>
      <c r="S178" s="69" t="s">
        <v>1561</v>
      </c>
      <c r="T178" s="45" t="s">
        <v>63</v>
      </c>
      <c r="U178" s="69" t="s">
        <v>1566</v>
      </c>
      <c r="V178" s="63" t="s">
        <v>416</v>
      </c>
      <c r="W178" s="63">
        <v>1</v>
      </c>
      <c r="X178" s="144">
        <v>43192</v>
      </c>
      <c r="Y178" s="144">
        <v>43203</v>
      </c>
      <c r="Z178" s="63" t="s">
        <v>1563</v>
      </c>
      <c r="AA178" s="47" t="s">
        <v>143</v>
      </c>
      <c r="AB178" s="126"/>
      <c r="AC178" s="126" t="s">
        <v>61</v>
      </c>
      <c r="AD178" s="119"/>
      <c r="AE178" s="126"/>
      <c r="AF178" s="131"/>
      <c r="AG178" s="130"/>
      <c r="AH178" s="130"/>
      <c r="AI178" s="130"/>
      <c r="AJ178" s="131"/>
      <c r="AK178" s="119"/>
      <c r="AL178" s="119"/>
      <c r="AM178" s="126" t="s">
        <v>144</v>
      </c>
      <c r="AN178" s="43" t="s">
        <v>148</v>
      </c>
      <c r="AO178" s="131">
        <v>1</v>
      </c>
      <c r="AP178" s="282">
        <v>1</v>
      </c>
      <c r="AQ178" s="179" t="s">
        <v>1567</v>
      </c>
      <c r="AR178" s="283">
        <v>1</v>
      </c>
      <c r="AS178" s="283">
        <v>1</v>
      </c>
      <c r="AT178" s="282">
        <v>1</v>
      </c>
      <c r="AU178" s="129" t="s">
        <v>1568</v>
      </c>
      <c r="AV178" s="131" t="s">
        <v>151</v>
      </c>
      <c r="AW178" s="43" t="s">
        <v>152</v>
      </c>
    </row>
    <row r="179" spans="1:49" ht="110.25" x14ac:dyDescent="0.25">
      <c r="A179" s="141">
        <v>606</v>
      </c>
      <c r="B179" s="119" t="s">
        <v>42</v>
      </c>
      <c r="C179" s="63" t="s">
        <v>63</v>
      </c>
      <c r="D179" s="221"/>
      <c r="E179" s="63" t="s">
        <v>106</v>
      </c>
      <c r="F179" s="63"/>
      <c r="G179" s="63" t="s">
        <v>133</v>
      </c>
      <c r="H179" s="64" t="s">
        <v>1558</v>
      </c>
      <c r="I179" s="64" t="s">
        <v>1559</v>
      </c>
      <c r="J179" s="63"/>
      <c r="K179" s="63" t="s">
        <v>401</v>
      </c>
      <c r="L179" s="63" t="s">
        <v>402</v>
      </c>
      <c r="M179" s="63" t="s">
        <v>50</v>
      </c>
      <c r="N179" s="63" t="s">
        <v>113</v>
      </c>
      <c r="O179" s="119" t="s">
        <v>63</v>
      </c>
      <c r="P179" s="144">
        <v>43201</v>
      </c>
      <c r="Q179" s="64" t="s">
        <v>1560</v>
      </c>
      <c r="R179" s="45" t="s">
        <v>63</v>
      </c>
      <c r="S179" s="69" t="s">
        <v>1569</v>
      </c>
      <c r="T179" s="45" t="s">
        <v>63</v>
      </c>
      <c r="U179" s="69" t="s">
        <v>1570</v>
      </c>
      <c r="V179" s="63" t="s">
        <v>1571</v>
      </c>
      <c r="W179" s="63">
        <v>1</v>
      </c>
      <c r="X179" s="144">
        <v>43206</v>
      </c>
      <c r="Y179" s="144">
        <v>43217</v>
      </c>
      <c r="Z179" s="63" t="s">
        <v>1563</v>
      </c>
      <c r="AA179" s="47" t="s">
        <v>143</v>
      </c>
      <c r="AB179" s="126"/>
      <c r="AC179" s="126" t="s">
        <v>61</v>
      </c>
      <c r="AD179" s="119"/>
      <c r="AE179" s="126"/>
      <c r="AF179" s="131"/>
      <c r="AG179" s="130"/>
      <c r="AH179" s="130"/>
      <c r="AI179" s="130"/>
      <c r="AJ179" s="131"/>
      <c r="AK179" s="119"/>
      <c r="AL179" s="119"/>
      <c r="AM179" s="126" t="s">
        <v>144</v>
      </c>
      <c r="AN179" s="43" t="s">
        <v>148</v>
      </c>
      <c r="AO179" s="131">
        <v>1</v>
      </c>
      <c r="AP179" s="282">
        <v>1</v>
      </c>
      <c r="AQ179" s="179" t="s">
        <v>1572</v>
      </c>
      <c r="AR179" s="283">
        <v>1</v>
      </c>
      <c r="AS179" s="283">
        <v>1</v>
      </c>
      <c r="AT179" s="282">
        <v>1</v>
      </c>
      <c r="AU179" s="129" t="s">
        <v>1573</v>
      </c>
      <c r="AV179" s="131" t="s">
        <v>151</v>
      </c>
      <c r="AW179" s="43" t="s">
        <v>152</v>
      </c>
    </row>
    <row r="180" spans="1:49" ht="110.25" x14ac:dyDescent="0.25">
      <c r="A180" s="141">
        <v>606</v>
      </c>
      <c r="B180" s="119" t="s">
        <v>182</v>
      </c>
      <c r="C180" s="63" t="s">
        <v>63</v>
      </c>
      <c r="D180" s="221"/>
      <c r="E180" s="63" t="s">
        <v>106</v>
      </c>
      <c r="F180" s="63"/>
      <c r="G180" s="63" t="s">
        <v>133</v>
      </c>
      <c r="H180" s="64" t="s">
        <v>1558</v>
      </c>
      <c r="I180" s="64" t="s">
        <v>1559</v>
      </c>
      <c r="J180" s="63"/>
      <c r="K180" s="63" t="s">
        <v>401</v>
      </c>
      <c r="L180" s="63" t="s">
        <v>402</v>
      </c>
      <c r="M180" s="63" t="s">
        <v>50</v>
      </c>
      <c r="N180" s="63" t="s">
        <v>113</v>
      </c>
      <c r="O180" s="119" t="s">
        <v>63</v>
      </c>
      <c r="P180" s="144">
        <v>43201</v>
      </c>
      <c r="Q180" s="64" t="s">
        <v>1560</v>
      </c>
      <c r="R180" s="45" t="s">
        <v>63</v>
      </c>
      <c r="S180" s="69" t="s">
        <v>1574</v>
      </c>
      <c r="T180" s="45" t="s">
        <v>63</v>
      </c>
      <c r="U180" s="69" t="s">
        <v>1575</v>
      </c>
      <c r="V180" s="63" t="s">
        <v>1576</v>
      </c>
      <c r="W180" s="63">
        <v>1</v>
      </c>
      <c r="X180" s="144">
        <v>43199</v>
      </c>
      <c r="Y180" s="144">
        <v>43220</v>
      </c>
      <c r="Z180" s="63" t="s">
        <v>1563</v>
      </c>
      <c r="AA180" s="47" t="s">
        <v>143</v>
      </c>
      <c r="AB180" s="126"/>
      <c r="AC180" s="126" t="s">
        <v>61</v>
      </c>
      <c r="AD180" s="119"/>
      <c r="AE180" s="126"/>
      <c r="AF180" s="131"/>
      <c r="AG180" s="130"/>
      <c r="AH180" s="130"/>
      <c r="AI180" s="130"/>
      <c r="AJ180" s="131"/>
      <c r="AK180" s="119"/>
      <c r="AL180" s="119"/>
      <c r="AM180" s="126" t="s">
        <v>144</v>
      </c>
      <c r="AN180" s="43" t="s">
        <v>148</v>
      </c>
      <c r="AO180" s="131">
        <v>1</v>
      </c>
      <c r="AP180" s="282">
        <v>1</v>
      </c>
      <c r="AQ180" s="179" t="s">
        <v>1577</v>
      </c>
      <c r="AR180" s="283">
        <v>1</v>
      </c>
      <c r="AS180" s="283">
        <v>1</v>
      </c>
      <c r="AT180" s="282">
        <v>1</v>
      </c>
      <c r="AU180" s="129" t="s">
        <v>1573</v>
      </c>
      <c r="AV180" s="131" t="s">
        <v>151</v>
      </c>
      <c r="AW180" s="43" t="s">
        <v>152</v>
      </c>
    </row>
    <row r="181" spans="1:49" ht="110.25" x14ac:dyDescent="0.25">
      <c r="A181" s="141">
        <v>606</v>
      </c>
      <c r="B181" s="119" t="s">
        <v>188</v>
      </c>
      <c r="C181" s="63" t="s">
        <v>63</v>
      </c>
      <c r="D181" s="221"/>
      <c r="E181" s="63" t="s">
        <v>106</v>
      </c>
      <c r="F181" s="63"/>
      <c r="G181" s="63" t="s">
        <v>133</v>
      </c>
      <c r="H181" s="64" t="s">
        <v>1558</v>
      </c>
      <c r="I181" s="64" t="s">
        <v>1559</v>
      </c>
      <c r="J181" s="63"/>
      <c r="K181" s="63" t="s">
        <v>401</v>
      </c>
      <c r="L181" s="63" t="s">
        <v>402</v>
      </c>
      <c r="M181" s="63" t="s">
        <v>50</v>
      </c>
      <c r="N181" s="63" t="s">
        <v>113</v>
      </c>
      <c r="O181" s="119" t="s">
        <v>63</v>
      </c>
      <c r="P181" s="144">
        <v>43201</v>
      </c>
      <c r="Q181" s="64" t="s">
        <v>1560</v>
      </c>
      <c r="R181" s="45" t="s">
        <v>63</v>
      </c>
      <c r="S181" s="69" t="s">
        <v>1578</v>
      </c>
      <c r="T181" s="45" t="s">
        <v>63</v>
      </c>
      <c r="U181" s="69" t="s">
        <v>1579</v>
      </c>
      <c r="V181" s="63" t="s">
        <v>1580</v>
      </c>
      <c r="W181" s="63">
        <v>1</v>
      </c>
      <c r="X181" s="144">
        <v>43222</v>
      </c>
      <c r="Y181" s="144">
        <v>43312</v>
      </c>
      <c r="Z181" s="63" t="s">
        <v>1563</v>
      </c>
      <c r="AA181" s="47" t="s">
        <v>143</v>
      </c>
      <c r="AB181" s="126"/>
      <c r="AC181" s="126" t="s">
        <v>61</v>
      </c>
      <c r="AD181" s="119"/>
      <c r="AE181" s="126"/>
      <c r="AF181" s="131"/>
      <c r="AG181" s="130"/>
      <c r="AH181" s="130"/>
      <c r="AI181" s="130"/>
      <c r="AJ181" s="131"/>
      <c r="AK181" s="119"/>
      <c r="AL181" s="119"/>
      <c r="AM181" s="126" t="s">
        <v>144</v>
      </c>
      <c r="AN181" s="43" t="s">
        <v>61</v>
      </c>
      <c r="AO181" s="50">
        <v>0</v>
      </c>
      <c r="AP181" s="282" t="s">
        <v>63</v>
      </c>
      <c r="AQ181" s="179" t="s">
        <v>145</v>
      </c>
      <c r="AR181" s="283" t="s">
        <v>63</v>
      </c>
      <c r="AS181" s="283" t="s">
        <v>63</v>
      </c>
      <c r="AT181" s="282" t="s">
        <v>63</v>
      </c>
      <c r="AU181" s="129" t="s">
        <v>367</v>
      </c>
      <c r="AV181" s="131" t="s">
        <v>151</v>
      </c>
      <c r="AW181" s="43" t="s">
        <v>67</v>
      </c>
    </row>
    <row r="182" spans="1:49" ht="110.25" x14ac:dyDescent="0.25">
      <c r="A182" s="141">
        <v>606</v>
      </c>
      <c r="B182" s="119" t="s">
        <v>129</v>
      </c>
      <c r="C182" s="63" t="s">
        <v>63</v>
      </c>
      <c r="D182" s="221"/>
      <c r="E182" s="63" t="s">
        <v>106</v>
      </c>
      <c r="F182" s="63"/>
      <c r="G182" s="63" t="s">
        <v>133</v>
      </c>
      <c r="H182" s="64" t="s">
        <v>1558</v>
      </c>
      <c r="I182" s="64" t="s">
        <v>1559</v>
      </c>
      <c r="J182" s="63"/>
      <c r="K182" s="63" t="s">
        <v>401</v>
      </c>
      <c r="L182" s="63" t="s">
        <v>402</v>
      </c>
      <c r="M182" s="63" t="s">
        <v>50</v>
      </c>
      <c r="N182" s="63" t="s">
        <v>113</v>
      </c>
      <c r="O182" s="119" t="s">
        <v>63</v>
      </c>
      <c r="P182" s="144">
        <v>43201</v>
      </c>
      <c r="Q182" s="64" t="s">
        <v>1560</v>
      </c>
      <c r="R182" s="45" t="s">
        <v>63</v>
      </c>
      <c r="S182" s="69" t="s">
        <v>1578</v>
      </c>
      <c r="T182" s="45" t="s">
        <v>63</v>
      </c>
      <c r="U182" s="69" t="s">
        <v>1581</v>
      </c>
      <c r="V182" s="63" t="s">
        <v>1582</v>
      </c>
      <c r="W182" s="63">
        <v>1</v>
      </c>
      <c r="X182" s="144">
        <v>43222</v>
      </c>
      <c r="Y182" s="144">
        <v>43251</v>
      </c>
      <c r="Z182" s="63" t="s">
        <v>1583</v>
      </c>
      <c r="AA182" s="64" t="s">
        <v>120</v>
      </c>
      <c r="AB182" s="126"/>
      <c r="AC182" s="126" t="s">
        <v>61</v>
      </c>
      <c r="AD182" s="119"/>
      <c r="AE182" s="126"/>
      <c r="AF182" s="131"/>
      <c r="AG182" s="130"/>
      <c r="AH182" s="130"/>
      <c r="AI182" s="130"/>
      <c r="AJ182" s="131"/>
      <c r="AK182" s="119"/>
      <c r="AL182" s="119"/>
      <c r="AM182" s="126" t="s">
        <v>144</v>
      </c>
      <c r="AN182" s="43" t="s">
        <v>61</v>
      </c>
      <c r="AO182" s="50">
        <v>0</v>
      </c>
      <c r="AP182" s="282" t="s">
        <v>63</v>
      </c>
      <c r="AQ182" s="179" t="s">
        <v>145</v>
      </c>
      <c r="AR182" s="283" t="s">
        <v>63</v>
      </c>
      <c r="AS182" s="283" t="s">
        <v>63</v>
      </c>
      <c r="AT182" s="282" t="s">
        <v>63</v>
      </c>
      <c r="AU182" s="129" t="s">
        <v>367</v>
      </c>
      <c r="AV182" s="131" t="s">
        <v>151</v>
      </c>
      <c r="AW182" s="43" t="s">
        <v>67</v>
      </c>
    </row>
    <row r="183" spans="1:49" x14ac:dyDescent="0.25">
      <c r="Z183" s="132"/>
      <c r="AA183" s="132"/>
    </row>
    <row r="184" spans="1:49" x14ac:dyDescent="0.25">
      <c r="Z184" s="132"/>
      <c r="AA184" s="132"/>
    </row>
    <row r="185" spans="1:49" x14ac:dyDescent="0.25">
      <c r="Z185" s="132"/>
      <c r="AA185" s="132"/>
    </row>
    <row r="186" spans="1:49" x14ac:dyDescent="0.25">
      <c r="Z186" s="132"/>
      <c r="AA186" s="132"/>
    </row>
    <row r="187" spans="1:49" x14ac:dyDescent="0.25">
      <c r="Z187" s="132"/>
      <c r="AA187" s="132"/>
    </row>
    <row r="188" spans="1:49" x14ac:dyDescent="0.25">
      <c r="Z188" s="132"/>
      <c r="AA188" s="132"/>
    </row>
    <row r="189" spans="1:49" x14ac:dyDescent="0.25">
      <c r="Z189" s="132"/>
      <c r="AA189" s="132"/>
    </row>
    <row r="190" spans="1:49" x14ac:dyDescent="0.25">
      <c r="Z190" s="132"/>
      <c r="AA190" s="132"/>
    </row>
    <row r="198" spans="27:27" x14ac:dyDescent="0.25">
      <c r="AA198" s="132"/>
    </row>
    <row r="199" spans="27:27" x14ac:dyDescent="0.25">
      <c r="AA199" s="228"/>
    </row>
    <row r="200" spans="27:27" x14ac:dyDescent="0.25">
      <c r="AA200" s="228"/>
    </row>
    <row r="201" spans="27:27" x14ac:dyDescent="0.25">
      <c r="AA201" s="228"/>
    </row>
    <row r="202" spans="27:27" x14ac:dyDescent="0.25">
      <c r="AA202" s="228"/>
    </row>
    <row r="203" spans="27:27" x14ac:dyDescent="0.25">
      <c r="AA203" s="228"/>
    </row>
    <row r="204" spans="27:27" x14ac:dyDescent="0.25">
      <c r="AA204" s="228"/>
    </row>
    <row r="205" spans="27:27" x14ac:dyDescent="0.25">
      <c r="AA205" s="228"/>
    </row>
    <row r="206" spans="27:27" x14ac:dyDescent="0.25">
      <c r="AA206" s="228"/>
    </row>
    <row r="207" spans="27:27" x14ac:dyDescent="0.25">
      <c r="AA207" s="228"/>
    </row>
    <row r="208" spans="27:27" x14ac:dyDescent="0.25">
      <c r="AA208" s="228"/>
    </row>
    <row r="209" spans="27:27" x14ac:dyDescent="0.25">
      <c r="AA209" s="228"/>
    </row>
    <row r="210" spans="27:27" x14ac:dyDescent="0.25">
      <c r="AA210" s="228"/>
    </row>
    <row r="211" spans="27:27" x14ac:dyDescent="0.25">
      <c r="AA211" s="228"/>
    </row>
  </sheetData>
  <sheetProtection algorithmName="SHA-512" hashValue="7CnRAJSXD0pqUVE4vBFGeSyhwhift8SM9W6t4wWtXXPjv50d2x8z/R8vt0F1M9up5bE5lVba/A5Z+LFFAHCRYg==" saltValue="cX590Cl5JSjc8sFzwvfl1A==" spinCount="100000" sheet="1" objects="1" scenarios="1" autoFilter="0"/>
  <autoFilter ref="A10:XAP182" xr:uid="{00000000-0009-0000-0000-000000000000}"/>
  <mergeCells count="10">
    <mergeCell ref="A1:E3"/>
    <mergeCell ref="F1:T3"/>
    <mergeCell ref="U1:V1"/>
    <mergeCell ref="U2:V2"/>
    <mergeCell ref="U3:V3"/>
    <mergeCell ref="AN9:AW9"/>
    <mergeCell ref="AC9:AL9"/>
    <mergeCell ref="C8:P8"/>
    <mergeCell ref="Q8:AA8"/>
    <mergeCell ref="A5:D5"/>
  </mergeCells>
  <dataValidations count="16">
    <dataValidation type="list" allowBlank="1" showInputMessage="1" showErrorMessage="1" sqref="L140:L147 L27 L19:L21 L75 L77:L87 L108:L117 K47:L47 K44:L45 L39:L42 L50:L52 L14:L16 L64882 WLT982388 WBX982388 VSB982388 VIF982388 UYJ982388 UON982388 UER982388 TUV982388 TKZ982388 TBD982388 SRH982388 SHL982388 RXP982388 RNT982388 RDX982388 QUB982388 QKF982388 QAJ982388 PQN982388 PGR982388 OWV982388 OMZ982388 ODD982388 NTH982388 NJL982388 MZP982388 MPT982388 MFX982388 LWB982388 LMF982388 LCJ982388 KSN982388 KIR982388 JYV982388 JOZ982388 JFD982388 IVH982388 ILL982388 IBP982388 HRT982388 HHX982388 GYB982388 GOF982388 GEJ982388 FUN982388 FKR982388 FAV982388 EQZ982388 EHD982388 DXH982388 DNL982388 DDP982388 CTT982388 CJX982388 CAB982388 BQF982388 BGJ982388 AWN982388 AMR982388 ACV982388 SZ982388 JD982388 L982386 WLT916852 WBX916852 VSB916852 VIF916852 UYJ916852 UON916852 UER916852 TUV916852 TKZ916852 TBD916852 SRH916852 SHL916852 RXP916852 RNT916852 RDX916852 QUB916852 QKF916852 QAJ916852 PQN916852 PGR916852 OWV916852 OMZ916852 ODD916852 NTH916852 NJL916852 MZP916852 MPT916852 MFX916852 LWB916852 LMF916852 LCJ916852 KSN916852 KIR916852 JYV916852 JOZ916852 JFD916852 IVH916852 ILL916852 IBP916852 HRT916852 HHX916852 GYB916852 GOF916852 GEJ916852 FUN916852 FKR916852 FAV916852 EQZ916852 EHD916852 DXH916852 DNL916852 DDP916852 CTT916852 CJX916852 CAB916852 BQF916852 BGJ916852 AWN916852 AMR916852 ACV916852 SZ916852 JD916852 L916850 WLT851316 WBX851316 VSB851316 VIF851316 UYJ851316 UON851316 UER851316 TUV851316 TKZ851316 TBD851316 SRH851316 SHL851316 RXP851316 RNT851316 RDX851316 QUB851316 QKF851316 QAJ851316 PQN851316 PGR851316 OWV851316 OMZ851316 ODD851316 NTH851316 NJL851316 MZP851316 MPT851316 MFX851316 LWB851316 LMF851316 LCJ851316 KSN851316 KIR851316 JYV851316 JOZ851316 JFD851316 IVH851316 ILL851316 IBP851316 HRT851316 HHX851316 GYB851316 GOF851316 GEJ851316 FUN851316 FKR851316 FAV851316 EQZ851316 EHD851316 DXH851316 DNL851316 DDP851316 CTT851316 CJX851316 CAB851316 BQF851316 BGJ851316 AWN851316 AMR851316 ACV851316 SZ851316 JD851316 L851314 WLT785780 WBX785780 VSB785780 VIF785780 UYJ785780 UON785780 UER785780 TUV785780 TKZ785780 TBD785780 SRH785780 SHL785780 RXP785780 RNT785780 RDX785780 QUB785780 QKF785780 QAJ785780 PQN785780 PGR785780 OWV785780 OMZ785780 ODD785780 NTH785780 NJL785780 MZP785780 MPT785780 MFX785780 LWB785780 LMF785780 LCJ785780 KSN785780 KIR785780 JYV785780 JOZ785780 JFD785780 IVH785780 ILL785780 IBP785780 HRT785780 HHX785780 GYB785780 GOF785780 GEJ785780 FUN785780 FKR785780 FAV785780 EQZ785780 EHD785780 DXH785780 DNL785780 DDP785780 CTT785780 CJX785780 CAB785780 BQF785780 BGJ785780 AWN785780 AMR785780 ACV785780 SZ785780 JD785780 L785778 WLT720244 WBX720244 VSB720244 VIF720244 UYJ720244 UON720244 UER720244 TUV720244 TKZ720244 TBD720244 SRH720244 SHL720244 RXP720244 RNT720244 RDX720244 QUB720244 QKF720244 QAJ720244 PQN720244 PGR720244 OWV720244 OMZ720244 ODD720244 NTH720244 NJL720244 MZP720244 MPT720244 MFX720244 LWB720244 LMF720244 LCJ720244 KSN720244 KIR720244 JYV720244 JOZ720244 JFD720244 IVH720244 ILL720244 IBP720244 HRT720244 HHX720244 GYB720244 GOF720244 GEJ720244 FUN720244 FKR720244 FAV720244 EQZ720244 EHD720244 DXH720244 DNL720244 DDP720244 CTT720244 CJX720244 CAB720244 BQF720244 BGJ720244 AWN720244 AMR720244 ACV720244 SZ720244 JD720244 L720242 WLT654708 WBX654708 VSB654708 VIF654708 UYJ654708 UON654708 UER654708 TUV654708 TKZ654708 TBD654708 SRH654708 SHL654708 RXP654708 RNT654708 RDX654708 QUB654708 QKF654708 QAJ654708 PQN654708 PGR654708 OWV654708 OMZ654708 ODD654708 NTH654708 NJL654708 MZP654708 MPT654708 MFX654708 LWB654708 LMF654708 LCJ654708 KSN654708 KIR654708 JYV654708 JOZ654708 JFD654708 IVH654708 ILL654708 IBP654708 HRT654708 HHX654708 GYB654708 GOF654708 GEJ654708 FUN654708 FKR654708 FAV654708 EQZ654708 EHD654708 DXH654708 DNL654708 DDP654708 CTT654708 CJX654708 CAB654708 BQF654708 BGJ654708 AWN654708 AMR654708 ACV654708 SZ654708 JD654708 L654706 WLT589172 WBX589172 VSB589172 VIF589172 UYJ589172 UON589172 UER589172 TUV589172 TKZ589172 TBD589172 SRH589172 SHL589172 RXP589172 RNT589172 RDX589172 QUB589172 QKF589172 QAJ589172 PQN589172 PGR589172 OWV589172 OMZ589172 ODD589172 NTH589172 NJL589172 MZP589172 MPT589172 MFX589172 LWB589172 LMF589172 LCJ589172 KSN589172 KIR589172 JYV589172 JOZ589172 JFD589172 IVH589172 ILL589172 IBP589172 HRT589172 HHX589172 GYB589172 GOF589172 GEJ589172 FUN589172 FKR589172 FAV589172 EQZ589172 EHD589172 DXH589172 DNL589172 DDP589172 CTT589172 CJX589172 CAB589172 BQF589172 BGJ589172 AWN589172 AMR589172 ACV589172 SZ589172 JD589172 L589170 WLT523636 WBX523636 VSB523636 VIF523636 UYJ523636 UON523636 UER523636 TUV523636 TKZ523636 TBD523636 SRH523636 SHL523636 RXP523636 RNT523636 RDX523636 QUB523636 QKF523636 QAJ523636 PQN523636 PGR523636 OWV523636 OMZ523636 ODD523636 NTH523636 NJL523636 MZP523636 MPT523636 MFX523636 LWB523636 LMF523636 LCJ523636 KSN523636 KIR523636 JYV523636 JOZ523636 JFD523636 IVH523636 ILL523636 IBP523636 HRT523636 HHX523636 GYB523636 GOF523636 GEJ523636 FUN523636 FKR523636 FAV523636 EQZ523636 EHD523636 DXH523636 DNL523636 DDP523636 CTT523636 CJX523636 CAB523636 BQF523636 BGJ523636 AWN523636 AMR523636 ACV523636 SZ523636 JD523636 L523634 WLT458100 WBX458100 VSB458100 VIF458100 UYJ458100 UON458100 UER458100 TUV458100 TKZ458100 TBD458100 SRH458100 SHL458100 RXP458100 RNT458100 RDX458100 QUB458100 QKF458100 QAJ458100 PQN458100 PGR458100 OWV458100 OMZ458100 ODD458100 NTH458100 NJL458100 MZP458100 MPT458100 MFX458100 LWB458100 LMF458100 LCJ458100 KSN458100 KIR458100 JYV458100 JOZ458100 JFD458100 IVH458100 ILL458100 IBP458100 HRT458100 HHX458100 GYB458100 GOF458100 GEJ458100 FUN458100 FKR458100 FAV458100 EQZ458100 EHD458100 DXH458100 DNL458100 DDP458100 CTT458100 CJX458100 CAB458100 BQF458100 BGJ458100 AWN458100 AMR458100 ACV458100 SZ458100 JD458100 L458098 WLT392564 WBX392564 VSB392564 VIF392564 UYJ392564 UON392564 UER392564 TUV392564 TKZ392564 TBD392564 SRH392564 SHL392564 RXP392564 RNT392564 RDX392564 QUB392564 QKF392564 QAJ392564 PQN392564 PGR392564 OWV392564 OMZ392564 ODD392564 NTH392564 NJL392564 MZP392564 MPT392564 MFX392564 LWB392564 LMF392564 LCJ392564 KSN392564 KIR392564 JYV392564 JOZ392564 JFD392564 IVH392564 ILL392564 IBP392564 HRT392564 HHX392564 GYB392564 GOF392564 GEJ392564 FUN392564 FKR392564 FAV392564 EQZ392564 EHD392564 DXH392564 DNL392564 DDP392564 CTT392564 CJX392564 CAB392564 BQF392564 BGJ392564 AWN392564 AMR392564 ACV392564 SZ392564 JD392564 L392562 WLT327028 WBX327028 VSB327028 VIF327028 UYJ327028 UON327028 UER327028 TUV327028 TKZ327028 TBD327028 SRH327028 SHL327028 RXP327028 RNT327028 RDX327028 QUB327028 QKF327028 QAJ327028 PQN327028 PGR327028 OWV327028 OMZ327028 ODD327028 NTH327028 NJL327028 MZP327028 MPT327028 MFX327028 LWB327028 LMF327028 LCJ327028 KSN327028 KIR327028 JYV327028 JOZ327028 JFD327028 IVH327028 ILL327028 IBP327028 HRT327028 HHX327028 GYB327028 GOF327028 GEJ327028 FUN327028 FKR327028 FAV327028 EQZ327028 EHD327028 DXH327028 DNL327028 DDP327028 CTT327028 CJX327028 CAB327028 BQF327028 BGJ327028 AWN327028 AMR327028 ACV327028 SZ327028 JD327028 L327026 WLT261492 WBX261492 VSB261492 VIF261492 UYJ261492 UON261492 UER261492 TUV261492 TKZ261492 TBD261492 SRH261492 SHL261492 RXP261492 RNT261492 RDX261492 QUB261492 QKF261492 QAJ261492 PQN261492 PGR261492 OWV261492 OMZ261492 ODD261492 NTH261492 NJL261492 MZP261492 MPT261492 MFX261492 LWB261492 LMF261492 LCJ261492 KSN261492 KIR261492 JYV261492 JOZ261492 JFD261492 IVH261492 ILL261492 IBP261492 HRT261492 HHX261492 GYB261492 GOF261492 GEJ261492 FUN261492 FKR261492 FAV261492 EQZ261492 EHD261492 DXH261492 DNL261492 DDP261492 CTT261492 CJX261492 CAB261492 BQF261492 BGJ261492 AWN261492 AMR261492 ACV261492 SZ261492 JD261492 L261490 WLT195956 WBX195956 VSB195956 VIF195956 UYJ195956 UON195956 UER195956 TUV195956 TKZ195956 TBD195956 SRH195956 SHL195956 RXP195956 RNT195956 RDX195956 QUB195956 QKF195956 QAJ195956 PQN195956 PGR195956 OWV195956 OMZ195956 ODD195956 NTH195956 NJL195956 MZP195956 MPT195956 MFX195956 LWB195956 LMF195956 LCJ195956 KSN195956 KIR195956 JYV195956 JOZ195956 JFD195956 IVH195956 ILL195956 IBP195956 HRT195956 HHX195956 GYB195956 GOF195956 GEJ195956 FUN195956 FKR195956 FAV195956 EQZ195956 EHD195956 DXH195956 DNL195956 DDP195956 CTT195956 CJX195956 CAB195956 BQF195956 BGJ195956 AWN195956 AMR195956 ACV195956 SZ195956 JD195956 L195954 WLT130420 WBX130420 VSB130420 VIF130420 UYJ130420 UON130420 UER130420 TUV130420 TKZ130420 TBD130420 SRH130420 SHL130420 RXP130420 RNT130420 RDX130420 QUB130420 QKF130420 QAJ130420 PQN130420 PGR130420 OWV130420 OMZ130420 ODD130420 NTH130420 NJL130420 MZP130420 MPT130420 MFX130420 LWB130420 LMF130420 LCJ130420 KSN130420 KIR130420 JYV130420 JOZ130420 JFD130420 IVH130420 ILL130420 IBP130420 HRT130420 HHX130420 GYB130420 GOF130420 GEJ130420 FUN130420 FKR130420 FAV130420 EQZ130420 EHD130420 DXH130420 DNL130420 DDP130420 CTT130420 CJX130420 CAB130420 BQF130420 BGJ130420 AWN130420 AMR130420 ACV130420 SZ130420 JD130420 L130418 WLT64884 WBX64884 VSB64884 VIF64884 UYJ64884 UON64884 UER64884 TUV64884 TKZ64884 TBD64884 SRH64884 SHL64884 RXP64884 RNT64884 RDX64884 QUB64884 QKF64884 QAJ64884 PQN64884 PGR64884 OWV64884 OMZ64884 ODD64884 NTH64884 NJL64884 MZP64884 MPT64884 MFX64884 LWB64884 LMF64884 LCJ64884 KSN64884 KIR64884 JYV64884 JOZ64884 JFD64884 IVH64884 ILL64884 IBP64884 HRT64884 HHX64884 GYB64884 GOF64884 GEJ64884 FUN64884 FKR64884 FAV64884 EQZ64884 EHD64884 DXH64884 DNL64884 DDP64884 CTT64884 CJX64884 CAB64884 BQF64884 BGJ64884 AWN64884 AMR64884 ACV64884 SZ64884 JD64884 WLT982448:WLT982474 L64942:L64968 JD64944:JD64970 SZ64944:SZ64970 ACV64944:ACV64970 AMR64944:AMR64970 AWN64944:AWN64970 BGJ64944:BGJ64970 BQF64944:BQF64970 CAB64944:CAB64970 CJX64944:CJX64970 CTT64944:CTT64970 DDP64944:DDP64970 DNL64944:DNL64970 DXH64944:DXH64970 EHD64944:EHD64970 EQZ64944:EQZ64970 FAV64944:FAV64970 FKR64944:FKR64970 FUN64944:FUN64970 GEJ64944:GEJ64970 GOF64944:GOF64970 GYB64944:GYB64970 HHX64944:HHX64970 HRT64944:HRT64970 IBP64944:IBP64970 ILL64944:ILL64970 IVH64944:IVH64970 JFD64944:JFD64970 JOZ64944:JOZ64970 JYV64944:JYV64970 KIR64944:KIR64970 KSN64944:KSN64970 LCJ64944:LCJ64970 LMF64944:LMF64970 LWB64944:LWB64970 MFX64944:MFX64970 MPT64944:MPT64970 MZP64944:MZP64970 NJL64944:NJL64970 NTH64944:NTH64970 ODD64944:ODD64970 OMZ64944:OMZ64970 OWV64944:OWV64970 PGR64944:PGR64970 PQN64944:PQN64970 QAJ64944:QAJ64970 QKF64944:QKF64970 QUB64944:QUB64970 RDX64944:RDX64970 RNT64944:RNT64970 RXP64944:RXP64970 SHL64944:SHL64970 SRH64944:SRH64970 TBD64944:TBD64970 TKZ64944:TKZ64970 TUV64944:TUV64970 UER64944:UER64970 UON64944:UON64970 UYJ64944:UYJ64970 VIF64944:VIF64970 VSB64944:VSB64970 WBX64944:WBX64970 WLT64944:WLT64970 L130478:L130504 JD130480:JD130506 SZ130480:SZ130506 ACV130480:ACV130506 AMR130480:AMR130506 AWN130480:AWN130506 BGJ130480:BGJ130506 BQF130480:BQF130506 CAB130480:CAB130506 CJX130480:CJX130506 CTT130480:CTT130506 DDP130480:DDP130506 DNL130480:DNL130506 DXH130480:DXH130506 EHD130480:EHD130506 EQZ130480:EQZ130506 FAV130480:FAV130506 FKR130480:FKR130506 FUN130480:FUN130506 GEJ130480:GEJ130506 GOF130480:GOF130506 GYB130480:GYB130506 HHX130480:HHX130506 HRT130480:HRT130506 IBP130480:IBP130506 ILL130480:ILL130506 IVH130480:IVH130506 JFD130480:JFD130506 JOZ130480:JOZ130506 JYV130480:JYV130506 KIR130480:KIR130506 KSN130480:KSN130506 LCJ130480:LCJ130506 LMF130480:LMF130506 LWB130480:LWB130506 MFX130480:MFX130506 MPT130480:MPT130506 MZP130480:MZP130506 NJL130480:NJL130506 NTH130480:NTH130506 ODD130480:ODD130506 OMZ130480:OMZ130506 OWV130480:OWV130506 PGR130480:PGR130506 PQN130480:PQN130506 QAJ130480:QAJ130506 QKF130480:QKF130506 QUB130480:QUB130506 RDX130480:RDX130506 RNT130480:RNT130506 RXP130480:RXP130506 SHL130480:SHL130506 SRH130480:SRH130506 TBD130480:TBD130506 TKZ130480:TKZ130506 TUV130480:TUV130506 UER130480:UER130506 UON130480:UON130506 UYJ130480:UYJ130506 VIF130480:VIF130506 VSB130480:VSB130506 WBX130480:WBX130506 WLT130480:WLT130506 L196014:L196040 JD196016:JD196042 SZ196016:SZ196042 ACV196016:ACV196042 AMR196016:AMR196042 AWN196016:AWN196042 BGJ196016:BGJ196042 BQF196016:BQF196042 CAB196016:CAB196042 CJX196016:CJX196042 CTT196016:CTT196042 DDP196016:DDP196042 DNL196016:DNL196042 DXH196016:DXH196042 EHD196016:EHD196042 EQZ196016:EQZ196042 FAV196016:FAV196042 FKR196016:FKR196042 FUN196016:FUN196042 GEJ196016:GEJ196042 GOF196016:GOF196042 GYB196016:GYB196042 HHX196016:HHX196042 HRT196016:HRT196042 IBP196016:IBP196042 ILL196016:ILL196042 IVH196016:IVH196042 JFD196016:JFD196042 JOZ196016:JOZ196042 JYV196016:JYV196042 KIR196016:KIR196042 KSN196016:KSN196042 LCJ196016:LCJ196042 LMF196016:LMF196042 LWB196016:LWB196042 MFX196016:MFX196042 MPT196016:MPT196042 MZP196016:MZP196042 NJL196016:NJL196042 NTH196016:NTH196042 ODD196016:ODD196042 OMZ196016:OMZ196042 OWV196016:OWV196042 PGR196016:PGR196042 PQN196016:PQN196042 QAJ196016:QAJ196042 QKF196016:QKF196042 QUB196016:QUB196042 RDX196016:RDX196042 RNT196016:RNT196042 RXP196016:RXP196042 SHL196016:SHL196042 SRH196016:SRH196042 TBD196016:TBD196042 TKZ196016:TKZ196042 TUV196016:TUV196042 UER196016:UER196042 UON196016:UON196042 UYJ196016:UYJ196042 VIF196016:VIF196042 VSB196016:VSB196042 WBX196016:WBX196042 WLT196016:WLT196042 L261550:L261576 JD261552:JD261578 SZ261552:SZ261578 ACV261552:ACV261578 AMR261552:AMR261578 AWN261552:AWN261578 BGJ261552:BGJ261578 BQF261552:BQF261578 CAB261552:CAB261578 CJX261552:CJX261578 CTT261552:CTT261578 DDP261552:DDP261578 DNL261552:DNL261578 DXH261552:DXH261578 EHD261552:EHD261578 EQZ261552:EQZ261578 FAV261552:FAV261578 FKR261552:FKR261578 FUN261552:FUN261578 GEJ261552:GEJ261578 GOF261552:GOF261578 GYB261552:GYB261578 HHX261552:HHX261578 HRT261552:HRT261578 IBP261552:IBP261578 ILL261552:ILL261578 IVH261552:IVH261578 JFD261552:JFD261578 JOZ261552:JOZ261578 JYV261552:JYV261578 KIR261552:KIR261578 KSN261552:KSN261578 LCJ261552:LCJ261578 LMF261552:LMF261578 LWB261552:LWB261578 MFX261552:MFX261578 MPT261552:MPT261578 MZP261552:MZP261578 NJL261552:NJL261578 NTH261552:NTH261578 ODD261552:ODD261578 OMZ261552:OMZ261578 OWV261552:OWV261578 PGR261552:PGR261578 PQN261552:PQN261578 QAJ261552:QAJ261578 QKF261552:QKF261578 QUB261552:QUB261578 RDX261552:RDX261578 RNT261552:RNT261578 RXP261552:RXP261578 SHL261552:SHL261578 SRH261552:SRH261578 TBD261552:TBD261578 TKZ261552:TKZ261578 TUV261552:TUV261578 UER261552:UER261578 UON261552:UON261578 UYJ261552:UYJ261578 VIF261552:VIF261578 VSB261552:VSB261578 WBX261552:WBX261578 WLT261552:WLT261578 L327086:L327112 JD327088:JD327114 SZ327088:SZ327114 ACV327088:ACV327114 AMR327088:AMR327114 AWN327088:AWN327114 BGJ327088:BGJ327114 BQF327088:BQF327114 CAB327088:CAB327114 CJX327088:CJX327114 CTT327088:CTT327114 DDP327088:DDP327114 DNL327088:DNL327114 DXH327088:DXH327114 EHD327088:EHD327114 EQZ327088:EQZ327114 FAV327088:FAV327114 FKR327088:FKR327114 FUN327088:FUN327114 GEJ327088:GEJ327114 GOF327088:GOF327114 GYB327088:GYB327114 HHX327088:HHX327114 HRT327088:HRT327114 IBP327088:IBP327114 ILL327088:ILL327114 IVH327088:IVH327114 JFD327088:JFD327114 JOZ327088:JOZ327114 JYV327088:JYV327114 KIR327088:KIR327114 KSN327088:KSN327114 LCJ327088:LCJ327114 LMF327088:LMF327114 LWB327088:LWB327114 MFX327088:MFX327114 MPT327088:MPT327114 MZP327088:MZP327114 NJL327088:NJL327114 NTH327088:NTH327114 ODD327088:ODD327114 OMZ327088:OMZ327114 OWV327088:OWV327114 PGR327088:PGR327114 PQN327088:PQN327114 QAJ327088:QAJ327114 QKF327088:QKF327114 QUB327088:QUB327114 RDX327088:RDX327114 RNT327088:RNT327114 RXP327088:RXP327114 SHL327088:SHL327114 SRH327088:SRH327114 TBD327088:TBD327114 TKZ327088:TKZ327114 TUV327088:TUV327114 UER327088:UER327114 UON327088:UON327114 UYJ327088:UYJ327114 VIF327088:VIF327114 VSB327088:VSB327114 WBX327088:WBX327114 WLT327088:WLT327114 L392622:L392648 JD392624:JD392650 SZ392624:SZ392650 ACV392624:ACV392650 AMR392624:AMR392650 AWN392624:AWN392650 BGJ392624:BGJ392650 BQF392624:BQF392650 CAB392624:CAB392650 CJX392624:CJX392650 CTT392624:CTT392650 DDP392624:DDP392650 DNL392624:DNL392650 DXH392624:DXH392650 EHD392624:EHD392650 EQZ392624:EQZ392650 FAV392624:FAV392650 FKR392624:FKR392650 FUN392624:FUN392650 GEJ392624:GEJ392650 GOF392624:GOF392650 GYB392624:GYB392650 HHX392624:HHX392650 HRT392624:HRT392650 IBP392624:IBP392650 ILL392624:ILL392650 IVH392624:IVH392650 JFD392624:JFD392650 JOZ392624:JOZ392650 JYV392624:JYV392650 KIR392624:KIR392650 KSN392624:KSN392650 LCJ392624:LCJ392650 LMF392624:LMF392650 LWB392624:LWB392650 MFX392624:MFX392650 MPT392624:MPT392650 MZP392624:MZP392650 NJL392624:NJL392650 NTH392624:NTH392650 ODD392624:ODD392650 OMZ392624:OMZ392650 OWV392624:OWV392650 PGR392624:PGR392650 PQN392624:PQN392650 QAJ392624:QAJ392650 QKF392624:QKF392650 QUB392624:QUB392650 RDX392624:RDX392650 RNT392624:RNT392650 RXP392624:RXP392650 SHL392624:SHL392650 SRH392624:SRH392650 TBD392624:TBD392650 TKZ392624:TKZ392650 TUV392624:TUV392650 UER392624:UER392650 UON392624:UON392650 UYJ392624:UYJ392650 VIF392624:VIF392650 VSB392624:VSB392650 WBX392624:WBX392650 WLT392624:WLT392650 L458158:L458184 JD458160:JD458186 SZ458160:SZ458186 ACV458160:ACV458186 AMR458160:AMR458186 AWN458160:AWN458186 BGJ458160:BGJ458186 BQF458160:BQF458186 CAB458160:CAB458186 CJX458160:CJX458186 CTT458160:CTT458186 DDP458160:DDP458186 DNL458160:DNL458186 DXH458160:DXH458186 EHD458160:EHD458186 EQZ458160:EQZ458186 FAV458160:FAV458186 FKR458160:FKR458186 FUN458160:FUN458186 GEJ458160:GEJ458186 GOF458160:GOF458186 GYB458160:GYB458186 HHX458160:HHX458186 HRT458160:HRT458186 IBP458160:IBP458186 ILL458160:ILL458186 IVH458160:IVH458186 JFD458160:JFD458186 JOZ458160:JOZ458186 JYV458160:JYV458186 KIR458160:KIR458186 KSN458160:KSN458186 LCJ458160:LCJ458186 LMF458160:LMF458186 LWB458160:LWB458186 MFX458160:MFX458186 MPT458160:MPT458186 MZP458160:MZP458186 NJL458160:NJL458186 NTH458160:NTH458186 ODD458160:ODD458186 OMZ458160:OMZ458186 OWV458160:OWV458186 PGR458160:PGR458186 PQN458160:PQN458186 QAJ458160:QAJ458186 QKF458160:QKF458186 QUB458160:QUB458186 RDX458160:RDX458186 RNT458160:RNT458186 RXP458160:RXP458186 SHL458160:SHL458186 SRH458160:SRH458186 TBD458160:TBD458186 TKZ458160:TKZ458186 TUV458160:TUV458186 UER458160:UER458186 UON458160:UON458186 UYJ458160:UYJ458186 VIF458160:VIF458186 VSB458160:VSB458186 WBX458160:WBX458186 WLT458160:WLT458186 L523694:L523720 JD523696:JD523722 SZ523696:SZ523722 ACV523696:ACV523722 AMR523696:AMR523722 AWN523696:AWN523722 BGJ523696:BGJ523722 BQF523696:BQF523722 CAB523696:CAB523722 CJX523696:CJX523722 CTT523696:CTT523722 DDP523696:DDP523722 DNL523696:DNL523722 DXH523696:DXH523722 EHD523696:EHD523722 EQZ523696:EQZ523722 FAV523696:FAV523722 FKR523696:FKR523722 FUN523696:FUN523722 GEJ523696:GEJ523722 GOF523696:GOF523722 GYB523696:GYB523722 HHX523696:HHX523722 HRT523696:HRT523722 IBP523696:IBP523722 ILL523696:ILL523722 IVH523696:IVH523722 JFD523696:JFD523722 JOZ523696:JOZ523722 JYV523696:JYV523722 KIR523696:KIR523722 KSN523696:KSN523722 LCJ523696:LCJ523722 LMF523696:LMF523722 LWB523696:LWB523722 MFX523696:MFX523722 MPT523696:MPT523722 MZP523696:MZP523722 NJL523696:NJL523722 NTH523696:NTH523722 ODD523696:ODD523722 OMZ523696:OMZ523722 OWV523696:OWV523722 PGR523696:PGR523722 PQN523696:PQN523722 QAJ523696:QAJ523722 QKF523696:QKF523722 QUB523696:QUB523722 RDX523696:RDX523722 RNT523696:RNT523722 RXP523696:RXP523722 SHL523696:SHL523722 SRH523696:SRH523722 TBD523696:TBD523722 TKZ523696:TKZ523722 TUV523696:TUV523722 UER523696:UER523722 UON523696:UON523722 UYJ523696:UYJ523722 VIF523696:VIF523722 VSB523696:VSB523722 WBX523696:WBX523722 WLT523696:WLT523722 L589230:L589256 JD589232:JD589258 SZ589232:SZ589258 ACV589232:ACV589258 AMR589232:AMR589258 AWN589232:AWN589258 BGJ589232:BGJ589258 BQF589232:BQF589258 CAB589232:CAB589258 CJX589232:CJX589258 CTT589232:CTT589258 DDP589232:DDP589258 DNL589232:DNL589258 DXH589232:DXH589258 EHD589232:EHD589258 EQZ589232:EQZ589258 FAV589232:FAV589258 FKR589232:FKR589258 FUN589232:FUN589258 GEJ589232:GEJ589258 GOF589232:GOF589258 GYB589232:GYB589258 HHX589232:HHX589258 HRT589232:HRT589258 IBP589232:IBP589258 ILL589232:ILL589258 IVH589232:IVH589258 JFD589232:JFD589258 JOZ589232:JOZ589258 JYV589232:JYV589258 KIR589232:KIR589258 KSN589232:KSN589258 LCJ589232:LCJ589258 LMF589232:LMF589258 LWB589232:LWB589258 MFX589232:MFX589258 MPT589232:MPT589258 MZP589232:MZP589258 NJL589232:NJL589258 NTH589232:NTH589258 ODD589232:ODD589258 OMZ589232:OMZ589258 OWV589232:OWV589258 PGR589232:PGR589258 PQN589232:PQN589258 QAJ589232:QAJ589258 QKF589232:QKF589258 QUB589232:QUB589258 RDX589232:RDX589258 RNT589232:RNT589258 RXP589232:RXP589258 SHL589232:SHL589258 SRH589232:SRH589258 TBD589232:TBD589258 TKZ589232:TKZ589258 TUV589232:TUV589258 UER589232:UER589258 UON589232:UON589258 UYJ589232:UYJ589258 VIF589232:VIF589258 VSB589232:VSB589258 WBX589232:WBX589258 WLT589232:WLT589258 L654766:L654792 JD654768:JD654794 SZ654768:SZ654794 ACV654768:ACV654794 AMR654768:AMR654794 AWN654768:AWN654794 BGJ654768:BGJ654794 BQF654768:BQF654794 CAB654768:CAB654794 CJX654768:CJX654794 CTT654768:CTT654794 DDP654768:DDP654794 DNL654768:DNL654794 DXH654768:DXH654794 EHD654768:EHD654794 EQZ654768:EQZ654794 FAV654768:FAV654794 FKR654768:FKR654794 FUN654768:FUN654794 GEJ654768:GEJ654794 GOF654768:GOF654794 GYB654768:GYB654794 HHX654768:HHX654794 HRT654768:HRT654794 IBP654768:IBP654794 ILL654768:ILL654794 IVH654768:IVH654794 JFD654768:JFD654794 JOZ654768:JOZ654794 JYV654768:JYV654794 KIR654768:KIR654794 KSN654768:KSN654794 LCJ654768:LCJ654794 LMF654768:LMF654794 LWB654768:LWB654794 MFX654768:MFX654794 MPT654768:MPT654794 MZP654768:MZP654794 NJL654768:NJL654794 NTH654768:NTH654794 ODD654768:ODD654794 OMZ654768:OMZ654794 OWV654768:OWV654794 PGR654768:PGR654794 PQN654768:PQN654794 QAJ654768:QAJ654794 QKF654768:QKF654794 QUB654768:QUB654794 RDX654768:RDX654794 RNT654768:RNT654794 RXP654768:RXP654794 SHL654768:SHL654794 SRH654768:SRH654794 TBD654768:TBD654794 TKZ654768:TKZ654794 TUV654768:TUV654794 UER654768:UER654794 UON654768:UON654794 UYJ654768:UYJ654794 VIF654768:VIF654794 VSB654768:VSB654794 WBX654768:WBX654794 WLT654768:WLT654794 L720302:L720328 JD720304:JD720330 SZ720304:SZ720330 ACV720304:ACV720330 AMR720304:AMR720330 AWN720304:AWN720330 BGJ720304:BGJ720330 BQF720304:BQF720330 CAB720304:CAB720330 CJX720304:CJX720330 CTT720304:CTT720330 DDP720304:DDP720330 DNL720304:DNL720330 DXH720304:DXH720330 EHD720304:EHD720330 EQZ720304:EQZ720330 FAV720304:FAV720330 FKR720304:FKR720330 FUN720304:FUN720330 GEJ720304:GEJ720330 GOF720304:GOF720330 GYB720304:GYB720330 HHX720304:HHX720330 HRT720304:HRT720330 IBP720304:IBP720330 ILL720304:ILL720330 IVH720304:IVH720330 JFD720304:JFD720330 JOZ720304:JOZ720330 JYV720304:JYV720330 KIR720304:KIR720330 KSN720304:KSN720330 LCJ720304:LCJ720330 LMF720304:LMF720330 LWB720304:LWB720330 MFX720304:MFX720330 MPT720304:MPT720330 MZP720304:MZP720330 NJL720304:NJL720330 NTH720304:NTH720330 ODD720304:ODD720330 OMZ720304:OMZ720330 OWV720304:OWV720330 PGR720304:PGR720330 PQN720304:PQN720330 QAJ720304:QAJ720330 QKF720304:QKF720330 QUB720304:QUB720330 RDX720304:RDX720330 RNT720304:RNT720330 RXP720304:RXP720330 SHL720304:SHL720330 SRH720304:SRH720330 TBD720304:TBD720330 TKZ720304:TKZ720330 TUV720304:TUV720330 UER720304:UER720330 UON720304:UON720330 UYJ720304:UYJ720330 VIF720304:VIF720330 VSB720304:VSB720330 WBX720304:WBX720330 WLT720304:WLT720330 L785838:L785864 JD785840:JD785866 SZ785840:SZ785866 ACV785840:ACV785866 AMR785840:AMR785866 AWN785840:AWN785866 BGJ785840:BGJ785866 BQF785840:BQF785866 CAB785840:CAB785866 CJX785840:CJX785866 CTT785840:CTT785866 DDP785840:DDP785866 DNL785840:DNL785866 DXH785840:DXH785866 EHD785840:EHD785866 EQZ785840:EQZ785866 FAV785840:FAV785866 FKR785840:FKR785866 FUN785840:FUN785866 GEJ785840:GEJ785866 GOF785840:GOF785866 GYB785840:GYB785866 HHX785840:HHX785866 HRT785840:HRT785866 IBP785840:IBP785866 ILL785840:ILL785866 IVH785840:IVH785866 JFD785840:JFD785866 JOZ785840:JOZ785866 JYV785840:JYV785866 KIR785840:KIR785866 KSN785840:KSN785866 LCJ785840:LCJ785866 LMF785840:LMF785866 LWB785840:LWB785866 MFX785840:MFX785866 MPT785840:MPT785866 MZP785840:MZP785866 NJL785840:NJL785866 NTH785840:NTH785866 ODD785840:ODD785866 OMZ785840:OMZ785866 OWV785840:OWV785866 PGR785840:PGR785866 PQN785840:PQN785866 QAJ785840:QAJ785866 QKF785840:QKF785866 QUB785840:QUB785866 RDX785840:RDX785866 RNT785840:RNT785866 RXP785840:RXP785866 SHL785840:SHL785866 SRH785840:SRH785866 TBD785840:TBD785866 TKZ785840:TKZ785866 TUV785840:TUV785866 UER785840:UER785866 UON785840:UON785866 UYJ785840:UYJ785866 VIF785840:VIF785866 VSB785840:VSB785866 WBX785840:WBX785866 WLT785840:WLT785866 L851374:L851400 JD851376:JD851402 SZ851376:SZ851402 ACV851376:ACV851402 AMR851376:AMR851402 AWN851376:AWN851402 BGJ851376:BGJ851402 BQF851376:BQF851402 CAB851376:CAB851402 CJX851376:CJX851402 CTT851376:CTT851402 DDP851376:DDP851402 DNL851376:DNL851402 DXH851376:DXH851402 EHD851376:EHD851402 EQZ851376:EQZ851402 FAV851376:FAV851402 FKR851376:FKR851402 FUN851376:FUN851402 GEJ851376:GEJ851402 GOF851376:GOF851402 GYB851376:GYB851402 HHX851376:HHX851402 HRT851376:HRT851402 IBP851376:IBP851402 ILL851376:ILL851402 IVH851376:IVH851402 JFD851376:JFD851402 JOZ851376:JOZ851402 JYV851376:JYV851402 KIR851376:KIR851402 KSN851376:KSN851402 LCJ851376:LCJ851402 LMF851376:LMF851402 LWB851376:LWB851402 MFX851376:MFX851402 MPT851376:MPT851402 MZP851376:MZP851402 NJL851376:NJL851402 NTH851376:NTH851402 ODD851376:ODD851402 OMZ851376:OMZ851402 OWV851376:OWV851402 PGR851376:PGR851402 PQN851376:PQN851402 QAJ851376:QAJ851402 QKF851376:QKF851402 QUB851376:QUB851402 RDX851376:RDX851402 RNT851376:RNT851402 RXP851376:RXP851402 SHL851376:SHL851402 SRH851376:SRH851402 TBD851376:TBD851402 TKZ851376:TKZ851402 TUV851376:TUV851402 UER851376:UER851402 UON851376:UON851402 UYJ851376:UYJ851402 VIF851376:VIF851402 VSB851376:VSB851402 WBX851376:WBX851402 WLT851376:WLT851402 L916910:L916936 JD916912:JD916938 SZ916912:SZ916938 ACV916912:ACV916938 AMR916912:AMR916938 AWN916912:AWN916938 BGJ916912:BGJ916938 BQF916912:BQF916938 CAB916912:CAB916938 CJX916912:CJX916938 CTT916912:CTT916938 DDP916912:DDP916938 DNL916912:DNL916938 DXH916912:DXH916938 EHD916912:EHD916938 EQZ916912:EQZ916938 FAV916912:FAV916938 FKR916912:FKR916938 FUN916912:FUN916938 GEJ916912:GEJ916938 GOF916912:GOF916938 GYB916912:GYB916938 HHX916912:HHX916938 HRT916912:HRT916938 IBP916912:IBP916938 ILL916912:ILL916938 IVH916912:IVH916938 JFD916912:JFD916938 JOZ916912:JOZ916938 JYV916912:JYV916938 KIR916912:KIR916938 KSN916912:KSN916938 LCJ916912:LCJ916938 LMF916912:LMF916938 LWB916912:LWB916938 MFX916912:MFX916938 MPT916912:MPT916938 MZP916912:MZP916938 NJL916912:NJL916938 NTH916912:NTH916938 ODD916912:ODD916938 OMZ916912:OMZ916938 OWV916912:OWV916938 PGR916912:PGR916938 PQN916912:PQN916938 QAJ916912:QAJ916938 QKF916912:QKF916938 QUB916912:QUB916938 RDX916912:RDX916938 RNT916912:RNT916938 RXP916912:RXP916938 SHL916912:SHL916938 SRH916912:SRH916938 TBD916912:TBD916938 TKZ916912:TKZ916938 TUV916912:TUV916938 UER916912:UER916938 UON916912:UON916938 UYJ916912:UYJ916938 VIF916912:VIF916938 VSB916912:VSB916938 WBX916912:WBX916938 WLT916912:WLT916938 L982446:L982472 JD982448:JD982474 SZ982448:SZ982474 ACV982448:ACV982474 AMR982448:AMR982474 AWN982448:AWN982474 BGJ982448:BGJ982474 BQF982448:BQF982474 CAB982448:CAB982474 CJX982448:CJX982474 CTT982448:CTT982474 DDP982448:DDP982474 DNL982448:DNL982474 DXH982448:DXH982474 EHD982448:EHD982474 EQZ982448:EQZ982474 FAV982448:FAV982474 FKR982448:FKR982474 FUN982448:FUN982474 GEJ982448:GEJ982474 GOF982448:GOF982474 GYB982448:GYB982474 HHX982448:HHX982474 HRT982448:HRT982474 IBP982448:IBP982474 ILL982448:ILL982474 IVH982448:IVH982474 JFD982448:JFD982474 JOZ982448:JOZ982474 JYV982448:JYV982474 KIR982448:KIR982474 KSN982448:KSN982474 LCJ982448:LCJ982474 LMF982448:LMF982474 LWB982448:LWB982474 MFX982448:MFX982474 MPT982448:MPT982474 MZP982448:MZP982474 NJL982448:NJL982474 NTH982448:NTH982474 ODD982448:ODD982474 OMZ982448:OMZ982474 OWV982448:OWV982474 PGR982448:PGR982474 PQN982448:PQN982474 QAJ982448:QAJ982474 QKF982448:QKF982474 QUB982448:QUB982474 RDX982448:RDX982474 RNT982448:RNT982474 RXP982448:RXP982474 SHL982448:SHL982474 SRH982448:SRH982474 TBD982448:TBD982474 TKZ982448:TKZ982474 TUV982448:TUV982474 UER982448:UER982474 UON982448:UON982474 UYJ982448:UYJ982474 VIF982448:VIF982474 VSB982448:VSB982474 WBX982448:WBX982474 L64874:L64879 WLT982380:WLT982385 WBX982380:WBX982385 VSB982380:VSB982385 VIF982380:VIF982385 UYJ982380:UYJ982385 UON982380:UON982385 UER982380:UER982385 TUV982380:TUV982385 TKZ982380:TKZ982385 TBD982380:TBD982385 SRH982380:SRH982385 SHL982380:SHL982385 RXP982380:RXP982385 RNT982380:RNT982385 RDX982380:RDX982385 QUB982380:QUB982385 QKF982380:QKF982385 QAJ982380:QAJ982385 PQN982380:PQN982385 PGR982380:PGR982385 OWV982380:OWV982385 OMZ982380:OMZ982385 ODD982380:ODD982385 NTH982380:NTH982385 NJL982380:NJL982385 MZP982380:MZP982385 MPT982380:MPT982385 MFX982380:MFX982385 LWB982380:LWB982385 LMF982380:LMF982385 LCJ982380:LCJ982385 KSN982380:KSN982385 KIR982380:KIR982385 JYV982380:JYV982385 JOZ982380:JOZ982385 JFD982380:JFD982385 IVH982380:IVH982385 ILL982380:ILL982385 IBP982380:IBP982385 HRT982380:HRT982385 HHX982380:HHX982385 GYB982380:GYB982385 GOF982380:GOF982385 GEJ982380:GEJ982385 FUN982380:FUN982385 FKR982380:FKR982385 FAV982380:FAV982385 EQZ982380:EQZ982385 EHD982380:EHD982385 DXH982380:DXH982385 DNL982380:DNL982385 DDP982380:DDP982385 CTT982380:CTT982385 CJX982380:CJX982385 CAB982380:CAB982385 BQF982380:BQF982385 BGJ982380:BGJ982385 AWN982380:AWN982385 AMR982380:AMR982385 ACV982380:ACV982385 SZ982380:SZ982385 JD982380:JD982385 L982378:L982383 WLT916844:WLT916849 WBX916844:WBX916849 VSB916844:VSB916849 VIF916844:VIF916849 UYJ916844:UYJ916849 UON916844:UON916849 UER916844:UER916849 TUV916844:TUV916849 TKZ916844:TKZ916849 TBD916844:TBD916849 SRH916844:SRH916849 SHL916844:SHL916849 RXP916844:RXP916849 RNT916844:RNT916849 RDX916844:RDX916849 QUB916844:QUB916849 QKF916844:QKF916849 QAJ916844:QAJ916849 PQN916844:PQN916849 PGR916844:PGR916849 OWV916844:OWV916849 OMZ916844:OMZ916849 ODD916844:ODD916849 NTH916844:NTH916849 NJL916844:NJL916849 MZP916844:MZP916849 MPT916844:MPT916849 MFX916844:MFX916849 LWB916844:LWB916849 LMF916844:LMF916849 LCJ916844:LCJ916849 KSN916844:KSN916849 KIR916844:KIR916849 JYV916844:JYV916849 JOZ916844:JOZ916849 JFD916844:JFD916849 IVH916844:IVH916849 ILL916844:ILL916849 IBP916844:IBP916849 HRT916844:HRT916849 HHX916844:HHX916849 GYB916844:GYB916849 GOF916844:GOF916849 GEJ916844:GEJ916849 FUN916844:FUN916849 FKR916844:FKR916849 FAV916844:FAV916849 EQZ916844:EQZ916849 EHD916844:EHD916849 DXH916844:DXH916849 DNL916844:DNL916849 DDP916844:DDP916849 CTT916844:CTT916849 CJX916844:CJX916849 CAB916844:CAB916849 BQF916844:BQF916849 BGJ916844:BGJ916849 AWN916844:AWN916849 AMR916844:AMR916849 ACV916844:ACV916849 SZ916844:SZ916849 JD916844:JD916849 L916842:L916847 WLT851308:WLT851313 WBX851308:WBX851313 VSB851308:VSB851313 VIF851308:VIF851313 UYJ851308:UYJ851313 UON851308:UON851313 UER851308:UER851313 TUV851308:TUV851313 TKZ851308:TKZ851313 TBD851308:TBD851313 SRH851308:SRH851313 SHL851308:SHL851313 RXP851308:RXP851313 RNT851308:RNT851313 RDX851308:RDX851313 QUB851308:QUB851313 QKF851308:QKF851313 QAJ851308:QAJ851313 PQN851308:PQN851313 PGR851308:PGR851313 OWV851308:OWV851313 OMZ851308:OMZ851313 ODD851308:ODD851313 NTH851308:NTH851313 NJL851308:NJL851313 MZP851308:MZP851313 MPT851308:MPT851313 MFX851308:MFX851313 LWB851308:LWB851313 LMF851308:LMF851313 LCJ851308:LCJ851313 KSN851308:KSN851313 KIR851308:KIR851313 JYV851308:JYV851313 JOZ851308:JOZ851313 JFD851308:JFD851313 IVH851308:IVH851313 ILL851308:ILL851313 IBP851308:IBP851313 HRT851308:HRT851313 HHX851308:HHX851313 GYB851308:GYB851313 GOF851308:GOF851313 GEJ851308:GEJ851313 FUN851308:FUN851313 FKR851308:FKR851313 FAV851308:FAV851313 EQZ851308:EQZ851313 EHD851308:EHD851313 DXH851308:DXH851313 DNL851308:DNL851313 DDP851308:DDP851313 CTT851308:CTT851313 CJX851308:CJX851313 CAB851308:CAB851313 BQF851308:BQF851313 BGJ851308:BGJ851313 AWN851308:AWN851313 AMR851308:AMR851313 ACV851308:ACV851313 SZ851308:SZ851313 JD851308:JD851313 L851306:L851311 WLT785772:WLT785777 WBX785772:WBX785777 VSB785772:VSB785777 VIF785772:VIF785777 UYJ785772:UYJ785777 UON785772:UON785777 UER785772:UER785777 TUV785772:TUV785777 TKZ785772:TKZ785777 TBD785772:TBD785777 SRH785772:SRH785777 SHL785772:SHL785777 RXP785772:RXP785777 RNT785772:RNT785777 RDX785772:RDX785777 QUB785772:QUB785777 QKF785772:QKF785777 QAJ785772:QAJ785777 PQN785772:PQN785777 PGR785772:PGR785777 OWV785772:OWV785777 OMZ785772:OMZ785777 ODD785772:ODD785777 NTH785772:NTH785777 NJL785772:NJL785777 MZP785772:MZP785777 MPT785772:MPT785777 MFX785772:MFX785777 LWB785772:LWB785777 LMF785772:LMF785777 LCJ785772:LCJ785777 KSN785772:KSN785777 KIR785772:KIR785777 JYV785772:JYV785777 JOZ785772:JOZ785777 JFD785772:JFD785777 IVH785772:IVH785777 ILL785772:ILL785777 IBP785772:IBP785777 HRT785772:HRT785777 HHX785772:HHX785777 GYB785772:GYB785777 GOF785772:GOF785777 GEJ785772:GEJ785777 FUN785772:FUN785777 FKR785772:FKR785777 FAV785772:FAV785777 EQZ785772:EQZ785777 EHD785772:EHD785777 DXH785772:DXH785777 DNL785772:DNL785777 DDP785772:DDP785777 CTT785772:CTT785777 CJX785772:CJX785777 CAB785772:CAB785777 BQF785772:BQF785777 BGJ785772:BGJ785777 AWN785772:AWN785777 AMR785772:AMR785777 ACV785772:ACV785777 SZ785772:SZ785777 JD785772:JD785777 L785770:L785775 WLT720236:WLT720241 WBX720236:WBX720241 VSB720236:VSB720241 VIF720236:VIF720241 UYJ720236:UYJ720241 UON720236:UON720241 UER720236:UER720241 TUV720236:TUV720241 TKZ720236:TKZ720241 TBD720236:TBD720241 SRH720236:SRH720241 SHL720236:SHL720241 RXP720236:RXP720241 RNT720236:RNT720241 RDX720236:RDX720241 QUB720236:QUB720241 QKF720236:QKF720241 QAJ720236:QAJ720241 PQN720236:PQN720241 PGR720236:PGR720241 OWV720236:OWV720241 OMZ720236:OMZ720241 ODD720236:ODD720241 NTH720236:NTH720241 NJL720236:NJL720241 MZP720236:MZP720241 MPT720236:MPT720241 MFX720236:MFX720241 LWB720236:LWB720241 LMF720236:LMF720241 LCJ720236:LCJ720241 KSN720236:KSN720241 KIR720236:KIR720241 JYV720236:JYV720241 JOZ720236:JOZ720241 JFD720236:JFD720241 IVH720236:IVH720241 ILL720236:ILL720241 IBP720236:IBP720241 HRT720236:HRT720241 HHX720236:HHX720241 GYB720236:GYB720241 GOF720236:GOF720241 GEJ720236:GEJ720241 FUN720236:FUN720241 FKR720236:FKR720241 FAV720236:FAV720241 EQZ720236:EQZ720241 EHD720236:EHD720241 DXH720236:DXH720241 DNL720236:DNL720241 DDP720236:DDP720241 CTT720236:CTT720241 CJX720236:CJX720241 CAB720236:CAB720241 BQF720236:BQF720241 BGJ720236:BGJ720241 AWN720236:AWN720241 AMR720236:AMR720241 ACV720236:ACV720241 SZ720236:SZ720241 JD720236:JD720241 L720234:L720239 WLT654700:WLT654705 WBX654700:WBX654705 VSB654700:VSB654705 VIF654700:VIF654705 UYJ654700:UYJ654705 UON654700:UON654705 UER654700:UER654705 TUV654700:TUV654705 TKZ654700:TKZ654705 TBD654700:TBD654705 SRH654700:SRH654705 SHL654700:SHL654705 RXP654700:RXP654705 RNT654700:RNT654705 RDX654700:RDX654705 QUB654700:QUB654705 QKF654700:QKF654705 QAJ654700:QAJ654705 PQN654700:PQN654705 PGR654700:PGR654705 OWV654700:OWV654705 OMZ654700:OMZ654705 ODD654700:ODD654705 NTH654700:NTH654705 NJL654700:NJL654705 MZP654700:MZP654705 MPT654700:MPT654705 MFX654700:MFX654705 LWB654700:LWB654705 LMF654700:LMF654705 LCJ654700:LCJ654705 KSN654700:KSN654705 KIR654700:KIR654705 JYV654700:JYV654705 JOZ654700:JOZ654705 JFD654700:JFD654705 IVH654700:IVH654705 ILL654700:ILL654705 IBP654700:IBP654705 HRT654700:HRT654705 HHX654700:HHX654705 GYB654700:GYB654705 GOF654700:GOF654705 GEJ654700:GEJ654705 FUN654700:FUN654705 FKR654700:FKR654705 FAV654700:FAV654705 EQZ654700:EQZ654705 EHD654700:EHD654705 DXH654700:DXH654705 DNL654700:DNL654705 DDP654700:DDP654705 CTT654700:CTT654705 CJX654700:CJX654705 CAB654700:CAB654705 BQF654700:BQF654705 BGJ654700:BGJ654705 AWN654700:AWN654705 AMR654700:AMR654705 ACV654700:ACV654705 SZ654700:SZ654705 JD654700:JD654705 L654698:L654703 WLT589164:WLT589169 WBX589164:WBX589169 VSB589164:VSB589169 VIF589164:VIF589169 UYJ589164:UYJ589169 UON589164:UON589169 UER589164:UER589169 TUV589164:TUV589169 TKZ589164:TKZ589169 TBD589164:TBD589169 SRH589164:SRH589169 SHL589164:SHL589169 RXP589164:RXP589169 RNT589164:RNT589169 RDX589164:RDX589169 QUB589164:QUB589169 QKF589164:QKF589169 QAJ589164:QAJ589169 PQN589164:PQN589169 PGR589164:PGR589169 OWV589164:OWV589169 OMZ589164:OMZ589169 ODD589164:ODD589169 NTH589164:NTH589169 NJL589164:NJL589169 MZP589164:MZP589169 MPT589164:MPT589169 MFX589164:MFX589169 LWB589164:LWB589169 LMF589164:LMF589169 LCJ589164:LCJ589169 KSN589164:KSN589169 KIR589164:KIR589169 JYV589164:JYV589169 JOZ589164:JOZ589169 JFD589164:JFD589169 IVH589164:IVH589169 ILL589164:ILL589169 IBP589164:IBP589169 HRT589164:HRT589169 HHX589164:HHX589169 GYB589164:GYB589169 GOF589164:GOF589169 GEJ589164:GEJ589169 FUN589164:FUN589169 FKR589164:FKR589169 FAV589164:FAV589169 EQZ589164:EQZ589169 EHD589164:EHD589169 DXH589164:DXH589169 DNL589164:DNL589169 DDP589164:DDP589169 CTT589164:CTT589169 CJX589164:CJX589169 CAB589164:CAB589169 BQF589164:BQF589169 BGJ589164:BGJ589169 AWN589164:AWN589169 AMR589164:AMR589169 ACV589164:ACV589169 SZ589164:SZ589169 JD589164:JD589169 L589162:L589167 WLT523628:WLT523633 WBX523628:WBX523633 VSB523628:VSB523633 VIF523628:VIF523633 UYJ523628:UYJ523633 UON523628:UON523633 UER523628:UER523633 TUV523628:TUV523633 TKZ523628:TKZ523633 TBD523628:TBD523633 SRH523628:SRH523633 SHL523628:SHL523633 RXP523628:RXP523633 RNT523628:RNT523633 RDX523628:RDX523633 QUB523628:QUB523633 QKF523628:QKF523633 QAJ523628:QAJ523633 PQN523628:PQN523633 PGR523628:PGR523633 OWV523628:OWV523633 OMZ523628:OMZ523633 ODD523628:ODD523633 NTH523628:NTH523633 NJL523628:NJL523633 MZP523628:MZP523633 MPT523628:MPT523633 MFX523628:MFX523633 LWB523628:LWB523633 LMF523628:LMF523633 LCJ523628:LCJ523633 KSN523628:KSN523633 KIR523628:KIR523633 JYV523628:JYV523633 JOZ523628:JOZ523633 JFD523628:JFD523633 IVH523628:IVH523633 ILL523628:ILL523633 IBP523628:IBP523633 HRT523628:HRT523633 HHX523628:HHX523633 GYB523628:GYB523633 GOF523628:GOF523633 GEJ523628:GEJ523633 FUN523628:FUN523633 FKR523628:FKR523633 FAV523628:FAV523633 EQZ523628:EQZ523633 EHD523628:EHD523633 DXH523628:DXH523633 DNL523628:DNL523633 DDP523628:DDP523633 CTT523628:CTT523633 CJX523628:CJX523633 CAB523628:CAB523633 BQF523628:BQF523633 BGJ523628:BGJ523633 AWN523628:AWN523633 AMR523628:AMR523633 ACV523628:ACV523633 SZ523628:SZ523633 JD523628:JD523633 L523626:L523631 WLT458092:WLT458097 WBX458092:WBX458097 VSB458092:VSB458097 VIF458092:VIF458097 UYJ458092:UYJ458097 UON458092:UON458097 UER458092:UER458097 TUV458092:TUV458097 TKZ458092:TKZ458097 TBD458092:TBD458097 SRH458092:SRH458097 SHL458092:SHL458097 RXP458092:RXP458097 RNT458092:RNT458097 RDX458092:RDX458097 QUB458092:QUB458097 QKF458092:QKF458097 QAJ458092:QAJ458097 PQN458092:PQN458097 PGR458092:PGR458097 OWV458092:OWV458097 OMZ458092:OMZ458097 ODD458092:ODD458097 NTH458092:NTH458097 NJL458092:NJL458097 MZP458092:MZP458097 MPT458092:MPT458097 MFX458092:MFX458097 LWB458092:LWB458097 LMF458092:LMF458097 LCJ458092:LCJ458097 KSN458092:KSN458097 KIR458092:KIR458097 JYV458092:JYV458097 JOZ458092:JOZ458097 JFD458092:JFD458097 IVH458092:IVH458097 ILL458092:ILL458097 IBP458092:IBP458097 HRT458092:HRT458097 HHX458092:HHX458097 GYB458092:GYB458097 GOF458092:GOF458097 GEJ458092:GEJ458097 FUN458092:FUN458097 FKR458092:FKR458097 FAV458092:FAV458097 EQZ458092:EQZ458097 EHD458092:EHD458097 DXH458092:DXH458097 DNL458092:DNL458097 DDP458092:DDP458097 CTT458092:CTT458097 CJX458092:CJX458097 CAB458092:CAB458097 BQF458092:BQF458097 BGJ458092:BGJ458097 AWN458092:AWN458097 AMR458092:AMR458097 ACV458092:ACV458097 SZ458092:SZ458097 JD458092:JD458097 L458090:L458095 WLT392556:WLT392561 WBX392556:WBX392561 VSB392556:VSB392561 VIF392556:VIF392561 UYJ392556:UYJ392561 UON392556:UON392561 UER392556:UER392561 TUV392556:TUV392561 TKZ392556:TKZ392561 TBD392556:TBD392561 SRH392556:SRH392561 SHL392556:SHL392561 RXP392556:RXP392561 RNT392556:RNT392561 RDX392556:RDX392561 QUB392556:QUB392561 QKF392556:QKF392561 QAJ392556:QAJ392561 PQN392556:PQN392561 PGR392556:PGR392561 OWV392556:OWV392561 OMZ392556:OMZ392561 ODD392556:ODD392561 NTH392556:NTH392561 NJL392556:NJL392561 MZP392556:MZP392561 MPT392556:MPT392561 MFX392556:MFX392561 LWB392556:LWB392561 LMF392556:LMF392561 LCJ392556:LCJ392561 KSN392556:KSN392561 KIR392556:KIR392561 JYV392556:JYV392561 JOZ392556:JOZ392561 JFD392556:JFD392561 IVH392556:IVH392561 ILL392556:ILL392561 IBP392556:IBP392561 HRT392556:HRT392561 HHX392556:HHX392561 GYB392556:GYB392561 GOF392556:GOF392561 GEJ392556:GEJ392561 FUN392556:FUN392561 FKR392556:FKR392561 FAV392556:FAV392561 EQZ392556:EQZ392561 EHD392556:EHD392561 DXH392556:DXH392561 DNL392556:DNL392561 DDP392556:DDP392561 CTT392556:CTT392561 CJX392556:CJX392561 CAB392556:CAB392561 BQF392556:BQF392561 BGJ392556:BGJ392561 AWN392556:AWN392561 AMR392556:AMR392561 ACV392556:ACV392561 SZ392556:SZ392561 JD392556:JD392561 L392554:L392559 WLT327020:WLT327025 WBX327020:WBX327025 VSB327020:VSB327025 VIF327020:VIF327025 UYJ327020:UYJ327025 UON327020:UON327025 UER327020:UER327025 TUV327020:TUV327025 TKZ327020:TKZ327025 TBD327020:TBD327025 SRH327020:SRH327025 SHL327020:SHL327025 RXP327020:RXP327025 RNT327020:RNT327025 RDX327020:RDX327025 QUB327020:QUB327025 QKF327020:QKF327025 QAJ327020:QAJ327025 PQN327020:PQN327025 PGR327020:PGR327025 OWV327020:OWV327025 OMZ327020:OMZ327025 ODD327020:ODD327025 NTH327020:NTH327025 NJL327020:NJL327025 MZP327020:MZP327025 MPT327020:MPT327025 MFX327020:MFX327025 LWB327020:LWB327025 LMF327020:LMF327025 LCJ327020:LCJ327025 KSN327020:KSN327025 KIR327020:KIR327025 JYV327020:JYV327025 JOZ327020:JOZ327025 JFD327020:JFD327025 IVH327020:IVH327025 ILL327020:ILL327025 IBP327020:IBP327025 HRT327020:HRT327025 HHX327020:HHX327025 GYB327020:GYB327025 GOF327020:GOF327025 GEJ327020:GEJ327025 FUN327020:FUN327025 FKR327020:FKR327025 FAV327020:FAV327025 EQZ327020:EQZ327025 EHD327020:EHD327025 DXH327020:DXH327025 DNL327020:DNL327025 DDP327020:DDP327025 CTT327020:CTT327025 CJX327020:CJX327025 CAB327020:CAB327025 BQF327020:BQF327025 BGJ327020:BGJ327025 AWN327020:AWN327025 AMR327020:AMR327025 ACV327020:ACV327025 SZ327020:SZ327025 JD327020:JD327025 L327018:L327023 WLT261484:WLT261489 WBX261484:WBX261489 VSB261484:VSB261489 VIF261484:VIF261489 UYJ261484:UYJ261489 UON261484:UON261489 UER261484:UER261489 TUV261484:TUV261489 TKZ261484:TKZ261489 TBD261484:TBD261489 SRH261484:SRH261489 SHL261484:SHL261489 RXP261484:RXP261489 RNT261484:RNT261489 RDX261484:RDX261489 QUB261484:QUB261489 QKF261484:QKF261489 QAJ261484:QAJ261489 PQN261484:PQN261489 PGR261484:PGR261489 OWV261484:OWV261489 OMZ261484:OMZ261489 ODD261484:ODD261489 NTH261484:NTH261489 NJL261484:NJL261489 MZP261484:MZP261489 MPT261484:MPT261489 MFX261484:MFX261489 LWB261484:LWB261489 LMF261484:LMF261489 LCJ261484:LCJ261489 KSN261484:KSN261489 KIR261484:KIR261489 JYV261484:JYV261489 JOZ261484:JOZ261489 JFD261484:JFD261489 IVH261484:IVH261489 ILL261484:ILL261489 IBP261484:IBP261489 HRT261484:HRT261489 HHX261484:HHX261489 GYB261484:GYB261489 GOF261484:GOF261489 GEJ261484:GEJ261489 FUN261484:FUN261489 FKR261484:FKR261489 FAV261484:FAV261489 EQZ261484:EQZ261489 EHD261484:EHD261489 DXH261484:DXH261489 DNL261484:DNL261489 DDP261484:DDP261489 CTT261484:CTT261489 CJX261484:CJX261489 CAB261484:CAB261489 BQF261484:BQF261489 BGJ261484:BGJ261489 AWN261484:AWN261489 AMR261484:AMR261489 ACV261484:ACV261489 SZ261484:SZ261489 JD261484:JD261489 L261482:L261487 WLT195948:WLT195953 WBX195948:WBX195953 VSB195948:VSB195953 VIF195948:VIF195953 UYJ195948:UYJ195953 UON195948:UON195953 UER195948:UER195953 TUV195948:TUV195953 TKZ195948:TKZ195953 TBD195948:TBD195953 SRH195948:SRH195953 SHL195948:SHL195953 RXP195948:RXP195953 RNT195948:RNT195953 RDX195948:RDX195953 QUB195948:QUB195953 QKF195948:QKF195953 QAJ195948:QAJ195953 PQN195948:PQN195953 PGR195948:PGR195953 OWV195948:OWV195953 OMZ195948:OMZ195953 ODD195948:ODD195953 NTH195948:NTH195953 NJL195948:NJL195953 MZP195948:MZP195953 MPT195948:MPT195953 MFX195948:MFX195953 LWB195948:LWB195953 LMF195948:LMF195953 LCJ195948:LCJ195953 KSN195948:KSN195953 KIR195948:KIR195953 JYV195948:JYV195953 JOZ195948:JOZ195953 JFD195948:JFD195953 IVH195948:IVH195953 ILL195948:ILL195953 IBP195948:IBP195953 HRT195948:HRT195953 HHX195948:HHX195953 GYB195948:GYB195953 GOF195948:GOF195953 GEJ195948:GEJ195953 FUN195948:FUN195953 FKR195948:FKR195953 FAV195948:FAV195953 EQZ195948:EQZ195953 EHD195948:EHD195953 DXH195948:DXH195953 DNL195948:DNL195953 DDP195948:DDP195953 CTT195948:CTT195953 CJX195948:CJX195953 CAB195948:CAB195953 BQF195948:BQF195953 BGJ195948:BGJ195953 AWN195948:AWN195953 AMR195948:AMR195953 ACV195948:ACV195953 SZ195948:SZ195953 JD195948:JD195953 L195946:L195951 WLT130412:WLT130417 WBX130412:WBX130417 VSB130412:VSB130417 VIF130412:VIF130417 UYJ130412:UYJ130417 UON130412:UON130417 UER130412:UER130417 TUV130412:TUV130417 TKZ130412:TKZ130417 TBD130412:TBD130417 SRH130412:SRH130417 SHL130412:SHL130417 RXP130412:RXP130417 RNT130412:RNT130417 RDX130412:RDX130417 QUB130412:QUB130417 QKF130412:QKF130417 QAJ130412:QAJ130417 PQN130412:PQN130417 PGR130412:PGR130417 OWV130412:OWV130417 OMZ130412:OMZ130417 ODD130412:ODD130417 NTH130412:NTH130417 NJL130412:NJL130417 MZP130412:MZP130417 MPT130412:MPT130417 MFX130412:MFX130417 LWB130412:LWB130417 LMF130412:LMF130417 LCJ130412:LCJ130417 KSN130412:KSN130417 KIR130412:KIR130417 JYV130412:JYV130417 JOZ130412:JOZ130417 JFD130412:JFD130417 IVH130412:IVH130417 ILL130412:ILL130417 IBP130412:IBP130417 HRT130412:HRT130417 HHX130412:HHX130417 GYB130412:GYB130417 GOF130412:GOF130417 GEJ130412:GEJ130417 FUN130412:FUN130417 FKR130412:FKR130417 FAV130412:FAV130417 EQZ130412:EQZ130417 EHD130412:EHD130417 DXH130412:DXH130417 DNL130412:DNL130417 DDP130412:DDP130417 CTT130412:CTT130417 CJX130412:CJX130417 CAB130412:CAB130417 BQF130412:BQF130417 BGJ130412:BGJ130417 AWN130412:AWN130417 AMR130412:AMR130417 ACV130412:ACV130417 SZ130412:SZ130417 JD130412:JD130417 L130410:L130415 WLT64876:WLT64881 WBX64876:WBX64881 VSB64876:VSB64881 VIF64876:VIF64881 UYJ64876:UYJ64881 UON64876:UON64881 UER64876:UER64881 TUV64876:TUV64881 TKZ64876:TKZ64881 TBD64876:TBD64881 SRH64876:SRH64881 SHL64876:SHL64881 RXP64876:RXP64881 RNT64876:RNT64881 RDX64876:RDX64881 QUB64876:QUB64881 QKF64876:QKF64881 QAJ64876:QAJ64881 PQN64876:PQN64881 PGR64876:PGR64881 OWV64876:OWV64881 OMZ64876:OMZ64881 ODD64876:ODD64881 NTH64876:NTH64881 NJL64876:NJL64881 MZP64876:MZP64881 MPT64876:MPT64881 MFX64876:MFX64881 LWB64876:LWB64881 LMF64876:LMF64881 LCJ64876:LCJ64881 KSN64876:KSN64881 KIR64876:KIR64881 JYV64876:JYV64881 JOZ64876:JOZ64881 JFD64876:JFD64881 IVH64876:IVH64881 ILL64876:ILL64881 IBP64876:IBP64881 HRT64876:HRT64881 HHX64876:HHX64881 GYB64876:GYB64881 GOF64876:GOF64881 GEJ64876:GEJ64881 FUN64876:FUN64881 FKR64876:FKR64881 FAV64876:FAV64881 EQZ64876:EQZ64881 EHD64876:EHD64881 DXH64876:DXH64881 DNL64876:DNL64881 DDP64876:DDP64881 CTT64876:CTT64881 CJX64876:CJX64881 CAB64876:CAB64881 BQF64876:BQF64881 BGJ64876:BGJ64881 AWN64876:AWN64881 AMR64876:AMR64881 ACV64876:ACV64881 SZ64876:SZ64881 JD64876:JD64881" xr:uid="{00000000-0002-0000-0000-000000000000}">
      <formula1>#REF!</formula1>
    </dataValidation>
    <dataValidation type="list" allowBlank="1" showInputMessage="1" showErrorMessage="1" sqref="C64942 IT64944 SP64944 ACL64944 AMH64944 AWD64944 BFZ64944 BPV64944 BZR64944 CJN64944 CTJ64944 DDF64944 DNB64944 DWX64944 EGT64944 EQP64944 FAL64944 FKH64944 FUD64944 GDZ64944 GNV64944 GXR64944 HHN64944 HRJ64944 IBF64944 ILB64944 IUX64944 JET64944 JOP64944 JYL64944 KIH64944 KSD64944 LBZ64944 LLV64944 LVR64944 MFN64944 MPJ64944 MZF64944 NJB64944 NSX64944 OCT64944 OMP64944 OWL64944 PGH64944 PQD64944 PZZ64944 QJV64944 QTR64944 RDN64944 RNJ64944 RXF64944 SHB64944 SQX64944 TAT64944 TKP64944 TUL64944 UEH64944 UOD64944 UXZ64944 VHV64944 VRR64944 WBN64944 WLJ64944 C130478 IT130480 SP130480 ACL130480 AMH130480 AWD130480 BFZ130480 BPV130480 BZR130480 CJN130480 CTJ130480 DDF130480 DNB130480 DWX130480 EGT130480 EQP130480 FAL130480 FKH130480 FUD130480 GDZ130480 GNV130480 GXR130480 HHN130480 HRJ130480 IBF130480 ILB130480 IUX130480 JET130480 JOP130480 JYL130480 KIH130480 KSD130480 LBZ130480 LLV130480 LVR130480 MFN130480 MPJ130480 MZF130480 NJB130480 NSX130480 OCT130480 OMP130480 OWL130480 PGH130480 PQD130480 PZZ130480 QJV130480 QTR130480 RDN130480 RNJ130480 RXF130480 SHB130480 SQX130480 TAT130480 TKP130480 TUL130480 UEH130480 UOD130480 UXZ130480 VHV130480 VRR130480 WBN130480 WLJ130480 C196014 IT196016 SP196016 ACL196016 AMH196016 AWD196016 BFZ196016 BPV196016 BZR196016 CJN196016 CTJ196016 DDF196016 DNB196016 DWX196016 EGT196016 EQP196016 FAL196016 FKH196016 FUD196016 GDZ196016 GNV196016 GXR196016 HHN196016 HRJ196016 IBF196016 ILB196016 IUX196016 JET196016 JOP196016 JYL196016 KIH196016 KSD196016 LBZ196016 LLV196016 LVR196016 MFN196016 MPJ196016 MZF196016 NJB196016 NSX196016 OCT196016 OMP196016 OWL196016 PGH196016 PQD196016 PZZ196016 QJV196016 QTR196016 RDN196016 RNJ196016 RXF196016 SHB196016 SQX196016 TAT196016 TKP196016 TUL196016 UEH196016 UOD196016 UXZ196016 VHV196016 VRR196016 WBN196016 WLJ196016 C261550 IT261552 SP261552 ACL261552 AMH261552 AWD261552 BFZ261552 BPV261552 BZR261552 CJN261552 CTJ261552 DDF261552 DNB261552 DWX261552 EGT261552 EQP261552 FAL261552 FKH261552 FUD261552 GDZ261552 GNV261552 GXR261552 HHN261552 HRJ261552 IBF261552 ILB261552 IUX261552 JET261552 JOP261552 JYL261552 KIH261552 KSD261552 LBZ261552 LLV261552 LVR261552 MFN261552 MPJ261552 MZF261552 NJB261552 NSX261552 OCT261552 OMP261552 OWL261552 PGH261552 PQD261552 PZZ261552 QJV261552 QTR261552 RDN261552 RNJ261552 RXF261552 SHB261552 SQX261552 TAT261552 TKP261552 TUL261552 UEH261552 UOD261552 UXZ261552 VHV261552 VRR261552 WBN261552 WLJ261552 C327086 IT327088 SP327088 ACL327088 AMH327088 AWD327088 BFZ327088 BPV327088 BZR327088 CJN327088 CTJ327088 DDF327088 DNB327088 DWX327088 EGT327088 EQP327088 FAL327088 FKH327088 FUD327088 GDZ327088 GNV327088 GXR327088 HHN327088 HRJ327088 IBF327088 ILB327088 IUX327088 JET327088 JOP327088 JYL327088 KIH327088 KSD327088 LBZ327088 LLV327088 LVR327088 MFN327088 MPJ327088 MZF327088 NJB327088 NSX327088 OCT327088 OMP327088 OWL327088 PGH327088 PQD327088 PZZ327088 QJV327088 QTR327088 RDN327088 RNJ327088 RXF327088 SHB327088 SQX327088 TAT327088 TKP327088 TUL327088 UEH327088 UOD327088 UXZ327088 VHV327088 VRR327088 WBN327088 WLJ327088 C392622 IT392624 SP392624 ACL392624 AMH392624 AWD392624 BFZ392624 BPV392624 BZR392624 CJN392624 CTJ392624 DDF392624 DNB392624 DWX392624 EGT392624 EQP392624 FAL392624 FKH392624 FUD392624 GDZ392624 GNV392624 GXR392624 HHN392624 HRJ392624 IBF392624 ILB392624 IUX392624 JET392624 JOP392624 JYL392624 KIH392624 KSD392624 LBZ392624 LLV392624 LVR392624 MFN392624 MPJ392624 MZF392624 NJB392624 NSX392624 OCT392624 OMP392624 OWL392624 PGH392624 PQD392624 PZZ392624 QJV392624 QTR392624 RDN392624 RNJ392624 RXF392624 SHB392624 SQX392624 TAT392624 TKP392624 TUL392624 UEH392624 UOD392624 UXZ392624 VHV392624 VRR392624 WBN392624 WLJ392624 C458158 IT458160 SP458160 ACL458160 AMH458160 AWD458160 BFZ458160 BPV458160 BZR458160 CJN458160 CTJ458160 DDF458160 DNB458160 DWX458160 EGT458160 EQP458160 FAL458160 FKH458160 FUD458160 GDZ458160 GNV458160 GXR458160 HHN458160 HRJ458160 IBF458160 ILB458160 IUX458160 JET458160 JOP458160 JYL458160 KIH458160 KSD458160 LBZ458160 LLV458160 LVR458160 MFN458160 MPJ458160 MZF458160 NJB458160 NSX458160 OCT458160 OMP458160 OWL458160 PGH458160 PQD458160 PZZ458160 QJV458160 QTR458160 RDN458160 RNJ458160 RXF458160 SHB458160 SQX458160 TAT458160 TKP458160 TUL458160 UEH458160 UOD458160 UXZ458160 VHV458160 VRR458160 WBN458160 WLJ458160 C523694 IT523696 SP523696 ACL523696 AMH523696 AWD523696 BFZ523696 BPV523696 BZR523696 CJN523696 CTJ523696 DDF523696 DNB523696 DWX523696 EGT523696 EQP523696 FAL523696 FKH523696 FUD523696 GDZ523696 GNV523696 GXR523696 HHN523696 HRJ523696 IBF523696 ILB523696 IUX523696 JET523696 JOP523696 JYL523696 KIH523696 KSD523696 LBZ523696 LLV523696 LVR523696 MFN523696 MPJ523696 MZF523696 NJB523696 NSX523696 OCT523696 OMP523696 OWL523696 PGH523696 PQD523696 PZZ523696 QJV523696 QTR523696 RDN523696 RNJ523696 RXF523696 SHB523696 SQX523696 TAT523696 TKP523696 TUL523696 UEH523696 UOD523696 UXZ523696 VHV523696 VRR523696 WBN523696 WLJ523696 C589230 IT589232 SP589232 ACL589232 AMH589232 AWD589232 BFZ589232 BPV589232 BZR589232 CJN589232 CTJ589232 DDF589232 DNB589232 DWX589232 EGT589232 EQP589232 FAL589232 FKH589232 FUD589232 GDZ589232 GNV589232 GXR589232 HHN589232 HRJ589232 IBF589232 ILB589232 IUX589232 JET589232 JOP589232 JYL589232 KIH589232 KSD589232 LBZ589232 LLV589232 LVR589232 MFN589232 MPJ589232 MZF589232 NJB589232 NSX589232 OCT589232 OMP589232 OWL589232 PGH589232 PQD589232 PZZ589232 QJV589232 QTR589232 RDN589232 RNJ589232 RXF589232 SHB589232 SQX589232 TAT589232 TKP589232 TUL589232 UEH589232 UOD589232 UXZ589232 VHV589232 VRR589232 WBN589232 WLJ589232 C654766 IT654768 SP654768 ACL654768 AMH654768 AWD654768 BFZ654768 BPV654768 BZR654768 CJN654768 CTJ654768 DDF654768 DNB654768 DWX654768 EGT654768 EQP654768 FAL654768 FKH654768 FUD654768 GDZ654768 GNV654768 GXR654768 HHN654768 HRJ654768 IBF654768 ILB654768 IUX654768 JET654768 JOP654768 JYL654768 KIH654768 KSD654768 LBZ654768 LLV654768 LVR654768 MFN654768 MPJ654768 MZF654768 NJB654768 NSX654768 OCT654768 OMP654768 OWL654768 PGH654768 PQD654768 PZZ654768 QJV654768 QTR654768 RDN654768 RNJ654768 RXF654768 SHB654768 SQX654768 TAT654768 TKP654768 TUL654768 UEH654768 UOD654768 UXZ654768 VHV654768 VRR654768 WBN654768 WLJ654768 C720302 IT720304 SP720304 ACL720304 AMH720304 AWD720304 BFZ720304 BPV720304 BZR720304 CJN720304 CTJ720304 DDF720304 DNB720304 DWX720304 EGT720304 EQP720304 FAL720304 FKH720304 FUD720304 GDZ720304 GNV720304 GXR720304 HHN720304 HRJ720304 IBF720304 ILB720304 IUX720304 JET720304 JOP720304 JYL720304 KIH720304 KSD720304 LBZ720304 LLV720304 LVR720304 MFN720304 MPJ720304 MZF720304 NJB720304 NSX720304 OCT720304 OMP720304 OWL720304 PGH720304 PQD720304 PZZ720304 QJV720304 QTR720304 RDN720304 RNJ720304 RXF720304 SHB720304 SQX720304 TAT720304 TKP720304 TUL720304 UEH720304 UOD720304 UXZ720304 VHV720304 VRR720304 WBN720304 WLJ720304 C785838 IT785840 SP785840 ACL785840 AMH785840 AWD785840 BFZ785840 BPV785840 BZR785840 CJN785840 CTJ785840 DDF785840 DNB785840 DWX785840 EGT785840 EQP785840 FAL785840 FKH785840 FUD785840 GDZ785840 GNV785840 GXR785840 HHN785840 HRJ785840 IBF785840 ILB785840 IUX785840 JET785840 JOP785840 JYL785840 KIH785840 KSD785840 LBZ785840 LLV785840 LVR785840 MFN785840 MPJ785840 MZF785840 NJB785840 NSX785840 OCT785840 OMP785840 OWL785840 PGH785840 PQD785840 PZZ785840 QJV785840 QTR785840 RDN785840 RNJ785840 RXF785840 SHB785840 SQX785840 TAT785840 TKP785840 TUL785840 UEH785840 UOD785840 UXZ785840 VHV785840 VRR785840 WBN785840 WLJ785840 C851374 IT851376 SP851376 ACL851376 AMH851376 AWD851376 BFZ851376 BPV851376 BZR851376 CJN851376 CTJ851376 DDF851376 DNB851376 DWX851376 EGT851376 EQP851376 FAL851376 FKH851376 FUD851376 GDZ851376 GNV851376 GXR851376 HHN851376 HRJ851376 IBF851376 ILB851376 IUX851376 JET851376 JOP851376 JYL851376 KIH851376 KSD851376 LBZ851376 LLV851376 LVR851376 MFN851376 MPJ851376 MZF851376 NJB851376 NSX851376 OCT851376 OMP851376 OWL851376 PGH851376 PQD851376 PZZ851376 QJV851376 QTR851376 RDN851376 RNJ851376 RXF851376 SHB851376 SQX851376 TAT851376 TKP851376 TUL851376 UEH851376 UOD851376 UXZ851376 VHV851376 VRR851376 WBN851376 WLJ851376 C916910 IT916912 SP916912 ACL916912 AMH916912 AWD916912 BFZ916912 BPV916912 BZR916912 CJN916912 CTJ916912 DDF916912 DNB916912 DWX916912 EGT916912 EQP916912 FAL916912 FKH916912 FUD916912 GDZ916912 GNV916912 GXR916912 HHN916912 HRJ916912 IBF916912 ILB916912 IUX916912 JET916912 JOP916912 JYL916912 KIH916912 KSD916912 LBZ916912 LLV916912 LVR916912 MFN916912 MPJ916912 MZF916912 NJB916912 NSX916912 OCT916912 OMP916912 OWL916912 PGH916912 PQD916912 PZZ916912 QJV916912 QTR916912 RDN916912 RNJ916912 RXF916912 SHB916912 SQX916912 TAT916912 TKP916912 TUL916912 UEH916912 UOD916912 UXZ916912 VHV916912 VRR916912 WBN916912 WLJ916912 C982446 IT982448 SP982448 ACL982448 AMH982448 AWD982448 BFZ982448 BPV982448 BZR982448 CJN982448 CTJ982448 DDF982448 DNB982448 DWX982448 EGT982448 EQP982448 FAL982448 FKH982448 FUD982448 GDZ982448 GNV982448 GXR982448 HHN982448 HRJ982448 IBF982448 ILB982448 IUX982448 JET982448 JOP982448 JYL982448 KIH982448 KSD982448 LBZ982448 LLV982448 LVR982448 MFN982448 MPJ982448 MZF982448 NJB982448 NSX982448 OCT982448 OMP982448 OWL982448 PGH982448 PQD982448 PZZ982448 QJV982448 QTR982448 RDN982448 RNJ982448 RXF982448 SHB982448 SQX982448 TAT982448 TKP982448 TUL982448 UEH982448 UOD982448 UXZ982448 VHV982448 VRR982448 WBN982448 WLJ982448 E64874:E64882 IW64876:IW64884 SS64876:SS64884 ACO64876:ACO64884 AMK64876:AMK64884 AWG64876:AWG64884 BGC64876:BGC64884 BPY64876:BPY64884 BZU64876:BZU64884 CJQ64876:CJQ64884 CTM64876:CTM64884 DDI64876:DDI64884 DNE64876:DNE64884 DXA64876:DXA64884 EGW64876:EGW64884 EQS64876:EQS64884 FAO64876:FAO64884 FKK64876:FKK64884 FUG64876:FUG64884 GEC64876:GEC64884 GNY64876:GNY64884 GXU64876:GXU64884 HHQ64876:HHQ64884 HRM64876:HRM64884 IBI64876:IBI64884 ILE64876:ILE64884 IVA64876:IVA64884 JEW64876:JEW64884 JOS64876:JOS64884 JYO64876:JYO64884 KIK64876:KIK64884 KSG64876:KSG64884 LCC64876:LCC64884 LLY64876:LLY64884 LVU64876:LVU64884 MFQ64876:MFQ64884 MPM64876:MPM64884 MZI64876:MZI64884 NJE64876:NJE64884 NTA64876:NTA64884 OCW64876:OCW64884 OMS64876:OMS64884 OWO64876:OWO64884 PGK64876:PGK64884 PQG64876:PQG64884 QAC64876:QAC64884 QJY64876:QJY64884 QTU64876:QTU64884 RDQ64876:RDQ64884 RNM64876:RNM64884 RXI64876:RXI64884 SHE64876:SHE64884 SRA64876:SRA64884 TAW64876:TAW64884 TKS64876:TKS64884 TUO64876:TUO64884 UEK64876:UEK64884 UOG64876:UOG64884 UYC64876:UYC64884 VHY64876:VHY64884 VRU64876:VRU64884 WBQ64876:WBQ64884 WLM64876:WLM64884 E130410:E130418 IW130412:IW130420 SS130412:SS130420 ACO130412:ACO130420 AMK130412:AMK130420 AWG130412:AWG130420 BGC130412:BGC130420 BPY130412:BPY130420 BZU130412:BZU130420 CJQ130412:CJQ130420 CTM130412:CTM130420 DDI130412:DDI130420 DNE130412:DNE130420 DXA130412:DXA130420 EGW130412:EGW130420 EQS130412:EQS130420 FAO130412:FAO130420 FKK130412:FKK130420 FUG130412:FUG130420 GEC130412:GEC130420 GNY130412:GNY130420 GXU130412:GXU130420 HHQ130412:HHQ130420 HRM130412:HRM130420 IBI130412:IBI130420 ILE130412:ILE130420 IVA130412:IVA130420 JEW130412:JEW130420 JOS130412:JOS130420 JYO130412:JYO130420 KIK130412:KIK130420 KSG130412:KSG130420 LCC130412:LCC130420 LLY130412:LLY130420 LVU130412:LVU130420 MFQ130412:MFQ130420 MPM130412:MPM130420 MZI130412:MZI130420 NJE130412:NJE130420 NTA130412:NTA130420 OCW130412:OCW130420 OMS130412:OMS130420 OWO130412:OWO130420 PGK130412:PGK130420 PQG130412:PQG130420 QAC130412:QAC130420 QJY130412:QJY130420 QTU130412:QTU130420 RDQ130412:RDQ130420 RNM130412:RNM130420 RXI130412:RXI130420 SHE130412:SHE130420 SRA130412:SRA130420 TAW130412:TAW130420 TKS130412:TKS130420 TUO130412:TUO130420 UEK130412:UEK130420 UOG130412:UOG130420 UYC130412:UYC130420 VHY130412:VHY130420 VRU130412:VRU130420 WBQ130412:WBQ130420 WLM130412:WLM130420 E195946:E195954 IW195948:IW195956 SS195948:SS195956 ACO195948:ACO195956 AMK195948:AMK195956 AWG195948:AWG195956 BGC195948:BGC195956 BPY195948:BPY195956 BZU195948:BZU195956 CJQ195948:CJQ195956 CTM195948:CTM195956 DDI195948:DDI195956 DNE195948:DNE195956 DXA195948:DXA195956 EGW195948:EGW195956 EQS195948:EQS195956 FAO195948:FAO195956 FKK195948:FKK195956 FUG195948:FUG195956 GEC195948:GEC195956 GNY195948:GNY195956 GXU195948:GXU195956 HHQ195948:HHQ195956 HRM195948:HRM195956 IBI195948:IBI195956 ILE195948:ILE195956 IVA195948:IVA195956 JEW195948:JEW195956 JOS195948:JOS195956 JYO195948:JYO195956 KIK195948:KIK195956 KSG195948:KSG195956 LCC195948:LCC195956 LLY195948:LLY195956 LVU195948:LVU195956 MFQ195948:MFQ195956 MPM195948:MPM195956 MZI195948:MZI195956 NJE195948:NJE195956 NTA195948:NTA195956 OCW195948:OCW195956 OMS195948:OMS195956 OWO195948:OWO195956 PGK195948:PGK195956 PQG195948:PQG195956 QAC195948:QAC195956 QJY195948:QJY195956 QTU195948:QTU195956 RDQ195948:RDQ195956 RNM195948:RNM195956 RXI195948:RXI195956 SHE195948:SHE195956 SRA195948:SRA195956 TAW195948:TAW195956 TKS195948:TKS195956 TUO195948:TUO195956 UEK195948:UEK195956 UOG195948:UOG195956 UYC195948:UYC195956 VHY195948:VHY195956 VRU195948:VRU195956 WBQ195948:WBQ195956 WLM195948:WLM195956 E261482:E261490 IW261484:IW261492 SS261484:SS261492 ACO261484:ACO261492 AMK261484:AMK261492 AWG261484:AWG261492 BGC261484:BGC261492 BPY261484:BPY261492 BZU261484:BZU261492 CJQ261484:CJQ261492 CTM261484:CTM261492 DDI261484:DDI261492 DNE261484:DNE261492 DXA261484:DXA261492 EGW261484:EGW261492 EQS261484:EQS261492 FAO261484:FAO261492 FKK261484:FKK261492 FUG261484:FUG261492 GEC261484:GEC261492 GNY261484:GNY261492 GXU261484:GXU261492 HHQ261484:HHQ261492 HRM261484:HRM261492 IBI261484:IBI261492 ILE261484:ILE261492 IVA261484:IVA261492 JEW261484:JEW261492 JOS261484:JOS261492 JYO261484:JYO261492 KIK261484:KIK261492 KSG261484:KSG261492 LCC261484:LCC261492 LLY261484:LLY261492 LVU261484:LVU261492 MFQ261484:MFQ261492 MPM261484:MPM261492 MZI261484:MZI261492 NJE261484:NJE261492 NTA261484:NTA261492 OCW261484:OCW261492 OMS261484:OMS261492 OWO261484:OWO261492 PGK261484:PGK261492 PQG261484:PQG261492 QAC261484:QAC261492 QJY261484:QJY261492 QTU261484:QTU261492 RDQ261484:RDQ261492 RNM261484:RNM261492 RXI261484:RXI261492 SHE261484:SHE261492 SRA261484:SRA261492 TAW261484:TAW261492 TKS261484:TKS261492 TUO261484:TUO261492 UEK261484:UEK261492 UOG261484:UOG261492 UYC261484:UYC261492 VHY261484:VHY261492 VRU261484:VRU261492 WBQ261484:WBQ261492 WLM261484:WLM261492 E327018:E327026 IW327020:IW327028 SS327020:SS327028 ACO327020:ACO327028 AMK327020:AMK327028 AWG327020:AWG327028 BGC327020:BGC327028 BPY327020:BPY327028 BZU327020:BZU327028 CJQ327020:CJQ327028 CTM327020:CTM327028 DDI327020:DDI327028 DNE327020:DNE327028 DXA327020:DXA327028 EGW327020:EGW327028 EQS327020:EQS327028 FAO327020:FAO327028 FKK327020:FKK327028 FUG327020:FUG327028 GEC327020:GEC327028 GNY327020:GNY327028 GXU327020:GXU327028 HHQ327020:HHQ327028 HRM327020:HRM327028 IBI327020:IBI327028 ILE327020:ILE327028 IVA327020:IVA327028 JEW327020:JEW327028 JOS327020:JOS327028 JYO327020:JYO327028 KIK327020:KIK327028 KSG327020:KSG327028 LCC327020:LCC327028 LLY327020:LLY327028 LVU327020:LVU327028 MFQ327020:MFQ327028 MPM327020:MPM327028 MZI327020:MZI327028 NJE327020:NJE327028 NTA327020:NTA327028 OCW327020:OCW327028 OMS327020:OMS327028 OWO327020:OWO327028 PGK327020:PGK327028 PQG327020:PQG327028 QAC327020:QAC327028 QJY327020:QJY327028 QTU327020:QTU327028 RDQ327020:RDQ327028 RNM327020:RNM327028 RXI327020:RXI327028 SHE327020:SHE327028 SRA327020:SRA327028 TAW327020:TAW327028 TKS327020:TKS327028 TUO327020:TUO327028 UEK327020:UEK327028 UOG327020:UOG327028 UYC327020:UYC327028 VHY327020:VHY327028 VRU327020:VRU327028 WBQ327020:WBQ327028 WLM327020:WLM327028 E392554:E392562 IW392556:IW392564 SS392556:SS392564 ACO392556:ACO392564 AMK392556:AMK392564 AWG392556:AWG392564 BGC392556:BGC392564 BPY392556:BPY392564 BZU392556:BZU392564 CJQ392556:CJQ392564 CTM392556:CTM392564 DDI392556:DDI392564 DNE392556:DNE392564 DXA392556:DXA392564 EGW392556:EGW392564 EQS392556:EQS392564 FAO392556:FAO392564 FKK392556:FKK392564 FUG392556:FUG392564 GEC392556:GEC392564 GNY392556:GNY392564 GXU392556:GXU392564 HHQ392556:HHQ392564 HRM392556:HRM392564 IBI392556:IBI392564 ILE392556:ILE392564 IVA392556:IVA392564 JEW392556:JEW392564 JOS392556:JOS392564 JYO392556:JYO392564 KIK392556:KIK392564 KSG392556:KSG392564 LCC392556:LCC392564 LLY392556:LLY392564 LVU392556:LVU392564 MFQ392556:MFQ392564 MPM392556:MPM392564 MZI392556:MZI392564 NJE392556:NJE392564 NTA392556:NTA392564 OCW392556:OCW392564 OMS392556:OMS392564 OWO392556:OWO392564 PGK392556:PGK392564 PQG392556:PQG392564 QAC392556:QAC392564 QJY392556:QJY392564 QTU392556:QTU392564 RDQ392556:RDQ392564 RNM392556:RNM392564 RXI392556:RXI392564 SHE392556:SHE392564 SRA392556:SRA392564 TAW392556:TAW392564 TKS392556:TKS392564 TUO392556:TUO392564 UEK392556:UEK392564 UOG392556:UOG392564 UYC392556:UYC392564 VHY392556:VHY392564 VRU392556:VRU392564 WBQ392556:WBQ392564 WLM392556:WLM392564 E458090:E458098 IW458092:IW458100 SS458092:SS458100 ACO458092:ACO458100 AMK458092:AMK458100 AWG458092:AWG458100 BGC458092:BGC458100 BPY458092:BPY458100 BZU458092:BZU458100 CJQ458092:CJQ458100 CTM458092:CTM458100 DDI458092:DDI458100 DNE458092:DNE458100 DXA458092:DXA458100 EGW458092:EGW458100 EQS458092:EQS458100 FAO458092:FAO458100 FKK458092:FKK458100 FUG458092:FUG458100 GEC458092:GEC458100 GNY458092:GNY458100 GXU458092:GXU458100 HHQ458092:HHQ458100 HRM458092:HRM458100 IBI458092:IBI458100 ILE458092:ILE458100 IVA458092:IVA458100 JEW458092:JEW458100 JOS458092:JOS458100 JYO458092:JYO458100 KIK458092:KIK458100 KSG458092:KSG458100 LCC458092:LCC458100 LLY458092:LLY458100 LVU458092:LVU458100 MFQ458092:MFQ458100 MPM458092:MPM458100 MZI458092:MZI458100 NJE458092:NJE458100 NTA458092:NTA458100 OCW458092:OCW458100 OMS458092:OMS458100 OWO458092:OWO458100 PGK458092:PGK458100 PQG458092:PQG458100 QAC458092:QAC458100 QJY458092:QJY458100 QTU458092:QTU458100 RDQ458092:RDQ458100 RNM458092:RNM458100 RXI458092:RXI458100 SHE458092:SHE458100 SRA458092:SRA458100 TAW458092:TAW458100 TKS458092:TKS458100 TUO458092:TUO458100 UEK458092:UEK458100 UOG458092:UOG458100 UYC458092:UYC458100 VHY458092:VHY458100 VRU458092:VRU458100 WBQ458092:WBQ458100 WLM458092:WLM458100 E523626:E523634 IW523628:IW523636 SS523628:SS523636 ACO523628:ACO523636 AMK523628:AMK523636 AWG523628:AWG523636 BGC523628:BGC523636 BPY523628:BPY523636 BZU523628:BZU523636 CJQ523628:CJQ523636 CTM523628:CTM523636 DDI523628:DDI523636 DNE523628:DNE523636 DXA523628:DXA523636 EGW523628:EGW523636 EQS523628:EQS523636 FAO523628:FAO523636 FKK523628:FKK523636 FUG523628:FUG523636 GEC523628:GEC523636 GNY523628:GNY523636 GXU523628:GXU523636 HHQ523628:HHQ523636 HRM523628:HRM523636 IBI523628:IBI523636 ILE523628:ILE523636 IVA523628:IVA523636 JEW523628:JEW523636 JOS523628:JOS523636 JYO523628:JYO523636 KIK523628:KIK523636 KSG523628:KSG523636 LCC523628:LCC523636 LLY523628:LLY523636 LVU523628:LVU523636 MFQ523628:MFQ523636 MPM523628:MPM523636 MZI523628:MZI523636 NJE523628:NJE523636 NTA523628:NTA523636 OCW523628:OCW523636 OMS523628:OMS523636 OWO523628:OWO523636 PGK523628:PGK523636 PQG523628:PQG523636 QAC523628:QAC523636 QJY523628:QJY523636 QTU523628:QTU523636 RDQ523628:RDQ523636 RNM523628:RNM523636 RXI523628:RXI523636 SHE523628:SHE523636 SRA523628:SRA523636 TAW523628:TAW523636 TKS523628:TKS523636 TUO523628:TUO523636 UEK523628:UEK523636 UOG523628:UOG523636 UYC523628:UYC523636 VHY523628:VHY523636 VRU523628:VRU523636 WBQ523628:WBQ523636 WLM523628:WLM523636 E589162:E589170 IW589164:IW589172 SS589164:SS589172 ACO589164:ACO589172 AMK589164:AMK589172 AWG589164:AWG589172 BGC589164:BGC589172 BPY589164:BPY589172 BZU589164:BZU589172 CJQ589164:CJQ589172 CTM589164:CTM589172 DDI589164:DDI589172 DNE589164:DNE589172 DXA589164:DXA589172 EGW589164:EGW589172 EQS589164:EQS589172 FAO589164:FAO589172 FKK589164:FKK589172 FUG589164:FUG589172 GEC589164:GEC589172 GNY589164:GNY589172 GXU589164:GXU589172 HHQ589164:HHQ589172 HRM589164:HRM589172 IBI589164:IBI589172 ILE589164:ILE589172 IVA589164:IVA589172 JEW589164:JEW589172 JOS589164:JOS589172 JYO589164:JYO589172 KIK589164:KIK589172 KSG589164:KSG589172 LCC589164:LCC589172 LLY589164:LLY589172 LVU589164:LVU589172 MFQ589164:MFQ589172 MPM589164:MPM589172 MZI589164:MZI589172 NJE589164:NJE589172 NTA589164:NTA589172 OCW589164:OCW589172 OMS589164:OMS589172 OWO589164:OWO589172 PGK589164:PGK589172 PQG589164:PQG589172 QAC589164:QAC589172 QJY589164:QJY589172 QTU589164:QTU589172 RDQ589164:RDQ589172 RNM589164:RNM589172 RXI589164:RXI589172 SHE589164:SHE589172 SRA589164:SRA589172 TAW589164:TAW589172 TKS589164:TKS589172 TUO589164:TUO589172 UEK589164:UEK589172 UOG589164:UOG589172 UYC589164:UYC589172 VHY589164:VHY589172 VRU589164:VRU589172 WBQ589164:WBQ589172 WLM589164:WLM589172 E654698:E654706 IW654700:IW654708 SS654700:SS654708 ACO654700:ACO654708 AMK654700:AMK654708 AWG654700:AWG654708 BGC654700:BGC654708 BPY654700:BPY654708 BZU654700:BZU654708 CJQ654700:CJQ654708 CTM654700:CTM654708 DDI654700:DDI654708 DNE654700:DNE654708 DXA654700:DXA654708 EGW654700:EGW654708 EQS654700:EQS654708 FAO654700:FAO654708 FKK654700:FKK654708 FUG654700:FUG654708 GEC654700:GEC654708 GNY654700:GNY654708 GXU654700:GXU654708 HHQ654700:HHQ654708 HRM654700:HRM654708 IBI654700:IBI654708 ILE654700:ILE654708 IVA654700:IVA654708 JEW654700:JEW654708 JOS654700:JOS654708 JYO654700:JYO654708 KIK654700:KIK654708 KSG654700:KSG654708 LCC654700:LCC654708 LLY654700:LLY654708 LVU654700:LVU654708 MFQ654700:MFQ654708 MPM654700:MPM654708 MZI654700:MZI654708 NJE654700:NJE654708 NTA654700:NTA654708 OCW654700:OCW654708 OMS654700:OMS654708 OWO654700:OWO654708 PGK654700:PGK654708 PQG654700:PQG654708 QAC654700:QAC654708 QJY654700:QJY654708 QTU654700:QTU654708 RDQ654700:RDQ654708 RNM654700:RNM654708 RXI654700:RXI654708 SHE654700:SHE654708 SRA654700:SRA654708 TAW654700:TAW654708 TKS654700:TKS654708 TUO654700:TUO654708 UEK654700:UEK654708 UOG654700:UOG654708 UYC654700:UYC654708 VHY654700:VHY654708 VRU654700:VRU654708 WBQ654700:WBQ654708 WLM654700:WLM654708 E720234:E720242 IW720236:IW720244 SS720236:SS720244 ACO720236:ACO720244 AMK720236:AMK720244 AWG720236:AWG720244 BGC720236:BGC720244 BPY720236:BPY720244 BZU720236:BZU720244 CJQ720236:CJQ720244 CTM720236:CTM720244 DDI720236:DDI720244 DNE720236:DNE720244 DXA720236:DXA720244 EGW720236:EGW720244 EQS720236:EQS720244 FAO720236:FAO720244 FKK720236:FKK720244 FUG720236:FUG720244 GEC720236:GEC720244 GNY720236:GNY720244 GXU720236:GXU720244 HHQ720236:HHQ720244 HRM720236:HRM720244 IBI720236:IBI720244 ILE720236:ILE720244 IVA720236:IVA720244 JEW720236:JEW720244 JOS720236:JOS720244 JYO720236:JYO720244 KIK720236:KIK720244 KSG720236:KSG720244 LCC720236:LCC720244 LLY720236:LLY720244 LVU720236:LVU720244 MFQ720236:MFQ720244 MPM720236:MPM720244 MZI720236:MZI720244 NJE720236:NJE720244 NTA720236:NTA720244 OCW720236:OCW720244 OMS720236:OMS720244 OWO720236:OWO720244 PGK720236:PGK720244 PQG720236:PQG720244 QAC720236:QAC720244 QJY720236:QJY720244 QTU720236:QTU720244 RDQ720236:RDQ720244 RNM720236:RNM720244 RXI720236:RXI720244 SHE720236:SHE720244 SRA720236:SRA720244 TAW720236:TAW720244 TKS720236:TKS720244 TUO720236:TUO720244 UEK720236:UEK720244 UOG720236:UOG720244 UYC720236:UYC720244 VHY720236:VHY720244 VRU720236:VRU720244 WBQ720236:WBQ720244 WLM720236:WLM720244 E785770:E785778 IW785772:IW785780 SS785772:SS785780 ACO785772:ACO785780 AMK785772:AMK785780 AWG785772:AWG785780 BGC785772:BGC785780 BPY785772:BPY785780 BZU785772:BZU785780 CJQ785772:CJQ785780 CTM785772:CTM785780 DDI785772:DDI785780 DNE785772:DNE785780 DXA785772:DXA785780 EGW785772:EGW785780 EQS785772:EQS785780 FAO785772:FAO785780 FKK785772:FKK785780 FUG785772:FUG785780 GEC785772:GEC785780 GNY785772:GNY785780 GXU785772:GXU785780 HHQ785772:HHQ785780 HRM785772:HRM785780 IBI785772:IBI785780 ILE785772:ILE785780 IVA785772:IVA785780 JEW785772:JEW785780 JOS785772:JOS785780 JYO785772:JYO785780 KIK785772:KIK785780 KSG785772:KSG785780 LCC785772:LCC785780 LLY785772:LLY785780 LVU785772:LVU785780 MFQ785772:MFQ785780 MPM785772:MPM785780 MZI785772:MZI785780 NJE785772:NJE785780 NTA785772:NTA785780 OCW785772:OCW785780 OMS785772:OMS785780 OWO785772:OWO785780 PGK785772:PGK785780 PQG785772:PQG785780 QAC785772:QAC785780 QJY785772:QJY785780 QTU785772:QTU785780 RDQ785772:RDQ785780 RNM785772:RNM785780 RXI785772:RXI785780 SHE785772:SHE785780 SRA785772:SRA785780 TAW785772:TAW785780 TKS785772:TKS785780 TUO785772:TUO785780 UEK785772:UEK785780 UOG785772:UOG785780 UYC785772:UYC785780 VHY785772:VHY785780 VRU785772:VRU785780 WBQ785772:WBQ785780 WLM785772:WLM785780 E851306:E851314 IW851308:IW851316 SS851308:SS851316 ACO851308:ACO851316 AMK851308:AMK851316 AWG851308:AWG851316 BGC851308:BGC851316 BPY851308:BPY851316 BZU851308:BZU851316 CJQ851308:CJQ851316 CTM851308:CTM851316 DDI851308:DDI851316 DNE851308:DNE851316 DXA851308:DXA851316 EGW851308:EGW851316 EQS851308:EQS851316 FAO851308:FAO851316 FKK851308:FKK851316 FUG851308:FUG851316 GEC851308:GEC851316 GNY851308:GNY851316 GXU851308:GXU851316 HHQ851308:HHQ851316 HRM851308:HRM851316 IBI851308:IBI851316 ILE851308:ILE851316 IVA851308:IVA851316 JEW851308:JEW851316 JOS851308:JOS851316 JYO851308:JYO851316 KIK851308:KIK851316 KSG851308:KSG851316 LCC851308:LCC851316 LLY851308:LLY851316 LVU851308:LVU851316 MFQ851308:MFQ851316 MPM851308:MPM851316 MZI851308:MZI851316 NJE851308:NJE851316 NTA851308:NTA851316 OCW851308:OCW851316 OMS851308:OMS851316 OWO851308:OWO851316 PGK851308:PGK851316 PQG851308:PQG851316 QAC851308:QAC851316 QJY851308:QJY851316 QTU851308:QTU851316 RDQ851308:RDQ851316 RNM851308:RNM851316 RXI851308:RXI851316 SHE851308:SHE851316 SRA851308:SRA851316 TAW851308:TAW851316 TKS851308:TKS851316 TUO851308:TUO851316 UEK851308:UEK851316 UOG851308:UOG851316 UYC851308:UYC851316 VHY851308:VHY851316 VRU851308:VRU851316 WBQ851308:WBQ851316 WLM851308:WLM851316 E916842:E916850 IW916844:IW916852 SS916844:SS916852 ACO916844:ACO916852 AMK916844:AMK916852 AWG916844:AWG916852 BGC916844:BGC916852 BPY916844:BPY916852 BZU916844:BZU916852 CJQ916844:CJQ916852 CTM916844:CTM916852 DDI916844:DDI916852 DNE916844:DNE916852 DXA916844:DXA916852 EGW916844:EGW916852 EQS916844:EQS916852 FAO916844:FAO916852 FKK916844:FKK916852 FUG916844:FUG916852 GEC916844:GEC916852 GNY916844:GNY916852 GXU916844:GXU916852 HHQ916844:HHQ916852 HRM916844:HRM916852 IBI916844:IBI916852 ILE916844:ILE916852 IVA916844:IVA916852 JEW916844:JEW916852 JOS916844:JOS916852 JYO916844:JYO916852 KIK916844:KIK916852 KSG916844:KSG916852 LCC916844:LCC916852 LLY916844:LLY916852 LVU916844:LVU916852 MFQ916844:MFQ916852 MPM916844:MPM916852 MZI916844:MZI916852 NJE916844:NJE916852 NTA916844:NTA916852 OCW916844:OCW916852 OMS916844:OMS916852 OWO916844:OWO916852 PGK916844:PGK916852 PQG916844:PQG916852 QAC916844:QAC916852 QJY916844:QJY916852 QTU916844:QTU916852 RDQ916844:RDQ916852 RNM916844:RNM916852 RXI916844:RXI916852 SHE916844:SHE916852 SRA916844:SRA916852 TAW916844:TAW916852 TKS916844:TKS916852 TUO916844:TUO916852 UEK916844:UEK916852 UOG916844:UOG916852 UYC916844:UYC916852 VHY916844:VHY916852 VRU916844:VRU916852 WBQ916844:WBQ916852 WLM916844:WLM916852 E982378:E982386 IW982380:IW982388 SS982380:SS982388 ACO982380:ACO982388 AMK982380:AMK982388 AWG982380:AWG982388 BGC982380:BGC982388 BPY982380:BPY982388 BZU982380:BZU982388 CJQ982380:CJQ982388 CTM982380:CTM982388 DDI982380:DDI982388 DNE982380:DNE982388 DXA982380:DXA982388 EGW982380:EGW982388 EQS982380:EQS982388 FAO982380:FAO982388 FKK982380:FKK982388 FUG982380:FUG982388 GEC982380:GEC982388 GNY982380:GNY982388 GXU982380:GXU982388 HHQ982380:HHQ982388 HRM982380:HRM982388 IBI982380:IBI982388 ILE982380:ILE982388 IVA982380:IVA982388 JEW982380:JEW982388 JOS982380:JOS982388 JYO982380:JYO982388 KIK982380:KIK982388 KSG982380:KSG982388 LCC982380:LCC982388 LLY982380:LLY982388 LVU982380:LVU982388 MFQ982380:MFQ982388 MPM982380:MPM982388 MZI982380:MZI982388 NJE982380:NJE982388 NTA982380:NTA982388 OCW982380:OCW982388 OMS982380:OMS982388 OWO982380:OWO982388 PGK982380:PGK982388 PQG982380:PQG982388 QAC982380:QAC982388 QJY982380:QJY982388 QTU982380:QTU982388 RDQ982380:RDQ982388 RNM982380:RNM982388 RXI982380:RXI982388 SHE982380:SHE982388 SRA982380:SRA982388 TAW982380:TAW982388 TKS982380:TKS982388 TUO982380:TUO982388 UEK982380:UEK982388 UOG982380:UOG982388 UYC982380:UYC982388 VHY982380:VHY982388 VRU982380:VRU982388 WBQ982380:WBQ982388 WLM982380:WLM982388 C64882:D64882 IT64884:IU64884 SP64884:SQ64884 ACL64884:ACM64884 AMH64884:AMI64884 AWD64884:AWE64884 BFZ64884:BGA64884 BPV64884:BPW64884 BZR64884:BZS64884 CJN64884:CJO64884 CTJ64884:CTK64884 DDF64884:DDG64884 DNB64884:DNC64884 DWX64884:DWY64884 EGT64884:EGU64884 EQP64884:EQQ64884 FAL64884:FAM64884 FKH64884:FKI64884 FUD64884:FUE64884 GDZ64884:GEA64884 GNV64884:GNW64884 GXR64884:GXS64884 HHN64884:HHO64884 HRJ64884:HRK64884 IBF64884:IBG64884 ILB64884:ILC64884 IUX64884:IUY64884 JET64884:JEU64884 JOP64884:JOQ64884 JYL64884:JYM64884 KIH64884:KII64884 KSD64884:KSE64884 LBZ64884:LCA64884 LLV64884:LLW64884 LVR64884:LVS64884 MFN64884:MFO64884 MPJ64884:MPK64884 MZF64884:MZG64884 NJB64884:NJC64884 NSX64884:NSY64884 OCT64884:OCU64884 OMP64884:OMQ64884 OWL64884:OWM64884 PGH64884:PGI64884 PQD64884:PQE64884 PZZ64884:QAA64884 QJV64884:QJW64884 QTR64884:QTS64884 RDN64884:RDO64884 RNJ64884:RNK64884 RXF64884:RXG64884 SHB64884:SHC64884 SQX64884:SQY64884 TAT64884:TAU64884 TKP64884:TKQ64884 TUL64884:TUM64884 UEH64884:UEI64884 UOD64884:UOE64884 UXZ64884:UYA64884 VHV64884:VHW64884 VRR64884:VRS64884 WBN64884:WBO64884 WLJ64884:WLK64884 C130418:D130418 IT130420:IU130420 SP130420:SQ130420 ACL130420:ACM130420 AMH130420:AMI130420 AWD130420:AWE130420 BFZ130420:BGA130420 BPV130420:BPW130420 BZR130420:BZS130420 CJN130420:CJO130420 CTJ130420:CTK130420 DDF130420:DDG130420 DNB130420:DNC130420 DWX130420:DWY130420 EGT130420:EGU130420 EQP130420:EQQ130420 FAL130420:FAM130420 FKH130420:FKI130420 FUD130420:FUE130420 GDZ130420:GEA130420 GNV130420:GNW130420 GXR130420:GXS130420 HHN130420:HHO130420 HRJ130420:HRK130420 IBF130420:IBG130420 ILB130420:ILC130420 IUX130420:IUY130420 JET130420:JEU130420 JOP130420:JOQ130420 JYL130420:JYM130420 KIH130420:KII130420 KSD130420:KSE130420 LBZ130420:LCA130420 LLV130420:LLW130420 LVR130420:LVS130420 MFN130420:MFO130420 MPJ130420:MPK130420 MZF130420:MZG130420 NJB130420:NJC130420 NSX130420:NSY130420 OCT130420:OCU130420 OMP130420:OMQ130420 OWL130420:OWM130420 PGH130420:PGI130420 PQD130420:PQE130420 PZZ130420:QAA130420 QJV130420:QJW130420 QTR130420:QTS130420 RDN130420:RDO130420 RNJ130420:RNK130420 RXF130420:RXG130420 SHB130420:SHC130420 SQX130420:SQY130420 TAT130420:TAU130420 TKP130420:TKQ130420 TUL130420:TUM130420 UEH130420:UEI130420 UOD130420:UOE130420 UXZ130420:UYA130420 VHV130420:VHW130420 VRR130420:VRS130420 WBN130420:WBO130420 WLJ130420:WLK130420 C195954:D195954 IT195956:IU195956 SP195956:SQ195956 ACL195956:ACM195956 AMH195956:AMI195956 AWD195956:AWE195956 BFZ195956:BGA195956 BPV195956:BPW195956 BZR195956:BZS195956 CJN195956:CJO195956 CTJ195956:CTK195956 DDF195956:DDG195956 DNB195956:DNC195956 DWX195956:DWY195956 EGT195956:EGU195956 EQP195956:EQQ195956 FAL195956:FAM195956 FKH195956:FKI195956 FUD195956:FUE195956 GDZ195956:GEA195956 GNV195956:GNW195956 GXR195956:GXS195956 HHN195956:HHO195956 HRJ195956:HRK195956 IBF195956:IBG195956 ILB195956:ILC195956 IUX195956:IUY195956 JET195956:JEU195956 JOP195956:JOQ195956 JYL195956:JYM195956 KIH195956:KII195956 KSD195956:KSE195956 LBZ195956:LCA195956 LLV195956:LLW195956 LVR195956:LVS195956 MFN195956:MFO195956 MPJ195956:MPK195956 MZF195956:MZG195956 NJB195956:NJC195956 NSX195956:NSY195956 OCT195956:OCU195956 OMP195956:OMQ195956 OWL195956:OWM195956 PGH195956:PGI195956 PQD195956:PQE195956 PZZ195956:QAA195956 QJV195956:QJW195956 QTR195956:QTS195956 RDN195956:RDO195956 RNJ195956:RNK195956 RXF195956:RXG195956 SHB195956:SHC195956 SQX195956:SQY195956 TAT195956:TAU195956 TKP195956:TKQ195956 TUL195956:TUM195956 UEH195956:UEI195956 UOD195956:UOE195956 UXZ195956:UYA195956 VHV195956:VHW195956 VRR195956:VRS195956 WBN195956:WBO195956 WLJ195956:WLK195956 C261490:D261490 IT261492:IU261492 SP261492:SQ261492 ACL261492:ACM261492 AMH261492:AMI261492 AWD261492:AWE261492 BFZ261492:BGA261492 BPV261492:BPW261492 BZR261492:BZS261492 CJN261492:CJO261492 CTJ261492:CTK261492 DDF261492:DDG261492 DNB261492:DNC261492 DWX261492:DWY261492 EGT261492:EGU261492 EQP261492:EQQ261492 FAL261492:FAM261492 FKH261492:FKI261492 FUD261492:FUE261492 GDZ261492:GEA261492 GNV261492:GNW261492 GXR261492:GXS261492 HHN261492:HHO261492 HRJ261492:HRK261492 IBF261492:IBG261492 ILB261492:ILC261492 IUX261492:IUY261492 JET261492:JEU261492 JOP261492:JOQ261492 JYL261492:JYM261492 KIH261492:KII261492 KSD261492:KSE261492 LBZ261492:LCA261492 LLV261492:LLW261492 LVR261492:LVS261492 MFN261492:MFO261492 MPJ261492:MPK261492 MZF261492:MZG261492 NJB261492:NJC261492 NSX261492:NSY261492 OCT261492:OCU261492 OMP261492:OMQ261492 OWL261492:OWM261492 PGH261492:PGI261492 PQD261492:PQE261492 PZZ261492:QAA261492 QJV261492:QJW261492 QTR261492:QTS261492 RDN261492:RDO261492 RNJ261492:RNK261492 RXF261492:RXG261492 SHB261492:SHC261492 SQX261492:SQY261492 TAT261492:TAU261492 TKP261492:TKQ261492 TUL261492:TUM261492 UEH261492:UEI261492 UOD261492:UOE261492 UXZ261492:UYA261492 VHV261492:VHW261492 VRR261492:VRS261492 WBN261492:WBO261492 WLJ261492:WLK261492 C327026:D327026 IT327028:IU327028 SP327028:SQ327028 ACL327028:ACM327028 AMH327028:AMI327028 AWD327028:AWE327028 BFZ327028:BGA327028 BPV327028:BPW327028 BZR327028:BZS327028 CJN327028:CJO327028 CTJ327028:CTK327028 DDF327028:DDG327028 DNB327028:DNC327028 DWX327028:DWY327028 EGT327028:EGU327028 EQP327028:EQQ327028 FAL327028:FAM327028 FKH327028:FKI327028 FUD327028:FUE327028 GDZ327028:GEA327028 GNV327028:GNW327028 GXR327028:GXS327028 HHN327028:HHO327028 HRJ327028:HRK327028 IBF327028:IBG327028 ILB327028:ILC327028 IUX327028:IUY327028 JET327028:JEU327028 JOP327028:JOQ327028 JYL327028:JYM327028 KIH327028:KII327028 KSD327028:KSE327028 LBZ327028:LCA327028 LLV327028:LLW327028 LVR327028:LVS327028 MFN327028:MFO327028 MPJ327028:MPK327028 MZF327028:MZG327028 NJB327028:NJC327028 NSX327028:NSY327028 OCT327028:OCU327028 OMP327028:OMQ327028 OWL327028:OWM327028 PGH327028:PGI327028 PQD327028:PQE327028 PZZ327028:QAA327028 QJV327028:QJW327028 QTR327028:QTS327028 RDN327028:RDO327028 RNJ327028:RNK327028 RXF327028:RXG327028 SHB327028:SHC327028 SQX327028:SQY327028 TAT327028:TAU327028 TKP327028:TKQ327028 TUL327028:TUM327028 UEH327028:UEI327028 UOD327028:UOE327028 UXZ327028:UYA327028 VHV327028:VHW327028 VRR327028:VRS327028 WBN327028:WBO327028 WLJ327028:WLK327028 C392562:D392562 IT392564:IU392564 SP392564:SQ392564 ACL392564:ACM392564 AMH392564:AMI392564 AWD392564:AWE392564 BFZ392564:BGA392564 BPV392564:BPW392564 BZR392564:BZS392564 CJN392564:CJO392564 CTJ392564:CTK392564 DDF392564:DDG392564 DNB392564:DNC392564 DWX392564:DWY392564 EGT392564:EGU392564 EQP392564:EQQ392564 FAL392564:FAM392564 FKH392564:FKI392564 FUD392564:FUE392564 GDZ392564:GEA392564 GNV392564:GNW392564 GXR392564:GXS392564 HHN392564:HHO392564 HRJ392564:HRK392564 IBF392564:IBG392564 ILB392564:ILC392564 IUX392564:IUY392564 JET392564:JEU392564 JOP392564:JOQ392564 JYL392564:JYM392564 KIH392564:KII392564 KSD392564:KSE392564 LBZ392564:LCA392564 LLV392564:LLW392564 LVR392564:LVS392564 MFN392564:MFO392564 MPJ392564:MPK392564 MZF392564:MZG392564 NJB392564:NJC392564 NSX392564:NSY392564 OCT392564:OCU392564 OMP392564:OMQ392564 OWL392564:OWM392564 PGH392564:PGI392564 PQD392564:PQE392564 PZZ392564:QAA392564 QJV392564:QJW392564 QTR392564:QTS392564 RDN392564:RDO392564 RNJ392564:RNK392564 RXF392564:RXG392564 SHB392564:SHC392564 SQX392564:SQY392564 TAT392564:TAU392564 TKP392564:TKQ392564 TUL392564:TUM392564 UEH392564:UEI392564 UOD392564:UOE392564 UXZ392564:UYA392564 VHV392564:VHW392564 VRR392564:VRS392564 WBN392564:WBO392564 WLJ392564:WLK392564 C458098:D458098 IT458100:IU458100 SP458100:SQ458100 ACL458100:ACM458100 AMH458100:AMI458100 AWD458100:AWE458100 BFZ458100:BGA458100 BPV458100:BPW458100 BZR458100:BZS458100 CJN458100:CJO458100 CTJ458100:CTK458100 DDF458100:DDG458100 DNB458100:DNC458100 DWX458100:DWY458100 EGT458100:EGU458100 EQP458100:EQQ458100 FAL458100:FAM458100 FKH458100:FKI458100 FUD458100:FUE458100 GDZ458100:GEA458100 GNV458100:GNW458100 GXR458100:GXS458100 HHN458100:HHO458100 HRJ458100:HRK458100 IBF458100:IBG458100 ILB458100:ILC458100 IUX458100:IUY458100 JET458100:JEU458100 JOP458100:JOQ458100 JYL458100:JYM458100 KIH458100:KII458100 KSD458100:KSE458100 LBZ458100:LCA458100 LLV458100:LLW458100 LVR458100:LVS458100 MFN458100:MFO458100 MPJ458100:MPK458100 MZF458100:MZG458100 NJB458100:NJC458100 NSX458100:NSY458100 OCT458100:OCU458100 OMP458100:OMQ458100 OWL458100:OWM458100 PGH458100:PGI458100 PQD458100:PQE458100 PZZ458100:QAA458100 QJV458100:QJW458100 QTR458100:QTS458100 RDN458100:RDO458100 RNJ458100:RNK458100 RXF458100:RXG458100 SHB458100:SHC458100 SQX458100:SQY458100 TAT458100:TAU458100 TKP458100:TKQ458100 TUL458100:TUM458100 UEH458100:UEI458100 UOD458100:UOE458100 UXZ458100:UYA458100 VHV458100:VHW458100 VRR458100:VRS458100 WBN458100:WBO458100 WLJ458100:WLK458100 C523634:D523634 IT523636:IU523636 SP523636:SQ523636 ACL523636:ACM523636 AMH523636:AMI523636 AWD523636:AWE523636 BFZ523636:BGA523636 BPV523636:BPW523636 BZR523636:BZS523636 CJN523636:CJO523636 CTJ523636:CTK523636 DDF523636:DDG523636 DNB523636:DNC523636 DWX523636:DWY523636 EGT523636:EGU523636 EQP523636:EQQ523636 FAL523636:FAM523636 FKH523636:FKI523636 FUD523636:FUE523636 GDZ523636:GEA523636 GNV523636:GNW523636 GXR523636:GXS523636 HHN523636:HHO523636 HRJ523636:HRK523636 IBF523636:IBG523636 ILB523636:ILC523636 IUX523636:IUY523636 JET523636:JEU523636 JOP523636:JOQ523636 JYL523636:JYM523636 KIH523636:KII523636 KSD523636:KSE523636 LBZ523636:LCA523636 LLV523636:LLW523636 LVR523636:LVS523636 MFN523636:MFO523636 MPJ523636:MPK523636 MZF523636:MZG523636 NJB523636:NJC523636 NSX523636:NSY523636 OCT523636:OCU523636 OMP523636:OMQ523636 OWL523636:OWM523636 PGH523636:PGI523636 PQD523636:PQE523636 PZZ523636:QAA523636 QJV523636:QJW523636 QTR523636:QTS523636 RDN523636:RDO523636 RNJ523636:RNK523636 RXF523636:RXG523636 SHB523636:SHC523636 SQX523636:SQY523636 TAT523636:TAU523636 TKP523636:TKQ523636 TUL523636:TUM523636 UEH523636:UEI523636 UOD523636:UOE523636 UXZ523636:UYA523636 VHV523636:VHW523636 VRR523636:VRS523636 WBN523636:WBO523636 WLJ523636:WLK523636 C589170:D589170 IT589172:IU589172 SP589172:SQ589172 ACL589172:ACM589172 AMH589172:AMI589172 AWD589172:AWE589172 BFZ589172:BGA589172 BPV589172:BPW589172 BZR589172:BZS589172 CJN589172:CJO589172 CTJ589172:CTK589172 DDF589172:DDG589172 DNB589172:DNC589172 DWX589172:DWY589172 EGT589172:EGU589172 EQP589172:EQQ589172 FAL589172:FAM589172 FKH589172:FKI589172 FUD589172:FUE589172 GDZ589172:GEA589172 GNV589172:GNW589172 GXR589172:GXS589172 HHN589172:HHO589172 HRJ589172:HRK589172 IBF589172:IBG589172 ILB589172:ILC589172 IUX589172:IUY589172 JET589172:JEU589172 JOP589172:JOQ589172 JYL589172:JYM589172 KIH589172:KII589172 KSD589172:KSE589172 LBZ589172:LCA589172 LLV589172:LLW589172 LVR589172:LVS589172 MFN589172:MFO589172 MPJ589172:MPK589172 MZF589172:MZG589172 NJB589172:NJC589172 NSX589172:NSY589172 OCT589172:OCU589172 OMP589172:OMQ589172 OWL589172:OWM589172 PGH589172:PGI589172 PQD589172:PQE589172 PZZ589172:QAA589172 QJV589172:QJW589172 QTR589172:QTS589172 RDN589172:RDO589172 RNJ589172:RNK589172 RXF589172:RXG589172 SHB589172:SHC589172 SQX589172:SQY589172 TAT589172:TAU589172 TKP589172:TKQ589172 TUL589172:TUM589172 UEH589172:UEI589172 UOD589172:UOE589172 UXZ589172:UYA589172 VHV589172:VHW589172 VRR589172:VRS589172 WBN589172:WBO589172 WLJ589172:WLK589172 C654706:D654706 IT654708:IU654708 SP654708:SQ654708 ACL654708:ACM654708 AMH654708:AMI654708 AWD654708:AWE654708 BFZ654708:BGA654708 BPV654708:BPW654708 BZR654708:BZS654708 CJN654708:CJO654708 CTJ654708:CTK654708 DDF654708:DDG654708 DNB654708:DNC654708 DWX654708:DWY654708 EGT654708:EGU654708 EQP654708:EQQ654708 FAL654708:FAM654708 FKH654708:FKI654708 FUD654708:FUE654708 GDZ654708:GEA654708 GNV654708:GNW654708 GXR654708:GXS654708 HHN654708:HHO654708 HRJ654708:HRK654708 IBF654708:IBG654708 ILB654708:ILC654708 IUX654708:IUY654708 JET654708:JEU654708 JOP654708:JOQ654708 JYL654708:JYM654708 KIH654708:KII654708 KSD654708:KSE654708 LBZ654708:LCA654708 LLV654708:LLW654708 LVR654708:LVS654708 MFN654708:MFO654708 MPJ654708:MPK654708 MZF654708:MZG654708 NJB654708:NJC654708 NSX654708:NSY654708 OCT654708:OCU654708 OMP654708:OMQ654708 OWL654708:OWM654708 PGH654708:PGI654708 PQD654708:PQE654708 PZZ654708:QAA654708 QJV654708:QJW654708 QTR654708:QTS654708 RDN654708:RDO654708 RNJ654708:RNK654708 RXF654708:RXG654708 SHB654708:SHC654708 SQX654708:SQY654708 TAT654708:TAU654708 TKP654708:TKQ654708 TUL654708:TUM654708 UEH654708:UEI654708 UOD654708:UOE654708 UXZ654708:UYA654708 VHV654708:VHW654708 VRR654708:VRS654708 WBN654708:WBO654708 WLJ654708:WLK654708 C720242:D720242 IT720244:IU720244 SP720244:SQ720244 ACL720244:ACM720244 AMH720244:AMI720244 AWD720244:AWE720244 BFZ720244:BGA720244 BPV720244:BPW720244 BZR720244:BZS720244 CJN720244:CJO720244 CTJ720244:CTK720244 DDF720244:DDG720244 DNB720244:DNC720244 DWX720244:DWY720244 EGT720244:EGU720244 EQP720244:EQQ720244 FAL720244:FAM720244 FKH720244:FKI720244 FUD720244:FUE720244 GDZ720244:GEA720244 GNV720244:GNW720244 GXR720244:GXS720244 HHN720244:HHO720244 HRJ720244:HRK720244 IBF720244:IBG720244 ILB720244:ILC720244 IUX720244:IUY720244 JET720244:JEU720244 JOP720244:JOQ720244 JYL720244:JYM720244 KIH720244:KII720244 KSD720244:KSE720244 LBZ720244:LCA720244 LLV720244:LLW720244 LVR720244:LVS720244 MFN720244:MFO720244 MPJ720244:MPK720244 MZF720244:MZG720244 NJB720244:NJC720244 NSX720244:NSY720244 OCT720244:OCU720244 OMP720244:OMQ720244 OWL720244:OWM720244 PGH720244:PGI720244 PQD720244:PQE720244 PZZ720244:QAA720244 QJV720244:QJW720244 QTR720244:QTS720244 RDN720244:RDO720244 RNJ720244:RNK720244 RXF720244:RXG720244 SHB720244:SHC720244 SQX720244:SQY720244 TAT720244:TAU720244 TKP720244:TKQ720244 TUL720244:TUM720244 UEH720244:UEI720244 UOD720244:UOE720244 UXZ720244:UYA720244 VHV720244:VHW720244 VRR720244:VRS720244 WBN720244:WBO720244 WLJ720244:WLK720244 C785778:D785778 IT785780:IU785780 SP785780:SQ785780 ACL785780:ACM785780 AMH785780:AMI785780 AWD785780:AWE785780 BFZ785780:BGA785780 BPV785780:BPW785780 BZR785780:BZS785780 CJN785780:CJO785780 CTJ785780:CTK785780 DDF785780:DDG785780 DNB785780:DNC785780 DWX785780:DWY785780 EGT785780:EGU785780 EQP785780:EQQ785780 FAL785780:FAM785780 FKH785780:FKI785780 FUD785780:FUE785780 GDZ785780:GEA785780 GNV785780:GNW785780 GXR785780:GXS785780 HHN785780:HHO785780 HRJ785780:HRK785780 IBF785780:IBG785780 ILB785780:ILC785780 IUX785780:IUY785780 JET785780:JEU785780 JOP785780:JOQ785780 JYL785780:JYM785780 KIH785780:KII785780 KSD785780:KSE785780 LBZ785780:LCA785780 LLV785780:LLW785780 LVR785780:LVS785780 MFN785780:MFO785780 MPJ785780:MPK785780 MZF785780:MZG785780 NJB785780:NJC785780 NSX785780:NSY785780 OCT785780:OCU785780 OMP785780:OMQ785780 OWL785780:OWM785780 PGH785780:PGI785780 PQD785780:PQE785780 PZZ785780:QAA785780 QJV785780:QJW785780 QTR785780:QTS785780 RDN785780:RDO785780 RNJ785780:RNK785780 RXF785780:RXG785780 SHB785780:SHC785780 SQX785780:SQY785780 TAT785780:TAU785780 TKP785780:TKQ785780 TUL785780:TUM785780 UEH785780:UEI785780 UOD785780:UOE785780 UXZ785780:UYA785780 VHV785780:VHW785780 VRR785780:VRS785780 WBN785780:WBO785780 WLJ785780:WLK785780 C851314:D851314 IT851316:IU851316 SP851316:SQ851316 ACL851316:ACM851316 AMH851316:AMI851316 AWD851316:AWE851316 BFZ851316:BGA851316 BPV851316:BPW851316 BZR851316:BZS851316 CJN851316:CJO851316 CTJ851316:CTK851316 DDF851316:DDG851316 DNB851316:DNC851316 DWX851316:DWY851316 EGT851316:EGU851316 EQP851316:EQQ851316 FAL851316:FAM851316 FKH851316:FKI851316 FUD851316:FUE851316 GDZ851316:GEA851316 GNV851316:GNW851316 GXR851316:GXS851316 HHN851316:HHO851316 HRJ851316:HRK851316 IBF851316:IBG851316 ILB851316:ILC851316 IUX851316:IUY851316 JET851316:JEU851316 JOP851316:JOQ851316 JYL851316:JYM851316 KIH851316:KII851316 KSD851316:KSE851316 LBZ851316:LCA851316 LLV851316:LLW851316 LVR851316:LVS851316 MFN851316:MFO851316 MPJ851316:MPK851316 MZF851316:MZG851316 NJB851316:NJC851316 NSX851316:NSY851316 OCT851316:OCU851316 OMP851316:OMQ851316 OWL851316:OWM851316 PGH851316:PGI851316 PQD851316:PQE851316 PZZ851316:QAA851316 QJV851316:QJW851316 QTR851316:QTS851316 RDN851316:RDO851316 RNJ851316:RNK851316 RXF851316:RXG851316 SHB851316:SHC851316 SQX851316:SQY851316 TAT851316:TAU851316 TKP851316:TKQ851316 TUL851316:TUM851316 UEH851316:UEI851316 UOD851316:UOE851316 UXZ851316:UYA851316 VHV851316:VHW851316 VRR851316:VRS851316 WBN851316:WBO851316 WLJ851316:WLK851316 C916850:D916850 IT916852:IU916852 SP916852:SQ916852 ACL916852:ACM916852 AMH916852:AMI916852 AWD916852:AWE916852 BFZ916852:BGA916852 BPV916852:BPW916852 BZR916852:BZS916852 CJN916852:CJO916852 CTJ916852:CTK916852 DDF916852:DDG916852 DNB916852:DNC916852 DWX916852:DWY916852 EGT916852:EGU916852 EQP916852:EQQ916852 FAL916852:FAM916852 FKH916852:FKI916852 FUD916852:FUE916852 GDZ916852:GEA916852 GNV916852:GNW916852 GXR916852:GXS916852 HHN916852:HHO916852 HRJ916852:HRK916852 IBF916852:IBG916852 ILB916852:ILC916852 IUX916852:IUY916852 JET916852:JEU916852 JOP916852:JOQ916852 JYL916852:JYM916852 KIH916852:KII916852 KSD916852:KSE916852 LBZ916852:LCA916852 LLV916852:LLW916852 LVR916852:LVS916852 MFN916852:MFO916852 MPJ916852:MPK916852 MZF916852:MZG916852 NJB916852:NJC916852 NSX916852:NSY916852 OCT916852:OCU916852 OMP916852:OMQ916852 OWL916852:OWM916852 PGH916852:PGI916852 PQD916852:PQE916852 PZZ916852:QAA916852 QJV916852:QJW916852 QTR916852:QTS916852 RDN916852:RDO916852 RNJ916852:RNK916852 RXF916852:RXG916852 SHB916852:SHC916852 SQX916852:SQY916852 TAT916852:TAU916852 TKP916852:TKQ916852 TUL916852:TUM916852 UEH916852:UEI916852 UOD916852:UOE916852 UXZ916852:UYA916852 VHV916852:VHW916852 VRR916852:VRS916852 WBN916852:WBO916852 WLJ916852:WLK916852 C982386:D982386 IT982388:IU982388 SP982388:SQ982388 ACL982388:ACM982388 AMH982388:AMI982388 AWD982388:AWE982388 BFZ982388:BGA982388 BPV982388:BPW982388 BZR982388:BZS982388 CJN982388:CJO982388 CTJ982388:CTK982388 DDF982388:DDG982388 DNB982388:DNC982388 DWX982388:DWY982388 EGT982388:EGU982388 EQP982388:EQQ982388 FAL982388:FAM982388 FKH982388:FKI982388 FUD982388:FUE982388 GDZ982388:GEA982388 GNV982388:GNW982388 GXR982388:GXS982388 HHN982388:HHO982388 HRJ982388:HRK982388 IBF982388:IBG982388 ILB982388:ILC982388 IUX982388:IUY982388 JET982388:JEU982388 JOP982388:JOQ982388 JYL982388:JYM982388 KIH982388:KII982388 KSD982388:KSE982388 LBZ982388:LCA982388 LLV982388:LLW982388 LVR982388:LVS982388 MFN982388:MFO982388 MPJ982388:MPK982388 MZF982388:MZG982388 NJB982388:NJC982388 NSX982388:NSY982388 OCT982388:OCU982388 OMP982388:OMQ982388 OWL982388:OWM982388 PGH982388:PGI982388 PQD982388:PQE982388 PZZ982388:QAA982388 QJV982388:QJW982388 QTR982388:QTS982388 RDN982388:RDO982388 RNJ982388:RNK982388 RXF982388:RXG982388 SHB982388:SHC982388 SQX982388:SQY982388 TAT982388:TAU982388 TKP982388:TKQ982388 TUL982388:TUM982388 UEH982388:UEI982388 UOD982388:UOE982388 UXZ982388:UYA982388 VHV982388:VHW982388 VRR982388:VRS982388 WBN982388:WBO982388 WLJ982388:WLK982388 E64862:E64869 IW64864:IW64871 SS64864:SS64871 ACO64864:ACO64871 AMK64864:AMK64871 AWG64864:AWG64871 BGC64864:BGC64871 BPY64864:BPY64871 BZU64864:BZU64871 CJQ64864:CJQ64871 CTM64864:CTM64871 DDI64864:DDI64871 DNE64864:DNE64871 DXA64864:DXA64871 EGW64864:EGW64871 EQS64864:EQS64871 FAO64864:FAO64871 FKK64864:FKK64871 FUG64864:FUG64871 GEC64864:GEC64871 GNY64864:GNY64871 GXU64864:GXU64871 HHQ64864:HHQ64871 HRM64864:HRM64871 IBI64864:IBI64871 ILE64864:ILE64871 IVA64864:IVA64871 JEW64864:JEW64871 JOS64864:JOS64871 JYO64864:JYO64871 KIK64864:KIK64871 KSG64864:KSG64871 LCC64864:LCC64871 LLY64864:LLY64871 LVU64864:LVU64871 MFQ64864:MFQ64871 MPM64864:MPM64871 MZI64864:MZI64871 NJE64864:NJE64871 NTA64864:NTA64871 OCW64864:OCW64871 OMS64864:OMS64871 OWO64864:OWO64871 PGK64864:PGK64871 PQG64864:PQG64871 QAC64864:QAC64871 QJY64864:QJY64871 QTU64864:QTU64871 RDQ64864:RDQ64871 RNM64864:RNM64871 RXI64864:RXI64871 SHE64864:SHE64871 SRA64864:SRA64871 TAW64864:TAW64871 TKS64864:TKS64871 TUO64864:TUO64871 UEK64864:UEK64871 UOG64864:UOG64871 UYC64864:UYC64871 VHY64864:VHY64871 VRU64864:VRU64871 WBQ64864:WBQ64871 WLM64864:WLM64871 E130398:E130405 IW130400:IW130407 SS130400:SS130407 ACO130400:ACO130407 AMK130400:AMK130407 AWG130400:AWG130407 BGC130400:BGC130407 BPY130400:BPY130407 BZU130400:BZU130407 CJQ130400:CJQ130407 CTM130400:CTM130407 DDI130400:DDI130407 DNE130400:DNE130407 DXA130400:DXA130407 EGW130400:EGW130407 EQS130400:EQS130407 FAO130400:FAO130407 FKK130400:FKK130407 FUG130400:FUG130407 GEC130400:GEC130407 GNY130400:GNY130407 GXU130400:GXU130407 HHQ130400:HHQ130407 HRM130400:HRM130407 IBI130400:IBI130407 ILE130400:ILE130407 IVA130400:IVA130407 JEW130400:JEW130407 JOS130400:JOS130407 JYO130400:JYO130407 KIK130400:KIK130407 KSG130400:KSG130407 LCC130400:LCC130407 LLY130400:LLY130407 LVU130400:LVU130407 MFQ130400:MFQ130407 MPM130400:MPM130407 MZI130400:MZI130407 NJE130400:NJE130407 NTA130400:NTA130407 OCW130400:OCW130407 OMS130400:OMS130407 OWO130400:OWO130407 PGK130400:PGK130407 PQG130400:PQG130407 QAC130400:QAC130407 QJY130400:QJY130407 QTU130400:QTU130407 RDQ130400:RDQ130407 RNM130400:RNM130407 RXI130400:RXI130407 SHE130400:SHE130407 SRA130400:SRA130407 TAW130400:TAW130407 TKS130400:TKS130407 TUO130400:TUO130407 UEK130400:UEK130407 UOG130400:UOG130407 UYC130400:UYC130407 VHY130400:VHY130407 VRU130400:VRU130407 WBQ130400:WBQ130407 WLM130400:WLM130407 E195934:E195941 IW195936:IW195943 SS195936:SS195943 ACO195936:ACO195943 AMK195936:AMK195943 AWG195936:AWG195943 BGC195936:BGC195943 BPY195936:BPY195943 BZU195936:BZU195943 CJQ195936:CJQ195943 CTM195936:CTM195943 DDI195936:DDI195943 DNE195936:DNE195943 DXA195936:DXA195943 EGW195936:EGW195943 EQS195936:EQS195943 FAO195936:FAO195943 FKK195936:FKK195943 FUG195936:FUG195943 GEC195936:GEC195943 GNY195936:GNY195943 GXU195936:GXU195943 HHQ195936:HHQ195943 HRM195936:HRM195943 IBI195936:IBI195943 ILE195936:ILE195943 IVA195936:IVA195943 JEW195936:JEW195943 JOS195936:JOS195943 JYO195936:JYO195943 KIK195936:KIK195943 KSG195936:KSG195943 LCC195936:LCC195943 LLY195936:LLY195943 LVU195936:LVU195943 MFQ195936:MFQ195943 MPM195936:MPM195943 MZI195936:MZI195943 NJE195936:NJE195943 NTA195936:NTA195943 OCW195936:OCW195943 OMS195936:OMS195943 OWO195936:OWO195943 PGK195936:PGK195943 PQG195936:PQG195943 QAC195936:QAC195943 QJY195936:QJY195943 QTU195936:QTU195943 RDQ195936:RDQ195943 RNM195936:RNM195943 RXI195936:RXI195943 SHE195936:SHE195943 SRA195936:SRA195943 TAW195936:TAW195943 TKS195936:TKS195943 TUO195936:TUO195943 UEK195936:UEK195943 UOG195936:UOG195943 UYC195936:UYC195943 VHY195936:VHY195943 VRU195936:VRU195943 WBQ195936:WBQ195943 WLM195936:WLM195943 E261470:E261477 IW261472:IW261479 SS261472:SS261479 ACO261472:ACO261479 AMK261472:AMK261479 AWG261472:AWG261479 BGC261472:BGC261479 BPY261472:BPY261479 BZU261472:BZU261479 CJQ261472:CJQ261479 CTM261472:CTM261479 DDI261472:DDI261479 DNE261472:DNE261479 DXA261472:DXA261479 EGW261472:EGW261479 EQS261472:EQS261479 FAO261472:FAO261479 FKK261472:FKK261479 FUG261472:FUG261479 GEC261472:GEC261479 GNY261472:GNY261479 GXU261472:GXU261479 HHQ261472:HHQ261479 HRM261472:HRM261479 IBI261472:IBI261479 ILE261472:ILE261479 IVA261472:IVA261479 JEW261472:JEW261479 JOS261472:JOS261479 JYO261472:JYO261479 KIK261472:KIK261479 KSG261472:KSG261479 LCC261472:LCC261479 LLY261472:LLY261479 LVU261472:LVU261479 MFQ261472:MFQ261479 MPM261472:MPM261479 MZI261472:MZI261479 NJE261472:NJE261479 NTA261472:NTA261479 OCW261472:OCW261479 OMS261472:OMS261479 OWO261472:OWO261479 PGK261472:PGK261479 PQG261472:PQG261479 QAC261472:QAC261479 QJY261472:QJY261479 QTU261472:QTU261479 RDQ261472:RDQ261479 RNM261472:RNM261479 RXI261472:RXI261479 SHE261472:SHE261479 SRA261472:SRA261479 TAW261472:TAW261479 TKS261472:TKS261479 TUO261472:TUO261479 UEK261472:UEK261479 UOG261472:UOG261479 UYC261472:UYC261479 VHY261472:VHY261479 VRU261472:VRU261479 WBQ261472:WBQ261479 WLM261472:WLM261479 E327006:E327013 IW327008:IW327015 SS327008:SS327015 ACO327008:ACO327015 AMK327008:AMK327015 AWG327008:AWG327015 BGC327008:BGC327015 BPY327008:BPY327015 BZU327008:BZU327015 CJQ327008:CJQ327015 CTM327008:CTM327015 DDI327008:DDI327015 DNE327008:DNE327015 DXA327008:DXA327015 EGW327008:EGW327015 EQS327008:EQS327015 FAO327008:FAO327015 FKK327008:FKK327015 FUG327008:FUG327015 GEC327008:GEC327015 GNY327008:GNY327015 GXU327008:GXU327015 HHQ327008:HHQ327015 HRM327008:HRM327015 IBI327008:IBI327015 ILE327008:ILE327015 IVA327008:IVA327015 JEW327008:JEW327015 JOS327008:JOS327015 JYO327008:JYO327015 KIK327008:KIK327015 KSG327008:KSG327015 LCC327008:LCC327015 LLY327008:LLY327015 LVU327008:LVU327015 MFQ327008:MFQ327015 MPM327008:MPM327015 MZI327008:MZI327015 NJE327008:NJE327015 NTA327008:NTA327015 OCW327008:OCW327015 OMS327008:OMS327015 OWO327008:OWO327015 PGK327008:PGK327015 PQG327008:PQG327015 QAC327008:QAC327015 QJY327008:QJY327015 QTU327008:QTU327015 RDQ327008:RDQ327015 RNM327008:RNM327015 RXI327008:RXI327015 SHE327008:SHE327015 SRA327008:SRA327015 TAW327008:TAW327015 TKS327008:TKS327015 TUO327008:TUO327015 UEK327008:UEK327015 UOG327008:UOG327015 UYC327008:UYC327015 VHY327008:VHY327015 VRU327008:VRU327015 WBQ327008:WBQ327015 WLM327008:WLM327015 E392542:E392549 IW392544:IW392551 SS392544:SS392551 ACO392544:ACO392551 AMK392544:AMK392551 AWG392544:AWG392551 BGC392544:BGC392551 BPY392544:BPY392551 BZU392544:BZU392551 CJQ392544:CJQ392551 CTM392544:CTM392551 DDI392544:DDI392551 DNE392544:DNE392551 DXA392544:DXA392551 EGW392544:EGW392551 EQS392544:EQS392551 FAO392544:FAO392551 FKK392544:FKK392551 FUG392544:FUG392551 GEC392544:GEC392551 GNY392544:GNY392551 GXU392544:GXU392551 HHQ392544:HHQ392551 HRM392544:HRM392551 IBI392544:IBI392551 ILE392544:ILE392551 IVA392544:IVA392551 JEW392544:JEW392551 JOS392544:JOS392551 JYO392544:JYO392551 KIK392544:KIK392551 KSG392544:KSG392551 LCC392544:LCC392551 LLY392544:LLY392551 LVU392544:LVU392551 MFQ392544:MFQ392551 MPM392544:MPM392551 MZI392544:MZI392551 NJE392544:NJE392551 NTA392544:NTA392551 OCW392544:OCW392551 OMS392544:OMS392551 OWO392544:OWO392551 PGK392544:PGK392551 PQG392544:PQG392551 QAC392544:QAC392551 QJY392544:QJY392551 QTU392544:QTU392551 RDQ392544:RDQ392551 RNM392544:RNM392551 RXI392544:RXI392551 SHE392544:SHE392551 SRA392544:SRA392551 TAW392544:TAW392551 TKS392544:TKS392551 TUO392544:TUO392551 UEK392544:UEK392551 UOG392544:UOG392551 UYC392544:UYC392551 VHY392544:VHY392551 VRU392544:VRU392551 WBQ392544:WBQ392551 WLM392544:WLM392551 E458078:E458085 IW458080:IW458087 SS458080:SS458087 ACO458080:ACO458087 AMK458080:AMK458087 AWG458080:AWG458087 BGC458080:BGC458087 BPY458080:BPY458087 BZU458080:BZU458087 CJQ458080:CJQ458087 CTM458080:CTM458087 DDI458080:DDI458087 DNE458080:DNE458087 DXA458080:DXA458087 EGW458080:EGW458087 EQS458080:EQS458087 FAO458080:FAO458087 FKK458080:FKK458087 FUG458080:FUG458087 GEC458080:GEC458087 GNY458080:GNY458087 GXU458080:GXU458087 HHQ458080:HHQ458087 HRM458080:HRM458087 IBI458080:IBI458087 ILE458080:ILE458087 IVA458080:IVA458087 JEW458080:JEW458087 JOS458080:JOS458087 JYO458080:JYO458087 KIK458080:KIK458087 KSG458080:KSG458087 LCC458080:LCC458087 LLY458080:LLY458087 LVU458080:LVU458087 MFQ458080:MFQ458087 MPM458080:MPM458087 MZI458080:MZI458087 NJE458080:NJE458087 NTA458080:NTA458087 OCW458080:OCW458087 OMS458080:OMS458087 OWO458080:OWO458087 PGK458080:PGK458087 PQG458080:PQG458087 QAC458080:QAC458087 QJY458080:QJY458087 QTU458080:QTU458087 RDQ458080:RDQ458087 RNM458080:RNM458087 RXI458080:RXI458087 SHE458080:SHE458087 SRA458080:SRA458087 TAW458080:TAW458087 TKS458080:TKS458087 TUO458080:TUO458087 UEK458080:UEK458087 UOG458080:UOG458087 UYC458080:UYC458087 VHY458080:VHY458087 VRU458080:VRU458087 WBQ458080:WBQ458087 WLM458080:WLM458087 E523614:E523621 IW523616:IW523623 SS523616:SS523623 ACO523616:ACO523623 AMK523616:AMK523623 AWG523616:AWG523623 BGC523616:BGC523623 BPY523616:BPY523623 BZU523616:BZU523623 CJQ523616:CJQ523623 CTM523616:CTM523623 DDI523616:DDI523623 DNE523616:DNE523623 DXA523616:DXA523623 EGW523616:EGW523623 EQS523616:EQS523623 FAO523616:FAO523623 FKK523616:FKK523623 FUG523616:FUG523623 GEC523616:GEC523623 GNY523616:GNY523623 GXU523616:GXU523623 HHQ523616:HHQ523623 HRM523616:HRM523623 IBI523616:IBI523623 ILE523616:ILE523623 IVA523616:IVA523623 JEW523616:JEW523623 JOS523616:JOS523623 JYO523616:JYO523623 KIK523616:KIK523623 KSG523616:KSG523623 LCC523616:LCC523623 LLY523616:LLY523623 LVU523616:LVU523623 MFQ523616:MFQ523623 MPM523616:MPM523623 MZI523616:MZI523623 NJE523616:NJE523623 NTA523616:NTA523623 OCW523616:OCW523623 OMS523616:OMS523623 OWO523616:OWO523623 PGK523616:PGK523623 PQG523616:PQG523623 QAC523616:QAC523623 QJY523616:QJY523623 QTU523616:QTU523623 RDQ523616:RDQ523623 RNM523616:RNM523623 RXI523616:RXI523623 SHE523616:SHE523623 SRA523616:SRA523623 TAW523616:TAW523623 TKS523616:TKS523623 TUO523616:TUO523623 UEK523616:UEK523623 UOG523616:UOG523623 UYC523616:UYC523623 VHY523616:VHY523623 VRU523616:VRU523623 WBQ523616:WBQ523623 WLM523616:WLM523623 E589150:E589157 IW589152:IW589159 SS589152:SS589159 ACO589152:ACO589159 AMK589152:AMK589159 AWG589152:AWG589159 BGC589152:BGC589159 BPY589152:BPY589159 BZU589152:BZU589159 CJQ589152:CJQ589159 CTM589152:CTM589159 DDI589152:DDI589159 DNE589152:DNE589159 DXA589152:DXA589159 EGW589152:EGW589159 EQS589152:EQS589159 FAO589152:FAO589159 FKK589152:FKK589159 FUG589152:FUG589159 GEC589152:GEC589159 GNY589152:GNY589159 GXU589152:GXU589159 HHQ589152:HHQ589159 HRM589152:HRM589159 IBI589152:IBI589159 ILE589152:ILE589159 IVA589152:IVA589159 JEW589152:JEW589159 JOS589152:JOS589159 JYO589152:JYO589159 KIK589152:KIK589159 KSG589152:KSG589159 LCC589152:LCC589159 LLY589152:LLY589159 LVU589152:LVU589159 MFQ589152:MFQ589159 MPM589152:MPM589159 MZI589152:MZI589159 NJE589152:NJE589159 NTA589152:NTA589159 OCW589152:OCW589159 OMS589152:OMS589159 OWO589152:OWO589159 PGK589152:PGK589159 PQG589152:PQG589159 QAC589152:QAC589159 QJY589152:QJY589159 QTU589152:QTU589159 RDQ589152:RDQ589159 RNM589152:RNM589159 RXI589152:RXI589159 SHE589152:SHE589159 SRA589152:SRA589159 TAW589152:TAW589159 TKS589152:TKS589159 TUO589152:TUO589159 UEK589152:UEK589159 UOG589152:UOG589159 UYC589152:UYC589159 VHY589152:VHY589159 VRU589152:VRU589159 WBQ589152:WBQ589159 WLM589152:WLM589159 E654686:E654693 IW654688:IW654695 SS654688:SS654695 ACO654688:ACO654695 AMK654688:AMK654695 AWG654688:AWG654695 BGC654688:BGC654695 BPY654688:BPY654695 BZU654688:BZU654695 CJQ654688:CJQ654695 CTM654688:CTM654695 DDI654688:DDI654695 DNE654688:DNE654695 DXA654688:DXA654695 EGW654688:EGW654695 EQS654688:EQS654695 FAO654688:FAO654695 FKK654688:FKK654695 FUG654688:FUG654695 GEC654688:GEC654695 GNY654688:GNY654695 GXU654688:GXU654695 HHQ654688:HHQ654695 HRM654688:HRM654695 IBI654688:IBI654695 ILE654688:ILE654695 IVA654688:IVA654695 JEW654688:JEW654695 JOS654688:JOS654695 JYO654688:JYO654695 KIK654688:KIK654695 KSG654688:KSG654695 LCC654688:LCC654695 LLY654688:LLY654695 LVU654688:LVU654695 MFQ654688:MFQ654695 MPM654688:MPM654695 MZI654688:MZI654695 NJE654688:NJE654695 NTA654688:NTA654695 OCW654688:OCW654695 OMS654688:OMS654695 OWO654688:OWO654695 PGK654688:PGK654695 PQG654688:PQG654695 QAC654688:QAC654695 QJY654688:QJY654695 QTU654688:QTU654695 RDQ654688:RDQ654695 RNM654688:RNM654695 RXI654688:RXI654695 SHE654688:SHE654695 SRA654688:SRA654695 TAW654688:TAW654695 TKS654688:TKS654695 TUO654688:TUO654695 UEK654688:UEK654695 UOG654688:UOG654695 UYC654688:UYC654695 VHY654688:VHY654695 VRU654688:VRU654695 WBQ654688:WBQ654695 WLM654688:WLM654695 E720222:E720229 IW720224:IW720231 SS720224:SS720231 ACO720224:ACO720231 AMK720224:AMK720231 AWG720224:AWG720231 BGC720224:BGC720231 BPY720224:BPY720231 BZU720224:BZU720231 CJQ720224:CJQ720231 CTM720224:CTM720231 DDI720224:DDI720231 DNE720224:DNE720231 DXA720224:DXA720231 EGW720224:EGW720231 EQS720224:EQS720231 FAO720224:FAO720231 FKK720224:FKK720231 FUG720224:FUG720231 GEC720224:GEC720231 GNY720224:GNY720231 GXU720224:GXU720231 HHQ720224:HHQ720231 HRM720224:HRM720231 IBI720224:IBI720231 ILE720224:ILE720231 IVA720224:IVA720231 JEW720224:JEW720231 JOS720224:JOS720231 JYO720224:JYO720231 KIK720224:KIK720231 KSG720224:KSG720231 LCC720224:LCC720231 LLY720224:LLY720231 LVU720224:LVU720231 MFQ720224:MFQ720231 MPM720224:MPM720231 MZI720224:MZI720231 NJE720224:NJE720231 NTA720224:NTA720231 OCW720224:OCW720231 OMS720224:OMS720231 OWO720224:OWO720231 PGK720224:PGK720231 PQG720224:PQG720231 QAC720224:QAC720231 QJY720224:QJY720231 QTU720224:QTU720231 RDQ720224:RDQ720231 RNM720224:RNM720231 RXI720224:RXI720231 SHE720224:SHE720231 SRA720224:SRA720231 TAW720224:TAW720231 TKS720224:TKS720231 TUO720224:TUO720231 UEK720224:UEK720231 UOG720224:UOG720231 UYC720224:UYC720231 VHY720224:VHY720231 VRU720224:VRU720231 WBQ720224:WBQ720231 WLM720224:WLM720231 E785758:E785765 IW785760:IW785767 SS785760:SS785767 ACO785760:ACO785767 AMK785760:AMK785767 AWG785760:AWG785767 BGC785760:BGC785767 BPY785760:BPY785767 BZU785760:BZU785767 CJQ785760:CJQ785767 CTM785760:CTM785767 DDI785760:DDI785767 DNE785760:DNE785767 DXA785760:DXA785767 EGW785760:EGW785767 EQS785760:EQS785767 FAO785760:FAO785767 FKK785760:FKK785767 FUG785760:FUG785767 GEC785760:GEC785767 GNY785760:GNY785767 GXU785760:GXU785767 HHQ785760:HHQ785767 HRM785760:HRM785767 IBI785760:IBI785767 ILE785760:ILE785767 IVA785760:IVA785767 JEW785760:JEW785767 JOS785760:JOS785767 JYO785760:JYO785767 KIK785760:KIK785767 KSG785760:KSG785767 LCC785760:LCC785767 LLY785760:LLY785767 LVU785760:LVU785767 MFQ785760:MFQ785767 MPM785760:MPM785767 MZI785760:MZI785767 NJE785760:NJE785767 NTA785760:NTA785767 OCW785760:OCW785767 OMS785760:OMS785767 OWO785760:OWO785767 PGK785760:PGK785767 PQG785760:PQG785767 QAC785760:QAC785767 QJY785760:QJY785767 QTU785760:QTU785767 RDQ785760:RDQ785767 RNM785760:RNM785767 RXI785760:RXI785767 SHE785760:SHE785767 SRA785760:SRA785767 TAW785760:TAW785767 TKS785760:TKS785767 TUO785760:TUO785767 UEK785760:UEK785767 UOG785760:UOG785767 UYC785760:UYC785767 VHY785760:VHY785767 VRU785760:VRU785767 WBQ785760:WBQ785767 WLM785760:WLM785767 E851294:E851301 IW851296:IW851303 SS851296:SS851303 ACO851296:ACO851303 AMK851296:AMK851303 AWG851296:AWG851303 BGC851296:BGC851303 BPY851296:BPY851303 BZU851296:BZU851303 CJQ851296:CJQ851303 CTM851296:CTM851303 DDI851296:DDI851303 DNE851296:DNE851303 DXA851296:DXA851303 EGW851296:EGW851303 EQS851296:EQS851303 FAO851296:FAO851303 FKK851296:FKK851303 FUG851296:FUG851303 GEC851296:GEC851303 GNY851296:GNY851303 GXU851296:GXU851303 HHQ851296:HHQ851303 HRM851296:HRM851303 IBI851296:IBI851303 ILE851296:ILE851303 IVA851296:IVA851303 JEW851296:JEW851303 JOS851296:JOS851303 JYO851296:JYO851303 KIK851296:KIK851303 KSG851296:KSG851303 LCC851296:LCC851303 LLY851296:LLY851303 LVU851296:LVU851303 MFQ851296:MFQ851303 MPM851296:MPM851303 MZI851296:MZI851303 NJE851296:NJE851303 NTA851296:NTA851303 OCW851296:OCW851303 OMS851296:OMS851303 OWO851296:OWO851303 PGK851296:PGK851303 PQG851296:PQG851303 QAC851296:QAC851303 QJY851296:QJY851303 QTU851296:QTU851303 RDQ851296:RDQ851303 RNM851296:RNM851303 RXI851296:RXI851303 SHE851296:SHE851303 SRA851296:SRA851303 TAW851296:TAW851303 TKS851296:TKS851303 TUO851296:TUO851303 UEK851296:UEK851303 UOG851296:UOG851303 UYC851296:UYC851303 VHY851296:VHY851303 VRU851296:VRU851303 WBQ851296:WBQ851303 WLM851296:WLM851303 E916830:E916837 IW916832:IW916839 SS916832:SS916839 ACO916832:ACO916839 AMK916832:AMK916839 AWG916832:AWG916839 BGC916832:BGC916839 BPY916832:BPY916839 BZU916832:BZU916839 CJQ916832:CJQ916839 CTM916832:CTM916839 DDI916832:DDI916839 DNE916832:DNE916839 DXA916832:DXA916839 EGW916832:EGW916839 EQS916832:EQS916839 FAO916832:FAO916839 FKK916832:FKK916839 FUG916832:FUG916839 GEC916832:GEC916839 GNY916832:GNY916839 GXU916832:GXU916839 HHQ916832:HHQ916839 HRM916832:HRM916839 IBI916832:IBI916839 ILE916832:ILE916839 IVA916832:IVA916839 JEW916832:JEW916839 JOS916832:JOS916839 JYO916832:JYO916839 KIK916832:KIK916839 KSG916832:KSG916839 LCC916832:LCC916839 LLY916832:LLY916839 LVU916832:LVU916839 MFQ916832:MFQ916839 MPM916832:MPM916839 MZI916832:MZI916839 NJE916832:NJE916839 NTA916832:NTA916839 OCW916832:OCW916839 OMS916832:OMS916839 OWO916832:OWO916839 PGK916832:PGK916839 PQG916832:PQG916839 QAC916832:QAC916839 QJY916832:QJY916839 QTU916832:QTU916839 RDQ916832:RDQ916839 RNM916832:RNM916839 RXI916832:RXI916839 SHE916832:SHE916839 SRA916832:SRA916839 TAW916832:TAW916839 TKS916832:TKS916839 TUO916832:TUO916839 UEK916832:UEK916839 UOG916832:UOG916839 UYC916832:UYC916839 VHY916832:VHY916839 VRU916832:VRU916839 WBQ916832:WBQ916839 WLM916832:WLM916839 E982366:E982373 IW982368:IW982375 SS982368:SS982375 ACO982368:ACO982375 AMK982368:AMK982375 AWG982368:AWG982375 BGC982368:BGC982375 BPY982368:BPY982375 BZU982368:BZU982375 CJQ982368:CJQ982375 CTM982368:CTM982375 DDI982368:DDI982375 DNE982368:DNE982375 DXA982368:DXA982375 EGW982368:EGW982375 EQS982368:EQS982375 FAO982368:FAO982375 FKK982368:FKK982375 FUG982368:FUG982375 GEC982368:GEC982375 GNY982368:GNY982375 GXU982368:GXU982375 HHQ982368:HHQ982375 HRM982368:HRM982375 IBI982368:IBI982375 ILE982368:ILE982375 IVA982368:IVA982375 JEW982368:JEW982375 JOS982368:JOS982375 JYO982368:JYO982375 KIK982368:KIK982375 KSG982368:KSG982375 LCC982368:LCC982375 LLY982368:LLY982375 LVU982368:LVU982375 MFQ982368:MFQ982375 MPM982368:MPM982375 MZI982368:MZI982375 NJE982368:NJE982375 NTA982368:NTA982375 OCW982368:OCW982375 OMS982368:OMS982375 OWO982368:OWO982375 PGK982368:PGK982375 PQG982368:PQG982375 QAC982368:QAC982375 QJY982368:QJY982375 QTU982368:QTU982375 RDQ982368:RDQ982375 RNM982368:RNM982375 RXI982368:RXI982375 SHE982368:SHE982375 SRA982368:SRA982375 TAW982368:TAW982375 TKS982368:TKS982375 TUO982368:TUO982375 UEK982368:UEK982375 UOG982368:UOG982375 UYC982368:UYC982375 VHY982368:VHY982375 VRU982368:VRU982375 WBQ982368:WBQ982375 WLM982368:WLM982375 D64943:D64968 IU64945:IU64970 SQ64945:SQ64970 ACM64945:ACM64970 AMI64945:AMI64970 AWE64945:AWE64970 BGA64945:BGA64970 BPW64945:BPW64970 BZS64945:BZS64970 CJO64945:CJO64970 CTK64945:CTK64970 DDG64945:DDG64970 DNC64945:DNC64970 DWY64945:DWY64970 EGU64945:EGU64970 EQQ64945:EQQ64970 FAM64945:FAM64970 FKI64945:FKI64970 FUE64945:FUE64970 GEA64945:GEA64970 GNW64945:GNW64970 GXS64945:GXS64970 HHO64945:HHO64970 HRK64945:HRK64970 IBG64945:IBG64970 ILC64945:ILC64970 IUY64945:IUY64970 JEU64945:JEU64970 JOQ64945:JOQ64970 JYM64945:JYM64970 KII64945:KII64970 KSE64945:KSE64970 LCA64945:LCA64970 LLW64945:LLW64970 LVS64945:LVS64970 MFO64945:MFO64970 MPK64945:MPK64970 MZG64945:MZG64970 NJC64945:NJC64970 NSY64945:NSY64970 OCU64945:OCU64970 OMQ64945:OMQ64970 OWM64945:OWM64970 PGI64945:PGI64970 PQE64945:PQE64970 QAA64945:QAA64970 QJW64945:QJW64970 QTS64945:QTS64970 RDO64945:RDO64970 RNK64945:RNK64970 RXG64945:RXG64970 SHC64945:SHC64970 SQY64945:SQY64970 TAU64945:TAU64970 TKQ64945:TKQ64970 TUM64945:TUM64970 UEI64945:UEI64970 UOE64945:UOE64970 UYA64945:UYA64970 VHW64945:VHW64970 VRS64945:VRS64970 WBO64945:WBO64970 WLK64945:WLK64970 D130479:D130504 IU130481:IU130506 SQ130481:SQ130506 ACM130481:ACM130506 AMI130481:AMI130506 AWE130481:AWE130506 BGA130481:BGA130506 BPW130481:BPW130506 BZS130481:BZS130506 CJO130481:CJO130506 CTK130481:CTK130506 DDG130481:DDG130506 DNC130481:DNC130506 DWY130481:DWY130506 EGU130481:EGU130506 EQQ130481:EQQ130506 FAM130481:FAM130506 FKI130481:FKI130506 FUE130481:FUE130506 GEA130481:GEA130506 GNW130481:GNW130506 GXS130481:GXS130506 HHO130481:HHO130506 HRK130481:HRK130506 IBG130481:IBG130506 ILC130481:ILC130506 IUY130481:IUY130506 JEU130481:JEU130506 JOQ130481:JOQ130506 JYM130481:JYM130506 KII130481:KII130506 KSE130481:KSE130506 LCA130481:LCA130506 LLW130481:LLW130506 LVS130481:LVS130506 MFO130481:MFO130506 MPK130481:MPK130506 MZG130481:MZG130506 NJC130481:NJC130506 NSY130481:NSY130506 OCU130481:OCU130506 OMQ130481:OMQ130506 OWM130481:OWM130506 PGI130481:PGI130506 PQE130481:PQE130506 QAA130481:QAA130506 QJW130481:QJW130506 QTS130481:QTS130506 RDO130481:RDO130506 RNK130481:RNK130506 RXG130481:RXG130506 SHC130481:SHC130506 SQY130481:SQY130506 TAU130481:TAU130506 TKQ130481:TKQ130506 TUM130481:TUM130506 UEI130481:UEI130506 UOE130481:UOE130506 UYA130481:UYA130506 VHW130481:VHW130506 VRS130481:VRS130506 WBO130481:WBO130506 WLK130481:WLK130506 D196015:D196040 IU196017:IU196042 SQ196017:SQ196042 ACM196017:ACM196042 AMI196017:AMI196042 AWE196017:AWE196042 BGA196017:BGA196042 BPW196017:BPW196042 BZS196017:BZS196042 CJO196017:CJO196042 CTK196017:CTK196042 DDG196017:DDG196042 DNC196017:DNC196042 DWY196017:DWY196042 EGU196017:EGU196042 EQQ196017:EQQ196042 FAM196017:FAM196042 FKI196017:FKI196042 FUE196017:FUE196042 GEA196017:GEA196042 GNW196017:GNW196042 GXS196017:GXS196042 HHO196017:HHO196042 HRK196017:HRK196042 IBG196017:IBG196042 ILC196017:ILC196042 IUY196017:IUY196042 JEU196017:JEU196042 JOQ196017:JOQ196042 JYM196017:JYM196042 KII196017:KII196042 KSE196017:KSE196042 LCA196017:LCA196042 LLW196017:LLW196042 LVS196017:LVS196042 MFO196017:MFO196042 MPK196017:MPK196042 MZG196017:MZG196042 NJC196017:NJC196042 NSY196017:NSY196042 OCU196017:OCU196042 OMQ196017:OMQ196042 OWM196017:OWM196042 PGI196017:PGI196042 PQE196017:PQE196042 QAA196017:QAA196042 QJW196017:QJW196042 QTS196017:QTS196042 RDO196017:RDO196042 RNK196017:RNK196042 RXG196017:RXG196042 SHC196017:SHC196042 SQY196017:SQY196042 TAU196017:TAU196042 TKQ196017:TKQ196042 TUM196017:TUM196042 UEI196017:UEI196042 UOE196017:UOE196042 UYA196017:UYA196042 VHW196017:VHW196042 VRS196017:VRS196042 WBO196017:WBO196042 WLK196017:WLK196042 D261551:D261576 IU261553:IU261578 SQ261553:SQ261578 ACM261553:ACM261578 AMI261553:AMI261578 AWE261553:AWE261578 BGA261553:BGA261578 BPW261553:BPW261578 BZS261553:BZS261578 CJO261553:CJO261578 CTK261553:CTK261578 DDG261553:DDG261578 DNC261553:DNC261578 DWY261553:DWY261578 EGU261553:EGU261578 EQQ261553:EQQ261578 FAM261553:FAM261578 FKI261553:FKI261578 FUE261553:FUE261578 GEA261553:GEA261578 GNW261553:GNW261578 GXS261553:GXS261578 HHO261553:HHO261578 HRK261553:HRK261578 IBG261553:IBG261578 ILC261553:ILC261578 IUY261553:IUY261578 JEU261553:JEU261578 JOQ261553:JOQ261578 JYM261553:JYM261578 KII261553:KII261578 KSE261553:KSE261578 LCA261553:LCA261578 LLW261553:LLW261578 LVS261553:LVS261578 MFO261553:MFO261578 MPK261553:MPK261578 MZG261553:MZG261578 NJC261553:NJC261578 NSY261553:NSY261578 OCU261553:OCU261578 OMQ261553:OMQ261578 OWM261553:OWM261578 PGI261553:PGI261578 PQE261553:PQE261578 QAA261553:QAA261578 QJW261553:QJW261578 QTS261553:QTS261578 RDO261553:RDO261578 RNK261553:RNK261578 RXG261553:RXG261578 SHC261553:SHC261578 SQY261553:SQY261578 TAU261553:TAU261578 TKQ261553:TKQ261578 TUM261553:TUM261578 UEI261553:UEI261578 UOE261553:UOE261578 UYA261553:UYA261578 VHW261553:VHW261578 VRS261553:VRS261578 WBO261553:WBO261578 WLK261553:WLK261578 D327087:D327112 IU327089:IU327114 SQ327089:SQ327114 ACM327089:ACM327114 AMI327089:AMI327114 AWE327089:AWE327114 BGA327089:BGA327114 BPW327089:BPW327114 BZS327089:BZS327114 CJO327089:CJO327114 CTK327089:CTK327114 DDG327089:DDG327114 DNC327089:DNC327114 DWY327089:DWY327114 EGU327089:EGU327114 EQQ327089:EQQ327114 FAM327089:FAM327114 FKI327089:FKI327114 FUE327089:FUE327114 GEA327089:GEA327114 GNW327089:GNW327114 GXS327089:GXS327114 HHO327089:HHO327114 HRK327089:HRK327114 IBG327089:IBG327114 ILC327089:ILC327114 IUY327089:IUY327114 JEU327089:JEU327114 JOQ327089:JOQ327114 JYM327089:JYM327114 KII327089:KII327114 KSE327089:KSE327114 LCA327089:LCA327114 LLW327089:LLW327114 LVS327089:LVS327114 MFO327089:MFO327114 MPK327089:MPK327114 MZG327089:MZG327114 NJC327089:NJC327114 NSY327089:NSY327114 OCU327089:OCU327114 OMQ327089:OMQ327114 OWM327089:OWM327114 PGI327089:PGI327114 PQE327089:PQE327114 QAA327089:QAA327114 QJW327089:QJW327114 QTS327089:QTS327114 RDO327089:RDO327114 RNK327089:RNK327114 RXG327089:RXG327114 SHC327089:SHC327114 SQY327089:SQY327114 TAU327089:TAU327114 TKQ327089:TKQ327114 TUM327089:TUM327114 UEI327089:UEI327114 UOE327089:UOE327114 UYA327089:UYA327114 VHW327089:VHW327114 VRS327089:VRS327114 WBO327089:WBO327114 WLK327089:WLK327114 D392623:D392648 IU392625:IU392650 SQ392625:SQ392650 ACM392625:ACM392650 AMI392625:AMI392650 AWE392625:AWE392650 BGA392625:BGA392650 BPW392625:BPW392650 BZS392625:BZS392650 CJO392625:CJO392650 CTK392625:CTK392650 DDG392625:DDG392650 DNC392625:DNC392650 DWY392625:DWY392650 EGU392625:EGU392650 EQQ392625:EQQ392650 FAM392625:FAM392650 FKI392625:FKI392650 FUE392625:FUE392650 GEA392625:GEA392650 GNW392625:GNW392650 GXS392625:GXS392650 HHO392625:HHO392650 HRK392625:HRK392650 IBG392625:IBG392650 ILC392625:ILC392650 IUY392625:IUY392650 JEU392625:JEU392650 JOQ392625:JOQ392650 JYM392625:JYM392650 KII392625:KII392650 KSE392625:KSE392650 LCA392625:LCA392650 LLW392625:LLW392650 LVS392625:LVS392650 MFO392625:MFO392650 MPK392625:MPK392650 MZG392625:MZG392650 NJC392625:NJC392650 NSY392625:NSY392650 OCU392625:OCU392650 OMQ392625:OMQ392650 OWM392625:OWM392650 PGI392625:PGI392650 PQE392625:PQE392650 QAA392625:QAA392650 QJW392625:QJW392650 QTS392625:QTS392650 RDO392625:RDO392650 RNK392625:RNK392650 RXG392625:RXG392650 SHC392625:SHC392650 SQY392625:SQY392650 TAU392625:TAU392650 TKQ392625:TKQ392650 TUM392625:TUM392650 UEI392625:UEI392650 UOE392625:UOE392650 UYA392625:UYA392650 VHW392625:VHW392650 VRS392625:VRS392650 WBO392625:WBO392650 WLK392625:WLK392650 D458159:D458184 IU458161:IU458186 SQ458161:SQ458186 ACM458161:ACM458186 AMI458161:AMI458186 AWE458161:AWE458186 BGA458161:BGA458186 BPW458161:BPW458186 BZS458161:BZS458186 CJO458161:CJO458186 CTK458161:CTK458186 DDG458161:DDG458186 DNC458161:DNC458186 DWY458161:DWY458186 EGU458161:EGU458186 EQQ458161:EQQ458186 FAM458161:FAM458186 FKI458161:FKI458186 FUE458161:FUE458186 GEA458161:GEA458186 GNW458161:GNW458186 GXS458161:GXS458186 HHO458161:HHO458186 HRK458161:HRK458186 IBG458161:IBG458186 ILC458161:ILC458186 IUY458161:IUY458186 JEU458161:JEU458186 JOQ458161:JOQ458186 JYM458161:JYM458186 KII458161:KII458186 KSE458161:KSE458186 LCA458161:LCA458186 LLW458161:LLW458186 LVS458161:LVS458186 MFO458161:MFO458186 MPK458161:MPK458186 MZG458161:MZG458186 NJC458161:NJC458186 NSY458161:NSY458186 OCU458161:OCU458186 OMQ458161:OMQ458186 OWM458161:OWM458186 PGI458161:PGI458186 PQE458161:PQE458186 QAA458161:QAA458186 QJW458161:QJW458186 QTS458161:QTS458186 RDO458161:RDO458186 RNK458161:RNK458186 RXG458161:RXG458186 SHC458161:SHC458186 SQY458161:SQY458186 TAU458161:TAU458186 TKQ458161:TKQ458186 TUM458161:TUM458186 UEI458161:UEI458186 UOE458161:UOE458186 UYA458161:UYA458186 VHW458161:VHW458186 VRS458161:VRS458186 WBO458161:WBO458186 WLK458161:WLK458186 D523695:D523720 IU523697:IU523722 SQ523697:SQ523722 ACM523697:ACM523722 AMI523697:AMI523722 AWE523697:AWE523722 BGA523697:BGA523722 BPW523697:BPW523722 BZS523697:BZS523722 CJO523697:CJO523722 CTK523697:CTK523722 DDG523697:DDG523722 DNC523697:DNC523722 DWY523697:DWY523722 EGU523697:EGU523722 EQQ523697:EQQ523722 FAM523697:FAM523722 FKI523697:FKI523722 FUE523697:FUE523722 GEA523697:GEA523722 GNW523697:GNW523722 GXS523697:GXS523722 HHO523697:HHO523722 HRK523697:HRK523722 IBG523697:IBG523722 ILC523697:ILC523722 IUY523697:IUY523722 JEU523697:JEU523722 JOQ523697:JOQ523722 JYM523697:JYM523722 KII523697:KII523722 KSE523697:KSE523722 LCA523697:LCA523722 LLW523697:LLW523722 LVS523697:LVS523722 MFO523697:MFO523722 MPK523697:MPK523722 MZG523697:MZG523722 NJC523697:NJC523722 NSY523697:NSY523722 OCU523697:OCU523722 OMQ523697:OMQ523722 OWM523697:OWM523722 PGI523697:PGI523722 PQE523697:PQE523722 QAA523697:QAA523722 QJW523697:QJW523722 QTS523697:QTS523722 RDO523697:RDO523722 RNK523697:RNK523722 RXG523697:RXG523722 SHC523697:SHC523722 SQY523697:SQY523722 TAU523697:TAU523722 TKQ523697:TKQ523722 TUM523697:TUM523722 UEI523697:UEI523722 UOE523697:UOE523722 UYA523697:UYA523722 VHW523697:VHW523722 VRS523697:VRS523722 WBO523697:WBO523722 WLK523697:WLK523722 D589231:D589256 IU589233:IU589258 SQ589233:SQ589258 ACM589233:ACM589258 AMI589233:AMI589258 AWE589233:AWE589258 BGA589233:BGA589258 BPW589233:BPW589258 BZS589233:BZS589258 CJO589233:CJO589258 CTK589233:CTK589258 DDG589233:DDG589258 DNC589233:DNC589258 DWY589233:DWY589258 EGU589233:EGU589258 EQQ589233:EQQ589258 FAM589233:FAM589258 FKI589233:FKI589258 FUE589233:FUE589258 GEA589233:GEA589258 GNW589233:GNW589258 GXS589233:GXS589258 HHO589233:HHO589258 HRK589233:HRK589258 IBG589233:IBG589258 ILC589233:ILC589258 IUY589233:IUY589258 JEU589233:JEU589258 JOQ589233:JOQ589258 JYM589233:JYM589258 KII589233:KII589258 KSE589233:KSE589258 LCA589233:LCA589258 LLW589233:LLW589258 LVS589233:LVS589258 MFO589233:MFO589258 MPK589233:MPK589258 MZG589233:MZG589258 NJC589233:NJC589258 NSY589233:NSY589258 OCU589233:OCU589258 OMQ589233:OMQ589258 OWM589233:OWM589258 PGI589233:PGI589258 PQE589233:PQE589258 QAA589233:QAA589258 QJW589233:QJW589258 QTS589233:QTS589258 RDO589233:RDO589258 RNK589233:RNK589258 RXG589233:RXG589258 SHC589233:SHC589258 SQY589233:SQY589258 TAU589233:TAU589258 TKQ589233:TKQ589258 TUM589233:TUM589258 UEI589233:UEI589258 UOE589233:UOE589258 UYA589233:UYA589258 VHW589233:VHW589258 VRS589233:VRS589258 WBO589233:WBO589258 WLK589233:WLK589258 D654767:D654792 IU654769:IU654794 SQ654769:SQ654794 ACM654769:ACM654794 AMI654769:AMI654794 AWE654769:AWE654794 BGA654769:BGA654794 BPW654769:BPW654794 BZS654769:BZS654794 CJO654769:CJO654794 CTK654769:CTK654794 DDG654769:DDG654794 DNC654769:DNC654794 DWY654769:DWY654794 EGU654769:EGU654794 EQQ654769:EQQ654794 FAM654769:FAM654794 FKI654769:FKI654794 FUE654769:FUE654794 GEA654769:GEA654794 GNW654769:GNW654794 GXS654769:GXS654794 HHO654769:HHO654794 HRK654769:HRK654794 IBG654769:IBG654794 ILC654769:ILC654794 IUY654769:IUY654794 JEU654769:JEU654794 JOQ654769:JOQ654794 JYM654769:JYM654794 KII654769:KII654794 KSE654769:KSE654794 LCA654769:LCA654794 LLW654769:LLW654794 LVS654769:LVS654794 MFO654769:MFO654794 MPK654769:MPK654794 MZG654769:MZG654794 NJC654769:NJC654794 NSY654769:NSY654794 OCU654769:OCU654794 OMQ654769:OMQ654794 OWM654769:OWM654794 PGI654769:PGI654794 PQE654769:PQE654794 QAA654769:QAA654794 QJW654769:QJW654794 QTS654769:QTS654794 RDO654769:RDO654794 RNK654769:RNK654794 RXG654769:RXG654794 SHC654769:SHC654794 SQY654769:SQY654794 TAU654769:TAU654794 TKQ654769:TKQ654794 TUM654769:TUM654794 UEI654769:UEI654794 UOE654769:UOE654794 UYA654769:UYA654794 VHW654769:VHW654794 VRS654769:VRS654794 WBO654769:WBO654794 WLK654769:WLK654794 D720303:D720328 IU720305:IU720330 SQ720305:SQ720330 ACM720305:ACM720330 AMI720305:AMI720330 AWE720305:AWE720330 BGA720305:BGA720330 BPW720305:BPW720330 BZS720305:BZS720330 CJO720305:CJO720330 CTK720305:CTK720330 DDG720305:DDG720330 DNC720305:DNC720330 DWY720305:DWY720330 EGU720305:EGU720330 EQQ720305:EQQ720330 FAM720305:FAM720330 FKI720305:FKI720330 FUE720305:FUE720330 GEA720305:GEA720330 GNW720305:GNW720330 GXS720305:GXS720330 HHO720305:HHO720330 HRK720305:HRK720330 IBG720305:IBG720330 ILC720305:ILC720330 IUY720305:IUY720330 JEU720305:JEU720330 JOQ720305:JOQ720330 JYM720305:JYM720330 KII720305:KII720330 KSE720305:KSE720330 LCA720305:LCA720330 LLW720305:LLW720330 LVS720305:LVS720330 MFO720305:MFO720330 MPK720305:MPK720330 MZG720305:MZG720330 NJC720305:NJC720330 NSY720305:NSY720330 OCU720305:OCU720330 OMQ720305:OMQ720330 OWM720305:OWM720330 PGI720305:PGI720330 PQE720305:PQE720330 QAA720305:QAA720330 QJW720305:QJW720330 QTS720305:QTS720330 RDO720305:RDO720330 RNK720305:RNK720330 RXG720305:RXG720330 SHC720305:SHC720330 SQY720305:SQY720330 TAU720305:TAU720330 TKQ720305:TKQ720330 TUM720305:TUM720330 UEI720305:UEI720330 UOE720305:UOE720330 UYA720305:UYA720330 VHW720305:VHW720330 VRS720305:VRS720330 WBO720305:WBO720330 WLK720305:WLK720330 D785839:D785864 IU785841:IU785866 SQ785841:SQ785866 ACM785841:ACM785866 AMI785841:AMI785866 AWE785841:AWE785866 BGA785841:BGA785866 BPW785841:BPW785866 BZS785841:BZS785866 CJO785841:CJO785866 CTK785841:CTK785866 DDG785841:DDG785866 DNC785841:DNC785866 DWY785841:DWY785866 EGU785841:EGU785866 EQQ785841:EQQ785866 FAM785841:FAM785866 FKI785841:FKI785866 FUE785841:FUE785866 GEA785841:GEA785866 GNW785841:GNW785866 GXS785841:GXS785866 HHO785841:HHO785866 HRK785841:HRK785866 IBG785841:IBG785866 ILC785841:ILC785866 IUY785841:IUY785866 JEU785841:JEU785866 JOQ785841:JOQ785866 JYM785841:JYM785866 KII785841:KII785866 KSE785841:KSE785866 LCA785841:LCA785866 LLW785841:LLW785866 LVS785841:LVS785866 MFO785841:MFO785866 MPK785841:MPK785866 MZG785841:MZG785866 NJC785841:NJC785866 NSY785841:NSY785866 OCU785841:OCU785866 OMQ785841:OMQ785866 OWM785841:OWM785866 PGI785841:PGI785866 PQE785841:PQE785866 QAA785841:QAA785866 QJW785841:QJW785866 QTS785841:QTS785866 RDO785841:RDO785866 RNK785841:RNK785866 RXG785841:RXG785866 SHC785841:SHC785866 SQY785841:SQY785866 TAU785841:TAU785866 TKQ785841:TKQ785866 TUM785841:TUM785866 UEI785841:UEI785866 UOE785841:UOE785866 UYA785841:UYA785866 VHW785841:VHW785866 VRS785841:VRS785866 WBO785841:WBO785866 WLK785841:WLK785866 D851375:D851400 IU851377:IU851402 SQ851377:SQ851402 ACM851377:ACM851402 AMI851377:AMI851402 AWE851377:AWE851402 BGA851377:BGA851402 BPW851377:BPW851402 BZS851377:BZS851402 CJO851377:CJO851402 CTK851377:CTK851402 DDG851377:DDG851402 DNC851377:DNC851402 DWY851377:DWY851402 EGU851377:EGU851402 EQQ851377:EQQ851402 FAM851377:FAM851402 FKI851377:FKI851402 FUE851377:FUE851402 GEA851377:GEA851402 GNW851377:GNW851402 GXS851377:GXS851402 HHO851377:HHO851402 HRK851377:HRK851402 IBG851377:IBG851402 ILC851377:ILC851402 IUY851377:IUY851402 JEU851377:JEU851402 JOQ851377:JOQ851402 JYM851377:JYM851402 KII851377:KII851402 KSE851377:KSE851402 LCA851377:LCA851402 LLW851377:LLW851402 LVS851377:LVS851402 MFO851377:MFO851402 MPK851377:MPK851402 MZG851377:MZG851402 NJC851377:NJC851402 NSY851377:NSY851402 OCU851377:OCU851402 OMQ851377:OMQ851402 OWM851377:OWM851402 PGI851377:PGI851402 PQE851377:PQE851402 QAA851377:QAA851402 QJW851377:QJW851402 QTS851377:QTS851402 RDO851377:RDO851402 RNK851377:RNK851402 RXG851377:RXG851402 SHC851377:SHC851402 SQY851377:SQY851402 TAU851377:TAU851402 TKQ851377:TKQ851402 TUM851377:TUM851402 UEI851377:UEI851402 UOE851377:UOE851402 UYA851377:UYA851402 VHW851377:VHW851402 VRS851377:VRS851402 WBO851377:WBO851402 WLK851377:WLK851402 D916911:D916936 IU916913:IU916938 SQ916913:SQ916938 ACM916913:ACM916938 AMI916913:AMI916938 AWE916913:AWE916938 BGA916913:BGA916938 BPW916913:BPW916938 BZS916913:BZS916938 CJO916913:CJO916938 CTK916913:CTK916938 DDG916913:DDG916938 DNC916913:DNC916938 DWY916913:DWY916938 EGU916913:EGU916938 EQQ916913:EQQ916938 FAM916913:FAM916938 FKI916913:FKI916938 FUE916913:FUE916938 GEA916913:GEA916938 GNW916913:GNW916938 GXS916913:GXS916938 HHO916913:HHO916938 HRK916913:HRK916938 IBG916913:IBG916938 ILC916913:ILC916938 IUY916913:IUY916938 JEU916913:JEU916938 JOQ916913:JOQ916938 JYM916913:JYM916938 KII916913:KII916938 KSE916913:KSE916938 LCA916913:LCA916938 LLW916913:LLW916938 LVS916913:LVS916938 MFO916913:MFO916938 MPK916913:MPK916938 MZG916913:MZG916938 NJC916913:NJC916938 NSY916913:NSY916938 OCU916913:OCU916938 OMQ916913:OMQ916938 OWM916913:OWM916938 PGI916913:PGI916938 PQE916913:PQE916938 QAA916913:QAA916938 QJW916913:QJW916938 QTS916913:QTS916938 RDO916913:RDO916938 RNK916913:RNK916938 RXG916913:RXG916938 SHC916913:SHC916938 SQY916913:SQY916938 TAU916913:TAU916938 TKQ916913:TKQ916938 TUM916913:TUM916938 UEI916913:UEI916938 UOE916913:UOE916938 UYA916913:UYA916938 VHW916913:VHW916938 VRS916913:VRS916938 WBO916913:WBO916938 WLK916913:WLK916938 D982447:D982472 IU982449:IU982474 SQ982449:SQ982474 ACM982449:ACM982474 AMI982449:AMI982474 AWE982449:AWE982474 BGA982449:BGA982474 BPW982449:BPW982474 BZS982449:BZS982474 CJO982449:CJO982474 CTK982449:CTK982474 DDG982449:DDG982474 DNC982449:DNC982474 DWY982449:DWY982474 EGU982449:EGU982474 EQQ982449:EQQ982474 FAM982449:FAM982474 FKI982449:FKI982474 FUE982449:FUE982474 GEA982449:GEA982474 GNW982449:GNW982474 GXS982449:GXS982474 HHO982449:HHO982474 HRK982449:HRK982474 IBG982449:IBG982474 ILC982449:ILC982474 IUY982449:IUY982474 JEU982449:JEU982474 JOQ982449:JOQ982474 JYM982449:JYM982474 KII982449:KII982474 KSE982449:KSE982474 LCA982449:LCA982474 LLW982449:LLW982474 LVS982449:LVS982474 MFO982449:MFO982474 MPK982449:MPK982474 MZG982449:MZG982474 NJC982449:NJC982474 NSY982449:NSY982474 OCU982449:OCU982474 OMQ982449:OMQ982474 OWM982449:OWM982474 PGI982449:PGI982474 PQE982449:PQE982474 QAA982449:QAA982474 QJW982449:QJW982474 QTS982449:QTS982474 RDO982449:RDO982474 RNK982449:RNK982474 RXG982449:RXG982474 SHC982449:SHC982474 SQY982449:SQY982474 TAU982449:TAU982474 TKQ982449:TKQ982474 TUM982449:TUM982474 UEI982449:UEI982474 UOE982449:UOE982474 UYA982449:UYA982474 VHW982449:VHW982474 VRS982449:VRS982474 WBO982449:WBO982474 WLK982449:WLK982474 E36:E40 E13:E33 E43:E182" xr:uid="{00000000-0002-0000-0000-000001000000}">
      <formula1>"Oportunidad de Mejora, No Conformidad, Observación, Riesgo, Hallazgo CGR, Glosas Cámara, Observación ITN, Observación Control Social"</formula1>
    </dataValidation>
    <dataValidation type="list" allowBlank="1" showInputMessage="1" showErrorMessage="1" sqref="J64874:J64879 JB64876:JB64881 SX64876:SX64881 ACT64876:ACT64881 AMP64876:AMP64881 AWL64876:AWL64881 BGH64876:BGH64881 BQD64876:BQD64881 BZZ64876:BZZ64881 CJV64876:CJV64881 CTR64876:CTR64881 DDN64876:DDN64881 DNJ64876:DNJ64881 DXF64876:DXF64881 EHB64876:EHB64881 EQX64876:EQX64881 FAT64876:FAT64881 FKP64876:FKP64881 FUL64876:FUL64881 GEH64876:GEH64881 GOD64876:GOD64881 GXZ64876:GXZ64881 HHV64876:HHV64881 HRR64876:HRR64881 IBN64876:IBN64881 ILJ64876:ILJ64881 IVF64876:IVF64881 JFB64876:JFB64881 JOX64876:JOX64881 JYT64876:JYT64881 KIP64876:KIP64881 KSL64876:KSL64881 LCH64876:LCH64881 LMD64876:LMD64881 LVZ64876:LVZ64881 MFV64876:MFV64881 MPR64876:MPR64881 MZN64876:MZN64881 NJJ64876:NJJ64881 NTF64876:NTF64881 ODB64876:ODB64881 OMX64876:OMX64881 OWT64876:OWT64881 PGP64876:PGP64881 PQL64876:PQL64881 QAH64876:QAH64881 QKD64876:QKD64881 QTZ64876:QTZ64881 RDV64876:RDV64881 RNR64876:RNR64881 RXN64876:RXN64881 SHJ64876:SHJ64881 SRF64876:SRF64881 TBB64876:TBB64881 TKX64876:TKX64881 TUT64876:TUT64881 UEP64876:UEP64881 UOL64876:UOL64881 UYH64876:UYH64881 VID64876:VID64881 VRZ64876:VRZ64881 WBV64876:WBV64881 WLR64876:WLR64881 J130410:J130415 JB130412:JB130417 SX130412:SX130417 ACT130412:ACT130417 AMP130412:AMP130417 AWL130412:AWL130417 BGH130412:BGH130417 BQD130412:BQD130417 BZZ130412:BZZ130417 CJV130412:CJV130417 CTR130412:CTR130417 DDN130412:DDN130417 DNJ130412:DNJ130417 DXF130412:DXF130417 EHB130412:EHB130417 EQX130412:EQX130417 FAT130412:FAT130417 FKP130412:FKP130417 FUL130412:FUL130417 GEH130412:GEH130417 GOD130412:GOD130417 GXZ130412:GXZ130417 HHV130412:HHV130417 HRR130412:HRR130417 IBN130412:IBN130417 ILJ130412:ILJ130417 IVF130412:IVF130417 JFB130412:JFB130417 JOX130412:JOX130417 JYT130412:JYT130417 KIP130412:KIP130417 KSL130412:KSL130417 LCH130412:LCH130417 LMD130412:LMD130417 LVZ130412:LVZ130417 MFV130412:MFV130417 MPR130412:MPR130417 MZN130412:MZN130417 NJJ130412:NJJ130417 NTF130412:NTF130417 ODB130412:ODB130417 OMX130412:OMX130417 OWT130412:OWT130417 PGP130412:PGP130417 PQL130412:PQL130417 QAH130412:QAH130417 QKD130412:QKD130417 QTZ130412:QTZ130417 RDV130412:RDV130417 RNR130412:RNR130417 RXN130412:RXN130417 SHJ130412:SHJ130417 SRF130412:SRF130417 TBB130412:TBB130417 TKX130412:TKX130417 TUT130412:TUT130417 UEP130412:UEP130417 UOL130412:UOL130417 UYH130412:UYH130417 VID130412:VID130417 VRZ130412:VRZ130417 WBV130412:WBV130417 WLR130412:WLR130417 J195946:J195951 JB195948:JB195953 SX195948:SX195953 ACT195948:ACT195953 AMP195948:AMP195953 AWL195948:AWL195953 BGH195948:BGH195953 BQD195948:BQD195953 BZZ195948:BZZ195953 CJV195948:CJV195953 CTR195948:CTR195953 DDN195948:DDN195953 DNJ195948:DNJ195953 DXF195948:DXF195953 EHB195948:EHB195953 EQX195948:EQX195953 FAT195948:FAT195953 FKP195948:FKP195953 FUL195948:FUL195953 GEH195948:GEH195953 GOD195948:GOD195953 GXZ195948:GXZ195953 HHV195948:HHV195953 HRR195948:HRR195953 IBN195948:IBN195953 ILJ195948:ILJ195953 IVF195948:IVF195953 JFB195948:JFB195953 JOX195948:JOX195953 JYT195948:JYT195953 KIP195948:KIP195953 KSL195948:KSL195953 LCH195948:LCH195953 LMD195948:LMD195953 LVZ195948:LVZ195953 MFV195948:MFV195953 MPR195948:MPR195953 MZN195948:MZN195953 NJJ195948:NJJ195953 NTF195948:NTF195953 ODB195948:ODB195953 OMX195948:OMX195953 OWT195948:OWT195953 PGP195948:PGP195953 PQL195948:PQL195953 QAH195948:QAH195953 QKD195948:QKD195953 QTZ195948:QTZ195953 RDV195948:RDV195953 RNR195948:RNR195953 RXN195948:RXN195953 SHJ195948:SHJ195953 SRF195948:SRF195953 TBB195948:TBB195953 TKX195948:TKX195953 TUT195948:TUT195953 UEP195948:UEP195953 UOL195948:UOL195953 UYH195948:UYH195953 VID195948:VID195953 VRZ195948:VRZ195953 WBV195948:WBV195953 WLR195948:WLR195953 J261482:J261487 JB261484:JB261489 SX261484:SX261489 ACT261484:ACT261489 AMP261484:AMP261489 AWL261484:AWL261489 BGH261484:BGH261489 BQD261484:BQD261489 BZZ261484:BZZ261489 CJV261484:CJV261489 CTR261484:CTR261489 DDN261484:DDN261489 DNJ261484:DNJ261489 DXF261484:DXF261489 EHB261484:EHB261489 EQX261484:EQX261489 FAT261484:FAT261489 FKP261484:FKP261489 FUL261484:FUL261489 GEH261484:GEH261489 GOD261484:GOD261489 GXZ261484:GXZ261489 HHV261484:HHV261489 HRR261484:HRR261489 IBN261484:IBN261489 ILJ261484:ILJ261489 IVF261484:IVF261489 JFB261484:JFB261489 JOX261484:JOX261489 JYT261484:JYT261489 KIP261484:KIP261489 KSL261484:KSL261489 LCH261484:LCH261489 LMD261484:LMD261489 LVZ261484:LVZ261489 MFV261484:MFV261489 MPR261484:MPR261489 MZN261484:MZN261489 NJJ261484:NJJ261489 NTF261484:NTF261489 ODB261484:ODB261489 OMX261484:OMX261489 OWT261484:OWT261489 PGP261484:PGP261489 PQL261484:PQL261489 QAH261484:QAH261489 QKD261484:QKD261489 QTZ261484:QTZ261489 RDV261484:RDV261489 RNR261484:RNR261489 RXN261484:RXN261489 SHJ261484:SHJ261489 SRF261484:SRF261489 TBB261484:TBB261489 TKX261484:TKX261489 TUT261484:TUT261489 UEP261484:UEP261489 UOL261484:UOL261489 UYH261484:UYH261489 VID261484:VID261489 VRZ261484:VRZ261489 WBV261484:WBV261489 WLR261484:WLR261489 J327018:J327023 JB327020:JB327025 SX327020:SX327025 ACT327020:ACT327025 AMP327020:AMP327025 AWL327020:AWL327025 BGH327020:BGH327025 BQD327020:BQD327025 BZZ327020:BZZ327025 CJV327020:CJV327025 CTR327020:CTR327025 DDN327020:DDN327025 DNJ327020:DNJ327025 DXF327020:DXF327025 EHB327020:EHB327025 EQX327020:EQX327025 FAT327020:FAT327025 FKP327020:FKP327025 FUL327020:FUL327025 GEH327020:GEH327025 GOD327020:GOD327025 GXZ327020:GXZ327025 HHV327020:HHV327025 HRR327020:HRR327025 IBN327020:IBN327025 ILJ327020:ILJ327025 IVF327020:IVF327025 JFB327020:JFB327025 JOX327020:JOX327025 JYT327020:JYT327025 KIP327020:KIP327025 KSL327020:KSL327025 LCH327020:LCH327025 LMD327020:LMD327025 LVZ327020:LVZ327025 MFV327020:MFV327025 MPR327020:MPR327025 MZN327020:MZN327025 NJJ327020:NJJ327025 NTF327020:NTF327025 ODB327020:ODB327025 OMX327020:OMX327025 OWT327020:OWT327025 PGP327020:PGP327025 PQL327020:PQL327025 QAH327020:QAH327025 QKD327020:QKD327025 QTZ327020:QTZ327025 RDV327020:RDV327025 RNR327020:RNR327025 RXN327020:RXN327025 SHJ327020:SHJ327025 SRF327020:SRF327025 TBB327020:TBB327025 TKX327020:TKX327025 TUT327020:TUT327025 UEP327020:UEP327025 UOL327020:UOL327025 UYH327020:UYH327025 VID327020:VID327025 VRZ327020:VRZ327025 WBV327020:WBV327025 WLR327020:WLR327025 J392554:J392559 JB392556:JB392561 SX392556:SX392561 ACT392556:ACT392561 AMP392556:AMP392561 AWL392556:AWL392561 BGH392556:BGH392561 BQD392556:BQD392561 BZZ392556:BZZ392561 CJV392556:CJV392561 CTR392556:CTR392561 DDN392556:DDN392561 DNJ392556:DNJ392561 DXF392556:DXF392561 EHB392556:EHB392561 EQX392556:EQX392561 FAT392556:FAT392561 FKP392556:FKP392561 FUL392556:FUL392561 GEH392556:GEH392561 GOD392556:GOD392561 GXZ392556:GXZ392561 HHV392556:HHV392561 HRR392556:HRR392561 IBN392556:IBN392561 ILJ392556:ILJ392561 IVF392556:IVF392561 JFB392556:JFB392561 JOX392556:JOX392561 JYT392556:JYT392561 KIP392556:KIP392561 KSL392556:KSL392561 LCH392556:LCH392561 LMD392556:LMD392561 LVZ392556:LVZ392561 MFV392556:MFV392561 MPR392556:MPR392561 MZN392556:MZN392561 NJJ392556:NJJ392561 NTF392556:NTF392561 ODB392556:ODB392561 OMX392556:OMX392561 OWT392556:OWT392561 PGP392556:PGP392561 PQL392556:PQL392561 QAH392556:QAH392561 QKD392556:QKD392561 QTZ392556:QTZ392561 RDV392556:RDV392561 RNR392556:RNR392561 RXN392556:RXN392561 SHJ392556:SHJ392561 SRF392556:SRF392561 TBB392556:TBB392561 TKX392556:TKX392561 TUT392556:TUT392561 UEP392556:UEP392561 UOL392556:UOL392561 UYH392556:UYH392561 VID392556:VID392561 VRZ392556:VRZ392561 WBV392556:WBV392561 WLR392556:WLR392561 J458090:J458095 JB458092:JB458097 SX458092:SX458097 ACT458092:ACT458097 AMP458092:AMP458097 AWL458092:AWL458097 BGH458092:BGH458097 BQD458092:BQD458097 BZZ458092:BZZ458097 CJV458092:CJV458097 CTR458092:CTR458097 DDN458092:DDN458097 DNJ458092:DNJ458097 DXF458092:DXF458097 EHB458092:EHB458097 EQX458092:EQX458097 FAT458092:FAT458097 FKP458092:FKP458097 FUL458092:FUL458097 GEH458092:GEH458097 GOD458092:GOD458097 GXZ458092:GXZ458097 HHV458092:HHV458097 HRR458092:HRR458097 IBN458092:IBN458097 ILJ458092:ILJ458097 IVF458092:IVF458097 JFB458092:JFB458097 JOX458092:JOX458097 JYT458092:JYT458097 KIP458092:KIP458097 KSL458092:KSL458097 LCH458092:LCH458097 LMD458092:LMD458097 LVZ458092:LVZ458097 MFV458092:MFV458097 MPR458092:MPR458097 MZN458092:MZN458097 NJJ458092:NJJ458097 NTF458092:NTF458097 ODB458092:ODB458097 OMX458092:OMX458097 OWT458092:OWT458097 PGP458092:PGP458097 PQL458092:PQL458097 QAH458092:QAH458097 QKD458092:QKD458097 QTZ458092:QTZ458097 RDV458092:RDV458097 RNR458092:RNR458097 RXN458092:RXN458097 SHJ458092:SHJ458097 SRF458092:SRF458097 TBB458092:TBB458097 TKX458092:TKX458097 TUT458092:TUT458097 UEP458092:UEP458097 UOL458092:UOL458097 UYH458092:UYH458097 VID458092:VID458097 VRZ458092:VRZ458097 WBV458092:WBV458097 WLR458092:WLR458097 J523626:J523631 JB523628:JB523633 SX523628:SX523633 ACT523628:ACT523633 AMP523628:AMP523633 AWL523628:AWL523633 BGH523628:BGH523633 BQD523628:BQD523633 BZZ523628:BZZ523633 CJV523628:CJV523633 CTR523628:CTR523633 DDN523628:DDN523633 DNJ523628:DNJ523633 DXF523628:DXF523633 EHB523628:EHB523633 EQX523628:EQX523633 FAT523628:FAT523633 FKP523628:FKP523633 FUL523628:FUL523633 GEH523628:GEH523633 GOD523628:GOD523633 GXZ523628:GXZ523633 HHV523628:HHV523633 HRR523628:HRR523633 IBN523628:IBN523633 ILJ523628:ILJ523633 IVF523628:IVF523633 JFB523628:JFB523633 JOX523628:JOX523633 JYT523628:JYT523633 KIP523628:KIP523633 KSL523628:KSL523633 LCH523628:LCH523633 LMD523628:LMD523633 LVZ523628:LVZ523633 MFV523628:MFV523633 MPR523628:MPR523633 MZN523628:MZN523633 NJJ523628:NJJ523633 NTF523628:NTF523633 ODB523628:ODB523633 OMX523628:OMX523633 OWT523628:OWT523633 PGP523628:PGP523633 PQL523628:PQL523633 QAH523628:QAH523633 QKD523628:QKD523633 QTZ523628:QTZ523633 RDV523628:RDV523633 RNR523628:RNR523633 RXN523628:RXN523633 SHJ523628:SHJ523633 SRF523628:SRF523633 TBB523628:TBB523633 TKX523628:TKX523633 TUT523628:TUT523633 UEP523628:UEP523633 UOL523628:UOL523633 UYH523628:UYH523633 VID523628:VID523633 VRZ523628:VRZ523633 WBV523628:WBV523633 WLR523628:WLR523633 J589162:J589167 JB589164:JB589169 SX589164:SX589169 ACT589164:ACT589169 AMP589164:AMP589169 AWL589164:AWL589169 BGH589164:BGH589169 BQD589164:BQD589169 BZZ589164:BZZ589169 CJV589164:CJV589169 CTR589164:CTR589169 DDN589164:DDN589169 DNJ589164:DNJ589169 DXF589164:DXF589169 EHB589164:EHB589169 EQX589164:EQX589169 FAT589164:FAT589169 FKP589164:FKP589169 FUL589164:FUL589169 GEH589164:GEH589169 GOD589164:GOD589169 GXZ589164:GXZ589169 HHV589164:HHV589169 HRR589164:HRR589169 IBN589164:IBN589169 ILJ589164:ILJ589169 IVF589164:IVF589169 JFB589164:JFB589169 JOX589164:JOX589169 JYT589164:JYT589169 KIP589164:KIP589169 KSL589164:KSL589169 LCH589164:LCH589169 LMD589164:LMD589169 LVZ589164:LVZ589169 MFV589164:MFV589169 MPR589164:MPR589169 MZN589164:MZN589169 NJJ589164:NJJ589169 NTF589164:NTF589169 ODB589164:ODB589169 OMX589164:OMX589169 OWT589164:OWT589169 PGP589164:PGP589169 PQL589164:PQL589169 QAH589164:QAH589169 QKD589164:QKD589169 QTZ589164:QTZ589169 RDV589164:RDV589169 RNR589164:RNR589169 RXN589164:RXN589169 SHJ589164:SHJ589169 SRF589164:SRF589169 TBB589164:TBB589169 TKX589164:TKX589169 TUT589164:TUT589169 UEP589164:UEP589169 UOL589164:UOL589169 UYH589164:UYH589169 VID589164:VID589169 VRZ589164:VRZ589169 WBV589164:WBV589169 WLR589164:WLR589169 J654698:J654703 JB654700:JB654705 SX654700:SX654705 ACT654700:ACT654705 AMP654700:AMP654705 AWL654700:AWL654705 BGH654700:BGH654705 BQD654700:BQD654705 BZZ654700:BZZ654705 CJV654700:CJV654705 CTR654700:CTR654705 DDN654700:DDN654705 DNJ654700:DNJ654705 DXF654700:DXF654705 EHB654700:EHB654705 EQX654700:EQX654705 FAT654700:FAT654705 FKP654700:FKP654705 FUL654700:FUL654705 GEH654700:GEH654705 GOD654700:GOD654705 GXZ654700:GXZ654705 HHV654700:HHV654705 HRR654700:HRR654705 IBN654700:IBN654705 ILJ654700:ILJ654705 IVF654700:IVF654705 JFB654700:JFB654705 JOX654700:JOX654705 JYT654700:JYT654705 KIP654700:KIP654705 KSL654700:KSL654705 LCH654700:LCH654705 LMD654700:LMD654705 LVZ654700:LVZ654705 MFV654700:MFV654705 MPR654700:MPR654705 MZN654700:MZN654705 NJJ654700:NJJ654705 NTF654700:NTF654705 ODB654700:ODB654705 OMX654700:OMX654705 OWT654700:OWT654705 PGP654700:PGP654705 PQL654700:PQL654705 QAH654700:QAH654705 QKD654700:QKD654705 QTZ654700:QTZ654705 RDV654700:RDV654705 RNR654700:RNR654705 RXN654700:RXN654705 SHJ654700:SHJ654705 SRF654700:SRF654705 TBB654700:TBB654705 TKX654700:TKX654705 TUT654700:TUT654705 UEP654700:UEP654705 UOL654700:UOL654705 UYH654700:UYH654705 VID654700:VID654705 VRZ654700:VRZ654705 WBV654700:WBV654705 WLR654700:WLR654705 J720234:J720239 JB720236:JB720241 SX720236:SX720241 ACT720236:ACT720241 AMP720236:AMP720241 AWL720236:AWL720241 BGH720236:BGH720241 BQD720236:BQD720241 BZZ720236:BZZ720241 CJV720236:CJV720241 CTR720236:CTR720241 DDN720236:DDN720241 DNJ720236:DNJ720241 DXF720236:DXF720241 EHB720236:EHB720241 EQX720236:EQX720241 FAT720236:FAT720241 FKP720236:FKP720241 FUL720236:FUL720241 GEH720236:GEH720241 GOD720236:GOD720241 GXZ720236:GXZ720241 HHV720236:HHV720241 HRR720236:HRR720241 IBN720236:IBN720241 ILJ720236:ILJ720241 IVF720236:IVF720241 JFB720236:JFB720241 JOX720236:JOX720241 JYT720236:JYT720241 KIP720236:KIP720241 KSL720236:KSL720241 LCH720236:LCH720241 LMD720236:LMD720241 LVZ720236:LVZ720241 MFV720236:MFV720241 MPR720236:MPR720241 MZN720236:MZN720241 NJJ720236:NJJ720241 NTF720236:NTF720241 ODB720236:ODB720241 OMX720236:OMX720241 OWT720236:OWT720241 PGP720236:PGP720241 PQL720236:PQL720241 QAH720236:QAH720241 QKD720236:QKD720241 QTZ720236:QTZ720241 RDV720236:RDV720241 RNR720236:RNR720241 RXN720236:RXN720241 SHJ720236:SHJ720241 SRF720236:SRF720241 TBB720236:TBB720241 TKX720236:TKX720241 TUT720236:TUT720241 UEP720236:UEP720241 UOL720236:UOL720241 UYH720236:UYH720241 VID720236:VID720241 VRZ720236:VRZ720241 WBV720236:WBV720241 WLR720236:WLR720241 J785770:J785775 JB785772:JB785777 SX785772:SX785777 ACT785772:ACT785777 AMP785772:AMP785777 AWL785772:AWL785777 BGH785772:BGH785777 BQD785772:BQD785777 BZZ785772:BZZ785777 CJV785772:CJV785777 CTR785772:CTR785777 DDN785772:DDN785777 DNJ785772:DNJ785777 DXF785772:DXF785777 EHB785772:EHB785777 EQX785772:EQX785777 FAT785772:FAT785777 FKP785772:FKP785777 FUL785772:FUL785777 GEH785772:GEH785777 GOD785772:GOD785777 GXZ785772:GXZ785777 HHV785772:HHV785777 HRR785772:HRR785777 IBN785772:IBN785777 ILJ785772:ILJ785777 IVF785772:IVF785777 JFB785772:JFB785777 JOX785772:JOX785777 JYT785772:JYT785777 KIP785772:KIP785777 KSL785772:KSL785777 LCH785772:LCH785777 LMD785772:LMD785777 LVZ785772:LVZ785777 MFV785772:MFV785777 MPR785772:MPR785777 MZN785772:MZN785777 NJJ785772:NJJ785777 NTF785772:NTF785777 ODB785772:ODB785777 OMX785772:OMX785777 OWT785772:OWT785777 PGP785772:PGP785777 PQL785772:PQL785777 QAH785772:QAH785777 QKD785772:QKD785777 QTZ785772:QTZ785777 RDV785772:RDV785777 RNR785772:RNR785777 RXN785772:RXN785777 SHJ785772:SHJ785777 SRF785772:SRF785777 TBB785772:TBB785777 TKX785772:TKX785777 TUT785772:TUT785777 UEP785772:UEP785777 UOL785772:UOL785777 UYH785772:UYH785777 VID785772:VID785777 VRZ785772:VRZ785777 WBV785772:WBV785777 WLR785772:WLR785777 J851306:J851311 JB851308:JB851313 SX851308:SX851313 ACT851308:ACT851313 AMP851308:AMP851313 AWL851308:AWL851313 BGH851308:BGH851313 BQD851308:BQD851313 BZZ851308:BZZ851313 CJV851308:CJV851313 CTR851308:CTR851313 DDN851308:DDN851313 DNJ851308:DNJ851313 DXF851308:DXF851313 EHB851308:EHB851313 EQX851308:EQX851313 FAT851308:FAT851313 FKP851308:FKP851313 FUL851308:FUL851313 GEH851308:GEH851313 GOD851308:GOD851313 GXZ851308:GXZ851313 HHV851308:HHV851313 HRR851308:HRR851313 IBN851308:IBN851313 ILJ851308:ILJ851313 IVF851308:IVF851313 JFB851308:JFB851313 JOX851308:JOX851313 JYT851308:JYT851313 KIP851308:KIP851313 KSL851308:KSL851313 LCH851308:LCH851313 LMD851308:LMD851313 LVZ851308:LVZ851313 MFV851308:MFV851313 MPR851308:MPR851313 MZN851308:MZN851313 NJJ851308:NJJ851313 NTF851308:NTF851313 ODB851308:ODB851313 OMX851308:OMX851313 OWT851308:OWT851313 PGP851308:PGP851313 PQL851308:PQL851313 QAH851308:QAH851313 QKD851308:QKD851313 QTZ851308:QTZ851313 RDV851308:RDV851313 RNR851308:RNR851313 RXN851308:RXN851313 SHJ851308:SHJ851313 SRF851308:SRF851313 TBB851308:TBB851313 TKX851308:TKX851313 TUT851308:TUT851313 UEP851308:UEP851313 UOL851308:UOL851313 UYH851308:UYH851313 VID851308:VID851313 VRZ851308:VRZ851313 WBV851308:WBV851313 WLR851308:WLR851313 J916842:J916847 JB916844:JB916849 SX916844:SX916849 ACT916844:ACT916849 AMP916844:AMP916849 AWL916844:AWL916849 BGH916844:BGH916849 BQD916844:BQD916849 BZZ916844:BZZ916849 CJV916844:CJV916849 CTR916844:CTR916849 DDN916844:DDN916849 DNJ916844:DNJ916849 DXF916844:DXF916849 EHB916844:EHB916849 EQX916844:EQX916849 FAT916844:FAT916849 FKP916844:FKP916849 FUL916844:FUL916849 GEH916844:GEH916849 GOD916844:GOD916849 GXZ916844:GXZ916849 HHV916844:HHV916849 HRR916844:HRR916849 IBN916844:IBN916849 ILJ916844:ILJ916849 IVF916844:IVF916849 JFB916844:JFB916849 JOX916844:JOX916849 JYT916844:JYT916849 KIP916844:KIP916849 KSL916844:KSL916849 LCH916844:LCH916849 LMD916844:LMD916849 LVZ916844:LVZ916849 MFV916844:MFV916849 MPR916844:MPR916849 MZN916844:MZN916849 NJJ916844:NJJ916849 NTF916844:NTF916849 ODB916844:ODB916849 OMX916844:OMX916849 OWT916844:OWT916849 PGP916844:PGP916849 PQL916844:PQL916849 QAH916844:QAH916849 QKD916844:QKD916849 QTZ916844:QTZ916849 RDV916844:RDV916849 RNR916844:RNR916849 RXN916844:RXN916849 SHJ916844:SHJ916849 SRF916844:SRF916849 TBB916844:TBB916849 TKX916844:TKX916849 TUT916844:TUT916849 UEP916844:UEP916849 UOL916844:UOL916849 UYH916844:UYH916849 VID916844:VID916849 VRZ916844:VRZ916849 WBV916844:WBV916849 WLR916844:WLR916849 J982378:J982383 JB982380:JB982385 SX982380:SX982385 ACT982380:ACT982385 AMP982380:AMP982385 AWL982380:AWL982385 BGH982380:BGH982385 BQD982380:BQD982385 BZZ982380:BZZ982385 CJV982380:CJV982385 CTR982380:CTR982385 DDN982380:DDN982385 DNJ982380:DNJ982385 DXF982380:DXF982385 EHB982380:EHB982385 EQX982380:EQX982385 FAT982380:FAT982385 FKP982380:FKP982385 FUL982380:FUL982385 GEH982380:GEH982385 GOD982380:GOD982385 GXZ982380:GXZ982385 HHV982380:HHV982385 HRR982380:HRR982385 IBN982380:IBN982385 ILJ982380:ILJ982385 IVF982380:IVF982385 JFB982380:JFB982385 JOX982380:JOX982385 JYT982380:JYT982385 KIP982380:KIP982385 KSL982380:KSL982385 LCH982380:LCH982385 LMD982380:LMD982385 LVZ982380:LVZ982385 MFV982380:MFV982385 MPR982380:MPR982385 MZN982380:MZN982385 NJJ982380:NJJ982385 NTF982380:NTF982385 ODB982380:ODB982385 OMX982380:OMX982385 OWT982380:OWT982385 PGP982380:PGP982385 PQL982380:PQL982385 QAH982380:QAH982385 QKD982380:QKD982385 QTZ982380:QTZ982385 RDV982380:RDV982385 RNR982380:RNR982385 RXN982380:RXN982385 SHJ982380:SHJ982385 SRF982380:SRF982385 TBB982380:TBB982385 TKX982380:TKX982385 TUT982380:TUT982385 UEP982380:UEP982385 UOL982380:UOL982385 UYH982380:UYH982385 VID982380:VID982385 VRZ982380:VRZ982385 WBV982380:WBV982385 WLR982380:WLR982385 J64882 JB64884 SX64884 ACT64884 AMP64884 AWL64884 BGH64884 BQD64884 BZZ64884 CJV64884 CTR64884 DDN64884 DNJ64884 DXF64884 EHB64884 EQX64884 FAT64884 FKP64884 FUL64884 GEH64884 GOD64884 GXZ64884 HHV64884 HRR64884 IBN64884 ILJ64884 IVF64884 JFB64884 JOX64884 JYT64884 KIP64884 KSL64884 LCH64884 LMD64884 LVZ64884 MFV64884 MPR64884 MZN64884 NJJ64884 NTF64884 ODB64884 OMX64884 OWT64884 PGP64884 PQL64884 QAH64884 QKD64884 QTZ64884 RDV64884 RNR64884 RXN64884 SHJ64884 SRF64884 TBB64884 TKX64884 TUT64884 UEP64884 UOL64884 UYH64884 VID64884 VRZ64884 WBV64884 WLR64884 J130418 JB130420 SX130420 ACT130420 AMP130420 AWL130420 BGH130420 BQD130420 BZZ130420 CJV130420 CTR130420 DDN130420 DNJ130420 DXF130420 EHB130420 EQX130420 FAT130420 FKP130420 FUL130420 GEH130420 GOD130420 GXZ130420 HHV130420 HRR130420 IBN130420 ILJ130420 IVF130420 JFB130420 JOX130420 JYT130420 KIP130420 KSL130420 LCH130420 LMD130420 LVZ130420 MFV130420 MPR130420 MZN130420 NJJ130420 NTF130420 ODB130420 OMX130420 OWT130420 PGP130420 PQL130420 QAH130420 QKD130420 QTZ130420 RDV130420 RNR130420 RXN130420 SHJ130420 SRF130420 TBB130420 TKX130420 TUT130420 UEP130420 UOL130420 UYH130420 VID130420 VRZ130420 WBV130420 WLR130420 J195954 JB195956 SX195956 ACT195956 AMP195956 AWL195956 BGH195956 BQD195956 BZZ195956 CJV195956 CTR195956 DDN195956 DNJ195956 DXF195956 EHB195956 EQX195956 FAT195956 FKP195956 FUL195956 GEH195956 GOD195956 GXZ195956 HHV195956 HRR195956 IBN195956 ILJ195956 IVF195956 JFB195956 JOX195956 JYT195956 KIP195956 KSL195956 LCH195956 LMD195956 LVZ195956 MFV195956 MPR195956 MZN195956 NJJ195956 NTF195956 ODB195956 OMX195956 OWT195956 PGP195956 PQL195956 QAH195956 QKD195956 QTZ195956 RDV195956 RNR195956 RXN195956 SHJ195956 SRF195956 TBB195956 TKX195956 TUT195956 UEP195956 UOL195956 UYH195956 VID195956 VRZ195956 WBV195956 WLR195956 J261490 JB261492 SX261492 ACT261492 AMP261492 AWL261492 BGH261492 BQD261492 BZZ261492 CJV261492 CTR261492 DDN261492 DNJ261492 DXF261492 EHB261492 EQX261492 FAT261492 FKP261492 FUL261492 GEH261492 GOD261492 GXZ261492 HHV261492 HRR261492 IBN261492 ILJ261492 IVF261492 JFB261492 JOX261492 JYT261492 KIP261492 KSL261492 LCH261492 LMD261492 LVZ261492 MFV261492 MPR261492 MZN261492 NJJ261492 NTF261492 ODB261492 OMX261492 OWT261492 PGP261492 PQL261492 QAH261492 QKD261492 QTZ261492 RDV261492 RNR261492 RXN261492 SHJ261492 SRF261492 TBB261492 TKX261492 TUT261492 UEP261492 UOL261492 UYH261492 VID261492 VRZ261492 WBV261492 WLR261492 J327026 JB327028 SX327028 ACT327028 AMP327028 AWL327028 BGH327028 BQD327028 BZZ327028 CJV327028 CTR327028 DDN327028 DNJ327028 DXF327028 EHB327028 EQX327028 FAT327028 FKP327028 FUL327028 GEH327028 GOD327028 GXZ327028 HHV327028 HRR327028 IBN327028 ILJ327028 IVF327028 JFB327028 JOX327028 JYT327028 KIP327028 KSL327028 LCH327028 LMD327028 LVZ327028 MFV327028 MPR327028 MZN327028 NJJ327028 NTF327028 ODB327028 OMX327028 OWT327028 PGP327028 PQL327028 QAH327028 QKD327028 QTZ327028 RDV327028 RNR327028 RXN327028 SHJ327028 SRF327028 TBB327028 TKX327028 TUT327028 UEP327028 UOL327028 UYH327028 VID327028 VRZ327028 WBV327028 WLR327028 J392562 JB392564 SX392564 ACT392564 AMP392564 AWL392564 BGH392564 BQD392564 BZZ392564 CJV392564 CTR392564 DDN392564 DNJ392564 DXF392564 EHB392564 EQX392564 FAT392564 FKP392564 FUL392564 GEH392564 GOD392564 GXZ392564 HHV392564 HRR392564 IBN392564 ILJ392564 IVF392564 JFB392564 JOX392564 JYT392564 KIP392564 KSL392564 LCH392564 LMD392564 LVZ392564 MFV392564 MPR392564 MZN392564 NJJ392564 NTF392564 ODB392564 OMX392564 OWT392564 PGP392564 PQL392564 QAH392564 QKD392564 QTZ392564 RDV392564 RNR392564 RXN392564 SHJ392564 SRF392564 TBB392564 TKX392564 TUT392564 UEP392564 UOL392564 UYH392564 VID392564 VRZ392564 WBV392564 WLR392564 J458098 JB458100 SX458100 ACT458100 AMP458100 AWL458100 BGH458100 BQD458100 BZZ458100 CJV458100 CTR458100 DDN458100 DNJ458100 DXF458100 EHB458100 EQX458100 FAT458100 FKP458100 FUL458100 GEH458100 GOD458100 GXZ458100 HHV458100 HRR458100 IBN458100 ILJ458100 IVF458100 JFB458100 JOX458100 JYT458100 KIP458100 KSL458100 LCH458100 LMD458100 LVZ458100 MFV458100 MPR458100 MZN458100 NJJ458100 NTF458100 ODB458100 OMX458100 OWT458100 PGP458100 PQL458100 QAH458100 QKD458100 QTZ458100 RDV458100 RNR458100 RXN458100 SHJ458100 SRF458100 TBB458100 TKX458100 TUT458100 UEP458100 UOL458100 UYH458100 VID458100 VRZ458100 WBV458100 WLR458100 J523634 JB523636 SX523636 ACT523636 AMP523636 AWL523636 BGH523636 BQD523636 BZZ523636 CJV523636 CTR523636 DDN523636 DNJ523636 DXF523636 EHB523636 EQX523636 FAT523636 FKP523636 FUL523636 GEH523636 GOD523636 GXZ523636 HHV523636 HRR523636 IBN523636 ILJ523636 IVF523636 JFB523636 JOX523636 JYT523636 KIP523636 KSL523636 LCH523636 LMD523636 LVZ523636 MFV523636 MPR523636 MZN523636 NJJ523636 NTF523636 ODB523636 OMX523636 OWT523636 PGP523636 PQL523636 QAH523636 QKD523636 QTZ523636 RDV523636 RNR523636 RXN523636 SHJ523636 SRF523636 TBB523636 TKX523636 TUT523636 UEP523636 UOL523636 UYH523636 VID523636 VRZ523636 WBV523636 WLR523636 J589170 JB589172 SX589172 ACT589172 AMP589172 AWL589172 BGH589172 BQD589172 BZZ589172 CJV589172 CTR589172 DDN589172 DNJ589172 DXF589172 EHB589172 EQX589172 FAT589172 FKP589172 FUL589172 GEH589172 GOD589172 GXZ589172 HHV589172 HRR589172 IBN589172 ILJ589172 IVF589172 JFB589172 JOX589172 JYT589172 KIP589172 KSL589172 LCH589172 LMD589172 LVZ589172 MFV589172 MPR589172 MZN589172 NJJ589172 NTF589172 ODB589172 OMX589172 OWT589172 PGP589172 PQL589172 QAH589172 QKD589172 QTZ589172 RDV589172 RNR589172 RXN589172 SHJ589172 SRF589172 TBB589172 TKX589172 TUT589172 UEP589172 UOL589172 UYH589172 VID589172 VRZ589172 WBV589172 WLR589172 J654706 JB654708 SX654708 ACT654708 AMP654708 AWL654708 BGH654708 BQD654708 BZZ654708 CJV654708 CTR654708 DDN654708 DNJ654708 DXF654708 EHB654708 EQX654708 FAT654708 FKP654708 FUL654708 GEH654708 GOD654708 GXZ654708 HHV654708 HRR654708 IBN654708 ILJ654708 IVF654708 JFB654708 JOX654708 JYT654708 KIP654708 KSL654708 LCH654708 LMD654708 LVZ654708 MFV654708 MPR654708 MZN654708 NJJ654708 NTF654708 ODB654708 OMX654708 OWT654708 PGP654708 PQL654708 QAH654708 QKD654708 QTZ654708 RDV654708 RNR654708 RXN654708 SHJ654708 SRF654708 TBB654708 TKX654708 TUT654708 UEP654708 UOL654708 UYH654708 VID654708 VRZ654708 WBV654708 WLR654708 J720242 JB720244 SX720244 ACT720244 AMP720244 AWL720244 BGH720244 BQD720244 BZZ720244 CJV720244 CTR720244 DDN720244 DNJ720244 DXF720244 EHB720244 EQX720244 FAT720244 FKP720244 FUL720244 GEH720244 GOD720244 GXZ720244 HHV720244 HRR720244 IBN720244 ILJ720244 IVF720244 JFB720244 JOX720244 JYT720244 KIP720244 KSL720244 LCH720244 LMD720244 LVZ720244 MFV720244 MPR720244 MZN720244 NJJ720244 NTF720244 ODB720244 OMX720244 OWT720244 PGP720244 PQL720244 QAH720244 QKD720244 QTZ720244 RDV720244 RNR720244 RXN720244 SHJ720244 SRF720244 TBB720244 TKX720244 TUT720244 UEP720244 UOL720244 UYH720244 VID720244 VRZ720244 WBV720244 WLR720244 J785778 JB785780 SX785780 ACT785780 AMP785780 AWL785780 BGH785780 BQD785780 BZZ785780 CJV785780 CTR785780 DDN785780 DNJ785780 DXF785780 EHB785780 EQX785780 FAT785780 FKP785780 FUL785780 GEH785780 GOD785780 GXZ785780 HHV785780 HRR785780 IBN785780 ILJ785780 IVF785780 JFB785780 JOX785780 JYT785780 KIP785780 KSL785780 LCH785780 LMD785780 LVZ785780 MFV785780 MPR785780 MZN785780 NJJ785780 NTF785780 ODB785780 OMX785780 OWT785780 PGP785780 PQL785780 QAH785780 QKD785780 QTZ785780 RDV785780 RNR785780 RXN785780 SHJ785780 SRF785780 TBB785780 TKX785780 TUT785780 UEP785780 UOL785780 UYH785780 VID785780 VRZ785780 WBV785780 WLR785780 J851314 JB851316 SX851316 ACT851316 AMP851316 AWL851316 BGH851316 BQD851316 BZZ851316 CJV851316 CTR851316 DDN851316 DNJ851316 DXF851316 EHB851316 EQX851316 FAT851316 FKP851316 FUL851316 GEH851316 GOD851316 GXZ851316 HHV851316 HRR851316 IBN851316 ILJ851316 IVF851316 JFB851316 JOX851316 JYT851316 KIP851316 KSL851316 LCH851316 LMD851316 LVZ851316 MFV851316 MPR851316 MZN851316 NJJ851316 NTF851316 ODB851316 OMX851316 OWT851316 PGP851316 PQL851316 QAH851316 QKD851316 QTZ851316 RDV851316 RNR851316 RXN851316 SHJ851316 SRF851316 TBB851316 TKX851316 TUT851316 UEP851316 UOL851316 UYH851316 VID851316 VRZ851316 WBV851316 WLR851316 J916850 JB916852 SX916852 ACT916852 AMP916852 AWL916852 BGH916852 BQD916852 BZZ916852 CJV916852 CTR916852 DDN916852 DNJ916852 DXF916852 EHB916852 EQX916852 FAT916852 FKP916852 FUL916852 GEH916852 GOD916852 GXZ916852 HHV916852 HRR916852 IBN916852 ILJ916852 IVF916852 JFB916852 JOX916852 JYT916852 KIP916852 KSL916852 LCH916852 LMD916852 LVZ916852 MFV916852 MPR916852 MZN916852 NJJ916852 NTF916852 ODB916852 OMX916852 OWT916852 PGP916852 PQL916852 QAH916852 QKD916852 QTZ916852 RDV916852 RNR916852 RXN916852 SHJ916852 SRF916852 TBB916852 TKX916852 TUT916852 UEP916852 UOL916852 UYH916852 VID916852 VRZ916852 WBV916852 WLR916852 J982386 JB982388 SX982388 ACT982388 AMP982388 AWL982388 BGH982388 BQD982388 BZZ982388 CJV982388 CTR982388 DDN982388 DNJ982388 DXF982388 EHB982388 EQX982388 FAT982388 FKP982388 FUL982388 GEH982388 GOD982388 GXZ982388 HHV982388 HRR982388 IBN982388 ILJ982388 IVF982388 JFB982388 JOX982388 JYT982388 KIP982388 KSL982388 LCH982388 LMD982388 LVZ982388 MFV982388 MPR982388 MZN982388 NJJ982388 NTF982388 ODB982388 OMX982388 OWT982388 PGP982388 PQL982388 QAH982388 QKD982388 QTZ982388 RDV982388 RNR982388 RXN982388 SHJ982388 SRF982388 TBB982388 TKX982388 TUT982388 UEP982388 UOL982388 UYH982388 VID982388 VRZ982388 WBV982388 WLR982388 J64862:J64869 JB64864:JB64871 SX64864:SX64871 ACT64864:ACT64871 AMP64864:AMP64871 AWL64864:AWL64871 BGH64864:BGH64871 BQD64864:BQD64871 BZZ64864:BZZ64871 CJV64864:CJV64871 CTR64864:CTR64871 DDN64864:DDN64871 DNJ64864:DNJ64871 DXF64864:DXF64871 EHB64864:EHB64871 EQX64864:EQX64871 FAT64864:FAT64871 FKP64864:FKP64871 FUL64864:FUL64871 GEH64864:GEH64871 GOD64864:GOD64871 GXZ64864:GXZ64871 HHV64864:HHV64871 HRR64864:HRR64871 IBN64864:IBN64871 ILJ64864:ILJ64871 IVF64864:IVF64871 JFB64864:JFB64871 JOX64864:JOX64871 JYT64864:JYT64871 KIP64864:KIP64871 KSL64864:KSL64871 LCH64864:LCH64871 LMD64864:LMD64871 LVZ64864:LVZ64871 MFV64864:MFV64871 MPR64864:MPR64871 MZN64864:MZN64871 NJJ64864:NJJ64871 NTF64864:NTF64871 ODB64864:ODB64871 OMX64864:OMX64871 OWT64864:OWT64871 PGP64864:PGP64871 PQL64864:PQL64871 QAH64864:QAH64871 QKD64864:QKD64871 QTZ64864:QTZ64871 RDV64864:RDV64871 RNR64864:RNR64871 RXN64864:RXN64871 SHJ64864:SHJ64871 SRF64864:SRF64871 TBB64864:TBB64871 TKX64864:TKX64871 TUT64864:TUT64871 UEP64864:UEP64871 UOL64864:UOL64871 UYH64864:UYH64871 VID64864:VID64871 VRZ64864:VRZ64871 WBV64864:WBV64871 WLR64864:WLR64871 J130398:J130405 JB130400:JB130407 SX130400:SX130407 ACT130400:ACT130407 AMP130400:AMP130407 AWL130400:AWL130407 BGH130400:BGH130407 BQD130400:BQD130407 BZZ130400:BZZ130407 CJV130400:CJV130407 CTR130400:CTR130407 DDN130400:DDN130407 DNJ130400:DNJ130407 DXF130400:DXF130407 EHB130400:EHB130407 EQX130400:EQX130407 FAT130400:FAT130407 FKP130400:FKP130407 FUL130400:FUL130407 GEH130400:GEH130407 GOD130400:GOD130407 GXZ130400:GXZ130407 HHV130400:HHV130407 HRR130400:HRR130407 IBN130400:IBN130407 ILJ130400:ILJ130407 IVF130400:IVF130407 JFB130400:JFB130407 JOX130400:JOX130407 JYT130400:JYT130407 KIP130400:KIP130407 KSL130400:KSL130407 LCH130400:LCH130407 LMD130400:LMD130407 LVZ130400:LVZ130407 MFV130400:MFV130407 MPR130400:MPR130407 MZN130400:MZN130407 NJJ130400:NJJ130407 NTF130400:NTF130407 ODB130400:ODB130407 OMX130400:OMX130407 OWT130400:OWT130407 PGP130400:PGP130407 PQL130400:PQL130407 QAH130400:QAH130407 QKD130400:QKD130407 QTZ130400:QTZ130407 RDV130400:RDV130407 RNR130400:RNR130407 RXN130400:RXN130407 SHJ130400:SHJ130407 SRF130400:SRF130407 TBB130400:TBB130407 TKX130400:TKX130407 TUT130400:TUT130407 UEP130400:UEP130407 UOL130400:UOL130407 UYH130400:UYH130407 VID130400:VID130407 VRZ130400:VRZ130407 WBV130400:WBV130407 WLR130400:WLR130407 J195934:J195941 JB195936:JB195943 SX195936:SX195943 ACT195936:ACT195943 AMP195936:AMP195943 AWL195936:AWL195943 BGH195936:BGH195943 BQD195936:BQD195943 BZZ195936:BZZ195943 CJV195936:CJV195943 CTR195936:CTR195943 DDN195936:DDN195943 DNJ195936:DNJ195943 DXF195936:DXF195943 EHB195936:EHB195943 EQX195936:EQX195943 FAT195936:FAT195943 FKP195936:FKP195943 FUL195936:FUL195943 GEH195936:GEH195943 GOD195936:GOD195943 GXZ195936:GXZ195943 HHV195936:HHV195943 HRR195936:HRR195943 IBN195936:IBN195943 ILJ195936:ILJ195943 IVF195936:IVF195943 JFB195936:JFB195943 JOX195936:JOX195943 JYT195936:JYT195943 KIP195936:KIP195943 KSL195936:KSL195943 LCH195936:LCH195943 LMD195936:LMD195943 LVZ195936:LVZ195943 MFV195936:MFV195943 MPR195936:MPR195943 MZN195936:MZN195943 NJJ195936:NJJ195943 NTF195936:NTF195943 ODB195936:ODB195943 OMX195936:OMX195943 OWT195936:OWT195943 PGP195936:PGP195943 PQL195936:PQL195943 QAH195936:QAH195943 QKD195936:QKD195943 QTZ195936:QTZ195943 RDV195936:RDV195943 RNR195936:RNR195943 RXN195936:RXN195943 SHJ195936:SHJ195943 SRF195936:SRF195943 TBB195936:TBB195943 TKX195936:TKX195943 TUT195936:TUT195943 UEP195936:UEP195943 UOL195936:UOL195943 UYH195936:UYH195943 VID195936:VID195943 VRZ195936:VRZ195943 WBV195936:WBV195943 WLR195936:WLR195943 J261470:J261477 JB261472:JB261479 SX261472:SX261479 ACT261472:ACT261479 AMP261472:AMP261479 AWL261472:AWL261479 BGH261472:BGH261479 BQD261472:BQD261479 BZZ261472:BZZ261479 CJV261472:CJV261479 CTR261472:CTR261479 DDN261472:DDN261479 DNJ261472:DNJ261479 DXF261472:DXF261479 EHB261472:EHB261479 EQX261472:EQX261479 FAT261472:FAT261479 FKP261472:FKP261479 FUL261472:FUL261479 GEH261472:GEH261479 GOD261472:GOD261479 GXZ261472:GXZ261479 HHV261472:HHV261479 HRR261472:HRR261479 IBN261472:IBN261479 ILJ261472:ILJ261479 IVF261472:IVF261479 JFB261472:JFB261479 JOX261472:JOX261479 JYT261472:JYT261479 KIP261472:KIP261479 KSL261472:KSL261479 LCH261472:LCH261479 LMD261472:LMD261479 LVZ261472:LVZ261479 MFV261472:MFV261479 MPR261472:MPR261479 MZN261472:MZN261479 NJJ261472:NJJ261479 NTF261472:NTF261479 ODB261472:ODB261479 OMX261472:OMX261479 OWT261472:OWT261479 PGP261472:PGP261479 PQL261472:PQL261479 QAH261472:QAH261479 QKD261472:QKD261479 QTZ261472:QTZ261479 RDV261472:RDV261479 RNR261472:RNR261479 RXN261472:RXN261479 SHJ261472:SHJ261479 SRF261472:SRF261479 TBB261472:TBB261479 TKX261472:TKX261479 TUT261472:TUT261479 UEP261472:UEP261479 UOL261472:UOL261479 UYH261472:UYH261479 VID261472:VID261479 VRZ261472:VRZ261479 WBV261472:WBV261479 WLR261472:WLR261479 J327006:J327013 JB327008:JB327015 SX327008:SX327015 ACT327008:ACT327015 AMP327008:AMP327015 AWL327008:AWL327015 BGH327008:BGH327015 BQD327008:BQD327015 BZZ327008:BZZ327015 CJV327008:CJV327015 CTR327008:CTR327015 DDN327008:DDN327015 DNJ327008:DNJ327015 DXF327008:DXF327015 EHB327008:EHB327015 EQX327008:EQX327015 FAT327008:FAT327015 FKP327008:FKP327015 FUL327008:FUL327015 GEH327008:GEH327015 GOD327008:GOD327015 GXZ327008:GXZ327015 HHV327008:HHV327015 HRR327008:HRR327015 IBN327008:IBN327015 ILJ327008:ILJ327015 IVF327008:IVF327015 JFB327008:JFB327015 JOX327008:JOX327015 JYT327008:JYT327015 KIP327008:KIP327015 KSL327008:KSL327015 LCH327008:LCH327015 LMD327008:LMD327015 LVZ327008:LVZ327015 MFV327008:MFV327015 MPR327008:MPR327015 MZN327008:MZN327015 NJJ327008:NJJ327015 NTF327008:NTF327015 ODB327008:ODB327015 OMX327008:OMX327015 OWT327008:OWT327015 PGP327008:PGP327015 PQL327008:PQL327015 QAH327008:QAH327015 QKD327008:QKD327015 QTZ327008:QTZ327015 RDV327008:RDV327015 RNR327008:RNR327015 RXN327008:RXN327015 SHJ327008:SHJ327015 SRF327008:SRF327015 TBB327008:TBB327015 TKX327008:TKX327015 TUT327008:TUT327015 UEP327008:UEP327015 UOL327008:UOL327015 UYH327008:UYH327015 VID327008:VID327015 VRZ327008:VRZ327015 WBV327008:WBV327015 WLR327008:WLR327015 J392542:J392549 JB392544:JB392551 SX392544:SX392551 ACT392544:ACT392551 AMP392544:AMP392551 AWL392544:AWL392551 BGH392544:BGH392551 BQD392544:BQD392551 BZZ392544:BZZ392551 CJV392544:CJV392551 CTR392544:CTR392551 DDN392544:DDN392551 DNJ392544:DNJ392551 DXF392544:DXF392551 EHB392544:EHB392551 EQX392544:EQX392551 FAT392544:FAT392551 FKP392544:FKP392551 FUL392544:FUL392551 GEH392544:GEH392551 GOD392544:GOD392551 GXZ392544:GXZ392551 HHV392544:HHV392551 HRR392544:HRR392551 IBN392544:IBN392551 ILJ392544:ILJ392551 IVF392544:IVF392551 JFB392544:JFB392551 JOX392544:JOX392551 JYT392544:JYT392551 KIP392544:KIP392551 KSL392544:KSL392551 LCH392544:LCH392551 LMD392544:LMD392551 LVZ392544:LVZ392551 MFV392544:MFV392551 MPR392544:MPR392551 MZN392544:MZN392551 NJJ392544:NJJ392551 NTF392544:NTF392551 ODB392544:ODB392551 OMX392544:OMX392551 OWT392544:OWT392551 PGP392544:PGP392551 PQL392544:PQL392551 QAH392544:QAH392551 QKD392544:QKD392551 QTZ392544:QTZ392551 RDV392544:RDV392551 RNR392544:RNR392551 RXN392544:RXN392551 SHJ392544:SHJ392551 SRF392544:SRF392551 TBB392544:TBB392551 TKX392544:TKX392551 TUT392544:TUT392551 UEP392544:UEP392551 UOL392544:UOL392551 UYH392544:UYH392551 VID392544:VID392551 VRZ392544:VRZ392551 WBV392544:WBV392551 WLR392544:WLR392551 J458078:J458085 JB458080:JB458087 SX458080:SX458087 ACT458080:ACT458087 AMP458080:AMP458087 AWL458080:AWL458087 BGH458080:BGH458087 BQD458080:BQD458087 BZZ458080:BZZ458087 CJV458080:CJV458087 CTR458080:CTR458087 DDN458080:DDN458087 DNJ458080:DNJ458087 DXF458080:DXF458087 EHB458080:EHB458087 EQX458080:EQX458087 FAT458080:FAT458087 FKP458080:FKP458087 FUL458080:FUL458087 GEH458080:GEH458087 GOD458080:GOD458087 GXZ458080:GXZ458087 HHV458080:HHV458087 HRR458080:HRR458087 IBN458080:IBN458087 ILJ458080:ILJ458087 IVF458080:IVF458087 JFB458080:JFB458087 JOX458080:JOX458087 JYT458080:JYT458087 KIP458080:KIP458087 KSL458080:KSL458087 LCH458080:LCH458087 LMD458080:LMD458087 LVZ458080:LVZ458087 MFV458080:MFV458087 MPR458080:MPR458087 MZN458080:MZN458087 NJJ458080:NJJ458087 NTF458080:NTF458087 ODB458080:ODB458087 OMX458080:OMX458087 OWT458080:OWT458087 PGP458080:PGP458087 PQL458080:PQL458087 QAH458080:QAH458087 QKD458080:QKD458087 QTZ458080:QTZ458087 RDV458080:RDV458087 RNR458080:RNR458087 RXN458080:RXN458087 SHJ458080:SHJ458087 SRF458080:SRF458087 TBB458080:TBB458087 TKX458080:TKX458087 TUT458080:TUT458087 UEP458080:UEP458087 UOL458080:UOL458087 UYH458080:UYH458087 VID458080:VID458087 VRZ458080:VRZ458087 WBV458080:WBV458087 WLR458080:WLR458087 J523614:J523621 JB523616:JB523623 SX523616:SX523623 ACT523616:ACT523623 AMP523616:AMP523623 AWL523616:AWL523623 BGH523616:BGH523623 BQD523616:BQD523623 BZZ523616:BZZ523623 CJV523616:CJV523623 CTR523616:CTR523623 DDN523616:DDN523623 DNJ523616:DNJ523623 DXF523616:DXF523623 EHB523616:EHB523623 EQX523616:EQX523623 FAT523616:FAT523623 FKP523616:FKP523623 FUL523616:FUL523623 GEH523616:GEH523623 GOD523616:GOD523623 GXZ523616:GXZ523623 HHV523616:HHV523623 HRR523616:HRR523623 IBN523616:IBN523623 ILJ523616:ILJ523623 IVF523616:IVF523623 JFB523616:JFB523623 JOX523616:JOX523623 JYT523616:JYT523623 KIP523616:KIP523623 KSL523616:KSL523623 LCH523616:LCH523623 LMD523616:LMD523623 LVZ523616:LVZ523623 MFV523616:MFV523623 MPR523616:MPR523623 MZN523616:MZN523623 NJJ523616:NJJ523623 NTF523616:NTF523623 ODB523616:ODB523623 OMX523616:OMX523623 OWT523616:OWT523623 PGP523616:PGP523623 PQL523616:PQL523623 QAH523616:QAH523623 QKD523616:QKD523623 QTZ523616:QTZ523623 RDV523616:RDV523623 RNR523616:RNR523623 RXN523616:RXN523623 SHJ523616:SHJ523623 SRF523616:SRF523623 TBB523616:TBB523623 TKX523616:TKX523623 TUT523616:TUT523623 UEP523616:UEP523623 UOL523616:UOL523623 UYH523616:UYH523623 VID523616:VID523623 VRZ523616:VRZ523623 WBV523616:WBV523623 WLR523616:WLR523623 J589150:J589157 JB589152:JB589159 SX589152:SX589159 ACT589152:ACT589159 AMP589152:AMP589159 AWL589152:AWL589159 BGH589152:BGH589159 BQD589152:BQD589159 BZZ589152:BZZ589159 CJV589152:CJV589159 CTR589152:CTR589159 DDN589152:DDN589159 DNJ589152:DNJ589159 DXF589152:DXF589159 EHB589152:EHB589159 EQX589152:EQX589159 FAT589152:FAT589159 FKP589152:FKP589159 FUL589152:FUL589159 GEH589152:GEH589159 GOD589152:GOD589159 GXZ589152:GXZ589159 HHV589152:HHV589159 HRR589152:HRR589159 IBN589152:IBN589159 ILJ589152:ILJ589159 IVF589152:IVF589159 JFB589152:JFB589159 JOX589152:JOX589159 JYT589152:JYT589159 KIP589152:KIP589159 KSL589152:KSL589159 LCH589152:LCH589159 LMD589152:LMD589159 LVZ589152:LVZ589159 MFV589152:MFV589159 MPR589152:MPR589159 MZN589152:MZN589159 NJJ589152:NJJ589159 NTF589152:NTF589159 ODB589152:ODB589159 OMX589152:OMX589159 OWT589152:OWT589159 PGP589152:PGP589159 PQL589152:PQL589159 QAH589152:QAH589159 QKD589152:QKD589159 QTZ589152:QTZ589159 RDV589152:RDV589159 RNR589152:RNR589159 RXN589152:RXN589159 SHJ589152:SHJ589159 SRF589152:SRF589159 TBB589152:TBB589159 TKX589152:TKX589159 TUT589152:TUT589159 UEP589152:UEP589159 UOL589152:UOL589159 UYH589152:UYH589159 VID589152:VID589159 VRZ589152:VRZ589159 WBV589152:WBV589159 WLR589152:WLR589159 J654686:J654693 JB654688:JB654695 SX654688:SX654695 ACT654688:ACT654695 AMP654688:AMP654695 AWL654688:AWL654695 BGH654688:BGH654695 BQD654688:BQD654695 BZZ654688:BZZ654695 CJV654688:CJV654695 CTR654688:CTR654695 DDN654688:DDN654695 DNJ654688:DNJ654695 DXF654688:DXF654695 EHB654688:EHB654695 EQX654688:EQX654695 FAT654688:FAT654695 FKP654688:FKP654695 FUL654688:FUL654695 GEH654688:GEH654695 GOD654688:GOD654695 GXZ654688:GXZ654695 HHV654688:HHV654695 HRR654688:HRR654695 IBN654688:IBN654695 ILJ654688:ILJ654695 IVF654688:IVF654695 JFB654688:JFB654695 JOX654688:JOX654695 JYT654688:JYT654695 KIP654688:KIP654695 KSL654688:KSL654695 LCH654688:LCH654695 LMD654688:LMD654695 LVZ654688:LVZ654695 MFV654688:MFV654695 MPR654688:MPR654695 MZN654688:MZN654695 NJJ654688:NJJ654695 NTF654688:NTF654695 ODB654688:ODB654695 OMX654688:OMX654695 OWT654688:OWT654695 PGP654688:PGP654695 PQL654688:PQL654695 QAH654688:QAH654695 QKD654688:QKD654695 QTZ654688:QTZ654695 RDV654688:RDV654695 RNR654688:RNR654695 RXN654688:RXN654695 SHJ654688:SHJ654695 SRF654688:SRF654695 TBB654688:TBB654695 TKX654688:TKX654695 TUT654688:TUT654695 UEP654688:UEP654695 UOL654688:UOL654695 UYH654688:UYH654695 VID654688:VID654695 VRZ654688:VRZ654695 WBV654688:WBV654695 WLR654688:WLR654695 J720222:J720229 JB720224:JB720231 SX720224:SX720231 ACT720224:ACT720231 AMP720224:AMP720231 AWL720224:AWL720231 BGH720224:BGH720231 BQD720224:BQD720231 BZZ720224:BZZ720231 CJV720224:CJV720231 CTR720224:CTR720231 DDN720224:DDN720231 DNJ720224:DNJ720231 DXF720224:DXF720231 EHB720224:EHB720231 EQX720224:EQX720231 FAT720224:FAT720231 FKP720224:FKP720231 FUL720224:FUL720231 GEH720224:GEH720231 GOD720224:GOD720231 GXZ720224:GXZ720231 HHV720224:HHV720231 HRR720224:HRR720231 IBN720224:IBN720231 ILJ720224:ILJ720231 IVF720224:IVF720231 JFB720224:JFB720231 JOX720224:JOX720231 JYT720224:JYT720231 KIP720224:KIP720231 KSL720224:KSL720231 LCH720224:LCH720231 LMD720224:LMD720231 LVZ720224:LVZ720231 MFV720224:MFV720231 MPR720224:MPR720231 MZN720224:MZN720231 NJJ720224:NJJ720231 NTF720224:NTF720231 ODB720224:ODB720231 OMX720224:OMX720231 OWT720224:OWT720231 PGP720224:PGP720231 PQL720224:PQL720231 QAH720224:QAH720231 QKD720224:QKD720231 QTZ720224:QTZ720231 RDV720224:RDV720231 RNR720224:RNR720231 RXN720224:RXN720231 SHJ720224:SHJ720231 SRF720224:SRF720231 TBB720224:TBB720231 TKX720224:TKX720231 TUT720224:TUT720231 UEP720224:UEP720231 UOL720224:UOL720231 UYH720224:UYH720231 VID720224:VID720231 VRZ720224:VRZ720231 WBV720224:WBV720231 WLR720224:WLR720231 J785758:J785765 JB785760:JB785767 SX785760:SX785767 ACT785760:ACT785767 AMP785760:AMP785767 AWL785760:AWL785767 BGH785760:BGH785767 BQD785760:BQD785767 BZZ785760:BZZ785767 CJV785760:CJV785767 CTR785760:CTR785767 DDN785760:DDN785767 DNJ785760:DNJ785767 DXF785760:DXF785767 EHB785760:EHB785767 EQX785760:EQX785767 FAT785760:FAT785767 FKP785760:FKP785767 FUL785760:FUL785767 GEH785760:GEH785767 GOD785760:GOD785767 GXZ785760:GXZ785767 HHV785760:HHV785767 HRR785760:HRR785767 IBN785760:IBN785767 ILJ785760:ILJ785767 IVF785760:IVF785767 JFB785760:JFB785767 JOX785760:JOX785767 JYT785760:JYT785767 KIP785760:KIP785767 KSL785760:KSL785767 LCH785760:LCH785767 LMD785760:LMD785767 LVZ785760:LVZ785767 MFV785760:MFV785767 MPR785760:MPR785767 MZN785760:MZN785767 NJJ785760:NJJ785767 NTF785760:NTF785767 ODB785760:ODB785767 OMX785760:OMX785767 OWT785760:OWT785767 PGP785760:PGP785767 PQL785760:PQL785767 QAH785760:QAH785767 QKD785760:QKD785767 QTZ785760:QTZ785767 RDV785760:RDV785767 RNR785760:RNR785767 RXN785760:RXN785767 SHJ785760:SHJ785767 SRF785760:SRF785767 TBB785760:TBB785767 TKX785760:TKX785767 TUT785760:TUT785767 UEP785760:UEP785767 UOL785760:UOL785767 UYH785760:UYH785767 VID785760:VID785767 VRZ785760:VRZ785767 WBV785760:WBV785767 WLR785760:WLR785767 J851294:J851301 JB851296:JB851303 SX851296:SX851303 ACT851296:ACT851303 AMP851296:AMP851303 AWL851296:AWL851303 BGH851296:BGH851303 BQD851296:BQD851303 BZZ851296:BZZ851303 CJV851296:CJV851303 CTR851296:CTR851303 DDN851296:DDN851303 DNJ851296:DNJ851303 DXF851296:DXF851303 EHB851296:EHB851303 EQX851296:EQX851303 FAT851296:FAT851303 FKP851296:FKP851303 FUL851296:FUL851303 GEH851296:GEH851303 GOD851296:GOD851303 GXZ851296:GXZ851303 HHV851296:HHV851303 HRR851296:HRR851303 IBN851296:IBN851303 ILJ851296:ILJ851303 IVF851296:IVF851303 JFB851296:JFB851303 JOX851296:JOX851303 JYT851296:JYT851303 KIP851296:KIP851303 KSL851296:KSL851303 LCH851296:LCH851303 LMD851296:LMD851303 LVZ851296:LVZ851303 MFV851296:MFV851303 MPR851296:MPR851303 MZN851296:MZN851303 NJJ851296:NJJ851303 NTF851296:NTF851303 ODB851296:ODB851303 OMX851296:OMX851303 OWT851296:OWT851303 PGP851296:PGP851303 PQL851296:PQL851303 QAH851296:QAH851303 QKD851296:QKD851303 QTZ851296:QTZ851303 RDV851296:RDV851303 RNR851296:RNR851303 RXN851296:RXN851303 SHJ851296:SHJ851303 SRF851296:SRF851303 TBB851296:TBB851303 TKX851296:TKX851303 TUT851296:TUT851303 UEP851296:UEP851303 UOL851296:UOL851303 UYH851296:UYH851303 VID851296:VID851303 VRZ851296:VRZ851303 WBV851296:WBV851303 WLR851296:WLR851303 J916830:J916837 JB916832:JB916839 SX916832:SX916839 ACT916832:ACT916839 AMP916832:AMP916839 AWL916832:AWL916839 BGH916832:BGH916839 BQD916832:BQD916839 BZZ916832:BZZ916839 CJV916832:CJV916839 CTR916832:CTR916839 DDN916832:DDN916839 DNJ916832:DNJ916839 DXF916832:DXF916839 EHB916832:EHB916839 EQX916832:EQX916839 FAT916832:FAT916839 FKP916832:FKP916839 FUL916832:FUL916839 GEH916832:GEH916839 GOD916832:GOD916839 GXZ916832:GXZ916839 HHV916832:HHV916839 HRR916832:HRR916839 IBN916832:IBN916839 ILJ916832:ILJ916839 IVF916832:IVF916839 JFB916832:JFB916839 JOX916832:JOX916839 JYT916832:JYT916839 KIP916832:KIP916839 KSL916832:KSL916839 LCH916832:LCH916839 LMD916832:LMD916839 LVZ916832:LVZ916839 MFV916832:MFV916839 MPR916832:MPR916839 MZN916832:MZN916839 NJJ916832:NJJ916839 NTF916832:NTF916839 ODB916832:ODB916839 OMX916832:OMX916839 OWT916832:OWT916839 PGP916832:PGP916839 PQL916832:PQL916839 QAH916832:QAH916839 QKD916832:QKD916839 QTZ916832:QTZ916839 RDV916832:RDV916839 RNR916832:RNR916839 RXN916832:RXN916839 SHJ916832:SHJ916839 SRF916832:SRF916839 TBB916832:TBB916839 TKX916832:TKX916839 TUT916832:TUT916839 UEP916832:UEP916839 UOL916832:UOL916839 UYH916832:UYH916839 VID916832:VID916839 VRZ916832:VRZ916839 WBV916832:WBV916839 WLR916832:WLR916839 J982366:J982373 JB982368:JB982375 SX982368:SX982375 ACT982368:ACT982375 AMP982368:AMP982375 AWL982368:AWL982375 BGH982368:BGH982375 BQD982368:BQD982375 BZZ982368:BZZ982375 CJV982368:CJV982375 CTR982368:CTR982375 DDN982368:DDN982375 DNJ982368:DNJ982375 DXF982368:DXF982375 EHB982368:EHB982375 EQX982368:EQX982375 FAT982368:FAT982375 FKP982368:FKP982375 FUL982368:FUL982375 GEH982368:GEH982375 GOD982368:GOD982375 GXZ982368:GXZ982375 HHV982368:HHV982375 HRR982368:HRR982375 IBN982368:IBN982375 ILJ982368:ILJ982375 IVF982368:IVF982375 JFB982368:JFB982375 JOX982368:JOX982375 JYT982368:JYT982375 KIP982368:KIP982375 KSL982368:KSL982375 LCH982368:LCH982375 LMD982368:LMD982375 LVZ982368:LVZ982375 MFV982368:MFV982375 MPR982368:MPR982375 MZN982368:MZN982375 NJJ982368:NJJ982375 NTF982368:NTF982375 ODB982368:ODB982375 OMX982368:OMX982375 OWT982368:OWT982375 PGP982368:PGP982375 PQL982368:PQL982375 QAH982368:QAH982375 QKD982368:QKD982375 QTZ982368:QTZ982375 RDV982368:RDV982375 RNR982368:RNR982375 RXN982368:RXN982375 SHJ982368:SHJ982375 SRF982368:SRF982375 TBB982368:TBB982375 TKX982368:TKX982375 TUT982368:TUT982375 UEP982368:UEP982375 UOL982368:UOL982375 UYH982368:UYH982375 VID982368:VID982375 VRZ982368:VRZ982375 WBV982368:WBV982375 WLR982368:WLR982375 J64942:J64968 JB64944:JB64970 SX64944:SX64970 ACT64944:ACT64970 AMP64944:AMP64970 AWL64944:AWL64970 BGH64944:BGH64970 BQD64944:BQD64970 BZZ64944:BZZ64970 CJV64944:CJV64970 CTR64944:CTR64970 DDN64944:DDN64970 DNJ64944:DNJ64970 DXF64944:DXF64970 EHB64944:EHB64970 EQX64944:EQX64970 FAT64944:FAT64970 FKP64944:FKP64970 FUL64944:FUL64970 GEH64944:GEH64970 GOD64944:GOD64970 GXZ64944:GXZ64970 HHV64944:HHV64970 HRR64944:HRR64970 IBN64944:IBN64970 ILJ64944:ILJ64970 IVF64944:IVF64970 JFB64944:JFB64970 JOX64944:JOX64970 JYT64944:JYT64970 KIP64944:KIP64970 KSL64944:KSL64970 LCH64944:LCH64970 LMD64944:LMD64970 LVZ64944:LVZ64970 MFV64944:MFV64970 MPR64944:MPR64970 MZN64944:MZN64970 NJJ64944:NJJ64970 NTF64944:NTF64970 ODB64944:ODB64970 OMX64944:OMX64970 OWT64944:OWT64970 PGP64944:PGP64970 PQL64944:PQL64970 QAH64944:QAH64970 QKD64944:QKD64970 QTZ64944:QTZ64970 RDV64944:RDV64970 RNR64944:RNR64970 RXN64944:RXN64970 SHJ64944:SHJ64970 SRF64944:SRF64970 TBB64944:TBB64970 TKX64944:TKX64970 TUT64944:TUT64970 UEP64944:UEP64970 UOL64944:UOL64970 UYH64944:UYH64970 VID64944:VID64970 VRZ64944:VRZ64970 WBV64944:WBV64970 WLR64944:WLR64970 J130478:J130504 JB130480:JB130506 SX130480:SX130506 ACT130480:ACT130506 AMP130480:AMP130506 AWL130480:AWL130506 BGH130480:BGH130506 BQD130480:BQD130506 BZZ130480:BZZ130506 CJV130480:CJV130506 CTR130480:CTR130506 DDN130480:DDN130506 DNJ130480:DNJ130506 DXF130480:DXF130506 EHB130480:EHB130506 EQX130480:EQX130506 FAT130480:FAT130506 FKP130480:FKP130506 FUL130480:FUL130506 GEH130480:GEH130506 GOD130480:GOD130506 GXZ130480:GXZ130506 HHV130480:HHV130506 HRR130480:HRR130506 IBN130480:IBN130506 ILJ130480:ILJ130506 IVF130480:IVF130506 JFB130480:JFB130506 JOX130480:JOX130506 JYT130480:JYT130506 KIP130480:KIP130506 KSL130480:KSL130506 LCH130480:LCH130506 LMD130480:LMD130506 LVZ130480:LVZ130506 MFV130480:MFV130506 MPR130480:MPR130506 MZN130480:MZN130506 NJJ130480:NJJ130506 NTF130480:NTF130506 ODB130480:ODB130506 OMX130480:OMX130506 OWT130480:OWT130506 PGP130480:PGP130506 PQL130480:PQL130506 QAH130480:QAH130506 QKD130480:QKD130506 QTZ130480:QTZ130506 RDV130480:RDV130506 RNR130480:RNR130506 RXN130480:RXN130506 SHJ130480:SHJ130506 SRF130480:SRF130506 TBB130480:TBB130506 TKX130480:TKX130506 TUT130480:TUT130506 UEP130480:UEP130506 UOL130480:UOL130506 UYH130480:UYH130506 VID130480:VID130506 VRZ130480:VRZ130506 WBV130480:WBV130506 WLR130480:WLR130506 J196014:J196040 JB196016:JB196042 SX196016:SX196042 ACT196016:ACT196042 AMP196016:AMP196042 AWL196016:AWL196042 BGH196016:BGH196042 BQD196016:BQD196042 BZZ196016:BZZ196042 CJV196016:CJV196042 CTR196016:CTR196042 DDN196016:DDN196042 DNJ196016:DNJ196042 DXF196016:DXF196042 EHB196016:EHB196042 EQX196016:EQX196042 FAT196016:FAT196042 FKP196016:FKP196042 FUL196016:FUL196042 GEH196016:GEH196042 GOD196016:GOD196042 GXZ196016:GXZ196042 HHV196016:HHV196042 HRR196016:HRR196042 IBN196016:IBN196042 ILJ196016:ILJ196042 IVF196016:IVF196042 JFB196016:JFB196042 JOX196016:JOX196042 JYT196016:JYT196042 KIP196016:KIP196042 KSL196016:KSL196042 LCH196016:LCH196042 LMD196016:LMD196042 LVZ196016:LVZ196042 MFV196016:MFV196042 MPR196016:MPR196042 MZN196016:MZN196042 NJJ196016:NJJ196042 NTF196016:NTF196042 ODB196016:ODB196042 OMX196016:OMX196042 OWT196016:OWT196042 PGP196016:PGP196042 PQL196016:PQL196042 QAH196016:QAH196042 QKD196016:QKD196042 QTZ196016:QTZ196042 RDV196016:RDV196042 RNR196016:RNR196042 RXN196016:RXN196042 SHJ196016:SHJ196042 SRF196016:SRF196042 TBB196016:TBB196042 TKX196016:TKX196042 TUT196016:TUT196042 UEP196016:UEP196042 UOL196016:UOL196042 UYH196016:UYH196042 VID196016:VID196042 VRZ196016:VRZ196042 WBV196016:WBV196042 WLR196016:WLR196042 J261550:J261576 JB261552:JB261578 SX261552:SX261578 ACT261552:ACT261578 AMP261552:AMP261578 AWL261552:AWL261578 BGH261552:BGH261578 BQD261552:BQD261578 BZZ261552:BZZ261578 CJV261552:CJV261578 CTR261552:CTR261578 DDN261552:DDN261578 DNJ261552:DNJ261578 DXF261552:DXF261578 EHB261552:EHB261578 EQX261552:EQX261578 FAT261552:FAT261578 FKP261552:FKP261578 FUL261552:FUL261578 GEH261552:GEH261578 GOD261552:GOD261578 GXZ261552:GXZ261578 HHV261552:HHV261578 HRR261552:HRR261578 IBN261552:IBN261578 ILJ261552:ILJ261578 IVF261552:IVF261578 JFB261552:JFB261578 JOX261552:JOX261578 JYT261552:JYT261578 KIP261552:KIP261578 KSL261552:KSL261578 LCH261552:LCH261578 LMD261552:LMD261578 LVZ261552:LVZ261578 MFV261552:MFV261578 MPR261552:MPR261578 MZN261552:MZN261578 NJJ261552:NJJ261578 NTF261552:NTF261578 ODB261552:ODB261578 OMX261552:OMX261578 OWT261552:OWT261578 PGP261552:PGP261578 PQL261552:PQL261578 QAH261552:QAH261578 QKD261552:QKD261578 QTZ261552:QTZ261578 RDV261552:RDV261578 RNR261552:RNR261578 RXN261552:RXN261578 SHJ261552:SHJ261578 SRF261552:SRF261578 TBB261552:TBB261578 TKX261552:TKX261578 TUT261552:TUT261578 UEP261552:UEP261578 UOL261552:UOL261578 UYH261552:UYH261578 VID261552:VID261578 VRZ261552:VRZ261578 WBV261552:WBV261578 WLR261552:WLR261578 J327086:J327112 JB327088:JB327114 SX327088:SX327114 ACT327088:ACT327114 AMP327088:AMP327114 AWL327088:AWL327114 BGH327088:BGH327114 BQD327088:BQD327114 BZZ327088:BZZ327114 CJV327088:CJV327114 CTR327088:CTR327114 DDN327088:DDN327114 DNJ327088:DNJ327114 DXF327088:DXF327114 EHB327088:EHB327114 EQX327088:EQX327114 FAT327088:FAT327114 FKP327088:FKP327114 FUL327088:FUL327114 GEH327088:GEH327114 GOD327088:GOD327114 GXZ327088:GXZ327114 HHV327088:HHV327114 HRR327088:HRR327114 IBN327088:IBN327114 ILJ327088:ILJ327114 IVF327088:IVF327114 JFB327088:JFB327114 JOX327088:JOX327114 JYT327088:JYT327114 KIP327088:KIP327114 KSL327088:KSL327114 LCH327088:LCH327114 LMD327088:LMD327114 LVZ327088:LVZ327114 MFV327088:MFV327114 MPR327088:MPR327114 MZN327088:MZN327114 NJJ327088:NJJ327114 NTF327088:NTF327114 ODB327088:ODB327114 OMX327088:OMX327114 OWT327088:OWT327114 PGP327088:PGP327114 PQL327088:PQL327114 QAH327088:QAH327114 QKD327088:QKD327114 QTZ327088:QTZ327114 RDV327088:RDV327114 RNR327088:RNR327114 RXN327088:RXN327114 SHJ327088:SHJ327114 SRF327088:SRF327114 TBB327088:TBB327114 TKX327088:TKX327114 TUT327088:TUT327114 UEP327088:UEP327114 UOL327088:UOL327114 UYH327088:UYH327114 VID327088:VID327114 VRZ327088:VRZ327114 WBV327088:WBV327114 WLR327088:WLR327114 J392622:J392648 JB392624:JB392650 SX392624:SX392650 ACT392624:ACT392650 AMP392624:AMP392650 AWL392624:AWL392650 BGH392624:BGH392650 BQD392624:BQD392650 BZZ392624:BZZ392650 CJV392624:CJV392650 CTR392624:CTR392650 DDN392624:DDN392650 DNJ392624:DNJ392650 DXF392624:DXF392650 EHB392624:EHB392650 EQX392624:EQX392650 FAT392624:FAT392650 FKP392624:FKP392650 FUL392624:FUL392650 GEH392624:GEH392650 GOD392624:GOD392650 GXZ392624:GXZ392650 HHV392624:HHV392650 HRR392624:HRR392650 IBN392624:IBN392650 ILJ392624:ILJ392650 IVF392624:IVF392650 JFB392624:JFB392650 JOX392624:JOX392650 JYT392624:JYT392650 KIP392624:KIP392650 KSL392624:KSL392650 LCH392624:LCH392650 LMD392624:LMD392650 LVZ392624:LVZ392650 MFV392624:MFV392650 MPR392624:MPR392650 MZN392624:MZN392650 NJJ392624:NJJ392650 NTF392624:NTF392650 ODB392624:ODB392650 OMX392624:OMX392650 OWT392624:OWT392650 PGP392624:PGP392650 PQL392624:PQL392650 QAH392624:QAH392650 QKD392624:QKD392650 QTZ392624:QTZ392650 RDV392624:RDV392650 RNR392624:RNR392650 RXN392624:RXN392650 SHJ392624:SHJ392650 SRF392624:SRF392650 TBB392624:TBB392650 TKX392624:TKX392650 TUT392624:TUT392650 UEP392624:UEP392650 UOL392624:UOL392650 UYH392624:UYH392650 VID392624:VID392650 VRZ392624:VRZ392650 WBV392624:WBV392650 WLR392624:WLR392650 J458158:J458184 JB458160:JB458186 SX458160:SX458186 ACT458160:ACT458186 AMP458160:AMP458186 AWL458160:AWL458186 BGH458160:BGH458186 BQD458160:BQD458186 BZZ458160:BZZ458186 CJV458160:CJV458186 CTR458160:CTR458186 DDN458160:DDN458186 DNJ458160:DNJ458186 DXF458160:DXF458186 EHB458160:EHB458186 EQX458160:EQX458186 FAT458160:FAT458186 FKP458160:FKP458186 FUL458160:FUL458186 GEH458160:GEH458186 GOD458160:GOD458186 GXZ458160:GXZ458186 HHV458160:HHV458186 HRR458160:HRR458186 IBN458160:IBN458186 ILJ458160:ILJ458186 IVF458160:IVF458186 JFB458160:JFB458186 JOX458160:JOX458186 JYT458160:JYT458186 KIP458160:KIP458186 KSL458160:KSL458186 LCH458160:LCH458186 LMD458160:LMD458186 LVZ458160:LVZ458186 MFV458160:MFV458186 MPR458160:MPR458186 MZN458160:MZN458186 NJJ458160:NJJ458186 NTF458160:NTF458186 ODB458160:ODB458186 OMX458160:OMX458186 OWT458160:OWT458186 PGP458160:PGP458186 PQL458160:PQL458186 QAH458160:QAH458186 QKD458160:QKD458186 QTZ458160:QTZ458186 RDV458160:RDV458186 RNR458160:RNR458186 RXN458160:RXN458186 SHJ458160:SHJ458186 SRF458160:SRF458186 TBB458160:TBB458186 TKX458160:TKX458186 TUT458160:TUT458186 UEP458160:UEP458186 UOL458160:UOL458186 UYH458160:UYH458186 VID458160:VID458186 VRZ458160:VRZ458186 WBV458160:WBV458186 WLR458160:WLR458186 J523694:J523720 JB523696:JB523722 SX523696:SX523722 ACT523696:ACT523722 AMP523696:AMP523722 AWL523696:AWL523722 BGH523696:BGH523722 BQD523696:BQD523722 BZZ523696:BZZ523722 CJV523696:CJV523722 CTR523696:CTR523722 DDN523696:DDN523722 DNJ523696:DNJ523722 DXF523696:DXF523722 EHB523696:EHB523722 EQX523696:EQX523722 FAT523696:FAT523722 FKP523696:FKP523722 FUL523696:FUL523722 GEH523696:GEH523722 GOD523696:GOD523722 GXZ523696:GXZ523722 HHV523696:HHV523722 HRR523696:HRR523722 IBN523696:IBN523722 ILJ523696:ILJ523722 IVF523696:IVF523722 JFB523696:JFB523722 JOX523696:JOX523722 JYT523696:JYT523722 KIP523696:KIP523722 KSL523696:KSL523722 LCH523696:LCH523722 LMD523696:LMD523722 LVZ523696:LVZ523722 MFV523696:MFV523722 MPR523696:MPR523722 MZN523696:MZN523722 NJJ523696:NJJ523722 NTF523696:NTF523722 ODB523696:ODB523722 OMX523696:OMX523722 OWT523696:OWT523722 PGP523696:PGP523722 PQL523696:PQL523722 QAH523696:QAH523722 QKD523696:QKD523722 QTZ523696:QTZ523722 RDV523696:RDV523722 RNR523696:RNR523722 RXN523696:RXN523722 SHJ523696:SHJ523722 SRF523696:SRF523722 TBB523696:TBB523722 TKX523696:TKX523722 TUT523696:TUT523722 UEP523696:UEP523722 UOL523696:UOL523722 UYH523696:UYH523722 VID523696:VID523722 VRZ523696:VRZ523722 WBV523696:WBV523722 WLR523696:WLR523722 J589230:J589256 JB589232:JB589258 SX589232:SX589258 ACT589232:ACT589258 AMP589232:AMP589258 AWL589232:AWL589258 BGH589232:BGH589258 BQD589232:BQD589258 BZZ589232:BZZ589258 CJV589232:CJV589258 CTR589232:CTR589258 DDN589232:DDN589258 DNJ589232:DNJ589258 DXF589232:DXF589258 EHB589232:EHB589258 EQX589232:EQX589258 FAT589232:FAT589258 FKP589232:FKP589258 FUL589232:FUL589258 GEH589232:GEH589258 GOD589232:GOD589258 GXZ589232:GXZ589258 HHV589232:HHV589258 HRR589232:HRR589258 IBN589232:IBN589258 ILJ589232:ILJ589258 IVF589232:IVF589258 JFB589232:JFB589258 JOX589232:JOX589258 JYT589232:JYT589258 KIP589232:KIP589258 KSL589232:KSL589258 LCH589232:LCH589258 LMD589232:LMD589258 LVZ589232:LVZ589258 MFV589232:MFV589258 MPR589232:MPR589258 MZN589232:MZN589258 NJJ589232:NJJ589258 NTF589232:NTF589258 ODB589232:ODB589258 OMX589232:OMX589258 OWT589232:OWT589258 PGP589232:PGP589258 PQL589232:PQL589258 QAH589232:QAH589258 QKD589232:QKD589258 QTZ589232:QTZ589258 RDV589232:RDV589258 RNR589232:RNR589258 RXN589232:RXN589258 SHJ589232:SHJ589258 SRF589232:SRF589258 TBB589232:TBB589258 TKX589232:TKX589258 TUT589232:TUT589258 UEP589232:UEP589258 UOL589232:UOL589258 UYH589232:UYH589258 VID589232:VID589258 VRZ589232:VRZ589258 WBV589232:WBV589258 WLR589232:WLR589258 J654766:J654792 JB654768:JB654794 SX654768:SX654794 ACT654768:ACT654794 AMP654768:AMP654794 AWL654768:AWL654794 BGH654768:BGH654794 BQD654768:BQD654794 BZZ654768:BZZ654794 CJV654768:CJV654794 CTR654768:CTR654794 DDN654768:DDN654794 DNJ654768:DNJ654794 DXF654768:DXF654794 EHB654768:EHB654794 EQX654768:EQX654794 FAT654768:FAT654794 FKP654768:FKP654794 FUL654768:FUL654794 GEH654768:GEH654794 GOD654768:GOD654794 GXZ654768:GXZ654794 HHV654768:HHV654794 HRR654768:HRR654794 IBN654768:IBN654794 ILJ654768:ILJ654794 IVF654768:IVF654794 JFB654768:JFB654794 JOX654768:JOX654794 JYT654768:JYT654794 KIP654768:KIP654794 KSL654768:KSL654794 LCH654768:LCH654794 LMD654768:LMD654794 LVZ654768:LVZ654794 MFV654768:MFV654794 MPR654768:MPR654794 MZN654768:MZN654794 NJJ654768:NJJ654794 NTF654768:NTF654794 ODB654768:ODB654794 OMX654768:OMX654794 OWT654768:OWT654794 PGP654768:PGP654794 PQL654768:PQL654794 QAH654768:QAH654794 QKD654768:QKD654794 QTZ654768:QTZ654794 RDV654768:RDV654794 RNR654768:RNR654794 RXN654768:RXN654794 SHJ654768:SHJ654794 SRF654768:SRF654794 TBB654768:TBB654794 TKX654768:TKX654794 TUT654768:TUT654794 UEP654768:UEP654794 UOL654768:UOL654794 UYH654768:UYH654794 VID654768:VID654794 VRZ654768:VRZ654794 WBV654768:WBV654794 WLR654768:WLR654794 J720302:J720328 JB720304:JB720330 SX720304:SX720330 ACT720304:ACT720330 AMP720304:AMP720330 AWL720304:AWL720330 BGH720304:BGH720330 BQD720304:BQD720330 BZZ720304:BZZ720330 CJV720304:CJV720330 CTR720304:CTR720330 DDN720304:DDN720330 DNJ720304:DNJ720330 DXF720304:DXF720330 EHB720304:EHB720330 EQX720304:EQX720330 FAT720304:FAT720330 FKP720304:FKP720330 FUL720304:FUL720330 GEH720304:GEH720330 GOD720304:GOD720330 GXZ720304:GXZ720330 HHV720304:HHV720330 HRR720304:HRR720330 IBN720304:IBN720330 ILJ720304:ILJ720330 IVF720304:IVF720330 JFB720304:JFB720330 JOX720304:JOX720330 JYT720304:JYT720330 KIP720304:KIP720330 KSL720304:KSL720330 LCH720304:LCH720330 LMD720304:LMD720330 LVZ720304:LVZ720330 MFV720304:MFV720330 MPR720304:MPR720330 MZN720304:MZN720330 NJJ720304:NJJ720330 NTF720304:NTF720330 ODB720304:ODB720330 OMX720304:OMX720330 OWT720304:OWT720330 PGP720304:PGP720330 PQL720304:PQL720330 QAH720304:QAH720330 QKD720304:QKD720330 QTZ720304:QTZ720330 RDV720304:RDV720330 RNR720304:RNR720330 RXN720304:RXN720330 SHJ720304:SHJ720330 SRF720304:SRF720330 TBB720304:TBB720330 TKX720304:TKX720330 TUT720304:TUT720330 UEP720304:UEP720330 UOL720304:UOL720330 UYH720304:UYH720330 VID720304:VID720330 VRZ720304:VRZ720330 WBV720304:WBV720330 WLR720304:WLR720330 J785838:J785864 JB785840:JB785866 SX785840:SX785866 ACT785840:ACT785866 AMP785840:AMP785866 AWL785840:AWL785866 BGH785840:BGH785866 BQD785840:BQD785866 BZZ785840:BZZ785866 CJV785840:CJV785866 CTR785840:CTR785866 DDN785840:DDN785866 DNJ785840:DNJ785866 DXF785840:DXF785866 EHB785840:EHB785866 EQX785840:EQX785866 FAT785840:FAT785866 FKP785840:FKP785866 FUL785840:FUL785866 GEH785840:GEH785866 GOD785840:GOD785866 GXZ785840:GXZ785866 HHV785840:HHV785866 HRR785840:HRR785866 IBN785840:IBN785866 ILJ785840:ILJ785866 IVF785840:IVF785866 JFB785840:JFB785866 JOX785840:JOX785866 JYT785840:JYT785866 KIP785840:KIP785866 KSL785840:KSL785866 LCH785840:LCH785866 LMD785840:LMD785866 LVZ785840:LVZ785866 MFV785840:MFV785866 MPR785840:MPR785866 MZN785840:MZN785866 NJJ785840:NJJ785866 NTF785840:NTF785866 ODB785840:ODB785866 OMX785840:OMX785866 OWT785840:OWT785866 PGP785840:PGP785866 PQL785840:PQL785866 QAH785840:QAH785866 QKD785840:QKD785866 QTZ785840:QTZ785866 RDV785840:RDV785866 RNR785840:RNR785866 RXN785840:RXN785866 SHJ785840:SHJ785866 SRF785840:SRF785866 TBB785840:TBB785866 TKX785840:TKX785866 TUT785840:TUT785866 UEP785840:UEP785866 UOL785840:UOL785866 UYH785840:UYH785866 VID785840:VID785866 VRZ785840:VRZ785866 WBV785840:WBV785866 WLR785840:WLR785866 J851374:J851400 JB851376:JB851402 SX851376:SX851402 ACT851376:ACT851402 AMP851376:AMP851402 AWL851376:AWL851402 BGH851376:BGH851402 BQD851376:BQD851402 BZZ851376:BZZ851402 CJV851376:CJV851402 CTR851376:CTR851402 DDN851376:DDN851402 DNJ851376:DNJ851402 DXF851376:DXF851402 EHB851376:EHB851402 EQX851376:EQX851402 FAT851376:FAT851402 FKP851376:FKP851402 FUL851376:FUL851402 GEH851376:GEH851402 GOD851376:GOD851402 GXZ851376:GXZ851402 HHV851376:HHV851402 HRR851376:HRR851402 IBN851376:IBN851402 ILJ851376:ILJ851402 IVF851376:IVF851402 JFB851376:JFB851402 JOX851376:JOX851402 JYT851376:JYT851402 KIP851376:KIP851402 KSL851376:KSL851402 LCH851376:LCH851402 LMD851376:LMD851402 LVZ851376:LVZ851402 MFV851376:MFV851402 MPR851376:MPR851402 MZN851376:MZN851402 NJJ851376:NJJ851402 NTF851376:NTF851402 ODB851376:ODB851402 OMX851376:OMX851402 OWT851376:OWT851402 PGP851376:PGP851402 PQL851376:PQL851402 QAH851376:QAH851402 QKD851376:QKD851402 QTZ851376:QTZ851402 RDV851376:RDV851402 RNR851376:RNR851402 RXN851376:RXN851402 SHJ851376:SHJ851402 SRF851376:SRF851402 TBB851376:TBB851402 TKX851376:TKX851402 TUT851376:TUT851402 UEP851376:UEP851402 UOL851376:UOL851402 UYH851376:UYH851402 VID851376:VID851402 VRZ851376:VRZ851402 WBV851376:WBV851402 WLR851376:WLR851402 J916910:J916936 JB916912:JB916938 SX916912:SX916938 ACT916912:ACT916938 AMP916912:AMP916938 AWL916912:AWL916938 BGH916912:BGH916938 BQD916912:BQD916938 BZZ916912:BZZ916938 CJV916912:CJV916938 CTR916912:CTR916938 DDN916912:DDN916938 DNJ916912:DNJ916938 DXF916912:DXF916938 EHB916912:EHB916938 EQX916912:EQX916938 FAT916912:FAT916938 FKP916912:FKP916938 FUL916912:FUL916938 GEH916912:GEH916938 GOD916912:GOD916938 GXZ916912:GXZ916938 HHV916912:HHV916938 HRR916912:HRR916938 IBN916912:IBN916938 ILJ916912:ILJ916938 IVF916912:IVF916938 JFB916912:JFB916938 JOX916912:JOX916938 JYT916912:JYT916938 KIP916912:KIP916938 KSL916912:KSL916938 LCH916912:LCH916938 LMD916912:LMD916938 LVZ916912:LVZ916938 MFV916912:MFV916938 MPR916912:MPR916938 MZN916912:MZN916938 NJJ916912:NJJ916938 NTF916912:NTF916938 ODB916912:ODB916938 OMX916912:OMX916938 OWT916912:OWT916938 PGP916912:PGP916938 PQL916912:PQL916938 QAH916912:QAH916938 QKD916912:QKD916938 QTZ916912:QTZ916938 RDV916912:RDV916938 RNR916912:RNR916938 RXN916912:RXN916938 SHJ916912:SHJ916938 SRF916912:SRF916938 TBB916912:TBB916938 TKX916912:TKX916938 TUT916912:TUT916938 UEP916912:UEP916938 UOL916912:UOL916938 UYH916912:UYH916938 VID916912:VID916938 VRZ916912:VRZ916938 WBV916912:WBV916938 WLR916912:WLR916938 J982446:J982472 JB982448:JB982474 SX982448:SX982474 ACT982448:ACT982474 AMP982448:AMP982474 AWL982448:AWL982474 BGH982448:BGH982474 BQD982448:BQD982474 BZZ982448:BZZ982474 CJV982448:CJV982474 CTR982448:CTR982474 DDN982448:DDN982474 DNJ982448:DNJ982474 DXF982448:DXF982474 EHB982448:EHB982474 EQX982448:EQX982474 FAT982448:FAT982474 FKP982448:FKP982474 FUL982448:FUL982474 GEH982448:GEH982474 GOD982448:GOD982474 GXZ982448:GXZ982474 HHV982448:HHV982474 HRR982448:HRR982474 IBN982448:IBN982474 ILJ982448:ILJ982474 IVF982448:IVF982474 JFB982448:JFB982474 JOX982448:JOX982474 JYT982448:JYT982474 KIP982448:KIP982474 KSL982448:KSL982474 LCH982448:LCH982474 LMD982448:LMD982474 LVZ982448:LVZ982474 MFV982448:MFV982474 MPR982448:MPR982474 MZN982448:MZN982474 NJJ982448:NJJ982474 NTF982448:NTF982474 ODB982448:ODB982474 OMX982448:OMX982474 OWT982448:OWT982474 PGP982448:PGP982474 PQL982448:PQL982474 QAH982448:QAH982474 QKD982448:QKD982474 QTZ982448:QTZ982474 RDV982448:RDV982474 RNR982448:RNR982474 RXN982448:RXN982474 SHJ982448:SHJ982474 SRF982448:SRF982474 TBB982448:TBB982474 TKX982448:TKX982474 TUT982448:TUT982474 UEP982448:UEP982474 UOL982448:UOL982474 UYH982448:UYH982474 VID982448:VID982474 VRZ982448:VRZ982474 WBV982448:WBV982474 WLR982448:WLR982474 J43:J51 J13:J38 J53:J182" xr:uid="{00000000-0002-0000-0000-000002000000}">
      <formula1>"Crítico, Moderado, Leve, Alto (solo para riesgos), N/A"</formula1>
    </dataValidation>
    <dataValidation type="list" allowBlank="1" showInputMessage="1" showErrorMessage="1" sqref="K64874:K64879 JC64876:JC64881 SY64876:SY64881 ACU64876:ACU64881 AMQ64876:AMQ64881 AWM64876:AWM64881 BGI64876:BGI64881 BQE64876:BQE64881 CAA64876:CAA64881 CJW64876:CJW64881 CTS64876:CTS64881 DDO64876:DDO64881 DNK64876:DNK64881 DXG64876:DXG64881 EHC64876:EHC64881 EQY64876:EQY64881 FAU64876:FAU64881 FKQ64876:FKQ64881 FUM64876:FUM64881 GEI64876:GEI64881 GOE64876:GOE64881 GYA64876:GYA64881 HHW64876:HHW64881 HRS64876:HRS64881 IBO64876:IBO64881 ILK64876:ILK64881 IVG64876:IVG64881 JFC64876:JFC64881 JOY64876:JOY64881 JYU64876:JYU64881 KIQ64876:KIQ64881 KSM64876:KSM64881 LCI64876:LCI64881 LME64876:LME64881 LWA64876:LWA64881 MFW64876:MFW64881 MPS64876:MPS64881 MZO64876:MZO64881 NJK64876:NJK64881 NTG64876:NTG64881 ODC64876:ODC64881 OMY64876:OMY64881 OWU64876:OWU64881 PGQ64876:PGQ64881 PQM64876:PQM64881 QAI64876:QAI64881 QKE64876:QKE64881 QUA64876:QUA64881 RDW64876:RDW64881 RNS64876:RNS64881 RXO64876:RXO64881 SHK64876:SHK64881 SRG64876:SRG64881 TBC64876:TBC64881 TKY64876:TKY64881 TUU64876:TUU64881 UEQ64876:UEQ64881 UOM64876:UOM64881 UYI64876:UYI64881 VIE64876:VIE64881 VSA64876:VSA64881 WBW64876:WBW64881 WLS64876:WLS64881 K130410:K130415 JC130412:JC130417 SY130412:SY130417 ACU130412:ACU130417 AMQ130412:AMQ130417 AWM130412:AWM130417 BGI130412:BGI130417 BQE130412:BQE130417 CAA130412:CAA130417 CJW130412:CJW130417 CTS130412:CTS130417 DDO130412:DDO130417 DNK130412:DNK130417 DXG130412:DXG130417 EHC130412:EHC130417 EQY130412:EQY130417 FAU130412:FAU130417 FKQ130412:FKQ130417 FUM130412:FUM130417 GEI130412:GEI130417 GOE130412:GOE130417 GYA130412:GYA130417 HHW130412:HHW130417 HRS130412:HRS130417 IBO130412:IBO130417 ILK130412:ILK130417 IVG130412:IVG130417 JFC130412:JFC130417 JOY130412:JOY130417 JYU130412:JYU130417 KIQ130412:KIQ130417 KSM130412:KSM130417 LCI130412:LCI130417 LME130412:LME130417 LWA130412:LWA130417 MFW130412:MFW130417 MPS130412:MPS130417 MZO130412:MZO130417 NJK130412:NJK130417 NTG130412:NTG130417 ODC130412:ODC130417 OMY130412:OMY130417 OWU130412:OWU130417 PGQ130412:PGQ130417 PQM130412:PQM130417 QAI130412:QAI130417 QKE130412:QKE130417 QUA130412:QUA130417 RDW130412:RDW130417 RNS130412:RNS130417 RXO130412:RXO130417 SHK130412:SHK130417 SRG130412:SRG130417 TBC130412:TBC130417 TKY130412:TKY130417 TUU130412:TUU130417 UEQ130412:UEQ130417 UOM130412:UOM130417 UYI130412:UYI130417 VIE130412:VIE130417 VSA130412:VSA130417 WBW130412:WBW130417 WLS130412:WLS130417 K195946:K195951 JC195948:JC195953 SY195948:SY195953 ACU195948:ACU195953 AMQ195948:AMQ195953 AWM195948:AWM195953 BGI195948:BGI195953 BQE195948:BQE195953 CAA195948:CAA195953 CJW195948:CJW195953 CTS195948:CTS195953 DDO195948:DDO195953 DNK195948:DNK195953 DXG195948:DXG195953 EHC195948:EHC195953 EQY195948:EQY195953 FAU195948:FAU195953 FKQ195948:FKQ195953 FUM195948:FUM195953 GEI195948:GEI195953 GOE195948:GOE195953 GYA195948:GYA195953 HHW195948:HHW195953 HRS195948:HRS195953 IBO195948:IBO195953 ILK195948:ILK195953 IVG195948:IVG195953 JFC195948:JFC195953 JOY195948:JOY195953 JYU195948:JYU195953 KIQ195948:KIQ195953 KSM195948:KSM195953 LCI195948:LCI195953 LME195948:LME195953 LWA195948:LWA195953 MFW195948:MFW195953 MPS195948:MPS195953 MZO195948:MZO195953 NJK195948:NJK195953 NTG195948:NTG195953 ODC195948:ODC195953 OMY195948:OMY195953 OWU195948:OWU195953 PGQ195948:PGQ195953 PQM195948:PQM195953 QAI195948:QAI195953 QKE195948:QKE195953 QUA195948:QUA195953 RDW195948:RDW195953 RNS195948:RNS195953 RXO195948:RXO195953 SHK195948:SHK195953 SRG195948:SRG195953 TBC195948:TBC195953 TKY195948:TKY195953 TUU195948:TUU195953 UEQ195948:UEQ195953 UOM195948:UOM195953 UYI195948:UYI195953 VIE195948:VIE195953 VSA195948:VSA195953 WBW195948:WBW195953 WLS195948:WLS195953 K261482:K261487 JC261484:JC261489 SY261484:SY261489 ACU261484:ACU261489 AMQ261484:AMQ261489 AWM261484:AWM261489 BGI261484:BGI261489 BQE261484:BQE261489 CAA261484:CAA261489 CJW261484:CJW261489 CTS261484:CTS261489 DDO261484:DDO261489 DNK261484:DNK261489 DXG261484:DXG261489 EHC261484:EHC261489 EQY261484:EQY261489 FAU261484:FAU261489 FKQ261484:FKQ261489 FUM261484:FUM261489 GEI261484:GEI261489 GOE261484:GOE261489 GYA261484:GYA261489 HHW261484:HHW261489 HRS261484:HRS261489 IBO261484:IBO261489 ILK261484:ILK261489 IVG261484:IVG261489 JFC261484:JFC261489 JOY261484:JOY261489 JYU261484:JYU261489 KIQ261484:KIQ261489 KSM261484:KSM261489 LCI261484:LCI261489 LME261484:LME261489 LWA261484:LWA261489 MFW261484:MFW261489 MPS261484:MPS261489 MZO261484:MZO261489 NJK261484:NJK261489 NTG261484:NTG261489 ODC261484:ODC261489 OMY261484:OMY261489 OWU261484:OWU261489 PGQ261484:PGQ261489 PQM261484:PQM261489 QAI261484:QAI261489 QKE261484:QKE261489 QUA261484:QUA261489 RDW261484:RDW261489 RNS261484:RNS261489 RXO261484:RXO261489 SHK261484:SHK261489 SRG261484:SRG261489 TBC261484:TBC261489 TKY261484:TKY261489 TUU261484:TUU261489 UEQ261484:UEQ261489 UOM261484:UOM261489 UYI261484:UYI261489 VIE261484:VIE261489 VSA261484:VSA261489 WBW261484:WBW261489 WLS261484:WLS261489 K327018:K327023 JC327020:JC327025 SY327020:SY327025 ACU327020:ACU327025 AMQ327020:AMQ327025 AWM327020:AWM327025 BGI327020:BGI327025 BQE327020:BQE327025 CAA327020:CAA327025 CJW327020:CJW327025 CTS327020:CTS327025 DDO327020:DDO327025 DNK327020:DNK327025 DXG327020:DXG327025 EHC327020:EHC327025 EQY327020:EQY327025 FAU327020:FAU327025 FKQ327020:FKQ327025 FUM327020:FUM327025 GEI327020:GEI327025 GOE327020:GOE327025 GYA327020:GYA327025 HHW327020:HHW327025 HRS327020:HRS327025 IBO327020:IBO327025 ILK327020:ILK327025 IVG327020:IVG327025 JFC327020:JFC327025 JOY327020:JOY327025 JYU327020:JYU327025 KIQ327020:KIQ327025 KSM327020:KSM327025 LCI327020:LCI327025 LME327020:LME327025 LWA327020:LWA327025 MFW327020:MFW327025 MPS327020:MPS327025 MZO327020:MZO327025 NJK327020:NJK327025 NTG327020:NTG327025 ODC327020:ODC327025 OMY327020:OMY327025 OWU327020:OWU327025 PGQ327020:PGQ327025 PQM327020:PQM327025 QAI327020:QAI327025 QKE327020:QKE327025 QUA327020:QUA327025 RDW327020:RDW327025 RNS327020:RNS327025 RXO327020:RXO327025 SHK327020:SHK327025 SRG327020:SRG327025 TBC327020:TBC327025 TKY327020:TKY327025 TUU327020:TUU327025 UEQ327020:UEQ327025 UOM327020:UOM327025 UYI327020:UYI327025 VIE327020:VIE327025 VSA327020:VSA327025 WBW327020:WBW327025 WLS327020:WLS327025 K392554:K392559 JC392556:JC392561 SY392556:SY392561 ACU392556:ACU392561 AMQ392556:AMQ392561 AWM392556:AWM392561 BGI392556:BGI392561 BQE392556:BQE392561 CAA392556:CAA392561 CJW392556:CJW392561 CTS392556:CTS392561 DDO392556:DDO392561 DNK392556:DNK392561 DXG392556:DXG392561 EHC392556:EHC392561 EQY392556:EQY392561 FAU392556:FAU392561 FKQ392556:FKQ392561 FUM392556:FUM392561 GEI392556:GEI392561 GOE392556:GOE392561 GYA392556:GYA392561 HHW392556:HHW392561 HRS392556:HRS392561 IBO392556:IBO392561 ILK392556:ILK392561 IVG392556:IVG392561 JFC392556:JFC392561 JOY392556:JOY392561 JYU392556:JYU392561 KIQ392556:KIQ392561 KSM392556:KSM392561 LCI392556:LCI392561 LME392556:LME392561 LWA392556:LWA392561 MFW392556:MFW392561 MPS392556:MPS392561 MZO392556:MZO392561 NJK392556:NJK392561 NTG392556:NTG392561 ODC392556:ODC392561 OMY392556:OMY392561 OWU392556:OWU392561 PGQ392556:PGQ392561 PQM392556:PQM392561 QAI392556:QAI392561 QKE392556:QKE392561 QUA392556:QUA392561 RDW392556:RDW392561 RNS392556:RNS392561 RXO392556:RXO392561 SHK392556:SHK392561 SRG392556:SRG392561 TBC392556:TBC392561 TKY392556:TKY392561 TUU392556:TUU392561 UEQ392556:UEQ392561 UOM392556:UOM392561 UYI392556:UYI392561 VIE392556:VIE392561 VSA392556:VSA392561 WBW392556:WBW392561 WLS392556:WLS392561 K458090:K458095 JC458092:JC458097 SY458092:SY458097 ACU458092:ACU458097 AMQ458092:AMQ458097 AWM458092:AWM458097 BGI458092:BGI458097 BQE458092:BQE458097 CAA458092:CAA458097 CJW458092:CJW458097 CTS458092:CTS458097 DDO458092:DDO458097 DNK458092:DNK458097 DXG458092:DXG458097 EHC458092:EHC458097 EQY458092:EQY458097 FAU458092:FAU458097 FKQ458092:FKQ458097 FUM458092:FUM458097 GEI458092:GEI458097 GOE458092:GOE458097 GYA458092:GYA458097 HHW458092:HHW458097 HRS458092:HRS458097 IBO458092:IBO458097 ILK458092:ILK458097 IVG458092:IVG458097 JFC458092:JFC458097 JOY458092:JOY458097 JYU458092:JYU458097 KIQ458092:KIQ458097 KSM458092:KSM458097 LCI458092:LCI458097 LME458092:LME458097 LWA458092:LWA458097 MFW458092:MFW458097 MPS458092:MPS458097 MZO458092:MZO458097 NJK458092:NJK458097 NTG458092:NTG458097 ODC458092:ODC458097 OMY458092:OMY458097 OWU458092:OWU458097 PGQ458092:PGQ458097 PQM458092:PQM458097 QAI458092:QAI458097 QKE458092:QKE458097 QUA458092:QUA458097 RDW458092:RDW458097 RNS458092:RNS458097 RXO458092:RXO458097 SHK458092:SHK458097 SRG458092:SRG458097 TBC458092:TBC458097 TKY458092:TKY458097 TUU458092:TUU458097 UEQ458092:UEQ458097 UOM458092:UOM458097 UYI458092:UYI458097 VIE458092:VIE458097 VSA458092:VSA458097 WBW458092:WBW458097 WLS458092:WLS458097 K523626:K523631 JC523628:JC523633 SY523628:SY523633 ACU523628:ACU523633 AMQ523628:AMQ523633 AWM523628:AWM523633 BGI523628:BGI523633 BQE523628:BQE523633 CAA523628:CAA523633 CJW523628:CJW523633 CTS523628:CTS523633 DDO523628:DDO523633 DNK523628:DNK523633 DXG523628:DXG523633 EHC523628:EHC523633 EQY523628:EQY523633 FAU523628:FAU523633 FKQ523628:FKQ523633 FUM523628:FUM523633 GEI523628:GEI523633 GOE523628:GOE523633 GYA523628:GYA523633 HHW523628:HHW523633 HRS523628:HRS523633 IBO523628:IBO523633 ILK523628:ILK523633 IVG523628:IVG523633 JFC523628:JFC523633 JOY523628:JOY523633 JYU523628:JYU523633 KIQ523628:KIQ523633 KSM523628:KSM523633 LCI523628:LCI523633 LME523628:LME523633 LWA523628:LWA523633 MFW523628:MFW523633 MPS523628:MPS523633 MZO523628:MZO523633 NJK523628:NJK523633 NTG523628:NTG523633 ODC523628:ODC523633 OMY523628:OMY523633 OWU523628:OWU523633 PGQ523628:PGQ523633 PQM523628:PQM523633 QAI523628:QAI523633 QKE523628:QKE523633 QUA523628:QUA523633 RDW523628:RDW523633 RNS523628:RNS523633 RXO523628:RXO523633 SHK523628:SHK523633 SRG523628:SRG523633 TBC523628:TBC523633 TKY523628:TKY523633 TUU523628:TUU523633 UEQ523628:UEQ523633 UOM523628:UOM523633 UYI523628:UYI523633 VIE523628:VIE523633 VSA523628:VSA523633 WBW523628:WBW523633 WLS523628:WLS523633 K589162:K589167 JC589164:JC589169 SY589164:SY589169 ACU589164:ACU589169 AMQ589164:AMQ589169 AWM589164:AWM589169 BGI589164:BGI589169 BQE589164:BQE589169 CAA589164:CAA589169 CJW589164:CJW589169 CTS589164:CTS589169 DDO589164:DDO589169 DNK589164:DNK589169 DXG589164:DXG589169 EHC589164:EHC589169 EQY589164:EQY589169 FAU589164:FAU589169 FKQ589164:FKQ589169 FUM589164:FUM589169 GEI589164:GEI589169 GOE589164:GOE589169 GYA589164:GYA589169 HHW589164:HHW589169 HRS589164:HRS589169 IBO589164:IBO589169 ILK589164:ILK589169 IVG589164:IVG589169 JFC589164:JFC589169 JOY589164:JOY589169 JYU589164:JYU589169 KIQ589164:KIQ589169 KSM589164:KSM589169 LCI589164:LCI589169 LME589164:LME589169 LWA589164:LWA589169 MFW589164:MFW589169 MPS589164:MPS589169 MZO589164:MZO589169 NJK589164:NJK589169 NTG589164:NTG589169 ODC589164:ODC589169 OMY589164:OMY589169 OWU589164:OWU589169 PGQ589164:PGQ589169 PQM589164:PQM589169 QAI589164:QAI589169 QKE589164:QKE589169 QUA589164:QUA589169 RDW589164:RDW589169 RNS589164:RNS589169 RXO589164:RXO589169 SHK589164:SHK589169 SRG589164:SRG589169 TBC589164:TBC589169 TKY589164:TKY589169 TUU589164:TUU589169 UEQ589164:UEQ589169 UOM589164:UOM589169 UYI589164:UYI589169 VIE589164:VIE589169 VSA589164:VSA589169 WBW589164:WBW589169 WLS589164:WLS589169 K654698:K654703 JC654700:JC654705 SY654700:SY654705 ACU654700:ACU654705 AMQ654700:AMQ654705 AWM654700:AWM654705 BGI654700:BGI654705 BQE654700:BQE654705 CAA654700:CAA654705 CJW654700:CJW654705 CTS654700:CTS654705 DDO654700:DDO654705 DNK654700:DNK654705 DXG654700:DXG654705 EHC654700:EHC654705 EQY654700:EQY654705 FAU654700:FAU654705 FKQ654700:FKQ654705 FUM654700:FUM654705 GEI654700:GEI654705 GOE654700:GOE654705 GYA654700:GYA654705 HHW654700:HHW654705 HRS654700:HRS654705 IBO654700:IBO654705 ILK654700:ILK654705 IVG654700:IVG654705 JFC654700:JFC654705 JOY654700:JOY654705 JYU654700:JYU654705 KIQ654700:KIQ654705 KSM654700:KSM654705 LCI654700:LCI654705 LME654700:LME654705 LWA654700:LWA654705 MFW654700:MFW654705 MPS654700:MPS654705 MZO654700:MZO654705 NJK654700:NJK654705 NTG654700:NTG654705 ODC654700:ODC654705 OMY654700:OMY654705 OWU654700:OWU654705 PGQ654700:PGQ654705 PQM654700:PQM654705 QAI654700:QAI654705 QKE654700:QKE654705 QUA654700:QUA654705 RDW654700:RDW654705 RNS654700:RNS654705 RXO654700:RXO654705 SHK654700:SHK654705 SRG654700:SRG654705 TBC654700:TBC654705 TKY654700:TKY654705 TUU654700:TUU654705 UEQ654700:UEQ654705 UOM654700:UOM654705 UYI654700:UYI654705 VIE654700:VIE654705 VSA654700:VSA654705 WBW654700:WBW654705 WLS654700:WLS654705 K720234:K720239 JC720236:JC720241 SY720236:SY720241 ACU720236:ACU720241 AMQ720236:AMQ720241 AWM720236:AWM720241 BGI720236:BGI720241 BQE720236:BQE720241 CAA720236:CAA720241 CJW720236:CJW720241 CTS720236:CTS720241 DDO720236:DDO720241 DNK720236:DNK720241 DXG720236:DXG720241 EHC720236:EHC720241 EQY720236:EQY720241 FAU720236:FAU720241 FKQ720236:FKQ720241 FUM720236:FUM720241 GEI720236:GEI720241 GOE720236:GOE720241 GYA720236:GYA720241 HHW720236:HHW720241 HRS720236:HRS720241 IBO720236:IBO720241 ILK720236:ILK720241 IVG720236:IVG720241 JFC720236:JFC720241 JOY720236:JOY720241 JYU720236:JYU720241 KIQ720236:KIQ720241 KSM720236:KSM720241 LCI720236:LCI720241 LME720236:LME720241 LWA720236:LWA720241 MFW720236:MFW720241 MPS720236:MPS720241 MZO720236:MZO720241 NJK720236:NJK720241 NTG720236:NTG720241 ODC720236:ODC720241 OMY720236:OMY720241 OWU720236:OWU720241 PGQ720236:PGQ720241 PQM720236:PQM720241 QAI720236:QAI720241 QKE720236:QKE720241 QUA720236:QUA720241 RDW720236:RDW720241 RNS720236:RNS720241 RXO720236:RXO720241 SHK720236:SHK720241 SRG720236:SRG720241 TBC720236:TBC720241 TKY720236:TKY720241 TUU720236:TUU720241 UEQ720236:UEQ720241 UOM720236:UOM720241 UYI720236:UYI720241 VIE720236:VIE720241 VSA720236:VSA720241 WBW720236:WBW720241 WLS720236:WLS720241 K785770:K785775 JC785772:JC785777 SY785772:SY785777 ACU785772:ACU785777 AMQ785772:AMQ785777 AWM785772:AWM785777 BGI785772:BGI785777 BQE785772:BQE785777 CAA785772:CAA785777 CJW785772:CJW785777 CTS785772:CTS785777 DDO785772:DDO785777 DNK785772:DNK785777 DXG785772:DXG785777 EHC785772:EHC785777 EQY785772:EQY785777 FAU785772:FAU785777 FKQ785772:FKQ785777 FUM785772:FUM785777 GEI785772:GEI785777 GOE785772:GOE785777 GYA785772:GYA785777 HHW785772:HHW785777 HRS785772:HRS785777 IBO785772:IBO785777 ILK785772:ILK785777 IVG785772:IVG785777 JFC785772:JFC785777 JOY785772:JOY785777 JYU785772:JYU785777 KIQ785772:KIQ785777 KSM785772:KSM785777 LCI785772:LCI785777 LME785772:LME785777 LWA785772:LWA785777 MFW785772:MFW785777 MPS785772:MPS785777 MZO785772:MZO785777 NJK785772:NJK785777 NTG785772:NTG785777 ODC785772:ODC785777 OMY785772:OMY785777 OWU785772:OWU785777 PGQ785772:PGQ785777 PQM785772:PQM785777 QAI785772:QAI785777 QKE785772:QKE785777 QUA785772:QUA785777 RDW785772:RDW785777 RNS785772:RNS785777 RXO785772:RXO785777 SHK785772:SHK785777 SRG785772:SRG785777 TBC785772:TBC785777 TKY785772:TKY785777 TUU785772:TUU785777 UEQ785772:UEQ785777 UOM785772:UOM785777 UYI785772:UYI785777 VIE785772:VIE785777 VSA785772:VSA785777 WBW785772:WBW785777 WLS785772:WLS785777 K851306:K851311 JC851308:JC851313 SY851308:SY851313 ACU851308:ACU851313 AMQ851308:AMQ851313 AWM851308:AWM851313 BGI851308:BGI851313 BQE851308:BQE851313 CAA851308:CAA851313 CJW851308:CJW851313 CTS851308:CTS851313 DDO851308:DDO851313 DNK851308:DNK851313 DXG851308:DXG851313 EHC851308:EHC851313 EQY851308:EQY851313 FAU851308:FAU851313 FKQ851308:FKQ851313 FUM851308:FUM851313 GEI851308:GEI851313 GOE851308:GOE851313 GYA851308:GYA851313 HHW851308:HHW851313 HRS851308:HRS851313 IBO851308:IBO851313 ILK851308:ILK851313 IVG851308:IVG851313 JFC851308:JFC851313 JOY851308:JOY851313 JYU851308:JYU851313 KIQ851308:KIQ851313 KSM851308:KSM851313 LCI851308:LCI851313 LME851308:LME851313 LWA851308:LWA851313 MFW851308:MFW851313 MPS851308:MPS851313 MZO851308:MZO851313 NJK851308:NJK851313 NTG851308:NTG851313 ODC851308:ODC851313 OMY851308:OMY851313 OWU851308:OWU851313 PGQ851308:PGQ851313 PQM851308:PQM851313 QAI851308:QAI851313 QKE851308:QKE851313 QUA851308:QUA851313 RDW851308:RDW851313 RNS851308:RNS851313 RXO851308:RXO851313 SHK851308:SHK851313 SRG851308:SRG851313 TBC851308:TBC851313 TKY851308:TKY851313 TUU851308:TUU851313 UEQ851308:UEQ851313 UOM851308:UOM851313 UYI851308:UYI851313 VIE851308:VIE851313 VSA851308:VSA851313 WBW851308:WBW851313 WLS851308:WLS851313 K916842:K916847 JC916844:JC916849 SY916844:SY916849 ACU916844:ACU916849 AMQ916844:AMQ916849 AWM916844:AWM916849 BGI916844:BGI916849 BQE916844:BQE916849 CAA916844:CAA916849 CJW916844:CJW916849 CTS916844:CTS916849 DDO916844:DDO916849 DNK916844:DNK916849 DXG916844:DXG916849 EHC916844:EHC916849 EQY916844:EQY916849 FAU916844:FAU916849 FKQ916844:FKQ916849 FUM916844:FUM916849 GEI916844:GEI916849 GOE916844:GOE916849 GYA916844:GYA916849 HHW916844:HHW916849 HRS916844:HRS916849 IBO916844:IBO916849 ILK916844:ILK916849 IVG916844:IVG916849 JFC916844:JFC916849 JOY916844:JOY916849 JYU916844:JYU916849 KIQ916844:KIQ916849 KSM916844:KSM916849 LCI916844:LCI916849 LME916844:LME916849 LWA916844:LWA916849 MFW916844:MFW916849 MPS916844:MPS916849 MZO916844:MZO916849 NJK916844:NJK916849 NTG916844:NTG916849 ODC916844:ODC916849 OMY916844:OMY916849 OWU916844:OWU916849 PGQ916844:PGQ916849 PQM916844:PQM916849 QAI916844:QAI916849 QKE916844:QKE916849 QUA916844:QUA916849 RDW916844:RDW916849 RNS916844:RNS916849 RXO916844:RXO916849 SHK916844:SHK916849 SRG916844:SRG916849 TBC916844:TBC916849 TKY916844:TKY916849 TUU916844:TUU916849 UEQ916844:UEQ916849 UOM916844:UOM916849 UYI916844:UYI916849 VIE916844:VIE916849 VSA916844:VSA916849 WBW916844:WBW916849 WLS916844:WLS916849 K982378:K982383 JC982380:JC982385 SY982380:SY982385 ACU982380:ACU982385 AMQ982380:AMQ982385 AWM982380:AWM982385 BGI982380:BGI982385 BQE982380:BQE982385 CAA982380:CAA982385 CJW982380:CJW982385 CTS982380:CTS982385 DDO982380:DDO982385 DNK982380:DNK982385 DXG982380:DXG982385 EHC982380:EHC982385 EQY982380:EQY982385 FAU982380:FAU982385 FKQ982380:FKQ982385 FUM982380:FUM982385 GEI982380:GEI982385 GOE982380:GOE982385 GYA982380:GYA982385 HHW982380:HHW982385 HRS982380:HRS982385 IBO982380:IBO982385 ILK982380:ILK982385 IVG982380:IVG982385 JFC982380:JFC982385 JOY982380:JOY982385 JYU982380:JYU982385 KIQ982380:KIQ982385 KSM982380:KSM982385 LCI982380:LCI982385 LME982380:LME982385 LWA982380:LWA982385 MFW982380:MFW982385 MPS982380:MPS982385 MZO982380:MZO982385 NJK982380:NJK982385 NTG982380:NTG982385 ODC982380:ODC982385 OMY982380:OMY982385 OWU982380:OWU982385 PGQ982380:PGQ982385 PQM982380:PQM982385 QAI982380:QAI982385 QKE982380:QKE982385 QUA982380:QUA982385 RDW982380:RDW982385 RNS982380:RNS982385 RXO982380:RXO982385 SHK982380:SHK982385 SRG982380:SRG982385 TBC982380:TBC982385 TKY982380:TKY982385 TUU982380:TUU982385 UEQ982380:UEQ982385 UOM982380:UOM982385 UYI982380:UYI982385 VIE982380:VIE982385 VSA982380:VSA982385 WBW982380:WBW982385 WLS982380:WLS982385 K64882 JC64884 SY64884 ACU64884 AMQ64884 AWM64884 BGI64884 BQE64884 CAA64884 CJW64884 CTS64884 DDO64884 DNK64884 DXG64884 EHC64884 EQY64884 FAU64884 FKQ64884 FUM64884 GEI64884 GOE64884 GYA64884 HHW64884 HRS64884 IBO64884 ILK64884 IVG64884 JFC64884 JOY64884 JYU64884 KIQ64884 KSM64884 LCI64884 LME64884 LWA64884 MFW64884 MPS64884 MZO64884 NJK64884 NTG64884 ODC64884 OMY64884 OWU64884 PGQ64884 PQM64884 QAI64884 QKE64884 QUA64884 RDW64884 RNS64884 RXO64884 SHK64884 SRG64884 TBC64884 TKY64884 TUU64884 UEQ64884 UOM64884 UYI64884 VIE64884 VSA64884 WBW64884 WLS64884 K130418 JC130420 SY130420 ACU130420 AMQ130420 AWM130420 BGI130420 BQE130420 CAA130420 CJW130420 CTS130420 DDO130420 DNK130420 DXG130420 EHC130420 EQY130420 FAU130420 FKQ130420 FUM130420 GEI130420 GOE130420 GYA130420 HHW130420 HRS130420 IBO130420 ILK130420 IVG130420 JFC130420 JOY130420 JYU130420 KIQ130420 KSM130420 LCI130420 LME130420 LWA130420 MFW130420 MPS130420 MZO130420 NJK130420 NTG130420 ODC130420 OMY130420 OWU130420 PGQ130420 PQM130420 QAI130420 QKE130420 QUA130420 RDW130420 RNS130420 RXO130420 SHK130420 SRG130420 TBC130420 TKY130420 TUU130420 UEQ130420 UOM130420 UYI130420 VIE130420 VSA130420 WBW130420 WLS130420 K195954 JC195956 SY195956 ACU195956 AMQ195956 AWM195956 BGI195956 BQE195956 CAA195956 CJW195956 CTS195956 DDO195956 DNK195956 DXG195956 EHC195956 EQY195956 FAU195956 FKQ195956 FUM195956 GEI195956 GOE195956 GYA195956 HHW195956 HRS195956 IBO195956 ILK195956 IVG195956 JFC195956 JOY195956 JYU195956 KIQ195956 KSM195956 LCI195956 LME195956 LWA195956 MFW195956 MPS195956 MZO195956 NJK195956 NTG195956 ODC195956 OMY195956 OWU195956 PGQ195956 PQM195956 QAI195956 QKE195956 QUA195956 RDW195956 RNS195956 RXO195956 SHK195956 SRG195956 TBC195956 TKY195956 TUU195956 UEQ195956 UOM195956 UYI195956 VIE195956 VSA195956 WBW195956 WLS195956 K261490 JC261492 SY261492 ACU261492 AMQ261492 AWM261492 BGI261492 BQE261492 CAA261492 CJW261492 CTS261492 DDO261492 DNK261492 DXG261492 EHC261492 EQY261492 FAU261492 FKQ261492 FUM261492 GEI261492 GOE261492 GYA261492 HHW261492 HRS261492 IBO261492 ILK261492 IVG261492 JFC261492 JOY261492 JYU261492 KIQ261492 KSM261492 LCI261492 LME261492 LWA261492 MFW261492 MPS261492 MZO261492 NJK261492 NTG261492 ODC261492 OMY261492 OWU261492 PGQ261492 PQM261492 QAI261492 QKE261492 QUA261492 RDW261492 RNS261492 RXO261492 SHK261492 SRG261492 TBC261492 TKY261492 TUU261492 UEQ261492 UOM261492 UYI261492 VIE261492 VSA261492 WBW261492 WLS261492 K327026 JC327028 SY327028 ACU327028 AMQ327028 AWM327028 BGI327028 BQE327028 CAA327028 CJW327028 CTS327028 DDO327028 DNK327028 DXG327028 EHC327028 EQY327028 FAU327028 FKQ327028 FUM327028 GEI327028 GOE327028 GYA327028 HHW327028 HRS327028 IBO327028 ILK327028 IVG327028 JFC327028 JOY327028 JYU327028 KIQ327028 KSM327028 LCI327028 LME327028 LWA327028 MFW327028 MPS327028 MZO327028 NJK327028 NTG327028 ODC327028 OMY327028 OWU327028 PGQ327028 PQM327028 QAI327028 QKE327028 QUA327028 RDW327028 RNS327028 RXO327028 SHK327028 SRG327028 TBC327028 TKY327028 TUU327028 UEQ327028 UOM327028 UYI327028 VIE327028 VSA327028 WBW327028 WLS327028 K392562 JC392564 SY392564 ACU392564 AMQ392564 AWM392564 BGI392564 BQE392564 CAA392564 CJW392564 CTS392564 DDO392564 DNK392564 DXG392564 EHC392564 EQY392564 FAU392564 FKQ392564 FUM392564 GEI392564 GOE392564 GYA392564 HHW392564 HRS392564 IBO392564 ILK392564 IVG392564 JFC392564 JOY392564 JYU392564 KIQ392564 KSM392564 LCI392564 LME392564 LWA392564 MFW392564 MPS392564 MZO392564 NJK392564 NTG392564 ODC392564 OMY392564 OWU392564 PGQ392564 PQM392564 QAI392564 QKE392564 QUA392564 RDW392564 RNS392564 RXO392564 SHK392564 SRG392564 TBC392564 TKY392564 TUU392564 UEQ392564 UOM392564 UYI392564 VIE392564 VSA392564 WBW392564 WLS392564 K458098 JC458100 SY458100 ACU458100 AMQ458100 AWM458100 BGI458100 BQE458100 CAA458100 CJW458100 CTS458100 DDO458100 DNK458100 DXG458100 EHC458100 EQY458100 FAU458100 FKQ458100 FUM458100 GEI458100 GOE458100 GYA458100 HHW458100 HRS458100 IBO458100 ILK458100 IVG458100 JFC458100 JOY458100 JYU458100 KIQ458100 KSM458100 LCI458100 LME458100 LWA458100 MFW458100 MPS458100 MZO458100 NJK458100 NTG458100 ODC458100 OMY458100 OWU458100 PGQ458100 PQM458100 QAI458100 QKE458100 QUA458100 RDW458100 RNS458100 RXO458100 SHK458100 SRG458100 TBC458100 TKY458100 TUU458100 UEQ458100 UOM458100 UYI458100 VIE458100 VSA458100 WBW458100 WLS458100 K523634 JC523636 SY523636 ACU523636 AMQ523636 AWM523636 BGI523636 BQE523636 CAA523636 CJW523636 CTS523636 DDO523636 DNK523636 DXG523636 EHC523636 EQY523636 FAU523636 FKQ523636 FUM523636 GEI523636 GOE523636 GYA523636 HHW523636 HRS523636 IBO523636 ILK523636 IVG523636 JFC523636 JOY523636 JYU523636 KIQ523636 KSM523636 LCI523636 LME523636 LWA523636 MFW523636 MPS523636 MZO523636 NJK523636 NTG523636 ODC523636 OMY523636 OWU523636 PGQ523636 PQM523636 QAI523636 QKE523636 QUA523636 RDW523636 RNS523636 RXO523636 SHK523636 SRG523636 TBC523636 TKY523636 TUU523636 UEQ523636 UOM523636 UYI523636 VIE523636 VSA523636 WBW523636 WLS523636 K589170 JC589172 SY589172 ACU589172 AMQ589172 AWM589172 BGI589172 BQE589172 CAA589172 CJW589172 CTS589172 DDO589172 DNK589172 DXG589172 EHC589172 EQY589172 FAU589172 FKQ589172 FUM589172 GEI589172 GOE589172 GYA589172 HHW589172 HRS589172 IBO589172 ILK589172 IVG589172 JFC589172 JOY589172 JYU589172 KIQ589172 KSM589172 LCI589172 LME589172 LWA589172 MFW589172 MPS589172 MZO589172 NJK589172 NTG589172 ODC589172 OMY589172 OWU589172 PGQ589172 PQM589172 QAI589172 QKE589172 QUA589172 RDW589172 RNS589172 RXO589172 SHK589172 SRG589172 TBC589172 TKY589172 TUU589172 UEQ589172 UOM589172 UYI589172 VIE589172 VSA589172 WBW589172 WLS589172 K654706 JC654708 SY654708 ACU654708 AMQ654708 AWM654708 BGI654708 BQE654708 CAA654708 CJW654708 CTS654708 DDO654708 DNK654708 DXG654708 EHC654708 EQY654708 FAU654708 FKQ654708 FUM654708 GEI654708 GOE654708 GYA654708 HHW654708 HRS654708 IBO654708 ILK654708 IVG654708 JFC654708 JOY654708 JYU654708 KIQ654708 KSM654708 LCI654708 LME654708 LWA654708 MFW654708 MPS654708 MZO654708 NJK654708 NTG654708 ODC654708 OMY654708 OWU654708 PGQ654708 PQM654708 QAI654708 QKE654708 QUA654708 RDW654708 RNS654708 RXO654708 SHK654708 SRG654708 TBC654708 TKY654708 TUU654708 UEQ654708 UOM654708 UYI654708 VIE654708 VSA654708 WBW654708 WLS654708 K720242 JC720244 SY720244 ACU720244 AMQ720244 AWM720244 BGI720244 BQE720244 CAA720244 CJW720244 CTS720244 DDO720244 DNK720244 DXG720244 EHC720244 EQY720244 FAU720244 FKQ720244 FUM720244 GEI720244 GOE720244 GYA720244 HHW720244 HRS720244 IBO720244 ILK720244 IVG720244 JFC720244 JOY720244 JYU720244 KIQ720244 KSM720244 LCI720244 LME720244 LWA720244 MFW720244 MPS720244 MZO720244 NJK720244 NTG720244 ODC720244 OMY720244 OWU720244 PGQ720244 PQM720244 QAI720244 QKE720244 QUA720244 RDW720244 RNS720244 RXO720244 SHK720244 SRG720244 TBC720244 TKY720244 TUU720244 UEQ720244 UOM720244 UYI720244 VIE720244 VSA720244 WBW720244 WLS720244 K785778 JC785780 SY785780 ACU785780 AMQ785780 AWM785780 BGI785780 BQE785780 CAA785780 CJW785780 CTS785780 DDO785780 DNK785780 DXG785780 EHC785780 EQY785780 FAU785780 FKQ785780 FUM785780 GEI785780 GOE785780 GYA785780 HHW785780 HRS785780 IBO785780 ILK785780 IVG785780 JFC785780 JOY785780 JYU785780 KIQ785780 KSM785780 LCI785780 LME785780 LWA785780 MFW785780 MPS785780 MZO785780 NJK785780 NTG785780 ODC785780 OMY785780 OWU785780 PGQ785780 PQM785780 QAI785780 QKE785780 QUA785780 RDW785780 RNS785780 RXO785780 SHK785780 SRG785780 TBC785780 TKY785780 TUU785780 UEQ785780 UOM785780 UYI785780 VIE785780 VSA785780 WBW785780 WLS785780 K851314 JC851316 SY851316 ACU851316 AMQ851316 AWM851316 BGI851316 BQE851316 CAA851316 CJW851316 CTS851316 DDO851316 DNK851316 DXG851316 EHC851316 EQY851316 FAU851316 FKQ851316 FUM851316 GEI851316 GOE851316 GYA851316 HHW851316 HRS851316 IBO851316 ILK851316 IVG851316 JFC851316 JOY851316 JYU851316 KIQ851316 KSM851316 LCI851316 LME851316 LWA851316 MFW851316 MPS851316 MZO851316 NJK851316 NTG851316 ODC851316 OMY851316 OWU851316 PGQ851316 PQM851316 QAI851316 QKE851316 QUA851316 RDW851316 RNS851316 RXO851316 SHK851316 SRG851316 TBC851316 TKY851316 TUU851316 UEQ851316 UOM851316 UYI851316 VIE851316 VSA851316 WBW851316 WLS851316 K916850 JC916852 SY916852 ACU916852 AMQ916852 AWM916852 BGI916852 BQE916852 CAA916852 CJW916852 CTS916852 DDO916852 DNK916852 DXG916852 EHC916852 EQY916852 FAU916852 FKQ916852 FUM916852 GEI916852 GOE916852 GYA916852 HHW916852 HRS916852 IBO916852 ILK916852 IVG916852 JFC916852 JOY916852 JYU916852 KIQ916852 KSM916852 LCI916852 LME916852 LWA916852 MFW916852 MPS916852 MZO916852 NJK916852 NTG916852 ODC916852 OMY916852 OWU916852 PGQ916852 PQM916852 QAI916852 QKE916852 QUA916852 RDW916852 RNS916852 RXO916852 SHK916852 SRG916852 TBC916852 TKY916852 TUU916852 UEQ916852 UOM916852 UYI916852 VIE916852 VSA916852 WBW916852 WLS916852 K982386 JC982388 SY982388 ACU982388 AMQ982388 AWM982388 BGI982388 BQE982388 CAA982388 CJW982388 CTS982388 DDO982388 DNK982388 DXG982388 EHC982388 EQY982388 FAU982388 FKQ982388 FUM982388 GEI982388 GOE982388 GYA982388 HHW982388 HRS982388 IBO982388 ILK982388 IVG982388 JFC982388 JOY982388 JYU982388 KIQ982388 KSM982388 LCI982388 LME982388 LWA982388 MFW982388 MPS982388 MZO982388 NJK982388 NTG982388 ODC982388 OMY982388 OWU982388 PGQ982388 PQM982388 QAI982388 QKE982388 QUA982388 RDW982388 RNS982388 RXO982388 SHK982388 SRG982388 TBC982388 TKY982388 TUU982388 UEQ982388 UOM982388 UYI982388 VIE982388 VSA982388 WBW982388 WLS982388 K64862:K64869 JC64864:JC64871 SY64864:SY64871 ACU64864:ACU64871 AMQ64864:AMQ64871 AWM64864:AWM64871 BGI64864:BGI64871 BQE64864:BQE64871 CAA64864:CAA64871 CJW64864:CJW64871 CTS64864:CTS64871 DDO64864:DDO64871 DNK64864:DNK64871 DXG64864:DXG64871 EHC64864:EHC64871 EQY64864:EQY64871 FAU64864:FAU64871 FKQ64864:FKQ64871 FUM64864:FUM64871 GEI64864:GEI64871 GOE64864:GOE64871 GYA64864:GYA64871 HHW64864:HHW64871 HRS64864:HRS64871 IBO64864:IBO64871 ILK64864:ILK64871 IVG64864:IVG64871 JFC64864:JFC64871 JOY64864:JOY64871 JYU64864:JYU64871 KIQ64864:KIQ64871 KSM64864:KSM64871 LCI64864:LCI64871 LME64864:LME64871 LWA64864:LWA64871 MFW64864:MFW64871 MPS64864:MPS64871 MZO64864:MZO64871 NJK64864:NJK64871 NTG64864:NTG64871 ODC64864:ODC64871 OMY64864:OMY64871 OWU64864:OWU64871 PGQ64864:PGQ64871 PQM64864:PQM64871 QAI64864:QAI64871 QKE64864:QKE64871 QUA64864:QUA64871 RDW64864:RDW64871 RNS64864:RNS64871 RXO64864:RXO64871 SHK64864:SHK64871 SRG64864:SRG64871 TBC64864:TBC64871 TKY64864:TKY64871 TUU64864:TUU64871 UEQ64864:UEQ64871 UOM64864:UOM64871 UYI64864:UYI64871 VIE64864:VIE64871 VSA64864:VSA64871 WBW64864:WBW64871 WLS64864:WLS64871 K130398:K130405 JC130400:JC130407 SY130400:SY130407 ACU130400:ACU130407 AMQ130400:AMQ130407 AWM130400:AWM130407 BGI130400:BGI130407 BQE130400:BQE130407 CAA130400:CAA130407 CJW130400:CJW130407 CTS130400:CTS130407 DDO130400:DDO130407 DNK130400:DNK130407 DXG130400:DXG130407 EHC130400:EHC130407 EQY130400:EQY130407 FAU130400:FAU130407 FKQ130400:FKQ130407 FUM130400:FUM130407 GEI130400:GEI130407 GOE130400:GOE130407 GYA130400:GYA130407 HHW130400:HHW130407 HRS130400:HRS130407 IBO130400:IBO130407 ILK130400:ILK130407 IVG130400:IVG130407 JFC130400:JFC130407 JOY130400:JOY130407 JYU130400:JYU130407 KIQ130400:KIQ130407 KSM130400:KSM130407 LCI130400:LCI130407 LME130400:LME130407 LWA130400:LWA130407 MFW130400:MFW130407 MPS130400:MPS130407 MZO130400:MZO130407 NJK130400:NJK130407 NTG130400:NTG130407 ODC130400:ODC130407 OMY130400:OMY130407 OWU130400:OWU130407 PGQ130400:PGQ130407 PQM130400:PQM130407 QAI130400:QAI130407 QKE130400:QKE130407 QUA130400:QUA130407 RDW130400:RDW130407 RNS130400:RNS130407 RXO130400:RXO130407 SHK130400:SHK130407 SRG130400:SRG130407 TBC130400:TBC130407 TKY130400:TKY130407 TUU130400:TUU130407 UEQ130400:UEQ130407 UOM130400:UOM130407 UYI130400:UYI130407 VIE130400:VIE130407 VSA130400:VSA130407 WBW130400:WBW130407 WLS130400:WLS130407 K195934:K195941 JC195936:JC195943 SY195936:SY195943 ACU195936:ACU195943 AMQ195936:AMQ195943 AWM195936:AWM195943 BGI195936:BGI195943 BQE195936:BQE195943 CAA195936:CAA195943 CJW195936:CJW195943 CTS195936:CTS195943 DDO195936:DDO195943 DNK195936:DNK195943 DXG195936:DXG195943 EHC195936:EHC195943 EQY195936:EQY195943 FAU195936:FAU195943 FKQ195936:FKQ195943 FUM195936:FUM195943 GEI195936:GEI195943 GOE195936:GOE195943 GYA195936:GYA195943 HHW195936:HHW195943 HRS195936:HRS195943 IBO195936:IBO195943 ILK195936:ILK195943 IVG195936:IVG195943 JFC195936:JFC195943 JOY195936:JOY195943 JYU195936:JYU195943 KIQ195936:KIQ195943 KSM195936:KSM195943 LCI195936:LCI195943 LME195936:LME195943 LWA195936:LWA195943 MFW195936:MFW195943 MPS195936:MPS195943 MZO195936:MZO195943 NJK195936:NJK195943 NTG195936:NTG195943 ODC195936:ODC195943 OMY195936:OMY195943 OWU195936:OWU195943 PGQ195936:PGQ195943 PQM195936:PQM195943 QAI195936:QAI195943 QKE195936:QKE195943 QUA195936:QUA195943 RDW195936:RDW195943 RNS195936:RNS195943 RXO195936:RXO195943 SHK195936:SHK195943 SRG195936:SRG195943 TBC195936:TBC195943 TKY195936:TKY195943 TUU195936:TUU195943 UEQ195936:UEQ195943 UOM195936:UOM195943 UYI195936:UYI195943 VIE195936:VIE195943 VSA195936:VSA195943 WBW195936:WBW195943 WLS195936:WLS195943 K261470:K261477 JC261472:JC261479 SY261472:SY261479 ACU261472:ACU261479 AMQ261472:AMQ261479 AWM261472:AWM261479 BGI261472:BGI261479 BQE261472:BQE261479 CAA261472:CAA261479 CJW261472:CJW261479 CTS261472:CTS261479 DDO261472:DDO261479 DNK261472:DNK261479 DXG261472:DXG261479 EHC261472:EHC261479 EQY261472:EQY261479 FAU261472:FAU261479 FKQ261472:FKQ261479 FUM261472:FUM261479 GEI261472:GEI261479 GOE261472:GOE261479 GYA261472:GYA261479 HHW261472:HHW261479 HRS261472:HRS261479 IBO261472:IBO261479 ILK261472:ILK261479 IVG261472:IVG261479 JFC261472:JFC261479 JOY261472:JOY261479 JYU261472:JYU261479 KIQ261472:KIQ261479 KSM261472:KSM261479 LCI261472:LCI261479 LME261472:LME261479 LWA261472:LWA261479 MFW261472:MFW261479 MPS261472:MPS261479 MZO261472:MZO261479 NJK261472:NJK261479 NTG261472:NTG261479 ODC261472:ODC261479 OMY261472:OMY261479 OWU261472:OWU261479 PGQ261472:PGQ261479 PQM261472:PQM261479 QAI261472:QAI261479 QKE261472:QKE261479 QUA261472:QUA261479 RDW261472:RDW261479 RNS261472:RNS261479 RXO261472:RXO261479 SHK261472:SHK261479 SRG261472:SRG261479 TBC261472:TBC261479 TKY261472:TKY261479 TUU261472:TUU261479 UEQ261472:UEQ261479 UOM261472:UOM261479 UYI261472:UYI261479 VIE261472:VIE261479 VSA261472:VSA261479 WBW261472:WBW261479 WLS261472:WLS261479 K327006:K327013 JC327008:JC327015 SY327008:SY327015 ACU327008:ACU327015 AMQ327008:AMQ327015 AWM327008:AWM327015 BGI327008:BGI327015 BQE327008:BQE327015 CAA327008:CAA327015 CJW327008:CJW327015 CTS327008:CTS327015 DDO327008:DDO327015 DNK327008:DNK327015 DXG327008:DXG327015 EHC327008:EHC327015 EQY327008:EQY327015 FAU327008:FAU327015 FKQ327008:FKQ327015 FUM327008:FUM327015 GEI327008:GEI327015 GOE327008:GOE327015 GYA327008:GYA327015 HHW327008:HHW327015 HRS327008:HRS327015 IBO327008:IBO327015 ILK327008:ILK327015 IVG327008:IVG327015 JFC327008:JFC327015 JOY327008:JOY327015 JYU327008:JYU327015 KIQ327008:KIQ327015 KSM327008:KSM327015 LCI327008:LCI327015 LME327008:LME327015 LWA327008:LWA327015 MFW327008:MFW327015 MPS327008:MPS327015 MZO327008:MZO327015 NJK327008:NJK327015 NTG327008:NTG327015 ODC327008:ODC327015 OMY327008:OMY327015 OWU327008:OWU327015 PGQ327008:PGQ327015 PQM327008:PQM327015 QAI327008:QAI327015 QKE327008:QKE327015 QUA327008:QUA327015 RDW327008:RDW327015 RNS327008:RNS327015 RXO327008:RXO327015 SHK327008:SHK327015 SRG327008:SRG327015 TBC327008:TBC327015 TKY327008:TKY327015 TUU327008:TUU327015 UEQ327008:UEQ327015 UOM327008:UOM327015 UYI327008:UYI327015 VIE327008:VIE327015 VSA327008:VSA327015 WBW327008:WBW327015 WLS327008:WLS327015 K392542:K392549 JC392544:JC392551 SY392544:SY392551 ACU392544:ACU392551 AMQ392544:AMQ392551 AWM392544:AWM392551 BGI392544:BGI392551 BQE392544:BQE392551 CAA392544:CAA392551 CJW392544:CJW392551 CTS392544:CTS392551 DDO392544:DDO392551 DNK392544:DNK392551 DXG392544:DXG392551 EHC392544:EHC392551 EQY392544:EQY392551 FAU392544:FAU392551 FKQ392544:FKQ392551 FUM392544:FUM392551 GEI392544:GEI392551 GOE392544:GOE392551 GYA392544:GYA392551 HHW392544:HHW392551 HRS392544:HRS392551 IBO392544:IBO392551 ILK392544:ILK392551 IVG392544:IVG392551 JFC392544:JFC392551 JOY392544:JOY392551 JYU392544:JYU392551 KIQ392544:KIQ392551 KSM392544:KSM392551 LCI392544:LCI392551 LME392544:LME392551 LWA392544:LWA392551 MFW392544:MFW392551 MPS392544:MPS392551 MZO392544:MZO392551 NJK392544:NJK392551 NTG392544:NTG392551 ODC392544:ODC392551 OMY392544:OMY392551 OWU392544:OWU392551 PGQ392544:PGQ392551 PQM392544:PQM392551 QAI392544:QAI392551 QKE392544:QKE392551 QUA392544:QUA392551 RDW392544:RDW392551 RNS392544:RNS392551 RXO392544:RXO392551 SHK392544:SHK392551 SRG392544:SRG392551 TBC392544:TBC392551 TKY392544:TKY392551 TUU392544:TUU392551 UEQ392544:UEQ392551 UOM392544:UOM392551 UYI392544:UYI392551 VIE392544:VIE392551 VSA392544:VSA392551 WBW392544:WBW392551 WLS392544:WLS392551 K458078:K458085 JC458080:JC458087 SY458080:SY458087 ACU458080:ACU458087 AMQ458080:AMQ458087 AWM458080:AWM458087 BGI458080:BGI458087 BQE458080:BQE458087 CAA458080:CAA458087 CJW458080:CJW458087 CTS458080:CTS458087 DDO458080:DDO458087 DNK458080:DNK458087 DXG458080:DXG458087 EHC458080:EHC458087 EQY458080:EQY458087 FAU458080:FAU458087 FKQ458080:FKQ458087 FUM458080:FUM458087 GEI458080:GEI458087 GOE458080:GOE458087 GYA458080:GYA458087 HHW458080:HHW458087 HRS458080:HRS458087 IBO458080:IBO458087 ILK458080:ILK458087 IVG458080:IVG458087 JFC458080:JFC458087 JOY458080:JOY458087 JYU458080:JYU458087 KIQ458080:KIQ458087 KSM458080:KSM458087 LCI458080:LCI458087 LME458080:LME458087 LWA458080:LWA458087 MFW458080:MFW458087 MPS458080:MPS458087 MZO458080:MZO458087 NJK458080:NJK458087 NTG458080:NTG458087 ODC458080:ODC458087 OMY458080:OMY458087 OWU458080:OWU458087 PGQ458080:PGQ458087 PQM458080:PQM458087 QAI458080:QAI458087 QKE458080:QKE458087 QUA458080:QUA458087 RDW458080:RDW458087 RNS458080:RNS458087 RXO458080:RXO458087 SHK458080:SHK458087 SRG458080:SRG458087 TBC458080:TBC458087 TKY458080:TKY458087 TUU458080:TUU458087 UEQ458080:UEQ458087 UOM458080:UOM458087 UYI458080:UYI458087 VIE458080:VIE458087 VSA458080:VSA458087 WBW458080:WBW458087 WLS458080:WLS458087 K523614:K523621 JC523616:JC523623 SY523616:SY523623 ACU523616:ACU523623 AMQ523616:AMQ523623 AWM523616:AWM523623 BGI523616:BGI523623 BQE523616:BQE523623 CAA523616:CAA523623 CJW523616:CJW523623 CTS523616:CTS523623 DDO523616:DDO523623 DNK523616:DNK523623 DXG523616:DXG523623 EHC523616:EHC523623 EQY523616:EQY523623 FAU523616:FAU523623 FKQ523616:FKQ523623 FUM523616:FUM523623 GEI523616:GEI523623 GOE523616:GOE523623 GYA523616:GYA523623 HHW523616:HHW523623 HRS523616:HRS523623 IBO523616:IBO523623 ILK523616:ILK523623 IVG523616:IVG523623 JFC523616:JFC523623 JOY523616:JOY523623 JYU523616:JYU523623 KIQ523616:KIQ523623 KSM523616:KSM523623 LCI523616:LCI523623 LME523616:LME523623 LWA523616:LWA523623 MFW523616:MFW523623 MPS523616:MPS523623 MZO523616:MZO523623 NJK523616:NJK523623 NTG523616:NTG523623 ODC523616:ODC523623 OMY523616:OMY523623 OWU523616:OWU523623 PGQ523616:PGQ523623 PQM523616:PQM523623 QAI523616:QAI523623 QKE523616:QKE523623 QUA523616:QUA523623 RDW523616:RDW523623 RNS523616:RNS523623 RXO523616:RXO523623 SHK523616:SHK523623 SRG523616:SRG523623 TBC523616:TBC523623 TKY523616:TKY523623 TUU523616:TUU523623 UEQ523616:UEQ523623 UOM523616:UOM523623 UYI523616:UYI523623 VIE523616:VIE523623 VSA523616:VSA523623 WBW523616:WBW523623 WLS523616:WLS523623 K589150:K589157 JC589152:JC589159 SY589152:SY589159 ACU589152:ACU589159 AMQ589152:AMQ589159 AWM589152:AWM589159 BGI589152:BGI589159 BQE589152:BQE589159 CAA589152:CAA589159 CJW589152:CJW589159 CTS589152:CTS589159 DDO589152:DDO589159 DNK589152:DNK589159 DXG589152:DXG589159 EHC589152:EHC589159 EQY589152:EQY589159 FAU589152:FAU589159 FKQ589152:FKQ589159 FUM589152:FUM589159 GEI589152:GEI589159 GOE589152:GOE589159 GYA589152:GYA589159 HHW589152:HHW589159 HRS589152:HRS589159 IBO589152:IBO589159 ILK589152:ILK589159 IVG589152:IVG589159 JFC589152:JFC589159 JOY589152:JOY589159 JYU589152:JYU589159 KIQ589152:KIQ589159 KSM589152:KSM589159 LCI589152:LCI589159 LME589152:LME589159 LWA589152:LWA589159 MFW589152:MFW589159 MPS589152:MPS589159 MZO589152:MZO589159 NJK589152:NJK589159 NTG589152:NTG589159 ODC589152:ODC589159 OMY589152:OMY589159 OWU589152:OWU589159 PGQ589152:PGQ589159 PQM589152:PQM589159 QAI589152:QAI589159 QKE589152:QKE589159 QUA589152:QUA589159 RDW589152:RDW589159 RNS589152:RNS589159 RXO589152:RXO589159 SHK589152:SHK589159 SRG589152:SRG589159 TBC589152:TBC589159 TKY589152:TKY589159 TUU589152:TUU589159 UEQ589152:UEQ589159 UOM589152:UOM589159 UYI589152:UYI589159 VIE589152:VIE589159 VSA589152:VSA589159 WBW589152:WBW589159 WLS589152:WLS589159 K654686:K654693 JC654688:JC654695 SY654688:SY654695 ACU654688:ACU654695 AMQ654688:AMQ654695 AWM654688:AWM654695 BGI654688:BGI654695 BQE654688:BQE654695 CAA654688:CAA654695 CJW654688:CJW654695 CTS654688:CTS654695 DDO654688:DDO654695 DNK654688:DNK654695 DXG654688:DXG654695 EHC654688:EHC654695 EQY654688:EQY654695 FAU654688:FAU654695 FKQ654688:FKQ654695 FUM654688:FUM654695 GEI654688:GEI654695 GOE654688:GOE654695 GYA654688:GYA654695 HHW654688:HHW654695 HRS654688:HRS654695 IBO654688:IBO654695 ILK654688:ILK654695 IVG654688:IVG654695 JFC654688:JFC654695 JOY654688:JOY654695 JYU654688:JYU654695 KIQ654688:KIQ654695 KSM654688:KSM654695 LCI654688:LCI654695 LME654688:LME654695 LWA654688:LWA654695 MFW654688:MFW654695 MPS654688:MPS654695 MZO654688:MZO654695 NJK654688:NJK654695 NTG654688:NTG654695 ODC654688:ODC654695 OMY654688:OMY654695 OWU654688:OWU654695 PGQ654688:PGQ654695 PQM654688:PQM654695 QAI654688:QAI654695 QKE654688:QKE654695 QUA654688:QUA654695 RDW654688:RDW654695 RNS654688:RNS654695 RXO654688:RXO654695 SHK654688:SHK654695 SRG654688:SRG654695 TBC654688:TBC654695 TKY654688:TKY654695 TUU654688:TUU654695 UEQ654688:UEQ654695 UOM654688:UOM654695 UYI654688:UYI654695 VIE654688:VIE654695 VSA654688:VSA654695 WBW654688:WBW654695 WLS654688:WLS654695 K720222:K720229 JC720224:JC720231 SY720224:SY720231 ACU720224:ACU720231 AMQ720224:AMQ720231 AWM720224:AWM720231 BGI720224:BGI720231 BQE720224:BQE720231 CAA720224:CAA720231 CJW720224:CJW720231 CTS720224:CTS720231 DDO720224:DDO720231 DNK720224:DNK720231 DXG720224:DXG720231 EHC720224:EHC720231 EQY720224:EQY720231 FAU720224:FAU720231 FKQ720224:FKQ720231 FUM720224:FUM720231 GEI720224:GEI720231 GOE720224:GOE720231 GYA720224:GYA720231 HHW720224:HHW720231 HRS720224:HRS720231 IBO720224:IBO720231 ILK720224:ILK720231 IVG720224:IVG720231 JFC720224:JFC720231 JOY720224:JOY720231 JYU720224:JYU720231 KIQ720224:KIQ720231 KSM720224:KSM720231 LCI720224:LCI720231 LME720224:LME720231 LWA720224:LWA720231 MFW720224:MFW720231 MPS720224:MPS720231 MZO720224:MZO720231 NJK720224:NJK720231 NTG720224:NTG720231 ODC720224:ODC720231 OMY720224:OMY720231 OWU720224:OWU720231 PGQ720224:PGQ720231 PQM720224:PQM720231 QAI720224:QAI720231 QKE720224:QKE720231 QUA720224:QUA720231 RDW720224:RDW720231 RNS720224:RNS720231 RXO720224:RXO720231 SHK720224:SHK720231 SRG720224:SRG720231 TBC720224:TBC720231 TKY720224:TKY720231 TUU720224:TUU720231 UEQ720224:UEQ720231 UOM720224:UOM720231 UYI720224:UYI720231 VIE720224:VIE720231 VSA720224:VSA720231 WBW720224:WBW720231 WLS720224:WLS720231 K785758:K785765 JC785760:JC785767 SY785760:SY785767 ACU785760:ACU785767 AMQ785760:AMQ785767 AWM785760:AWM785767 BGI785760:BGI785767 BQE785760:BQE785767 CAA785760:CAA785767 CJW785760:CJW785767 CTS785760:CTS785767 DDO785760:DDO785767 DNK785760:DNK785767 DXG785760:DXG785767 EHC785760:EHC785767 EQY785760:EQY785767 FAU785760:FAU785767 FKQ785760:FKQ785767 FUM785760:FUM785767 GEI785760:GEI785767 GOE785760:GOE785767 GYA785760:GYA785767 HHW785760:HHW785767 HRS785760:HRS785767 IBO785760:IBO785767 ILK785760:ILK785767 IVG785760:IVG785767 JFC785760:JFC785767 JOY785760:JOY785767 JYU785760:JYU785767 KIQ785760:KIQ785767 KSM785760:KSM785767 LCI785760:LCI785767 LME785760:LME785767 LWA785760:LWA785767 MFW785760:MFW785767 MPS785760:MPS785767 MZO785760:MZO785767 NJK785760:NJK785767 NTG785760:NTG785767 ODC785760:ODC785767 OMY785760:OMY785767 OWU785760:OWU785767 PGQ785760:PGQ785767 PQM785760:PQM785767 QAI785760:QAI785767 QKE785760:QKE785767 QUA785760:QUA785767 RDW785760:RDW785767 RNS785760:RNS785767 RXO785760:RXO785767 SHK785760:SHK785767 SRG785760:SRG785767 TBC785760:TBC785767 TKY785760:TKY785767 TUU785760:TUU785767 UEQ785760:UEQ785767 UOM785760:UOM785767 UYI785760:UYI785767 VIE785760:VIE785767 VSA785760:VSA785767 WBW785760:WBW785767 WLS785760:WLS785767 K851294:K851301 JC851296:JC851303 SY851296:SY851303 ACU851296:ACU851303 AMQ851296:AMQ851303 AWM851296:AWM851303 BGI851296:BGI851303 BQE851296:BQE851303 CAA851296:CAA851303 CJW851296:CJW851303 CTS851296:CTS851303 DDO851296:DDO851303 DNK851296:DNK851303 DXG851296:DXG851303 EHC851296:EHC851303 EQY851296:EQY851303 FAU851296:FAU851303 FKQ851296:FKQ851303 FUM851296:FUM851303 GEI851296:GEI851303 GOE851296:GOE851303 GYA851296:GYA851303 HHW851296:HHW851303 HRS851296:HRS851303 IBO851296:IBO851303 ILK851296:ILK851303 IVG851296:IVG851303 JFC851296:JFC851303 JOY851296:JOY851303 JYU851296:JYU851303 KIQ851296:KIQ851303 KSM851296:KSM851303 LCI851296:LCI851303 LME851296:LME851303 LWA851296:LWA851303 MFW851296:MFW851303 MPS851296:MPS851303 MZO851296:MZO851303 NJK851296:NJK851303 NTG851296:NTG851303 ODC851296:ODC851303 OMY851296:OMY851303 OWU851296:OWU851303 PGQ851296:PGQ851303 PQM851296:PQM851303 QAI851296:QAI851303 QKE851296:QKE851303 QUA851296:QUA851303 RDW851296:RDW851303 RNS851296:RNS851303 RXO851296:RXO851303 SHK851296:SHK851303 SRG851296:SRG851303 TBC851296:TBC851303 TKY851296:TKY851303 TUU851296:TUU851303 UEQ851296:UEQ851303 UOM851296:UOM851303 UYI851296:UYI851303 VIE851296:VIE851303 VSA851296:VSA851303 WBW851296:WBW851303 WLS851296:WLS851303 K916830:K916837 JC916832:JC916839 SY916832:SY916839 ACU916832:ACU916839 AMQ916832:AMQ916839 AWM916832:AWM916839 BGI916832:BGI916839 BQE916832:BQE916839 CAA916832:CAA916839 CJW916832:CJW916839 CTS916832:CTS916839 DDO916832:DDO916839 DNK916832:DNK916839 DXG916832:DXG916839 EHC916832:EHC916839 EQY916832:EQY916839 FAU916832:FAU916839 FKQ916832:FKQ916839 FUM916832:FUM916839 GEI916832:GEI916839 GOE916832:GOE916839 GYA916832:GYA916839 HHW916832:HHW916839 HRS916832:HRS916839 IBO916832:IBO916839 ILK916832:ILK916839 IVG916832:IVG916839 JFC916832:JFC916839 JOY916832:JOY916839 JYU916832:JYU916839 KIQ916832:KIQ916839 KSM916832:KSM916839 LCI916832:LCI916839 LME916832:LME916839 LWA916832:LWA916839 MFW916832:MFW916839 MPS916832:MPS916839 MZO916832:MZO916839 NJK916832:NJK916839 NTG916832:NTG916839 ODC916832:ODC916839 OMY916832:OMY916839 OWU916832:OWU916839 PGQ916832:PGQ916839 PQM916832:PQM916839 QAI916832:QAI916839 QKE916832:QKE916839 QUA916832:QUA916839 RDW916832:RDW916839 RNS916832:RNS916839 RXO916832:RXO916839 SHK916832:SHK916839 SRG916832:SRG916839 TBC916832:TBC916839 TKY916832:TKY916839 TUU916832:TUU916839 UEQ916832:UEQ916839 UOM916832:UOM916839 UYI916832:UYI916839 VIE916832:VIE916839 VSA916832:VSA916839 WBW916832:WBW916839 WLS916832:WLS916839 K982366:K982373 JC982368:JC982375 SY982368:SY982375 ACU982368:ACU982375 AMQ982368:AMQ982375 AWM982368:AWM982375 BGI982368:BGI982375 BQE982368:BQE982375 CAA982368:CAA982375 CJW982368:CJW982375 CTS982368:CTS982375 DDO982368:DDO982375 DNK982368:DNK982375 DXG982368:DXG982375 EHC982368:EHC982375 EQY982368:EQY982375 FAU982368:FAU982375 FKQ982368:FKQ982375 FUM982368:FUM982375 GEI982368:GEI982375 GOE982368:GOE982375 GYA982368:GYA982375 HHW982368:HHW982375 HRS982368:HRS982375 IBO982368:IBO982375 ILK982368:ILK982375 IVG982368:IVG982375 JFC982368:JFC982375 JOY982368:JOY982375 JYU982368:JYU982375 KIQ982368:KIQ982375 KSM982368:KSM982375 LCI982368:LCI982375 LME982368:LME982375 LWA982368:LWA982375 MFW982368:MFW982375 MPS982368:MPS982375 MZO982368:MZO982375 NJK982368:NJK982375 NTG982368:NTG982375 ODC982368:ODC982375 OMY982368:OMY982375 OWU982368:OWU982375 PGQ982368:PGQ982375 PQM982368:PQM982375 QAI982368:QAI982375 QKE982368:QKE982375 QUA982368:QUA982375 RDW982368:RDW982375 RNS982368:RNS982375 RXO982368:RXO982375 SHK982368:SHK982375 SRG982368:SRG982375 TBC982368:TBC982375 TKY982368:TKY982375 TUU982368:TUU982375 UEQ982368:UEQ982375 UOM982368:UOM982375 UYI982368:UYI982375 VIE982368:VIE982375 VSA982368:VSA982375 WBW982368:WBW982375 WLS982368:WLS982375 K64942:K64968 JC64944:JC64970 SY64944:SY64970 ACU64944:ACU64970 AMQ64944:AMQ64970 AWM64944:AWM64970 BGI64944:BGI64970 BQE64944:BQE64970 CAA64944:CAA64970 CJW64944:CJW64970 CTS64944:CTS64970 DDO64944:DDO64970 DNK64944:DNK64970 DXG64944:DXG64970 EHC64944:EHC64970 EQY64944:EQY64970 FAU64944:FAU64970 FKQ64944:FKQ64970 FUM64944:FUM64970 GEI64944:GEI64970 GOE64944:GOE64970 GYA64944:GYA64970 HHW64944:HHW64970 HRS64944:HRS64970 IBO64944:IBO64970 ILK64944:ILK64970 IVG64944:IVG64970 JFC64944:JFC64970 JOY64944:JOY64970 JYU64944:JYU64970 KIQ64944:KIQ64970 KSM64944:KSM64970 LCI64944:LCI64970 LME64944:LME64970 LWA64944:LWA64970 MFW64944:MFW64970 MPS64944:MPS64970 MZO64944:MZO64970 NJK64944:NJK64970 NTG64944:NTG64970 ODC64944:ODC64970 OMY64944:OMY64970 OWU64944:OWU64970 PGQ64944:PGQ64970 PQM64944:PQM64970 QAI64944:QAI64970 QKE64944:QKE64970 QUA64944:QUA64970 RDW64944:RDW64970 RNS64944:RNS64970 RXO64944:RXO64970 SHK64944:SHK64970 SRG64944:SRG64970 TBC64944:TBC64970 TKY64944:TKY64970 TUU64944:TUU64970 UEQ64944:UEQ64970 UOM64944:UOM64970 UYI64944:UYI64970 VIE64944:VIE64970 VSA64944:VSA64970 WBW64944:WBW64970 WLS64944:WLS64970 K130478:K130504 JC130480:JC130506 SY130480:SY130506 ACU130480:ACU130506 AMQ130480:AMQ130506 AWM130480:AWM130506 BGI130480:BGI130506 BQE130480:BQE130506 CAA130480:CAA130506 CJW130480:CJW130506 CTS130480:CTS130506 DDO130480:DDO130506 DNK130480:DNK130506 DXG130480:DXG130506 EHC130480:EHC130506 EQY130480:EQY130506 FAU130480:FAU130506 FKQ130480:FKQ130506 FUM130480:FUM130506 GEI130480:GEI130506 GOE130480:GOE130506 GYA130480:GYA130506 HHW130480:HHW130506 HRS130480:HRS130506 IBO130480:IBO130506 ILK130480:ILK130506 IVG130480:IVG130506 JFC130480:JFC130506 JOY130480:JOY130506 JYU130480:JYU130506 KIQ130480:KIQ130506 KSM130480:KSM130506 LCI130480:LCI130506 LME130480:LME130506 LWA130480:LWA130506 MFW130480:MFW130506 MPS130480:MPS130506 MZO130480:MZO130506 NJK130480:NJK130506 NTG130480:NTG130506 ODC130480:ODC130506 OMY130480:OMY130506 OWU130480:OWU130506 PGQ130480:PGQ130506 PQM130480:PQM130506 QAI130480:QAI130506 QKE130480:QKE130506 QUA130480:QUA130506 RDW130480:RDW130506 RNS130480:RNS130506 RXO130480:RXO130506 SHK130480:SHK130506 SRG130480:SRG130506 TBC130480:TBC130506 TKY130480:TKY130506 TUU130480:TUU130506 UEQ130480:UEQ130506 UOM130480:UOM130506 UYI130480:UYI130506 VIE130480:VIE130506 VSA130480:VSA130506 WBW130480:WBW130506 WLS130480:WLS130506 K196014:K196040 JC196016:JC196042 SY196016:SY196042 ACU196016:ACU196042 AMQ196016:AMQ196042 AWM196016:AWM196042 BGI196016:BGI196042 BQE196016:BQE196042 CAA196016:CAA196042 CJW196016:CJW196042 CTS196016:CTS196042 DDO196016:DDO196042 DNK196016:DNK196042 DXG196016:DXG196042 EHC196016:EHC196042 EQY196016:EQY196042 FAU196016:FAU196042 FKQ196016:FKQ196042 FUM196016:FUM196042 GEI196016:GEI196042 GOE196016:GOE196042 GYA196016:GYA196042 HHW196016:HHW196042 HRS196016:HRS196042 IBO196016:IBO196042 ILK196016:ILK196042 IVG196016:IVG196042 JFC196016:JFC196042 JOY196016:JOY196042 JYU196016:JYU196042 KIQ196016:KIQ196042 KSM196016:KSM196042 LCI196016:LCI196042 LME196016:LME196042 LWA196016:LWA196042 MFW196016:MFW196042 MPS196016:MPS196042 MZO196016:MZO196042 NJK196016:NJK196042 NTG196016:NTG196042 ODC196016:ODC196042 OMY196016:OMY196042 OWU196016:OWU196042 PGQ196016:PGQ196042 PQM196016:PQM196042 QAI196016:QAI196042 QKE196016:QKE196042 QUA196016:QUA196042 RDW196016:RDW196042 RNS196016:RNS196042 RXO196016:RXO196042 SHK196016:SHK196042 SRG196016:SRG196042 TBC196016:TBC196042 TKY196016:TKY196042 TUU196016:TUU196042 UEQ196016:UEQ196042 UOM196016:UOM196042 UYI196016:UYI196042 VIE196016:VIE196042 VSA196016:VSA196042 WBW196016:WBW196042 WLS196016:WLS196042 K261550:K261576 JC261552:JC261578 SY261552:SY261578 ACU261552:ACU261578 AMQ261552:AMQ261578 AWM261552:AWM261578 BGI261552:BGI261578 BQE261552:BQE261578 CAA261552:CAA261578 CJW261552:CJW261578 CTS261552:CTS261578 DDO261552:DDO261578 DNK261552:DNK261578 DXG261552:DXG261578 EHC261552:EHC261578 EQY261552:EQY261578 FAU261552:FAU261578 FKQ261552:FKQ261578 FUM261552:FUM261578 GEI261552:GEI261578 GOE261552:GOE261578 GYA261552:GYA261578 HHW261552:HHW261578 HRS261552:HRS261578 IBO261552:IBO261578 ILK261552:ILK261578 IVG261552:IVG261578 JFC261552:JFC261578 JOY261552:JOY261578 JYU261552:JYU261578 KIQ261552:KIQ261578 KSM261552:KSM261578 LCI261552:LCI261578 LME261552:LME261578 LWA261552:LWA261578 MFW261552:MFW261578 MPS261552:MPS261578 MZO261552:MZO261578 NJK261552:NJK261578 NTG261552:NTG261578 ODC261552:ODC261578 OMY261552:OMY261578 OWU261552:OWU261578 PGQ261552:PGQ261578 PQM261552:PQM261578 QAI261552:QAI261578 QKE261552:QKE261578 QUA261552:QUA261578 RDW261552:RDW261578 RNS261552:RNS261578 RXO261552:RXO261578 SHK261552:SHK261578 SRG261552:SRG261578 TBC261552:TBC261578 TKY261552:TKY261578 TUU261552:TUU261578 UEQ261552:UEQ261578 UOM261552:UOM261578 UYI261552:UYI261578 VIE261552:VIE261578 VSA261552:VSA261578 WBW261552:WBW261578 WLS261552:WLS261578 K327086:K327112 JC327088:JC327114 SY327088:SY327114 ACU327088:ACU327114 AMQ327088:AMQ327114 AWM327088:AWM327114 BGI327088:BGI327114 BQE327088:BQE327114 CAA327088:CAA327114 CJW327088:CJW327114 CTS327088:CTS327114 DDO327088:DDO327114 DNK327088:DNK327114 DXG327088:DXG327114 EHC327088:EHC327114 EQY327088:EQY327114 FAU327088:FAU327114 FKQ327088:FKQ327114 FUM327088:FUM327114 GEI327088:GEI327114 GOE327088:GOE327114 GYA327088:GYA327114 HHW327088:HHW327114 HRS327088:HRS327114 IBO327088:IBO327114 ILK327088:ILK327114 IVG327088:IVG327114 JFC327088:JFC327114 JOY327088:JOY327114 JYU327088:JYU327114 KIQ327088:KIQ327114 KSM327088:KSM327114 LCI327088:LCI327114 LME327088:LME327114 LWA327088:LWA327114 MFW327088:MFW327114 MPS327088:MPS327114 MZO327088:MZO327114 NJK327088:NJK327114 NTG327088:NTG327114 ODC327088:ODC327114 OMY327088:OMY327114 OWU327088:OWU327114 PGQ327088:PGQ327114 PQM327088:PQM327114 QAI327088:QAI327114 QKE327088:QKE327114 QUA327088:QUA327114 RDW327088:RDW327114 RNS327088:RNS327114 RXO327088:RXO327114 SHK327088:SHK327114 SRG327088:SRG327114 TBC327088:TBC327114 TKY327088:TKY327114 TUU327088:TUU327114 UEQ327088:UEQ327114 UOM327088:UOM327114 UYI327088:UYI327114 VIE327088:VIE327114 VSA327088:VSA327114 WBW327088:WBW327114 WLS327088:WLS327114 K392622:K392648 JC392624:JC392650 SY392624:SY392650 ACU392624:ACU392650 AMQ392624:AMQ392650 AWM392624:AWM392650 BGI392624:BGI392650 BQE392624:BQE392650 CAA392624:CAA392650 CJW392624:CJW392650 CTS392624:CTS392650 DDO392624:DDO392650 DNK392624:DNK392650 DXG392624:DXG392650 EHC392624:EHC392650 EQY392624:EQY392650 FAU392624:FAU392650 FKQ392624:FKQ392650 FUM392624:FUM392650 GEI392624:GEI392650 GOE392624:GOE392650 GYA392624:GYA392650 HHW392624:HHW392650 HRS392624:HRS392650 IBO392624:IBO392650 ILK392624:ILK392650 IVG392624:IVG392650 JFC392624:JFC392650 JOY392624:JOY392650 JYU392624:JYU392650 KIQ392624:KIQ392650 KSM392624:KSM392650 LCI392624:LCI392650 LME392624:LME392650 LWA392624:LWA392650 MFW392624:MFW392650 MPS392624:MPS392650 MZO392624:MZO392650 NJK392624:NJK392650 NTG392624:NTG392650 ODC392624:ODC392650 OMY392624:OMY392650 OWU392624:OWU392650 PGQ392624:PGQ392650 PQM392624:PQM392650 QAI392624:QAI392650 QKE392624:QKE392650 QUA392624:QUA392650 RDW392624:RDW392650 RNS392624:RNS392650 RXO392624:RXO392650 SHK392624:SHK392650 SRG392624:SRG392650 TBC392624:TBC392650 TKY392624:TKY392650 TUU392624:TUU392650 UEQ392624:UEQ392650 UOM392624:UOM392650 UYI392624:UYI392650 VIE392624:VIE392650 VSA392624:VSA392650 WBW392624:WBW392650 WLS392624:WLS392650 K458158:K458184 JC458160:JC458186 SY458160:SY458186 ACU458160:ACU458186 AMQ458160:AMQ458186 AWM458160:AWM458186 BGI458160:BGI458186 BQE458160:BQE458186 CAA458160:CAA458186 CJW458160:CJW458186 CTS458160:CTS458186 DDO458160:DDO458186 DNK458160:DNK458186 DXG458160:DXG458186 EHC458160:EHC458186 EQY458160:EQY458186 FAU458160:FAU458186 FKQ458160:FKQ458186 FUM458160:FUM458186 GEI458160:GEI458186 GOE458160:GOE458186 GYA458160:GYA458186 HHW458160:HHW458186 HRS458160:HRS458186 IBO458160:IBO458186 ILK458160:ILK458186 IVG458160:IVG458186 JFC458160:JFC458186 JOY458160:JOY458186 JYU458160:JYU458186 KIQ458160:KIQ458186 KSM458160:KSM458186 LCI458160:LCI458186 LME458160:LME458186 LWA458160:LWA458186 MFW458160:MFW458186 MPS458160:MPS458186 MZO458160:MZO458186 NJK458160:NJK458186 NTG458160:NTG458186 ODC458160:ODC458186 OMY458160:OMY458186 OWU458160:OWU458186 PGQ458160:PGQ458186 PQM458160:PQM458186 QAI458160:QAI458186 QKE458160:QKE458186 QUA458160:QUA458186 RDW458160:RDW458186 RNS458160:RNS458186 RXO458160:RXO458186 SHK458160:SHK458186 SRG458160:SRG458186 TBC458160:TBC458186 TKY458160:TKY458186 TUU458160:TUU458186 UEQ458160:UEQ458186 UOM458160:UOM458186 UYI458160:UYI458186 VIE458160:VIE458186 VSA458160:VSA458186 WBW458160:WBW458186 WLS458160:WLS458186 K523694:K523720 JC523696:JC523722 SY523696:SY523722 ACU523696:ACU523722 AMQ523696:AMQ523722 AWM523696:AWM523722 BGI523696:BGI523722 BQE523696:BQE523722 CAA523696:CAA523722 CJW523696:CJW523722 CTS523696:CTS523722 DDO523696:DDO523722 DNK523696:DNK523722 DXG523696:DXG523722 EHC523696:EHC523722 EQY523696:EQY523722 FAU523696:FAU523722 FKQ523696:FKQ523722 FUM523696:FUM523722 GEI523696:GEI523722 GOE523696:GOE523722 GYA523696:GYA523722 HHW523696:HHW523722 HRS523696:HRS523722 IBO523696:IBO523722 ILK523696:ILK523722 IVG523696:IVG523722 JFC523696:JFC523722 JOY523696:JOY523722 JYU523696:JYU523722 KIQ523696:KIQ523722 KSM523696:KSM523722 LCI523696:LCI523722 LME523696:LME523722 LWA523696:LWA523722 MFW523696:MFW523722 MPS523696:MPS523722 MZO523696:MZO523722 NJK523696:NJK523722 NTG523696:NTG523722 ODC523696:ODC523722 OMY523696:OMY523722 OWU523696:OWU523722 PGQ523696:PGQ523722 PQM523696:PQM523722 QAI523696:QAI523722 QKE523696:QKE523722 QUA523696:QUA523722 RDW523696:RDW523722 RNS523696:RNS523722 RXO523696:RXO523722 SHK523696:SHK523722 SRG523696:SRG523722 TBC523696:TBC523722 TKY523696:TKY523722 TUU523696:TUU523722 UEQ523696:UEQ523722 UOM523696:UOM523722 UYI523696:UYI523722 VIE523696:VIE523722 VSA523696:VSA523722 WBW523696:WBW523722 WLS523696:WLS523722 K589230:K589256 JC589232:JC589258 SY589232:SY589258 ACU589232:ACU589258 AMQ589232:AMQ589258 AWM589232:AWM589258 BGI589232:BGI589258 BQE589232:BQE589258 CAA589232:CAA589258 CJW589232:CJW589258 CTS589232:CTS589258 DDO589232:DDO589258 DNK589232:DNK589258 DXG589232:DXG589258 EHC589232:EHC589258 EQY589232:EQY589258 FAU589232:FAU589258 FKQ589232:FKQ589258 FUM589232:FUM589258 GEI589232:GEI589258 GOE589232:GOE589258 GYA589232:GYA589258 HHW589232:HHW589258 HRS589232:HRS589258 IBO589232:IBO589258 ILK589232:ILK589258 IVG589232:IVG589258 JFC589232:JFC589258 JOY589232:JOY589258 JYU589232:JYU589258 KIQ589232:KIQ589258 KSM589232:KSM589258 LCI589232:LCI589258 LME589232:LME589258 LWA589232:LWA589258 MFW589232:MFW589258 MPS589232:MPS589258 MZO589232:MZO589258 NJK589232:NJK589258 NTG589232:NTG589258 ODC589232:ODC589258 OMY589232:OMY589258 OWU589232:OWU589258 PGQ589232:PGQ589258 PQM589232:PQM589258 QAI589232:QAI589258 QKE589232:QKE589258 QUA589232:QUA589258 RDW589232:RDW589258 RNS589232:RNS589258 RXO589232:RXO589258 SHK589232:SHK589258 SRG589232:SRG589258 TBC589232:TBC589258 TKY589232:TKY589258 TUU589232:TUU589258 UEQ589232:UEQ589258 UOM589232:UOM589258 UYI589232:UYI589258 VIE589232:VIE589258 VSA589232:VSA589258 WBW589232:WBW589258 WLS589232:WLS589258 K654766:K654792 JC654768:JC654794 SY654768:SY654794 ACU654768:ACU654794 AMQ654768:AMQ654794 AWM654768:AWM654794 BGI654768:BGI654794 BQE654768:BQE654794 CAA654768:CAA654794 CJW654768:CJW654794 CTS654768:CTS654794 DDO654768:DDO654794 DNK654768:DNK654794 DXG654768:DXG654794 EHC654768:EHC654794 EQY654768:EQY654794 FAU654768:FAU654794 FKQ654768:FKQ654794 FUM654768:FUM654794 GEI654768:GEI654794 GOE654768:GOE654794 GYA654768:GYA654794 HHW654768:HHW654794 HRS654768:HRS654794 IBO654768:IBO654794 ILK654768:ILK654794 IVG654768:IVG654794 JFC654768:JFC654794 JOY654768:JOY654794 JYU654768:JYU654794 KIQ654768:KIQ654794 KSM654768:KSM654794 LCI654768:LCI654794 LME654768:LME654794 LWA654768:LWA654794 MFW654768:MFW654794 MPS654768:MPS654794 MZO654768:MZO654794 NJK654768:NJK654794 NTG654768:NTG654794 ODC654768:ODC654794 OMY654768:OMY654794 OWU654768:OWU654794 PGQ654768:PGQ654794 PQM654768:PQM654794 QAI654768:QAI654794 QKE654768:QKE654794 QUA654768:QUA654794 RDW654768:RDW654794 RNS654768:RNS654794 RXO654768:RXO654794 SHK654768:SHK654794 SRG654768:SRG654794 TBC654768:TBC654794 TKY654768:TKY654794 TUU654768:TUU654794 UEQ654768:UEQ654794 UOM654768:UOM654794 UYI654768:UYI654794 VIE654768:VIE654794 VSA654768:VSA654794 WBW654768:WBW654794 WLS654768:WLS654794 K720302:K720328 JC720304:JC720330 SY720304:SY720330 ACU720304:ACU720330 AMQ720304:AMQ720330 AWM720304:AWM720330 BGI720304:BGI720330 BQE720304:BQE720330 CAA720304:CAA720330 CJW720304:CJW720330 CTS720304:CTS720330 DDO720304:DDO720330 DNK720304:DNK720330 DXG720304:DXG720330 EHC720304:EHC720330 EQY720304:EQY720330 FAU720304:FAU720330 FKQ720304:FKQ720330 FUM720304:FUM720330 GEI720304:GEI720330 GOE720304:GOE720330 GYA720304:GYA720330 HHW720304:HHW720330 HRS720304:HRS720330 IBO720304:IBO720330 ILK720304:ILK720330 IVG720304:IVG720330 JFC720304:JFC720330 JOY720304:JOY720330 JYU720304:JYU720330 KIQ720304:KIQ720330 KSM720304:KSM720330 LCI720304:LCI720330 LME720304:LME720330 LWA720304:LWA720330 MFW720304:MFW720330 MPS720304:MPS720330 MZO720304:MZO720330 NJK720304:NJK720330 NTG720304:NTG720330 ODC720304:ODC720330 OMY720304:OMY720330 OWU720304:OWU720330 PGQ720304:PGQ720330 PQM720304:PQM720330 QAI720304:QAI720330 QKE720304:QKE720330 QUA720304:QUA720330 RDW720304:RDW720330 RNS720304:RNS720330 RXO720304:RXO720330 SHK720304:SHK720330 SRG720304:SRG720330 TBC720304:TBC720330 TKY720304:TKY720330 TUU720304:TUU720330 UEQ720304:UEQ720330 UOM720304:UOM720330 UYI720304:UYI720330 VIE720304:VIE720330 VSA720304:VSA720330 WBW720304:WBW720330 WLS720304:WLS720330 K785838:K785864 JC785840:JC785866 SY785840:SY785866 ACU785840:ACU785866 AMQ785840:AMQ785866 AWM785840:AWM785866 BGI785840:BGI785866 BQE785840:BQE785866 CAA785840:CAA785866 CJW785840:CJW785866 CTS785840:CTS785866 DDO785840:DDO785866 DNK785840:DNK785866 DXG785840:DXG785866 EHC785840:EHC785866 EQY785840:EQY785866 FAU785840:FAU785866 FKQ785840:FKQ785866 FUM785840:FUM785866 GEI785840:GEI785866 GOE785840:GOE785866 GYA785840:GYA785866 HHW785840:HHW785866 HRS785840:HRS785866 IBO785840:IBO785866 ILK785840:ILK785866 IVG785840:IVG785866 JFC785840:JFC785866 JOY785840:JOY785866 JYU785840:JYU785866 KIQ785840:KIQ785866 KSM785840:KSM785866 LCI785840:LCI785866 LME785840:LME785866 LWA785840:LWA785866 MFW785840:MFW785866 MPS785840:MPS785866 MZO785840:MZO785866 NJK785840:NJK785866 NTG785840:NTG785866 ODC785840:ODC785866 OMY785840:OMY785866 OWU785840:OWU785866 PGQ785840:PGQ785866 PQM785840:PQM785866 QAI785840:QAI785866 QKE785840:QKE785866 QUA785840:QUA785866 RDW785840:RDW785866 RNS785840:RNS785866 RXO785840:RXO785866 SHK785840:SHK785866 SRG785840:SRG785866 TBC785840:TBC785866 TKY785840:TKY785866 TUU785840:TUU785866 UEQ785840:UEQ785866 UOM785840:UOM785866 UYI785840:UYI785866 VIE785840:VIE785866 VSA785840:VSA785866 WBW785840:WBW785866 WLS785840:WLS785866 K851374:K851400 JC851376:JC851402 SY851376:SY851402 ACU851376:ACU851402 AMQ851376:AMQ851402 AWM851376:AWM851402 BGI851376:BGI851402 BQE851376:BQE851402 CAA851376:CAA851402 CJW851376:CJW851402 CTS851376:CTS851402 DDO851376:DDO851402 DNK851376:DNK851402 DXG851376:DXG851402 EHC851376:EHC851402 EQY851376:EQY851402 FAU851376:FAU851402 FKQ851376:FKQ851402 FUM851376:FUM851402 GEI851376:GEI851402 GOE851376:GOE851402 GYA851376:GYA851402 HHW851376:HHW851402 HRS851376:HRS851402 IBO851376:IBO851402 ILK851376:ILK851402 IVG851376:IVG851402 JFC851376:JFC851402 JOY851376:JOY851402 JYU851376:JYU851402 KIQ851376:KIQ851402 KSM851376:KSM851402 LCI851376:LCI851402 LME851376:LME851402 LWA851376:LWA851402 MFW851376:MFW851402 MPS851376:MPS851402 MZO851376:MZO851402 NJK851376:NJK851402 NTG851376:NTG851402 ODC851376:ODC851402 OMY851376:OMY851402 OWU851376:OWU851402 PGQ851376:PGQ851402 PQM851376:PQM851402 QAI851376:QAI851402 QKE851376:QKE851402 QUA851376:QUA851402 RDW851376:RDW851402 RNS851376:RNS851402 RXO851376:RXO851402 SHK851376:SHK851402 SRG851376:SRG851402 TBC851376:TBC851402 TKY851376:TKY851402 TUU851376:TUU851402 UEQ851376:UEQ851402 UOM851376:UOM851402 UYI851376:UYI851402 VIE851376:VIE851402 VSA851376:VSA851402 WBW851376:WBW851402 WLS851376:WLS851402 K916910:K916936 JC916912:JC916938 SY916912:SY916938 ACU916912:ACU916938 AMQ916912:AMQ916938 AWM916912:AWM916938 BGI916912:BGI916938 BQE916912:BQE916938 CAA916912:CAA916938 CJW916912:CJW916938 CTS916912:CTS916938 DDO916912:DDO916938 DNK916912:DNK916938 DXG916912:DXG916938 EHC916912:EHC916938 EQY916912:EQY916938 FAU916912:FAU916938 FKQ916912:FKQ916938 FUM916912:FUM916938 GEI916912:GEI916938 GOE916912:GOE916938 GYA916912:GYA916938 HHW916912:HHW916938 HRS916912:HRS916938 IBO916912:IBO916938 ILK916912:ILK916938 IVG916912:IVG916938 JFC916912:JFC916938 JOY916912:JOY916938 JYU916912:JYU916938 KIQ916912:KIQ916938 KSM916912:KSM916938 LCI916912:LCI916938 LME916912:LME916938 LWA916912:LWA916938 MFW916912:MFW916938 MPS916912:MPS916938 MZO916912:MZO916938 NJK916912:NJK916938 NTG916912:NTG916938 ODC916912:ODC916938 OMY916912:OMY916938 OWU916912:OWU916938 PGQ916912:PGQ916938 PQM916912:PQM916938 QAI916912:QAI916938 QKE916912:QKE916938 QUA916912:QUA916938 RDW916912:RDW916938 RNS916912:RNS916938 RXO916912:RXO916938 SHK916912:SHK916938 SRG916912:SRG916938 TBC916912:TBC916938 TKY916912:TKY916938 TUU916912:TUU916938 UEQ916912:UEQ916938 UOM916912:UOM916938 UYI916912:UYI916938 VIE916912:VIE916938 VSA916912:VSA916938 WBW916912:WBW916938 WLS916912:WLS916938 K982446:K982472 JC982448:JC982474 SY982448:SY982474 ACU982448:ACU982474 AMQ982448:AMQ982474 AWM982448:AWM982474 BGI982448:BGI982474 BQE982448:BQE982474 CAA982448:CAA982474 CJW982448:CJW982474 CTS982448:CTS982474 DDO982448:DDO982474 DNK982448:DNK982474 DXG982448:DXG982474 EHC982448:EHC982474 EQY982448:EQY982474 FAU982448:FAU982474 FKQ982448:FKQ982474 FUM982448:FUM982474 GEI982448:GEI982474 GOE982448:GOE982474 GYA982448:GYA982474 HHW982448:HHW982474 HRS982448:HRS982474 IBO982448:IBO982474 ILK982448:ILK982474 IVG982448:IVG982474 JFC982448:JFC982474 JOY982448:JOY982474 JYU982448:JYU982474 KIQ982448:KIQ982474 KSM982448:KSM982474 LCI982448:LCI982474 LME982448:LME982474 LWA982448:LWA982474 MFW982448:MFW982474 MPS982448:MPS982474 MZO982448:MZO982474 NJK982448:NJK982474 NTG982448:NTG982474 ODC982448:ODC982474 OMY982448:OMY982474 OWU982448:OWU982474 PGQ982448:PGQ982474 PQM982448:PQM982474 QAI982448:QAI982474 QKE982448:QKE982474 QUA982448:QUA982474 RDW982448:RDW982474 RNS982448:RNS982474 RXO982448:RXO982474 SHK982448:SHK982474 SRG982448:SRG982474 TBC982448:TBC982474 TKY982448:TKY982474 TUU982448:TUU982474 UEQ982448:UEQ982474 UOM982448:UOM982474 UYI982448:UYI982474 VIE982448:VIE982474 VSA982448:VSA982474 WBW982448:WBW982474 WLS982448:WLS982474 K46 K11:K43 K50:K182" xr:uid="{00000000-0002-0000-0000-000003000000}">
      <formula1>"Autoevaluación,  Mecanismos de Evaluación Independiente –Interna, Mecanismos de Evaluación Externa"</formula1>
    </dataValidation>
    <dataValidation allowBlank="1" sqref="CS64827 MO64827 WK64827 AGG64827 AQC64827 AZY64827 BJU64827 BTQ64827 CDM64827 CNI64827 CXE64827 DHA64827 DQW64827 EAS64827 EKO64827 EUK64827 FEG64827 FOC64827 FXY64827 GHU64827 GRQ64827 HBM64827 HLI64827 HVE64827 IFA64827 IOW64827 IYS64827 JIO64827 JSK64827 KCG64827 KMC64827 KVY64827 LFU64827 LPQ64827 LZM64827 MJI64827 MTE64827 NDA64827 NMW64827 NWS64827 OGO64827 OQK64827 PAG64827 PKC64827 PTY64827 QDU64827 QNQ64827 QXM64827 RHI64827 RRE64827 SBA64827 SKW64827 SUS64827 TEO64827 TOK64827 TYG64827 UIC64827 URY64827 VBU64827 VLQ64827 VVM64827 WFI64827 WPE64827 CS130363 MO130363 WK130363 AGG130363 AQC130363 AZY130363 BJU130363 BTQ130363 CDM130363 CNI130363 CXE130363 DHA130363 DQW130363 EAS130363 EKO130363 EUK130363 FEG130363 FOC130363 FXY130363 GHU130363 GRQ130363 HBM130363 HLI130363 HVE130363 IFA130363 IOW130363 IYS130363 JIO130363 JSK130363 KCG130363 KMC130363 KVY130363 LFU130363 LPQ130363 LZM130363 MJI130363 MTE130363 NDA130363 NMW130363 NWS130363 OGO130363 OQK130363 PAG130363 PKC130363 PTY130363 QDU130363 QNQ130363 QXM130363 RHI130363 RRE130363 SBA130363 SKW130363 SUS130363 TEO130363 TOK130363 TYG130363 UIC130363 URY130363 VBU130363 VLQ130363 VVM130363 WFI130363 WPE130363 CS195899 MO195899 WK195899 AGG195899 AQC195899 AZY195899 BJU195899 BTQ195899 CDM195899 CNI195899 CXE195899 DHA195899 DQW195899 EAS195899 EKO195899 EUK195899 FEG195899 FOC195899 FXY195899 GHU195899 GRQ195899 HBM195899 HLI195899 HVE195899 IFA195899 IOW195899 IYS195899 JIO195899 JSK195899 KCG195899 KMC195899 KVY195899 LFU195899 LPQ195899 LZM195899 MJI195899 MTE195899 NDA195899 NMW195899 NWS195899 OGO195899 OQK195899 PAG195899 PKC195899 PTY195899 QDU195899 QNQ195899 QXM195899 RHI195899 RRE195899 SBA195899 SKW195899 SUS195899 TEO195899 TOK195899 TYG195899 UIC195899 URY195899 VBU195899 VLQ195899 VVM195899 WFI195899 WPE195899 CS261435 MO261435 WK261435 AGG261435 AQC261435 AZY261435 BJU261435 BTQ261435 CDM261435 CNI261435 CXE261435 DHA261435 DQW261435 EAS261435 EKO261435 EUK261435 FEG261435 FOC261435 FXY261435 GHU261435 GRQ261435 HBM261435 HLI261435 HVE261435 IFA261435 IOW261435 IYS261435 JIO261435 JSK261435 KCG261435 KMC261435 KVY261435 LFU261435 LPQ261435 LZM261435 MJI261435 MTE261435 NDA261435 NMW261435 NWS261435 OGO261435 OQK261435 PAG261435 PKC261435 PTY261435 QDU261435 QNQ261435 QXM261435 RHI261435 RRE261435 SBA261435 SKW261435 SUS261435 TEO261435 TOK261435 TYG261435 UIC261435 URY261435 VBU261435 VLQ261435 VVM261435 WFI261435 WPE261435 CS326971 MO326971 WK326971 AGG326971 AQC326971 AZY326971 BJU326971 BTQ326971 CDM326971 CNI326971 CXE326971 DHA326971 DQW326971 EAS326971 EKO326971 EUK326971 FEG326971 FOC326971 FXY326971 GHU326971 GRQ326971 HBM326971 HLI326971 HVE326971 IFA326971 IOW326971 IYS326971 JIO326971 JSK326971 KCG326971 KMC326971 KVY326971 LFU326971 LPQ326971 LZM326971 MJI326971 MTE326971 NDA326971 NMW326971 NWS326971 OGO326971 OQK326971 PAG326971 PKC326971 PTY326971 QDU326971 QNQ326971 QXM326971 RHI326971 RRE326971 SBA326971 SKW326971 SUS326971 TEO326971 TOK326971 TYG326971 UIC326971 URY326971 VBU326971 VLQ326971 VVM326971 WFI326971 WPE326971 CS392507 MO392507 WK392507 AGG392507 AQC392507 AZY392507 BJU392507 BTQ392507 CDM392507 CNI392507 CXE392507 DHA392507 DQW392507 EAS392507 EKO392507 EUK392507 FEG392507 FOC392507 FXY392507 GHU392507 GRQ392507 HBM392507 HLI392507 HVE392507 IFA392507 IOW392507 IYS392507 JIO392507 JSK392507 KCG392507 KMC392507 KVY392507 LFU392507 LPQ392507 LZM392507 MJI392507 MTE392507 NDA392507 NMW392507 NWS392507 OGO392507 OQK392507 PAG392507 PKC392507 PTY392507 QDU392507 QNQ392507 QXM392507 RHI392507 RRE392507 SBA392507 SKW392507 SUS392507 TEO392507 TOK392507 TYG392507 UIC392507 URY392507 VBU392507 VLQ392507 VVM392507 WFI392507 WPE392507 CS458043 MO458043 WK458043 AGG458043 AQC458043 AZY458043 BJU458043 BTQ458043 CDM458043 CNI458043 CXE458043 DHA458043 DQW458043 EAS458043 EKO458043 EUK458043 FEG458043 FOC458043 FXY458043 GHU458043 GRQ458043 HBM458043 HLI458043 HVE458043 IFA458043 IOW458043 IYS458043 JIO458043 JSK458043 KCG458043 KMC458043 KVY458043 LFU458043 LPQ458043 LZM458043 MJI458043 MTE458043 NDA458043 NMW458043 NWS458043 OGO458043 OQK458043 PAG458043 PKC458043 PTY458043 QDU458043 QNQ458043 QXM458043 RHI458043 RRE458043 SBA458043 SKW458043 SUS458043 TEO458043 TOK458043 TYG458043 UIC458043 URY458043 VBU458043 VLQ458043 VVM458043 WFI458043 WPE458043 CS523579 MO523579 WK523579 AGG523579 AQC523579 AZY523579 BJU523579 BTQ523579 CDM523579 CNI523579 CXE523579 DHA523579 DQW523579 EAS523579 EKO523579 EUK523579 FEG523579 FOC523579 FXY523579 GHU523579 GRQ523579 HBM523579 HLI523579 HVE523579 IFA523579 IOW523579 IYS523579 JIO523579 JSK523579 KCG523579 KMC523579 KVY523579 LFU523579 LPQ523579 LZM523579 MJI523579 MTE523579 NDA523579 NMW523579 NWS523579 OGO523579 OQK523579 PAG523579 PKC523579 PTY523579 QDU523579 QNQ523579 QXM523579 RHI523579 RRE523579 SBA523579 SKW523579 SUS523579 TEO523579 TOK523579 TYG523579 UIC523579 URY523579 VBU523579 VLQ523579 VVM523579 WFI523579 WPE523579 CS589115 MO589115 WK589115 AGG589115 AQC589115 AZY589115 BJU589115 BTQ589115 CDM589115 CNI589115 CXE589115 DHA589115 DQW589115 EAS589115 EKO589115 EUK589115 FEG589115 FOC589115 FXY589115 GHU589115 GRQ589115 HBM589115 HLI589115 HVE589115 IFA589115 IOW589115 IYS589115 JIO589115 JSK589115 KCG589115 KMC589115 KVY589115 LFU589115 LPQ589115 LZM589115 MJI589115 MTE589115 NDA589115 NMW589115 NWS589115 OGO589115 OQK589115 PAG589115 PKC589115 PTY589115 QDU589115 QNQ589115 QXM589115 RHI589115 RRE589115 SBA589115 SKW589115 SUS589115 TEO589115 TOK589115 TYG589115 UIC589115 URY589115 VBU589115 VLQ589115 VVM589115 WFI589115 WPE589115 CS654651 MO654651 WK654651 AGG654651 AQC654651 AZY654651 BJU654651 BTQ654651 CDM654651 CNI654651 CXE654651 DHA654651 DQW654651 EAS654651 EKO654651 EUK654651 FEG654651 FOC654651 FXY654651 GHU654651 GRQ654651 HBM654651 HLI654651 HVE654651 IFA654651 IOW654651 IYS654651 JIO654651 JSK654651 KCG654651 KMC654651 KVY654651 LFU654651 LPQ654651 LZM654651 MJI654651 MTE654651 NDA654651 NMW654651 NWS654651 OGO654651 OQK654651 PAG654651 PKC654651 PTY654651 QDU654651 QNQ654651 QXM654651 RHI654651 RRE654651 SBA654651 SKW654651 SUS654651 TEO654651 TOK654651 TYG654651 UIC654651 URY654651 VBU654651 VLQ654651 VVM654651 WFI654651 WPE654651 CS720187 MO720187 WK720187 AGG720187 AQC720187 AZY720187 BJU720187 BTQ720187 CDM720187 CNI720187 CXE720187 DHA720187 DQW720187 EAS720187 EKO720187 EUK720187 FEG720187 FOC720187 FXY720187 GHU720187 GRQ720187 HBM720187 HLI720187 HVE720187 IFA720187 IOW720187 IYS720187 JIO720187 JSK720187 KCG720187 KMC720187 KVY720187 LFU720187 LPQ720187 LZM720187 MJI720187 MTE720187 NDA720187 NMW720187 NWS720187 OGO720187 OQK720187 PAG720187 PKC720187 PTY720187 QDU720187 QNQ720187 QXM720187 RHI720187 RRE720187 SBA720187 SKW720187 SUS720187 TEO720187 TOK720187 TYG720187 UIC720187 URY720187 VBU720187 VLQ720187 VVM720187 WFI720187 WPE720187 CS785723 MO785723 WK785723 AGG785723 AQC785723 AZY785723 BJU785723 BTQ785723 CDM785723 CNI785723 CXE785723 DHA785723 DQW785723 EAS785723 EKO785723 EUK785723 FEG785723 FOC785723 FXY785723 GHU785723 GRQ785723 HBM785723 HLI785723 HVE785723 IFA785723 IOW785723 IYS785723 JIO785723 JSK785723 KCG785723 KMC785723 KVY785723 LFU785723 LPQ785723 LZM785723 MJI785723 MTE785723 NDA785723 NMW785723 NWS785723 OGO785723 OQK785723 PAG785723 PKC785723 PTY785723 QDU785723 QNQ785723 QXM785723 RHI785723 RRE785723 SBA785723 SKW785723 SUS785723 TEO785723 TOK785723 TYG785723 UIC785723 URY785723 VBU785723 VLQ785723 VVM785723 WFI785723 WPE785723 CS851259 MO851259 WK851259 AGG851259 AQC851259 AZY851259 BJU851259 BTQ851259 CDM851259 CNI851259 CXE851259 DHA851259 DQW851259 EAS851259 EKO851259 EUK851259 FEG851259 FOC851259 FXY851259 GHU851259 GRQ851259 HBM851259 HLI851259 HVE851259 IFA851259 IOW851259 IYS851259 JIO851259 JSK851259 KCG851259 KMC851259 KVY851259 LFU851259 LPQ851259 LZM851259 MJI851259 MTE851259 NDA851259 NMW851259 NWS851259 OGO851259 OQK851259 PAG851259 PKC851259 PTY851259 QDU851259 QNQ851259 QXM851259 RHI851259 RRE851259 SBA851259 SKW851259 SUS851259 TEO851259 TOK851259 TYG851259 UIC851259 URY851259 VBU851259 VLQ851259 VVM851259 WFI851259 WPE851259 CS916795 MO916795 WK916795 AGG916795 AQC916795 AZY916795 BJU916795 BTQ916795 CDM916795 CNI916795 CXE916795 DHA916795 DQW916795 EAS916795 EKO916795 EUK916795 FEG916795 FOC916795 FXY916795 GHU916795 GRQ916795 HBM916795 HLI916795 HVE916795 IFA916795 IOW916795 IYS916795 JIO916795 JSK916795 KCG916795 KMC916795 KVY916795 LFU916795 LPQ916795 LZM916795 MJI916795 MTE916795 NDA916795 NMW916795 NWS916795 OGO916795 OQK916795 PAG916795 PKC916795 PTY916795 QDU916795 QNQ916795 QXM916795 RHI916795 RRE916795 SBA916795 SKW916795 SUS916795 TEO916795 TOK916795 TYG916795 UIC916795 URY916795 VBU916795 VLQ916795 VVM916795 WFI916795 WPE916795 CS982331 MO982331 WK982331 AGG982331 AQC982331 AZY982331 BJU982331 BTQ982331 CDM982331 CNI982331 CXE982331 DHA982331 DQW982331 EAS982331 EKO982331 EUK982331 FEG982331 FOC982331 FXY982331 GHU982331 GRQ982331 HBM982331 HLI982331 HVE982331 IFA982331 IOW982331 IYS982331 JIO982331 JSK982331 KCG982331 KMC982331 KVY982331 LFU982331 LPQ982331 LZM982331 MJI982331 MTE982331 NDA982331 NMW982331 NWS982331 OGO982331 OQK982331 PAG982331 PKC982331 PTY982331 QDU982331 QNQ982331 QXM982331 RHI982331 RRE982331 SBA982331 SKW982331 SUS982331 TEO982331 TOK982331 TYG982331 UIC982331 URY982331 VBU982331 VLQ982331 VVM982331 WFI982331 WPE982331 I64942 JA64944 SW64944 ACS64944 AMO64944 AWK64944 BGG64944 BQC64944 BZY64944 CJU64944 CTQ64944 DDM64944 DNI64944 DXE64944 EHA64944 EQW64944 FAS64944 FKO64944 FUK64944 GEG64944 GOC64944 GXY64944 HHU64944 HRQ64944 IBM64944 ILI64944 IVE64944 JFA64944 JOW64944 JYS64944 KIO64944 KSK64944 LCG64944 LMC64944 LVY64944 MFU64944 MPQ64944 MZM64944 NJI64944 NTE64944 ODA64944 OMW64944 OWS64944 PGO64944 PQK64944 QAG64944 QKC64944 QTY64944 RDU64944 RNQ64944 RXM64944 SHI64944 SRE64944 TBA64944 TKW64944 TUS64944 UEO64944 UOK64944 UYG64944 VIC64944 VRY64944 WBU64944 WLQ64944 I130478 JA130480 SW130480 ACS130480 AMO130480 AWK130480 BGG130480 BQC130480 BZY130480 CJU130480 CTQ130480 DDM130480 DNI130480 DXE130480 EHA130480 EQW130480 FAS130480 FKO130480 FUK130480 GEG130480 GOC130480 GXY130480 HHU130480 HRQ130480 IBM130480 ILI130480 IVE130480 JFA130480 JOW130480 JYS130480 KIO130480 KSK130480 LCG130480 LMC130480 LVY130480 MFU130480 MPQ130480 MZM130480 NJI130480 NTE130480 ODA130480 OMW130480 OWS130480 PGO130480 PQK130480 QAG130480 QKC130480 QTY130480 RDU130480 RNQ130480 RXM130480 SHI130480 SRE130480 TBA130480 TKW130480 TUS130480 UEO130480 UOK130480 UYG130480 VIC130480 VRY130480 WBU130480 WLQ130480 I196014 JA196016 SW196016 ACS196016 AMO196016 AWK196016 BGG196016 BQC196016 BZY196016 CJU196016 CTQ196016 DDM196016 DNI196016 DXE196016 EHA196016 EQW196016 FAS196016 FKO196016 FUK196016 GEG196016 GOC196016 GXY196016 HHU196016 HRQ196016 IBM196016 ILI196016 IVE196016 JFA196016 JOW196016 JYS196016 KIO196016 KSK196016 LCG196016 LMC196016 LVY196016 MFU196016 MPQ196016 MZM196016 NJI196016 NTE196016 ODA196016 OMW196016 OWS196016 PGO196016 PQK196016 QAG196016 QKC196016 QTY196016 RDU196016 RNQ196016 RXM196016 SHI196016 SRE196016 TBA196016 TKW196016 TUS196016 UEO196016 UOK196016 UYG196016 VIC196016 VRY196016 WBU196016 WLQ196016 I261550 JA261552 SW261552 ACS261552 AMO261552 AWK261552 BGG261552 BQC261552 BZY261552 CJU261552 CTQ261552 DDM261552 DNI261552 DXE261552 EHA261552 EQW261552 FAS261552 FKO261552 FUK261552 GEG261552 GOC261552 GXY261552 HHU261552 HRQ261552 IBM261552 ILI261552 IVE261552 JFA261552 JOW261552 JYS261552 KIO261552 KSK261552 LCG261552 LMC261552 LVY261552 MFU261552 MPQ261552 MZM261552 NJI261552 NTE261552 ODA261552 OMW261552 OWS261552 PGO261552 PQK261552 QAG261552 QKC261552 QTY261552 RDU261552 RNQ261552 RXM261552 SHI261552 SRE261552 TBA261552 TKW261552 TUS261552 UEO261552 UOK261552 UYG261552 VIC261552 VRY261552 WBU261552 WLQ261552 I327086 JA327088 SW327088 ACS327088 AMO327088 AWK327088 BGG327088 BQC327088 BZY327088 CJU327088 CTQ327088 DDM327088 DNI327088 DXE327088 EHA327088 EQW327088 FAS327088 FKO327088 FUK327088 GEG327088 GOC327088 GXY327088 HHU327088 HRQ327088 IBM327088 ILI327088 IVE327088 JFA327088 JOW327088 JYS327088 KIO327088 KSK327088 LCG327088 LMC327088 LVY327088 MFU327088 MPQ327088 MZM327088 NJI327088 NTE327088 ODA327088 OMW327088 OWS327088 PGO327088 PQK327088 QAG327088 QKC327088 QTY327088 RDU327088 RNQ327088 RXM327088 SHI327088 SRE327088 TBA327088 TKW327088 TUS327088 UEO327088 UOK327088 UYG327088 VIC327088 VRY327088 WBU327088 WLQ327088 I392622 JA392624 SW392624 ACS392624 AMO392624 AWK392624 BGG392624 BQC392624 BZY392624 CJU392624 CTQ392624 DDM392624 DNI392624 DXE392624 EHA392624 EQW392624 FAS392624 FKO392624 FUK392624 GEG392624 GOC392624 GXY392624 HHU392624 HRQ392624 IBM392624 ILI392624 IVE392624 JFA392624 JOW392624 JYS392624 KIO392624 KSK392624 LCG392624 LMC392624 LVY392624 MFU392624 MPQ392624 MZM392624 NJI392624 NTE392624 ODA392624 OMW392624 OWS392624 PGO392624 PQK392624 QAG392624 QKC392624 QTY392624 RDU392624 RNQ392624 RXM392624 SHI392624 SRE392624 TBA392624 TKW392624 TUS392624 UEO392624 UOK392624 UYG392624 VIC392624 VRY392624 WBU392624 WLQ392624 I458158 JA458160 SW458160 ACS458160 AMO458160 AWK458160 BGG458160 BQC458160 BZY458160 CJU458160 CTQ458160 DDM458160 DNI458160 DXE458160 EHA458160 EQW458160 FAS458160 FKO458160 FUK458160 GEG458160 GOC458160 GXY458160 HHU458160 HRQ458160 IBM458160 ILI458160 IVE458160 JFA458160 JOW458160 JYS458160 KIO458160 KSK458160 LCG458160 LMC458160 LVY458160 MFU458160 MPQ458160 MZM458160 NJI458160 NTE458160 ODA458160 OMW458160 OWS458160 PGO458160 PQK458160 QAG458160 QKC458160 QTY458160 RDU458160 RNQ458160 RXM458160 SHI458160 SRE458160 TBA458160 TKW458160 TUS458160 UEO458160 UOK458160 UYG458160 VIC458160 VRY458160 WBU458160 WLQ458160 I523694 JA523696 SW523696 ACS523696 AMO523696 AWK523696 BGG523696 BQC523696 BZY523696 CJU523696 CTQ523696 DDM523696 DNI523696 DXE523696 EHA523696 EQW523696 FAS523696 FKO523696 FUK523696 GEG523696 GOC523696 GXY523696 HHU523696 HRQ523696 IBM523696 ILI523696 IVE523696 JFA523696 JOW523696 JYS523696 KIO523696 KSK523696 LCG523696 LMC523696 LVY523696 MFU523696 MPQ523696 MZM523696 NJI523696 NTE523696 ODA523696 OMW523696 OWS523696 PGO523696 PQK523696 QAG523696 QKC523696 QTY523696 RDU523696 RNQ523696 RXM523696 SHI523696 SRE523696 TBA523696 TKW523696 TUS523696 UEO523696 UOK523696 UYG523696 VIC523696 VRY523696 WBU523696 WLQ523696 I589230 JA589232 SW589232 ACS589232 AMO589232 AWK589232 BGG589232 BQC589232 BZY589232 CJU589232 CTQ589232 DDM589232 DNI589232 DXE589232 EHA589232 EQW589232 FAS589232 FKO589232 FUK589232 GEG589232 GOC589232 GXY589232 HHU589232 HRQ589232 IBM589232 ILI589232 IVE589232 JFA589232 JOW589232 JYS589232 KIO589232 KSK589232 LCG589232 LMC589232 LVY589232 MFU589232 MPQ589232 MZM589232 NJI589232 NTE589232 ODA589232 OMW589232 OWS589232 PGO589232 PQK589232 QAG589232 QKC589232 QTY589232 RDU589232 RNQ589232 RXM589232 SHI589232 SRE589232 TBA589232 TKW589232 TUS589232 UEO589232 UOK589232 UYG589232 VIC589232 VRY589232 WBU589232 WLQ589232 I654766 JA654768 SW654768 ACS654768 AMO654768 AWK654768 BGG654768 BQC654768 BZY654768 CJU654768 CTQ654768 DDM654768 DNI654768 DXE654768 EHA654768 EQW654768 FAS654768 FKO654768 FUK654768 GEG654768 GOC654768 GXY654768 HHU654768 HRQ654768 IBM654768 ILI654768 IVE654768 JFA654768 JOW654768 JYS654768 KIO654768 KSK654768 LCG654768 LMC654768 LVY654768 MFU654768 MPQ654768 MZM654768 NJI654768 NTE654768 ODA654768 OMW654768 OWS654768 PGO654768 PQK654768 QAG654768 QKC654768 QTY654768 RDU654768 RNQ654768 RXM654768 SHI654768 SRE654768 TBA654768 TKW654768 TUS654768 UEO654768 UOK654768 UYG654768 VIC654768 VRY654768 WBU654768 WLQ654768 I720302 JA720304 SW720304 ACS720304 AMO720304 AWK720304 BGG720304 BQC720304 BZY720304 CJU720304 CTQ720304 DDM720304 DNI720304 DXE720304 EHA720304 EQW720304 FAS720304 FKO720304 FUK720304 GEG720304 GOC720304 GXY720304 HHU720304 HRQ720304 IBM720304 ILI720304 IVE720304 JFA720304 JOW720304 JYS720304 KIO720304 KSK720304 LCG720304 LMC720304 LVY720304 MFU720304 MPQ720304 MZM720304 NJI720304 NTE720304 ODA720304 OMW720304 OWS720304 PGO720304 PQK720304 QAG720304 QKC720304 QTY720304 RDU720304 RNQ720304 RXM720304 SHI720304 SRE720304 TBA720304 TKW720304 TUS720304 UEO720304 UOK720304 UYG720304 VIC720304 VRY720304 WBU720304 WLQ720304 I785838 JA785840 SW785840 ACS785840 AMO785840 AWK785840 BGG785840 BQC785840 BZY785840 CJU785840 CTQ785840 DDM785840 DNI785840 DXE785840 EHA785840 EQW785840 FAS785840 FKO785840 FUK785840 GEG785840 GOC785840 GXY785840 HHU785840 HRQ785840 IBM785840 ILI785840 IVE785840 JFA785840 JOW785840 JYS785840 KIO785840 KSK785840 LCG785840 LMC785840 LVY785840 MFU785840 MPQ785840 MZM785840 NJI785840 NTE785840 ODA785840 OMW785840 OWS785840 PGO785840 PQK785840 QAG785840 QKC785840 QTY785840 RDU785840 RNQ785840 RXM785840 SHI785840 SRE785840 TBA785840 TKW785840 TUS785840 UEO785840 UOK785840 UYG785840 VIC785840 VRY785840 WBU785840 WLQ785840 I851374 JA851376 SW851376 ACS851376 AMO851376 AWK851376 BGG851376 BQC851376 BZY851376 CJU851376 CTQ851376 DDM851376 DNI851376 DXE851376 EHA851376 EQW851376 FAS851376 FKO851376 FUK851376 GEG851376 GOC851376 GXY851376 HHU851376 HRQ851376 IBM851376 ILI851376 IVE851376 JFA851376 JOW851376 JYS851376 KIO851376 KSK851376 LCG851376 LMC851376 LVY851376 MFU851376 MPQ851376 MZM851376 NJI851376 NTE851376 ODA851376 OMW851376 OWS851376 PGO851376 PQK851376 QAG851376 QKC851376 QTY851376 RDU851376 RNQ851376 RXM851376 SHI851376 SRE851376 TBA851376 TKW851376 TUS851376 UEO851376 UOK851376 UYG851376 VIC851376 VRY851376 WBU851376 WLQ851376 I916910 JA916912 SW916912 ACS916912 AMO916912 AWK916912 BGG916912 BQC916912 BZY916912 CJU916912 CTQ916912 DDM916912 DNI916912 DXE916912 EHA916912 EQW916912 FAS916912 FKO916912 FUK916912 GEG916912 GOC916912 GXY916912 HHU916912 HRQ916912 IBM916912 ILI916912 IVE916912 JFA916912 JOW916912 JYS916912 KIO916912 KSK916912 LCG916912 LMC916912 LVY916912 MFU916912 MPQ916912 MZM916912 NJI916912 NTE916912 ODA916912 OMW916912 OWS916912 PGO916912 PQK916912 QAG916912 QKC916912 QTY916912 RDU916912 RNQ916912 RXM916912 SHI916912 SRE916912 TBA916912 TKW916912 TUS916912 UEO916912 UOK916912 UYG916912 VIC916912 VRY916912 WBU916912 WLQ916912 I982446 JA982448 SW982448 ACS982448 AMO982448 AWK982448 BGG982448 BQC982448 BZY982448 CJU982448 CTQ982448 DDM982448 DNI982448 DXE982448 EHA982448 EQW982448 FAS982448 FKO982448 FUK982448 GEG982448 GOC982448 GXY982448 HHU982448 HRQ982448 IBM982448 ILI982448 IVE982448 JFA982448 JOW982448 JYS982448 KIO982448 KSK982448 LCG982448 LMC982448 LVY982448 MFU982448 MPQ982448 MZM982448 NJI982448 NTE982448 ODA982448 OMW982448 OWS982448 PGO982448 PQK982448 QAG982448 QKC982448 QTY982448 RDU982448 RNQ982448 RXM982448 SHI982448 SRE982448 TBA982448 TKW982448 TUS982448 UEO982448 UOK982448 UYG982448 VIC982448 VRY982448 WBU982448 WLQ982448 AB64827:AJ64827 JX64827:KF64827 TT64827:UB64827 ADP64827:ADX64827 ANL64827:ANT64827 AXH64827:AXP64827 BHD64827:BHL64827 BQZ64827:BRH64827 CAV64827:CBD64827 CKR64827:CKZ64827 CUN64827:CUV64827 DEJ64827:DER64827 DOF64827:DON64827 DYB64827:DYJ64827 EHX64827:EIF64827 ERT64827:ESB64827 FBP64827:FBX64827 FLL64827:FLT64827 FVH64827:FVP64827 GFD64827:GFL64827 GOZ64827:GPH64827 GYV64827:GZD64827 HIR64827:HIZ64827 HSN64827:HSV64827 ICJ64827:ICR64827 IMF64827:IMN64827 IWB64827:IWJ64827 JFX64827:JGF64827 JPT64827:JQB64827 JZP64827:JZX64827 KJL64827:KJT64827 KTH64827:KTP64827 LDD64827:LDL64827 LMZ64827:LNH64827 LWV64827:LXD64827 MGR64827:MGZ64827 MQN64827:MQV64827 NAJ64827:NAR64827 NKF64827:NKN64827 NUB64827:NUJ64827 ODX64827:OEF64827 ONT64827:OOB64827 OXP64827:OXX64827 PHL64827:PHT64827 PRH64827:PRP64827 QBD64827:QBL64827 QKZ64827:QLH64827 QUV64827:QVD64827 RER64827:REZ64827 RON64827:ROV64827 RYJ64827:RYR64827 SIF64827:SIN64827 SSB64827:SSJ64827 TBX64827:TCF64827 TLT64827:TMB64827 TVP64827:TVX64827 UFL64827:UFT64827 UPH64827:UPP64827 UZD64827:UZL64827 VIZ64827:VJH64827 VSV64827:VTD64827 WCR64827:WCZ64827 WMN64827:WMV64827 AB130363:AJ130363 JX130363:KF130363 TT130363:UB130363 ADP130363:ADX130363 ANL130363:ANT130363 AXH130363:AXP130363 BHD130363:BHL130363 BQZ130363:BRH130363 CAV130363:CBD130363 CKR130363:CKZ130363 CUN130363:CUV130363 DEJ130363:DER130363 DOF130363:DON130363 DYB130363:DYJ130363 EHX130363:EIF130363 ERT130363:ESB130363 FBP130363:FBX130363 FLL130363:FLT130363 FVH130363:FVP130363 GFD130363:GFL130363 GOZ130363:GPH130363 GYV130363:GZD130363 HIR130363:HIZ130363 HSN130363:HSV130363 ICJ130363:ICR130363 IMF130363:IMN130363 IWB130363:IWJ130363 JFX130363:JGF130363 JPT130363:JQB130363 JZP130363:JZX130363 KJL130363:KJT130363 KTH130363:KTP130363 LDD130363:LDL130363 LMZ130363:LNH130363 LWV130363:LXD130363 MGR130363:MGZ130363 MQN130363:MQV130363 NAJ130363:NAR130363 NKF130363:NKN130363 NUB130363:NUJ130363 ODX130363:OEF130363 ONT130363:OOB130363 OXP130363:OXX130363 PHL130363:PHT130363 PRH130363:PRP130363 QBD130363:QBL130363 QKZ130363:QLH130363 QUV130363:QVD130363 RER130363:REZ130363 RON130363:ROV130363 RYJ130363:RYR130363 SIF130363:SIN130363 SSB130363:SSJ130363 TBX130363:TCF130363 TLT130363:TMB130363 TVP130363:TVX130363 UFL130363:UFT130363 UPH130363:UPP130363 UZD130363:UZL130363 VIZ130363:VJH130363 VSV130363:VTD130363 WCR130363:WCZ130363 WMN130363:WMV130363 AB195899:AJ195899 JX195899:KF195899 TT195899:UB195899 ADP195899:ADX195899 ANL195899:ANT195899 AXH195899:AXP195899 BHD195899:BHL195899 BQZ195899:BRH195899 CAV195899:CBD195899 CKR195899:CKZ195899 CUN195899:CUV195899 DEJ195899:DER195899 DOF195899:DON195899 DYB195899:DYJ195899 EHX195899:EIF195899 ERT195899:ESB195899 FBP195899:FBX195899 FLL195899:FLT195899 FVH195899:FVP195899 GFD195899:GFL195899 GOZ195899:GPH195899 GYV195899:GZD195899 HIR195899:HIZ195899 HSN195899:HSV195899 ICJ195899:ICR195899 IMF195899:IMN195899 IWB195899:IWJ195899 JFX195899:JGF195899 JPT195899:JQB195899 JZP195899:JZX195899 KJL195899:KJT195899 KTH195899:KTP195899 LDD195899:LDL195899 LMZ195899:LNH195899 LWV195899:LXD195899 MGR195899:MGZ195899 MQN195899:MQV195899 NAJ195899:NAR195899 NKF195899:NKN195899 NUB195899:NUJ195899 ODX195899:OEF195899 ONT195899:OOB195899 OXP195899:OXX195899 PHL195899:PHT195899 PRH195899:PRP195899 QBD195899:QBL195899 QKZ195899:QLH195899 QUV195899:QVD195899 RER195899:REZ195899 RON195899:ROV195899 RYJ195899:RYR195899 SIF195899:SIN195899 SSB195899:SSJ195899 TBX195899:TCF195899 TLT195899:TMB195899 TVP195899:TVX195899 UFL195899:UFT195899 UPH195899:UPP195899 UZD195899:UZL195899 VIZ195899:VJH195899 VSV195899:VTD195899 WCR195899:WCZ195899 WMN195899:WMV195899 AB261435:AJ261435 JX261435:KF261435 TT261435:UB261435 ADP261435:ADX261435 ANL261435:ANT261435 AXH261435:AXP261435 BHD261435:BHL261435 BQZ261435:BRH261435 CAV261435:CBD261435 CKR261435:CKZ261435 CUN261435:CUV261435 DEJ261435:DER261435 DOF261435:DON261435 DYB261435:DYJ261435 EHX261435:EIF261435 ERT261435:ESB261435 FBP261435:FBX261435 FLL261435:FLT261435 FVH261435:FVP261435 GFD261435:GFL261435 GOZ261435:GPH261435 GYV261435:GZD261435 HIR261435:HIZ261435 HSN261435:HSV261435 ICJ261435:ICR261435 IMF261435:IMN261435 IWB261435:IWJ261435 JFX261435:JGF261435 JPT261435:JQB261435 JZP261435:JZX261435 KJL261435:KJT261435 KTH261435:KTP261435 LDD261435:LDL261435 LMZ261435:LNH261435 LWV261435:LXD261435 MGR261435:MGZ261435 MQN261435:MQV261435 NAJ261435:NAR261435 NKF261435:NKN261435 NUB261435:NUJ261435 ODX261435:OEF261435 ONT261435:OOB261435 OXP261435:OXX261435 PHL261435:PHT261435 PRH261435:PRP261435 QBD261435:QBL261435 QKZ261435:QLH261435 QUV261435:QVD261435 RER261435:REZ261435 RON261435:ROV261435 RYJ261435:RYR261435 SIF261435:SIN261435 SSB261435:SSJ261435 TBX261435:TCF261435 TLT261435:TMB261435 TVP261435:TVX261435 UFL261435:UFT261435 UPH261435:UPP261435 UZD261435:UZL261435 VIZ261435:VJH261435 VSV261435:VTD261435 WCR261435:WCZ261435 WMN261435:WMV261435 AB326971:AJ326971 JX326971:KF326971 TT326971:UB326971 ADP326971:ADX326971 ANL326971:ANT326971 AXH326971:AXP326971 BHD326971:BHL326971 BQZ326971:BRH326971 CAV326971:CBD326971 CKR326971:CKZ326971 CUN326971:CUV326971 DEJ326971:DER326971 DOF326971:DON326971 DYB326971:DYJ326971 EHX326971:EIF326971 ERT326971:ESB326971 FBP326971:FBX326971 FLL326971:FLT326971 FVH326971:FVP326971 GFD326971:GFL326971 GOZ326971:GPH326971 GYV326971:GZD326971 HIR326971:HIZ326971 HSN326971:HSV326971 ICJ326971:ICR326971 IMF326971:IMN326971 IWB326971:IWJ326971 JFX326971:JGF326971 JPT326971:JQB326971 JZP326971:JZX326971 KJL326971:KJT326971 KTH326971:KTP326971 LDD326971:LDL326971 LMZ326971:LNH326971 LWV326971:LXD326971 MGR326971:MGZ326971 MQN326971:MQV326971 NAJ326971:NAR326971 NKF326971:NKN326971 NUB326971:NUJ326971 ODX326971:OEF326971 ONT326971:OOB326971 OXP326971:OXX326971 PHL326971:PHT326971 PRH326971:PRP326971 QBD326971:QBL326971 QKZ326971:QLH326971 QUV326971:QVD326971 RER326971:REZ326971 RON326971:ROV326971 RYJ326971:RYR326971 SIF326971:SIN326971 SSB326971:SSJ326971 TBX326971:TCF326971 TLT326971:TMB326971 TVP326971:TVX326971 UFL326971:UFT326971 UPH326971:UPP326971 UZD326971:UZL326971 VIZ326971:VJH326971 VSV326971:VTD326971 WCR326971:WCZ326971 WMN326971:WMV326971 AB392507:AJ392507 JX392507:KF392507 TT392507:UB392507 ADP392507:ADX392507 ANL392507:ANT392507 AXH392507:AXP392507 BHD392507:BHL392507 BQZ392507:BRH392507 CAV392507:CBD392507 CKR392507:CKZ392507 CUN392507:CUV392507 DEJ392507:DER392507 DOF392507:DON392507 DYB392507:DYJ392507 EHX392507:EIF392507 ERT392507:ESB392507 FBP392507:FBX392507 FLL392507:FLT392507 FVH392507:FVP392507 GFD392507:GFL392507 GOZ392507:GPH392507 GYV392507:GZD392507 HIR392507:HIZ392507 HSN392507:HSV392507 ICJ392507:ICR392507 IMF392507:IMN392507 IWB392507:IWJ392507 JFX392507:JGF392507 JPT392507:JQB392507 JZP392507:JZX392507 KJL392507:KJT392507 KTH392507:KTP392507 LDD392507:LDL392507 LMZ392507:LNH392507 LWV392507:LXD392507 MGR392507:MGZ392507 MQN392507:MQV392507 NAJ392507:NAR392507 NKF392507:NKN392507 NUB392507:NUJ392507 ODX392507:OEF392507 ONT392507:OOB392507 OXP392507:OXX392507 PHL392507:PHT392507 PRH392507:PRP392507 QBD392507:QBL392507 QKZ392507:QLH392507 QUV392507:QVD392507 RER392507:REZ392507 RON392507:ROV392507 RYJ392507:RYR392507 SIF392507:SIN392507 SSB392507:SSJ392507 TBX392507:TCF392507 TLT392507:TMB392507 TVP392507:TVX392507 UFL392507:UFT392507 UPH392507:UPP392507 UZD392507:UZL392507 VIZ392507:VJH392507 VSV392507:VTD392507 WCR392507:WCZ392507 WMN392507:WMV392507 AB458043:AJ458043 JX458043:KF458043 TT458043:UB458043 ADP458043:ADX458043 ANL458043:ANT458043 AXH458043:AXP458043 BHD458043:BHL458043 BQZ458043:BRH458043 CAV458043:CBD458043 CKR458043:CKZ458043 CUN458043:CUV458043 DEJ458043:DER458043 DOF458043:DON458043 DYB458043:DYJ458043 EHX458043:EIF458043 ERT458043:ESB458043 FBP458043:FBX458043 FLL458043:FLT458043 FVH458043:FVP458043 GFD458043:GFL458043 GOZ458043:GPH458043 GYV458043:GZD458043 HIR458043:HIZ458043 HSN458043:HSV458043 ICJ458043:ICR458043 IMF458043:IMN458043 IWB458043:IWJ458043 JFX458043:JGF458043 JPT458043:JQB458043 JZP458043:JZX458043 KJL458043:KJT458043 KTH458043:KTP458043 LDD458043:LDL458043 LMZ458043:LNH458043 LWV458043:LXD458043 MGR458043:MGZ458043 MQN458043:MQV458043 NAJ458043:NAR458043 NKF458043:NKN458043 NUB458043:NUJ458043 ODX458043:OEF458043 ONT458043:OOB458043 OXP458043:OXX458043 PHL458043:PHT458043 PRH458043:PRP458043 QBD458043:QBL458043 QKZ458043:QLH458043 QUV458043:QVD458043 RER458043:REZ458043 RON458043:ROV458043 RYJ458043:RYR458043 SIF458043:SIN458043 SSB458043:SSJ458043 TBX458043:TCF458043 TLT458043:TMB458043 TVP458043:TVX458043 UFL458043:UFT458043 UPH458043:UPP458043 UZD458043:UZL458043 VIZ458043:VJH458043 VSV458043:VTD458043 WCR458043:WCZ458043 WMN458043:WMV458043 AB523579:AJ523579 JX523579:KF523579 TT523579:UB523579 ADP523579:ADX523579 ANL523579:ANT523579 AXH523579:AXP523579 BHD523579:BHL523579 BQZ523579:BRH523579 CAV523579:CBD523579 CKR523579:CKZ523579 CUN523579:CUV523579 DEJ523579:DER523579 DOF523579:DON523579 DYB523579:DYJ523579 EHX523579:EIF523579 ERT523579:ESB523579 FBP523579:FBX523579 FLL523579:FLT523579 FVH523579:FVP523579 GFD523579:GFL523579 GOZ523579:GPH523579 GYV523579:GZD523579 HIR523579:HIZ523579 HSN523579:HSV523579 ICJ523579:ICR523579 IMF523579:IMN523579 IWB523579:IWJ523579 JFX523579:JGF523579 JPT523579:JQB523579 JZP523579:JZX523579 KJL523579:KJT523579 KTH523579:KTP523579 LDD523579:LDL523579 LMZ523579:LNH523579 LWV523579:LXD523579 MGR523579:MGZ523579 MQN523579:MQV523579 NAJ523579:NAR523579 NKF523579:NKN523579 NUB523579:NUJ523579 ODX523579:OEF523579 ONT523579:OOB523579 OXP523579:OXX523579 PHL523579:PHT523579 PRH523579:PRP523579 QBD523579:QBL523579 QKZ523579:QLH523579 QUV523579:QVD523579 RER523579:REZ523579 RON523579:ROV523579 RYJ523579:RYR523579 SIF523579:SIN523579 SSB523579:SSJ523579 TBX523579:TCF523579 TLT523579:TMB523579 TVP523579:TVX523579 UFL523579:UFT523579 UPH523579:UPP523579 UZD523579:UZL523579 VIZ523579:VJH523579 VSV523579:VTD523579 WCR523579:WCZ523579 WMN523579:WMV523579 AB589115:AJ589115 JX589115:KF589115 TT589115:UB589115 ADP589115:ADX589115 ANL589115:ANT589115 AXH589115:AXP589115 BHD589115:BHL589115 BQZ589115:BRH589115 CAV589115:CBD589115 CKR589115:CKZ589115 CUN589115:CUV589115 DEJ589115:DER589115 DOF589115:DON589115 DYB589115:DYJ589115 EHX589115:EIF589115 ERT589115:ESB589115 FBP589115:FBX589115 FLL589115:FLT589115 FVH589115:FVP589115 GFD589115:GFL589115 GOZ589115:GPH589115 GYV589115:GZD589115 HIR589115:HIZ589115 HSN589115:HSV589115 ICJ589115:ICR589115 IMF589115:IMN589115 IWB589115:IWJ589115 JFX589115:JGF589115 JPT589115:JQB589115 JZP589115:JZX589115 KJL589115:KJT589115 KTH589115:KTP589115 LDD589115:LDL589115 LMZ589115:LNH589115 LWV589115:LXD589115 MGR589115:MGZ589115 MQN589115:MQV589115 NAJ589115:NAR589115 NKF589115:NKN589115 NUB589115:NUJ589115 ODX589115:OEF589115 ONT589115:OOB589115 OXP589115:OXX589115 PHL589115:PHT589115 PRH589115:PRP589115 QBD589115:QBL589115 QKZ589115:QLH589115 QUV589115:QVD589115 RER589115:REZ589115 RON589115:ROV589115 RYJ589115:RYR589115 SIF589115:SIN589115 SSB589115:SSJ589115 TBX589115:TCF589115 TLT589115:TMB589115 TVP589115:TVX589115 UFL589115:UFT589115 UPH589115:UPP589115 UZD589115:UZL589115 VIZ589115:VJH589115 VSV589115:VTD589115 WCR589115:WCZ589115 WMN589115:WMV589115 AB654651:AJ654651 JX654651:KF654651 TT654651:UB654651 ADP654651:ADX654651 ANL654651:ANT654651 AXH654651:AXP654651 BHD654651:BHL654651 BQZ654651:BRH654651 CAV654651:CBD654651 CKR654651:CKZ654651 CUN654651:CUV654651 DEJ654651:DER654651 DOF654651:DON654651 DYB654651:DYJ654651 EHX654651:EIF654651 ERT654651:ESB654651 FBP654651:FBX654651 FLL654651:FLT654651 FVH654651:FVP654651 GFD654651:GFL654651 GOZ654651:GPH654651 GYV654651:GZD654651 HIR654651:HIZ654651 HSN654651:HSV654651 ICJ654651:ICR654651 IMF654651:IMN654651 IWB654651:IWJ654651 JFX654651:JGF654651 JPT654651:JQB654651 JZP654651:JZX654651 KJL654651:KJT654651 KTH654651:KTP654651 LDD654651:LDL654651 LMZ654651:LNH654651 LWV654651:LXD654651 MGR654651:MGZ654651 MQN654651:MQV654651 NAJ654651:NAR654651 NKF654651:NKN654651 NUB654651:NUJ654651 ODX654651:OEF654651 ONT654651:OOB654651 OXP654651:OXX654651 PHL654651:PHT654651 PRH654651:PRP654651 QBD654651:QBL654651 QKZ654651:QLH654651 QUV654651:QVD654651 RER654651:REZ654651 RON654651:ROV654651 RYJ654651:RYR654651 SIF654651:SIN654651 SSB654651:SSJ654651 TBX654651:TCF654651 TLT654651:TMB654651 TVP654651:TVX654651 UFL654651:UFT654651 UPH654651:UPP654651 UZD654651:UZL654651 VIZ654651:VJH654651 VSV654651:VTD654651 WCR654651:WCZ654651 WMN654651:WMV654651 AB720187:AJ720187 JX720187:KF720187 TT720187:UB720187 ADP720187:ADX720187 ANL720187:ANT720187 AXH720187:AXP720187 BHD720187:BHL720187 BQZ720187:BRH720187 CAV720187:CBD720187 CKR720187:CKZ720187 CUN720187:CUV720187 DEJ720187:DER720187 DOF720187:DON720187 DYB720187:DYJ720187 EHX720187:EIF720187 ERT720187:ESB720187 FBP720187:FBX720187 FLL720187:FLT720187 FVH720187:FVP720187 GFD720187:GFL720187 GOZ720187:GPH720187 GYV720187:GZD720187 HIR720187:HIZ720187 HSN720187:HSV720187 ICJ720187:ICR720187 IMF720187:IMN720187 IWB720187:IWJ720187 JFX720187:JGF720187 JPT720187:JQB720187 JZP720187:JZX720187 KJL720187:KJT720187 KTH720187:KTP720187 LDD720187:LDL720187 LMZ720187:LNH720187 LWV720187:LXD720187 MGR720187:MGZ720187 MQN720187:MQV720187 NAJ720187:NAR720187 NKF720187:NKN720187 NUB720187:NUJ720187 ODX720187:OEF720187 ONT720187:OOB720187 OXP720187:OXX720187 PHL720187:PHT720187 PRH720187:PRP720187 QBD720187:QBL720187 QKZ720187:QLH720187 QUV720187:QVD720187 RER720187:REZ720187 RON720187:ROV720187 RYJ720187:RYR720187 SIF720187:SIN720187 SSB720187:SSJ720187 TBX720187:TCF720187 TLT720187:TMB720187 TVP720187:TVX720187 UFL720187:UFT720187 UPH720187:UPP720187 UZD720187:UZL720187 VIZ720187:VJH720187 VSV720187:VTD720187 WCR720187:WCZ720187 WMN720187:WMV720187 AB785723:AJ785723 JX785723:KF785723 TT785723:UB785723 ADP785723:ADX785723 ANL785723:ANT785723 AXH785723:AXP785723 BHD785723:BHL785723 BQZ785723:BRH785723 CAV785723:CBD785723 CKR785723:CKZ785723 CUN785723:CUV785723 DEJ785723:DER785723 DOF785723:DON785723 DYB785723:DYJ785723 EHX785723:EIF785723 ERT785723:ESB785723 FBP785723:FBX785723 FLL785723:FLT785723 FVH785723:FVP785723 GFD785723:GFL785723 GOZ785723:GPH785723 GYV785723:GZD785723 HIR785723:HIZ785723 HSN785723:HSV785723 ICJ785723:ICR785723 IMF785723:IMN785723 IWB785723:IWJ785723 JFX785723:JGF785723 JPT785723:JQB785723 JZP785723:JZX785723 KJL785723:KJT785723 KTH785723:KTP785723 LDD785723:LDL785723 LMZ785723:LNH785723 LWV785723:LXD785723 MGR785723:MGZ785723 MQN785723:MQV785723 NAJ785723:NAR785723 NKF785723:NKN785723 NUB785723:NUJ785723 ODX785723:OEF785723 ONT785723:OOB785723 OXP785723:OXX785723 PHL785723:PHT785723 PRH785723:PRP785723 QBD785723:QBL785723 QKZ785723:QLH785723 QUV785723:QVD785723 RER785723:REZ785723 RON785723:ROV785723 RYJ785723:RYR785723 SIF785723:SIN785723 SSB785723:SSJ785723 TBX785723:TCF785723 TLT785723:TMB785723 TVP785723:TVX785723 UFL785723:UFT785723 UPH785723:UPP785723 UZD785723:UZL785723 VIZ785723:VJH785723 VSV785723:VTD785723 WCR785723:WCZ785723 WMN785723:WMV785723 AB851259:AJ851259 JX851259:KF851259 TT851259:UB851259 ADP851259:ADX851259 ANL851259:ANT851259 AXH851259:AXP851259 BHD851259:BHL851259 BQZ851259:BRH851259 CAV851259:CBD851259 CKR851259:CKZ851259 CUN851259:CUV851259 DEJ851259:DER851259 DOF851259:DON851259 DYB851259:DYJ851259 EHX851259:EIF851259 ERT851259:ESB851259 FBP851259:FBX851259 FLL851259:FLT851259 FVH851259:FVP851259 GFD851259:GFL851259 GOZ851259:GPH851259 GYV851259:GZD851259 HIR851259:HIZ851259 HSN851259:HSV851259 ICJ851259:ICR851259 IMF851259:IMN851259 IWB851259:IWJ851259 JFX851259:JGF851259 JPT851259:JQB851259 JZP851259:JZX851259 KJL851259:KJT851259 KTH851259:KTP851259 LDD851259:LDL851259 LMZ851259:LNH851259 LWV851259:LXD851259 MGR851259:MGZ851259 MQN851259:MQV851259 NAJ851259:NAR851259 NKF851259:NKN851259 NUB851259:NUJ851259 ODX851259:OEF851259 ONT851259:OOB851259 OXP851259:OXX851259 PHL851259:PHT851259 PRH851259:PRP851259 QBD851259:QBL851259 QKZ851259:QLH851259 QUV851259:QVD851259 RER851259:REZ851259 RON851259:ROV851259 RYJ851259:RYR851259 SIF851259:SIN851259 SSB851259:SSJ851259 TBX851259:TCF851259 TLT851259:TMB851259 TVP851259:TVX851259 UFL851259:UFT851259 UPH851259:UPP851259 UZD851259:UZL851259 VIZ851259:VJH851259 VSV851259:VTD851259 WCR851259:WCZ851259 WMN851259:WMV851259 AB916795:AJ916795 JX916795:KF916795 TT916795:UB916795 ADP916795:ADX916795 ANL916795:ANT916795 AXH916795:AXP916795 BHD916795:BHL916795 BQZ916795:BRH916795 CAV916795:CBD916795 CKR916795:CKZ916795 CUN916795:CUV916795 DEJ916795:DER916795 DOF916795:DON916795 DYB916795:DYJ916795 EHX916795:EIF916795 ERT916795:ESB916795 FBP916795:FBX916795 FLL916795:FLT916795 FVH916795:FVP916795 GFD916795:GFL916795 GOZ916795:GPH916795 GYV916795:GZD916795 HIR916795:HIZ916795 HSN916795:HSV916795 ICJ916795:ICR916795 IMF916795:IMN916795 IWB916795:IWJ916795 JFX916795:JGF916795 JPT916795:JQB916795 JZP916795:JZX916795 KJL916795:KJT916795 KTH916795:KTP916795 LDD916795:LDL916795 LMZ916795:LNH916795 LWV916795:LXD916795 MGR916795:MGZ916795 MQN916795:MQV916795 NAJ916795:NAR916795 NKF916795:NKN916795 NUB916795:NUJ916795 ODX916795:OEF916795 ONT916795:OOB916795 OXP916795:OXX916795 PHL916795:PHT916795 PRH916795:PRP916795 QBD916795:QBL916795 QKZ916795:QLH916795 QUV916795:QVD916795 RER916795:REZ916795 RON916795:ROV916795 RYJ916795:RYR916795 SIF916795:SIN916795 SSB916795:SSJ916795 TBX916795:TCF916795 TLT916795:TMB916795 TVP916795:TVX916795 UFL916795:UFT916795 UPH916795:UPP916795 UZD916795:UZL916795 VIZ916795:VJH916795 VSV916795:VTD916795 WCR916795:WCZ916795 WMN916795:WMV916795 AB982331:AJ982331 JX982331:KF982331 TT982331:UB982331 ADP982331:ADX982331 ANL982331:ANT982331 AXH982331:AXP982331 BHD982331:BHL982331 BQZ982331:BRH982331 CAV982331:CBD982331 CKR982331:CKZ982331 CUN982331:CUV982331 DEJ982331:DER982331 DOF982331:DON982331 DYB982331:DYJ982331 EHX982331:EIF982331 ERT982331:ESB982331 FBP982331:FBX982331 FLL982331:FLT982331 FVH982331:FVP982331 GFD982331:GFL982331 GOZ982331:GPH982331 GYV982331:GZD982331 HIR982331:HIZ982331 HSN982331:HSV982331 ICJ982331:ICR982331 IMF982331:IMN982331 IWB982331:IWJ982331 JFX982331:JGF982331 JPT982331:JQB982331 JZP982331:JZX982331 KJL982331:KJT982331 KTH982331:KTP982331 LDD982331:LDL982331 LMZ982331:LNH982331 LWV982331:LXD982331 MGR982331:MGZ982331 MQN982331:MQV982331 NAJ982331:NAR982331 NKF982331:NKN982331 NUB982331:NUJ982331 ODX982331:OEF982331 ONT982331:OOB982331 OXP982331:OXX982331 PHL982331:PHT982331 PRH982331:PRP982331 QBD982331:QBL982331 QKZ982331:QLH982331 QUV982331:QVD982331 RER982331:REZ982331 RON982331:ROV982331 RYJ982331:RYR982331 SIF982331:SIN982331 SSB982331:SSJ982331 TBX982331:TCF982331 TLT982331:TMB982331 TVP982331:TVX982331 UFL982331:UFT982331 UPH982331:UPP982331 UZD982331:UZL982331 VIZ982331:VJH982331 VSV982331:VTD982331 WCR982331:WCZ982331 WMN982331:WMV982331 X64860 JR64862 TN64862 ADJ64862 ANF64862 AXB64862 BGX64862 BQT64862 CAP64862 CKL64862 CUH64862 DED64862 DNZ64862 DXV64862 EHR64862 ERN64862 FBJ64862 FLF64862 FVB64862 GEX64862 GOT64862 GYP64862 HIL64862 HSH64862 ICD64862 ILZ64862 IVV64862 JFR64862 JPN64862 JZJ64862 KJF64862 KTB64862 LCX64862 LMT64862 LWP64862 MGL64862 MQH64862 NAD64862 NJZ64862 NTV64862 ODR64862 ONN64862 OXJ64862 PHF64862 PRB64862 QAX64862 QKT64862 QUP64862 REL64862 ROH64862 RYD64862 SHZ64862 SRV64862 TBR64862 TLN64862 TVJ64862 UFF64862 UPB64862 UYX64862 VIT64862 VSP64862 WCL64862 WMH64862 X130396 JR130398 TN130398 ADJ130398 ANF130398 AXB130398 BGX130398 BQT130398 CAP130398 CKL130398 CUH130398 DED130398 DNZ130398 DXV130398 EHR130398 ERN130398 FBJ130398 FLF130398 FVB130398 GEX130398 GOT130398 GYP130398 HIL130398 HSH130398 ICD130398 ILZ130398 IVV130398 JFR130398 JPN130398 JZJ130398 KJF130398 KTB130398 LCX130398 LMT130398 LWP130398 MGL130398 MQH130398 NAD130398 NJZ130398 NTV130398 ODR130398 ONN130398 OXJ130398 PHF130398 PRB130398 QAX130398 QKT130398 QUP130398 REL130398 ROH130398 RYD130398 SHZ130398 SRV130398 TBR130398 TLN130398 TVJ130398 UFF130398 UPB130398 UYX130398 VIT130398 VSP130398 WCL130398 WMH130398 X195932 JR195934 TN195934 ADJ195934 ANF195934 AXB195934 BGX195934 BQT195934 CAP195934 CKL195934 CUH195934 DED195934 DNZ195934 DXV195934 EHR195934 ERN195934 FBJ195934 FLF195934 FVB195934 GEX195934 GOT195934 GYP195934 HIL195934 HSH195934 ICD195934 ILZ195934 IVV195934 JFR195934 JPN195934 JZJ195934 KJF195934 KTB195934 LCX195934 LMT195934 LWP195934 MGL195934 MQH195934 NAD195934 NJZ195934 NTV195934 ODR195934 ONN195934 OXJ195934 PHF195934 PRB195934 QAX195934 QKT195934 QUP195934 REL195934 ROH195934 RYD195934 SHZ195934 SRV195934 TBR195934 TLN195934 TVJ195934 UFF195934 UPB195934 UYX195934 VIT195934 VSP195934 WCL195934 WMH195934 X261468 JR261470 TN261470 ADJ261470 ANF261470 AXB261470 BGX261470 BQT261470 CAP261470 CKL261470 CUH261470 DED261470 DNZ261470 DXV261470 EHR261470 ERN261470 FBJ261470 FLF261470 FVB261470 GEX261470 GOT261470 GYP261470 HIL261470 HSH261470 ICD261470 ILZ261470 IVV261470 JFR261470 JPN261470 JZJ261470 KJF261470 KTB261470 LCX261470 LMT261470 LWP261470 MGL261470 MQH261470 NAD261470 NJZ261470 NTV261470 ODR261470 ONN261470 OXJ261470 PHF261470 PRB261470 QAX261470 QKT261470 QUP261470 REL261470 ROH261470 RYD261470 SHZ261470 SRV261470 TBR261470 TLN261470 TVJ261470 UFF261470 UPB261470 UYX261470 VIT261470 VSP261470 WCL261470 WMH261470 X327004 JR327006 TN327006 ADJ327006 ANF327006 AXB327006 BGX327006 BQT327006 CAP327006 CKL327006 CUH327006 DED327006 DNZ327006 DXV327006 EHR327006 ERN327006 FBJ327006 FLF327006 FVB327006 GEX327006 GOT327006 GYP327006 HIL327006 HSH327006 ICD327006 ILZ327006 IVV327006 JFR327006 JPN327006 JZJ327006 KJF327006 KTB327006 LCX327006 LMT327006 LWP327006 MGL327006 MQH327006 NAD327006 NJZ327006 NTV327006 ODR327006 ONN327006 OXJ327006 PHF327006 PRB327006 QAX327006 QKT327006 QUP327006 REL327006 ROH327006 RYD327006 SHZ327006 SRV327006 TBR327006 TLN327006 TVJ327006 UFF327006 UPB327006 UYX327006 VIT327006 VSP327006 WCL327006 WMH327006 X392540 JR392542 TN392542 ADJ392542 ANF392542 AXB392542 BGX392542 BQT392542 CAP392542 CKL392542 CUH392542 DED392542 DNZ392542 DXV392542 EHR392542 ERN392542 FBJ392542 FLF392542 FVB392542 GEX392542 GOT392542 GYP392542 HIL392542 HSH392542 ICD392542 ILZ392542 IVV392542 JFR392542 JPN392542 JZJ392542 KJF392542 KTB392542 LCX392542 LMT392542 LWP392542 MGL392542 MQH392542 NAD392542 NJZ392542 NTV392542 ODR392542 ONN392542 OXJ392542 PHF392542 PRB392542 QAX392542 QKT392542 QUP392542 REL392542 ROH392542 RYD392542 SHZ392542 SRV392542 TBR392542 TLN392542 TVJ392542 UFF392542 UPB392542 UYX392542 VIT392542 VSP392542 WCL392542 WMH392542 X458076 JR458078 TN458078 ADJ458078 ANF458078 AXB458078 BGX458078 BQT458078 CAP458078 CKL458078 CUH458078 DED458078 DNZ458078 DXV458078 EHR458078 ERN458078 FBJ458078 FLF458078 FVB458078 GEX458078 GOT458078 GYP458078 HIL458078 HSH458078 ICD458078 ILZ458078 IVV458078 JFR458078 JPN458078 JZJ458078 KJF458078 KTB458078 LCX458078 LMT458078 LWP458078 MGL458078 MQH458078 NAD458078 NJZ458078 NTV458078 ODR458078 ONN458078 OXJ458078 PHF458078 PRB458078 QAX458078 QKT458078 QUP458078 REL458078 ROH458078 RYD458078 SHZ458078 SRV458078 TBR458078 TLN458078 TVJ458078 UFF458078 UPB458078 UYX458078 VIT458078 VSP458078 WCL458078 WMH458078 X523612 JR523614 TN523614 ADJ523614 ANF523614 AXB523614 BGX523614 BQT523614 CAP523614 CKL523614 CUH523614 DED523614 DNZ523614 DXV523614 EHR523614 ERN523614 FBJ523614 FLF523614 FVB523614 GEX523614 GOT523614 GYP523614 HIL523614 HSH523614 ICD523614 ILZ523614 IVV523614 JFR523614 JPN523614 JZJ523614 KJF523614 KTB523614 LCX523614 LMT523614 LWP523614 MGL523614 MQH523614 NAD523614 NJZ523614 NTV523614 ODR523614 ONN523614 OXJ523614 PHF523614 PRB523614 QAX523614 QKT523614 QUP523614 REL523614 ROH523614 RYD523614 SHZ523614 SRV523614 TBR523614 TLN523614 TVJ523614 UFF523614 UPB523614 UYX523614 VIT523614 VSP523614 WCL523614 WMH523614 X589148 JR589150 TN589150 ADJ589150 ANF589150 AXB589150 BGX589150 BQT589150 CAP589150 CKL589150 CUH589150 DED589150 DNZ589150 DXV589150 EHR589150 ERN589150 FBJ589150 FLF589150 FVB589150 GEX589150 GOT589150 GYP589150 HIL589150 HSH589150 ICD589150 ILZ589150 IVV589150 JFR589150 JPN589150 JZJ589150 KJF589150 KTB589150 LCX589150 LMT589150 LWP589150 MGL589150 MQH589150 NAD589150 NJZ589150 NTV589150 ODR589150 ONN589150 OXJ589150 PHF589150 PRB589150 QAX589150 QKT589150 QUP589150 REL589150 ROH589150 RYD589150 SHZ589150 SRV589150 TBR589150 TLN589150 TVJ589150 UFF589150 UPB589150 UYX589150 VIT589150 VSP589150 WCL589150 WMH589150 X654684 JR654686 TN654686 ADJ654686 ANF654686 AXB654686 BGX654686 BQT654686 CAP654686 CKL654686 CUH654686 DED654686 DNZ654686 DXV654686 EHR654686 ERN654686 FBJ654686 FLF654686 FVB654686 GEX654686 GOT654686 GYP654686 HIL654686 HSH654686 ICD654686 ILZ654686 IVV654686 JFR654686 JPN654686 JZJ654686 KJF654686 KTB654686 LCX654686 LMT654686 LWP654686 MGL654686 MQH654686 NAD654686 NJZ654686 NTV654686 ODR654686 ONN654686 OXJ654686 PHF654686 PRB654686 QAX654686 QKT654686 QUP654686 REL654686 ROH654686 RYD654686 SHZ654686 SRV654686 TBR654686 TLN654686 TVJ654686 UFF654686 UPB654686 UYX654686 VIT654686 VSP654686 WCL654686 WMH654686 X720220 JR720222 TN720222 ADJ720222 ANF720222 AXB720222 BGX720222 BQT720222 CAP720222 CKL720222 CUH720222 DED720222 DNZ720222 DXV720222 EHR720222 ERN720222 FBJ720222 FLF720222 FVB720222 GEX720222 GOT720222 GYP720222 HIL720222 HSH720222 ICD720222 ILZ720222 IVV720222 JFR720222 JPN720222 JZJ720222 KJF720222 KTB720222 LCX720222 LMT720222 LWP720222 MGL720222 MQH720222 NAD720222 NJZ720222 NTV720222 ODR720222 ONN720222 OXJ720222 PHF720222 PRB720222 QAX720222 QKT720222 QUP720222 REL720222 ROH720222 RYD720222 SHZ720222 SRV720222 TBR720222 TLN720222 TVJ720222 UFF720222 UPB720222 UYX720222 VIT720222 VSP720222 WCL720222 WMH720222 X785756 JR785758 TN785758 ADJ785758 ANF785758 AXB785758 BGX785758 BQT785758 CAP785758 CKL785758 CUH785758 DED785758 DNZ785758 DXV785758 EHR785758 ERN785758 FBJ785758 FLF785758 FVB785758 GEX785758 GOT785758 GYP785758 HIL785758 HSH785758 ICD785758 ILZ785758 IVV785758 JFR785758 JPN785758 JZJ785758 KJF785758 KTB785758 LCX785758 LMT785758 LWP785758 MGL785758 MQH785758 NAD785758 NJZ785758 NTV785758 ODR785758 ONN785758 OXJ785758 PHF785758 PRB785758 QAX785758 QKT785758 QUP785758 REL785758 ROH785758 RYD785758 SHZ785758 SRV785758 TBR785758 TLN785758 TVJ785758 UFF785758 UPB785758 UYX785758 VIT785758 VSP785758 WCL785758 WMH785758 X851292 JR851294 TN851294 ADJ851294 ANF851294 AXB851294 BGX851294 BQT851294 CAP851294 CKL851294 CUH851294 DED851294 DNZ851294 DXV851294 EHR851294 ERN851294 FBJ851294 FLF851294 FVB851294 GEX851294 GOT851294 GYP851294 HIL851294 HSH851294 ICD851294 ILZ851294 IVV851294 JFR851294 JPN851294 JZJ851294 KJF851294 KTB851294 LCX851294 LMT851294 LWP851294 MGL851294 MQH851294 NAD851294 NJZ851294 NTV851294 ODR851294 ONN851294 OXJ851294 PHF851294 PRB851294 QAX851294 QKT851294 QUP851294 REL851294 ROH851294 RYD851294 SHZ851294 SRV851294 TBR851294 TLN851294 TVJ851294 UFF851294 UPB851294 UYX851294 VIT851294 VSP851294 WCL851294 WMH851294 X916828 JR916830 TN916830 ADJ916830 ANF916830 AXB916830 BGX916830 BQT916830 CAP916830 CKL916830 CUH916830 DED916830 DNZ916830 DXV916830 EHR916830 ERN916830 FBJ916830 FLF916830 FVB916830 GEX916830 GOT916830 GYP916830 HIL916830 HSH916830 ICD916830 ILZ916830 IVV916830 JFR916830 JPN916830 JZJ916830 KJF916830 KTB916830 LCX916830 LMT916830 LWP916830 MGL916830 MQH916830 NAD916830 NJZ916830 NTV916830 ODR916830 ONN916830 OXJ916830 PHF916830 PRB916830 QAX916830 QKT916830 QUP916830 REL916830 ROH916830 RYD916830 SHZ916830 SRV916830 TBR916830 TLN916830 TVJ916830 UFF916830 UPB916830 UYX916830 VIT916830 VSP916830 WCL916830 WMH916830 X982364 JR982366 TN982366 ADJ982366 ANF982366 AXB982366 BGX982366 BQT982366 CAP982366 CKL982366 CUH982366 DED982366 DNZ982366 DXV982366 EHR982366 ERN982366 FBJ982366 FLF982366 FVB982366 GEX982366 GOT982366 GYP982366 HIL982366 HSH982366 ICD982366 ILZ982366 IVV982366 JFR982366 JPN982366 JZJ982366 KJF982366 KTB982366 LCX982366 LMT982366 LWP982366 MGL982366 MQH982366 NAD982366 NJZ982366 NTV982366 ODR982366 ONN982366 OXJ982366 PHF982366 PRB982366 QAX982366 QKT982366 QUP982366 REL982366 ROH982366 RYD982366 SHZ982366 SRV982366 TBR982366 TLN982366 TVJ982366 UFF982366 UPB982366 UYX982366 VIT982366 VSP982366 WCL982366 WMH982366 JF64827:JU64827 TB64827:TQ64827 ACX64827:ADM64827 AMT64827:ANI64827 AWP64827:AXE64827 BGL64827:BHA64827 BQH64827:BQW64827 CAD64827:CAS64827 CJZ64827:CKO64827 CTV64827:CUK64827 DDR64827:DEG64827 DNN64827:DOC64827 DXJ64827:DXY64827 EHF64827:EHU64827 ERB64827:ERQ64827 FAX64827:FBM64827 FKT64827:FLI64827 FUP64827:FVE64827 GEL64827:GFA64827 GOH64827:GOW64827 GYD64827:GYS64827 HHZ64827:HIO64827 HRV64827:HSK64827 IBR64827:ICG64827 ILN64827:IMC64827 IVJ64827:IVY64827 JFF64827:JFU64827 JPB64827:JPQ64827 JYX64827:JZM64827 KIT64827:KJI64827 KSP64827:KTE64827 LCL64827:LDA64827 LMH64827:LMW64827 LWD64827:LWS64827 MFZ64827:MGO64827 MPV64827:MQK64827 MZR64827:NAG64827 NJN64827:NKC64827 NTJ64827:NTY64827 ODF64827:ODU64827 ONB64827:ONQ64827 OWX64827:OXM64827 PGT64827:PHI64827 PQP64827:PRE64827 QAL64827:QBA64827 QKH64827:QKW64827 QUD64827:QUS64827 RDZ64827:REO64827 RNV64827:ROK64827 RXR64827:RYG64827 SHN64827:SIC64827 SRJ64827:SRY64827 TBF64827:TBU64827 TLB64827:TLQ64827 TUX64827:TVM64827 UET64827:UFI64827 UOP64827:UPE64827 UYL64827:UZA64827 VIH64827:VIW64827 VSD64827:VSS64827 WBZ64827:WCO64827 WLV64827:WMK64827 JF130363:JU130363 TB130363:TQ130363 ACX130363:ADM130363 AMT130363:ANI130363 AWP130363:AXE130363 BGL130363:BHA130363 BQH130363:BQW130363 CAD130363:CAS130363 CJZ130363:CKO130363 CTV130363:CUK130363 DDR130363:DEG130363 DNN130363:DOC130363 DXJ130363:DXY130363 EHF130363:EHU130363 ERB130363:ERQ130363 FAX130363:FBM130363 FKT130363:FLI130363 FUP130363:FVE130363 GEL130363:GFA130363 GOH130363:GOW130363 GYD130363:GYS130363 HHZ130363:HIO130363 HRV130363:HSK130363 IBR130363:ICG130363 ILN130363:IMC130363 IVJ130363:IVY130363 JFF130363:JFU130363 JPB130363:JPQ130363 JYX130363:JZM130363 KIT130363:KJI130363 KSP130363:KTE130363 LCL130363:LDA130363 LMH130363:LMW130363 LWD130363:LWS130363 MFZ130363:MGO130363 MPV130363:MQK130363 MZR130363:NAG130363 NJN130363:NKC130363 NTJ130363:NTY130363 ODF130363:ODU130363 ONB130363:ONQ130363 OWX130363:OXM130363 PGT130363:PHI130363 PQP130363:PRE130363 QAL130363:QBA130363 QKH130363:QKW130363 QUD130363:QUS130363 RDZ130363:REO130363 RNV130363:ROK130363 RXR130363:RYG130363 SHN130363:SIC130363 SRJ130363:SRY130363 TBF130363:TBU130363 TLB130363:TLQ130363 TUX130363:TVM130363 UET130363:UFI130363 UOP130363:UPE130363 UYL130363:UZA130363 VIH130363:VIW130363 VSD130363:VSS130363 WBZ130363:WCO130363 WLV130363:WMK130363 JF195899:JU195899 TB195899:TQ195899 ACX195899:ADM195899 AMT195899:ANI195899 AWP195899:AXE195899 BGL195899:BHA195899 BQH195899:BQW195899 CAD195899:CAS195899 CJZ195899:CKO195899 CTV195899:CUK195899 DDR195899:DEG195899 DNN195899:DOC195899 DXJ195899:DXY195899 EHF195899:EHU195899 ERB195899:ERQ195899 FAX195899:FBM195899 FKT195899:FLI195899 FUP195899:FVE195899 GEL195899:GFA195899 GOH195899:GOW195899 GYD195899:GYS195899 HHZ195899:HIO195899 HRV195899:HSK195899 IBR195899:ICG195899 ILN195899:IMC195899 IVJ195899:IVY195899 JFF195899:JFU195899 JPB195899:JPQ195899 JYX195899:JZM195899 KIT195899:KJI195899 KSP195899:KTE195899 LCL195899:LDA195899 LMH195899:LMW195899 LWD195899:LWS195899 MFZ195899:MGO195899 MPV195899:MQK195899 MZR195899:NAG195899 NJN195899:NKC195899 NTJ195899:NTY195899 ODF195899:ODU195899 ONB195899:ONQ195899 OWX195899:OXM195899 PGT195899:PHI195899 PQP195899:PRE195899 QAL195899:QBA195899 QKH195899:QKW195899 QUD195899:QUS195899 RDZ195899:REO195899 RNV195899:ROK195899 RXR195899:RYG195899 SHN195899:SIC195899 SRJ195899:SRY195899 TBF195899:TBU195899 TLB195899:TLQ195899 TUX195899:TVM195899 UET195899:UFI195899 UOP195899:UPE195899 UYL195899:UZA195899 VIH195899:VIW195899 VSD195899:VSS195899 WBZ195899:WCO195899 WLV195899:WMK195899 JF261435:JU261435 TB261435:TQ261435 ACX261435:ADM261435 AMT261435:ANI261435 AWP261435:AXE261435 BGL261435:BHA261435 BQH261435:BQW261435 CAD261435:CAS261435 CJZ261435:CKO261435 CTV261435:CUK261435 DDR261435:DEG261435 DNN261435:DOC261435 DXJ261435:DXY261435 EHF261435:EHU261435 ERB261435:ERQ261435 FAX261435:FBM261435 FKT261435:FLI261435 FUP261435:FVE261435 GEL261435:GFA261435 GOH261435:GOW261435 GYD261435:GYS261435 HHZ261435:HIO261435 HRV261435:HSK261435 IBR261435:ICG261435 ILN261435:IMC261435 IVJ261435:IVY261435 JFF261435:JFU261435 JPB261435:JPQ261435 JYX261435:JZM261435 KIT261435:KJI261435 KSP261435:KTE261435 LCL261435:LDA261435 LMH261435:LMW261435 LWD261435:LWS261435 MFZ261435:MGO261435 MPV261435:MQK261435 MZR261435:NAG261435 NJN261435:NKC261435 NTJ261435:NTY261435 ODF261435:ODU261435 ONB261435:ONQ261435 OWX261435:OXM261435 PGT261435:PHI261435 PQP261435:PRE261435 QAL261435:QBA261435 QKH261435:QKW261435 QUD261435:QUS261435 RDZ261435:REO261435 RNV261435:ROK261435 RXR261435:RYG261435 SHN261435:SIC261435 SRJ261435:SRY261435 TBF261435:TBU261435 TLB261435:TLQ261435 TUX261435:TVM261435 UET261435:UFI261435 UOP261435:UPE261435 UYL261435:UZA261435 VIH261435:VIW261435 VSD261435:VSS261435 WBZ261435:WCO261435 WLV261435:WMK261435 JF326971:JU326971 TB326971:TQ326971 ACX326971:ADM326971 AMT326971:ANI326971 AWP326971:AXE326971 BGL326971:BHA326971 BQH326971:BQW326971 CAD326971:CAS326971 CJZ326971:CKO326971 CTV326971:CUK326971 DDR326971:DEG326971 DNN326971:DOC326971 DXJ326971:DXY326971 EHF326971:EHU326971 ERB326971:ERQ326971 FAX326971:FBM326971 FKT326971:FLI326971 FUP326971:FVE326971 GEL326971:GFA326971 GOH326971:GOW326971 GYD326971:GYS326971 HHZ326971:HIO326971 HRV326971:HSK326971 IBR326971:ICG326971 ILN326971:IMC326971 IVJ326971:IVY326971 JFF326971:JFU326971 JPB326971:JPQ326971 JYX326971:JZM326971 KIT326971:KJI326971 KSP326971:KTE326971 LCL326971:LDA326971 LMH326971:LMW326971 LWD326971:LWS326971 MFZ326971:MGO326971 MPV326971:MQK326971 MZR326971:NAG326971 NJN326971:NKC326971 NTJ326971:NTY326971 ODF326971:ODU326971 ONB326971:ONQ326971 OWX326971:OXM326971 PGT326971:PHI326971 PQP326971:PRE326971 QAL326971:QBA326971 QKH326971:QKW326971 QUD326971:QUS326971 RDZ326971:REO326971 RNV326971:ROK326971 RXR326971:RYG326971 SHN326971:SIC326971 SRJ326971:SRY326971 TBF326971:TBU326971 TLB326971:TLQ326971 TUX326971:TVM326971 UET326971:UFI326971 UOP326971:UPE326971 UYL326971:UZA326971 VIH326971:VIW326971 VSD326971:VSS326971 WBZ326971:WCO326971 WLV326971:WMK326971 JF392507:JU392507 TB392507:TQ392507 ACX392507:ADM392507 AMT392507:ANI392507 AWP392507:AXE392507 BGL392507:BHA392507 BQH392507:BQW392507 CAD392507:CAS392507 CJZ392507:CKO392507 CTV392507:CUK392507 DDR392507:DEG392507 DNN392507:DOC392507 DXJ392507:DXY392507 EHF392507:EHU392507 ERB392507:ERQ392507 FAX392507:FBM392507 FKT392507:FLI392507 FUP392507:FVE392507 GEL392507:GFA392507 GOH392507:GOW392507 GYD392507:GYS392507 HHZ392507:HIO392507 HRV392507:HSK392507 IBR392507:ICG392507 ILN392507:IMC392507 IVJ392507:IVY392507 JFF392507:JFU392507 JPB392507:JPQ392507 JYX392507:JZM392507 KIT392507:KJI392507 KSP392507:KTE392507 LCL392507:LDA392507 LMH392507:LMW392507 LWD392507:LWS392507 MFZ392507:MGO392507 MPV392507:MQK392507 MZR392507:NAG392507 NJN392507:NKC392507 NTJ392507:NTY392507 ODF392507:ODU392507 ONB392507:ONQ392507 OWX392507:OXM392507 PGT392507:PHI392507 PQP392507:PRE392507 QAL392507:QBA392507 QKH392507:QKW392507 QUD392507:QUS392507 RDZ392507:REO392507 RNV392507:ROK392507 RXR392507:RYG392507 SHN392507:SIC392507 SRJ392507:SRY392507 TBF392507:TBU392507 TLB392507:TLQ392507 TUX392507:TVM392507 UET392507:UFI392507 UOP392507:UPE392507 UYL392507:UZA392507 VIH392507:VIW392507 VSD392507:VSS392507 WBZ392507:WCO392507 WLV392507:WMK392507 JF458043:JU458043 TB458043:TQ458043 ACX458043:ADM458043 AMT458043:ANI458043 AWP458043:AXE458043 BGL458043:BHA458043 BQH458043:BQW458043 CAD458043:CAS458043 CJZ458043:CKO458043 CTV458043:CUK458043 DDR458043:DEG458043 DNN458043:DOC458043 DXJ458043:DXY458043 EHF458043:EHU458043 ERB458043:ERQ458043 FAX458043:FBM458043 FKT458043:FLI458043 FUP458043:FVE458043 GEL458043:GFA458043 GOH458043:GOW458043 GYD458043:GYS458043 HHZ458043:HIO458043 HRV458043:HSK458043 IBR458043:ICG458043 ILN458043:IMC458043 IVJ458043:IVY458043 JFF458043:JFU458043 JPB458043:JPQ458043 JYX458043:JZM458043 KIT458043:KJI458043 KSP458043:KTE458043 LCL458043:LDA458043 LMH458043:LMW458043 LWD458043:LWS458043 MFZ458043:MGO458043 MPV458043:MQK458043 MZR458043:NAG458043 NJN458043:NKC458043 NTJ458043:NTY458043 ODF458043:ODU458043 ONB458043:ONQ458043 OWX458043:OXM458043 PGT458043:PHI458043 PQP458043:PRE458043 QAL458043:QBA458043 QKH458043:QKW458043 QUD458043:QUS458043 RDZ458043:REO458043 RNV458043:ROK458043 RXR458043:RYG458043 SHN458043:SIC458043 SRJ458043:SRY458043 TBF458043:TBU458043 TLB458043:TLQ458043 TUX458043:TVM458043 UET458043:UFI458043 UOP458043:UPE458043 UYL458043:UZA458043 VIH458043:VIW458043 VSD458043:VSS458043 WBZ458043:WCO458043 WLV458043:WMK458043 JF523579:JU523579 TB523579:TQ523579 ACX523579:ADM523579 AMT523579:ANI523579 AWP523579:AXE523579 BGL523579:BHA523579 BQH523579:BQW523579 CAD523579:CAS523579 CJZ523579:CKO523579 CTV523579:CUK523579 DDR523579:DEG523579 DNN523579:DOC523579 DXJ523579:DXY523579 EHF523579:EHU523579 ERB523579:ERQ523579 FAX523579:FBM523579 FKT523579:FLI523579 FUP523579:FVE523579 GEL523579:GFA523579 GOH523579:GOW523579 GYD523579:GYS523579 HHZ523579:HIO523579 HRV523579:HSK523579 IBR523579:ICG523579 ILN523579:IMC523579 IVJ523579:IVY523579 JFF523579:JFU523579 JPB523579:JPQ523579 JYX523579:JZM523579 KIT523579:KJI523579 KSP523579:KTE523579 LCL523579:LDA523579 LMH523579:LMW523579 LWD523579:LWS523579 MFZ523579:MGO523579 MPV523579:MQK523579 MZR523579:NAG523579 NJN523579:NKC523579 NTJ523579:NTY523579 ODF523579:ODU523579 ONB523579:ONQ523579 OWX523579:OXM523579 PGT523579:PHI523579 PQP523579:PRE523579 QAL523579:QBA523579 QKH523579:QKW523579 QUD523579:QUS523579 RDZ523579:REO523579 RNV523579:ROK523579 RXR523579:RYG523579 SHN523579:SIC523579 SRJ523579:SRY523579 TBF523579:TBU523579 TLB523579:TLQ523579 TUX523579:TVM523579 UET523579:UFI523579 UOP523579:UPE523579 UYL523579:UZA523579 VIH523579:VIW523579 VSD523579:VSS523579 WBZ523579:WCO523579 WLV523579:WMK523579 JF589115:JU589115 TB589115:TQ589115 ACX589115:ADM589115 AMT589115:ANI589115 AWP589115:AXE589115 BGL589115:BHA589115 BQH589115:BQW589115 CAD589115:CAS589115 CJZ589115:CKO589115 CTV589115:CUK589115 DDR589115:DEG589115 DNN589115:DOC589115 DXJ589115:DXY589115 EHF589115:EHU589115 ERB589115:ERQ589115 FAX589115:FBM589115 FKT589115:FLI589115 FUP589115:FVE589115 GEL589115:GFA589115 GOH589115:GOW589115 GYD589115:GYS589115 HHZ589115:HIO589115 HRV589115:HSK589115 IBR589115:ICG589115 ILN589115:IMC589115 IVJ589115:IVY589115 JFF589115:JFU589115 JPB589115:JPQ589115 JYX589115:JZM589115 KIT589115:KJI589115 KSP589115:KTE589115 LCL589115:LDA589115 LMH589115:LMW589115 LWD589115:LWS589115 MFZ589115:MGO589115 MPV589115:MQK589115 MZR589115:NAG589115 NJN589115:NKC589115 NTJ589115:NTY589115 ODF589115:ODU589115 ONB589115:ONQ589115 OWX589115:OXM589115 PGT589115:PHI589115 PQP589115:PRE589115 QAL589115:QBA589115 QKH589115:QKW589115 QUD589115:QUS589115 RDZ589115:REO589115 RNV589115:ROK589115 RXR589115:RYG589115 SHN589115:SIC589115 SRJ589115:SRY589115 TBF589115:TBU589115 TLB589115:TLQ589115 TUX589115:TVM589115 UET589115:UFI589115 UOP589115:UPE589115 UYL589115:UZA589115 VIH589115:VIW589115 VSD589115:VSS589115 WBZ589115:WCO589115 WLV589115:WMK589115 JF654651:JU654651 TB654651:TQ654651 ACX654651:ADM654651 AMT654651:ANI654651 AWP654651:AXE654651 BGL654651:BHA654651 BQH654651:BQW654651 CAD654651:CAS654651 CJZ654651:CKO654651 CTV654651:CUK654651 DDR654651:DEG654651 DNN654651:DOC654651 DXJ654651:DXY654651 EHF654651:EHU654651 ERB654651:ERQ654651 FAX654651:FBM654651 FKT654651:FLI654651 FUP654651:FVE654651 GEL654651:GFA654651 GOH654651:GOW654651 GYD654651:GYS654651 HHZ654651:HIO654651 HRV654651:HSK654651 IBR654651:ICG654651 ILN654651:IMC654651 IVJ654651:IVY654651 JFF654651:JFU654651 JPB654651:JPQ654651 JYX654651:JZM654651 KIT654651:KJI654651 KSP654651:KTE654651 LCL654651:LDA654651 LMH654651:LMW654651 LWD654651:LWS654651 MFZ654651:MGO654651 MPV654651:MQK654651 MZR654651:NAG654651 NJN654651:NKC654651 NTJ654651:NTY654651 ODF654651:ODU654651 ONB654651:ONQ654651 OWX654651:OXM654651 PGT654651:PHI654651 PQP654651:PRE654651 QAL654651:QBA654651 QKH654651:QKW654651 QUD654651:QUS654651 RDZ654651:REO654651 RNV654651:ROK654651 RXR654651:RYG654651 SHN654651:SIC654651 SRJ654651:SRY654651 TBF654651:TBU654651 TLB654651:TLQ654651 TUX654651:TVM654651 UET654651:UFI654651 UOP654651:UPE654651 UYL654651:UZA654651 VIH654651:VIW654651 VSD654651:VSS654651 WBZ654651:WCO654651 WLV654651:WMK654651 JF720187:JU720187 TB720187:TQ720187 ACX720187:ADM720187 AMT720187:ANI720187 AWP720187:AXE720187 BGL720187:BHA720187 BQH720187:BQW720187 CAD720187:CAS720187 CJZ720187:CKO720187 CTV720187:CUK720187 DDR720187:DEG720187 DNN720187:DOC720187 DXJ720187:DXY720187 EHF720187:EHU720187 ERB720187:ERQ720187 FAX720187:FBM720187 FKT720187:FLI720187 FUP720187:FVE720187 GEL720187:GFA720187 GOH720187:GOW720187 GYD720187:GYS720187 HHZ720187:HIO720187 HRV720187:HSK720187 IBR720187:ICG720187 ILN720187:IMC720187 IVJ720187:IVY720187 JFF720187:JFU720187 JPB720187:JPQ720187 JYX720187:JZM720187 KIT720187:KJI720187 KSP720187:KTE720187 LCL720187:LDA720187 LMH720187:LMW720187 LWD720187:LWS720187 MFZ720187:MGO720187 MPV720187:MQK720187 MZR720187:NAG720187 NJN720187:NKC720187 NTJ720187:NTY720187 ODF720187:ODU720187 ONB720187:ONQ720187 OWX720187:OXM720187 PGT720187:PHI720187 PQP720187:PRE720187 QAL720187:QBA720187 QKH720187:QKW720187 QUD720187:QUS720187 RDZ720187:REO720187 RNV720187:ROK720187 RXR720187:RYG720187 SHN720187:SIC720187 SRJ720187:SRY720187 TBF720187:TBU720187 TLB720187:TLQ720187 TUX720187:TVM720187 UET720187:UFI720187 UOP720187:UPE720187 UYL720187:UZA720187 VIH720187:VIW720187 VSD720187:VSS720187 WBZ720187:WCO720187 WLV720187:WMK720187 JF785723:JU785723 TB785723:TQ785723 ACX785723:ADM785723 AMT785723:ANI785723 AWP785723:AXE785723 BGL785723:BHA785723 BQH785723:BQW785723 CAD785723:CAS785723 CJZ785723:CKO785723 CTV785723:CUK785723 DDR785723:DEG785723 DNN785723:DOC785723 DXJ785723:DXY785723 EHF785723:EHU785723 ERB785723:ERQ785723 FAX785723:FBM785723 FKT785723:FLI785723 FUP785723:FVE785723 GEL785723:GFA785723 GOH785723:GOW785723 GYD785723:GYS785723 HHZ785723:HIO785723 HRV785723:HSK785723 IBR785723:ICG785723 ILN785723:IMC785723 IVJ785723:IVY785723 JFF785723:JFU785723 JPB785723:JPQ785723 JYX785723:JZM785723 KIT785723:KJI785723 KSP785723:KTE785723 LCL785723:LDA785723 LMH785723:LMW785723 LWD785723:LWS785723 MFZ785723:MGO785723 MPV785723:MQK785723 MZR785723:NAG785723 NJN785723:NKC785723 NTJ785723:NTY785723 ODF785723:ODU785723 ONB785723:ONQ785723 OWX785723:OXM785723 PGT785723:PHI785723 PQP785723:PRE785723 QAL785723:QBA785723 QKH785723:QKW785723 QUD785723:QUS785723 RDZ785723:REO785723 RNV785723:ROK785723 RXR785723:RYG785723 SHN785723:SIC785723 SRJ785723:SRY785723 TBF785723:TBU785723 TLB785723:TLQ785723 TUX785723:TVM785723 UET785723:UFI785723 UOP785723:UPE785723 UYL785723:UZA785723 VIH785723:VIW785723 VSD785723:VSS785723 WBZ785723:WCO785723 WLV785723:WMK785723 JF851259:JU851259 TB851259:TQ851259 ACX851259:ADM851259 AMT851259:ANI851259 AWP851259:AXE851259 BGL851259:BHA851259 BQH851259:BQW851259 CAD851259:CAS851259 CJZ851259:CKO851259 CTV851259:CUK851259 DDR851259:DEG851259 DNN851259:DOC851259 DXJ851259:DXY851259 EHF851259:EHU851259 ERB851259:ERQ851259 FAX851259:FBM851259 FKT851259:FLI851259 FUP851259:FVE851259 GEL851259:GFA851259 GOH851259:GOW851259 GYD851259:GYS851259 HHZ851259:HIO851259 HRV851259:HSK851259 IBR851259:ICG851259 ILN851259:IMC851259 IVJ851259:IVY851259 JFF851259:JFU851259 JPB851259:JPQ851259 JYX851259:JZM851259 KIT851259:KJI851259 KSP851259:KTE851259 LCL851259:LDA851259 LMH851259:LMW851259 LWD851259:LWS851259 MFZ851259:MGO851259 MPV851259:MQK851259 MZR851259:NAG851259 NJN851259:NKC851259 NTJ851259:NTY851259 ODF851259:ODU851259 ONB851259:ONQ851259 OWX851259:OXM851259 PGT851259:PHI851259 PQP851259:PRE851259 QAL851259:QBA851259 QKH851259:QKW851259 QUD851259:QUS851259 RDZ851259:REO851259 RNV851259:ROK851259 RXR851259:RYG851259 SHN851259:SIC851259 SRJ851259:SRY851259 TBF851259:TBU851259 TLB851259:TLQ851259 TUX851259:TVM851259 UET851259:UFI851259 UOP851259:UPE851259 UYL851259:UZA851259 VIH851259:VIW851259 VSD851259:VSS851259 WBZ851259:WCO851259 WLV851259:WMK851259 JF916795:JU916795 TB916795:TQ916795 ACX916795:ADM916795 AMT916795:ANI916795 AWP916795:AXE916795 BGL916795:BHA916795 BQH916795:BQW916795 CAD916795:CAS916795 CJZ916795:CKO916795 CTV916795:CUK916795 DDR916795:DEG916795 DNN916795:DOC916795 DXJ916795:DXY916795 EHF916795:EHU916795 ERB916795:ERQ916795 FAX916795:FBM916795 FKT916795:FLI916795 FUP916795:FVE916795 GEL916795:GFA916795 GOH916795:GOW916795 GYD916795:GYS916795 HHZ916795:HIO916795 HRV916795:HSK916795 IBR916795:ICG916795 ILN916795:IMC916795 IVJ916795:IVY916795 JFF916795:JFU916795 JPB916795:JPQ916795 JYX916795:JZM916795 KIT916795:KJI916795 KSP916795:KTE916795 LCL916795:LDA916795 LMH916795:LMW916795 LWD916795:LWS916795 MFZ916795:MGO916795 MPV916795:MQK916795 MZR916795:NAG916795 NJN916795:NKC916795 NTJ916795:NTY916795 ODF916795:ODU916795 ONB916795:ONQ916795 OWX916795:OXM916795 PGT916795:PHI916795 PQP916795:PRE916795 QAL916795:QBA916795 QKH916795:QKW916795 QUD916795:QUS916795 RDZ916795:REO916795 RNV916795:ROK916795 RXR916795:RYG916795 SHN916795:SIC916795 SRJ916795:SRY916795 TBF916795:TBU916795 TLB916795:TLQ916795 TUX916795:TVM916795 UET916795:UFI916795 UOP916795:UPE916795 UYL916795:UZA916795 VIH916795:VIW916795 VSD916795:VSS916795 WBZ916795:WCO916795 WLV916795:WMK916795 JF982331:JU982331 TB982331:TQ982331 ACX982331:ADM982331 AMT982331:ANI982331 AWP982331:AXE982331 BGL982331:BHA982331 BQH982331:BQW982331 CAD982331:CAS982331 CJZ982331:CKO982331 CTV982331:CUK982331 DDR982331:DEG982331 DNN982331:DOC982331 DXJ982331:DXY982331 EHF982331:EHU982331 ERB982331:ERQ982331 FAX982331:FBM982331 FKT982331:FLI982331 FUP982331:FVE982331 GEL982331:GFA982331 GOH982331:GOW982331 GYD982331:GYS982331 HHZ982331:HIO982331 HRV982331:HSK982331 IBR982331:ICG982331 ILN982331:IMC982331 IVJ982331:IVY982331 JFF982331:JFU982331 JPB982331:JPQ982331 JYX982331:JZM982331 KIT982331:KJI982331 KSP982331:KTE982331 LCL982331:LDA982331 LMH982331:LMW982331 LWD982331:LWS982331 MFZ982331:MGO982331 MPV982331:MQK982331 MZR982331:NAG982331 NJN982331:NKC982331 NTJ982331:NTY982331 ODF982331:ODU982331 ONB982331:ONQ982331 OWX982331:OXM982331 PGT982331:PHI982331 PQP982331:PRE982331 QAL982331:QBA982331 QKH982331:QKW982331 QUD982331:QUS982331 RDZ982331:REO982331 RNV982331:ROK982331 RXR982331:RYG982331 SHN982331:SIC982331 SRJ982331:SRY982331 TBF982331:TBU982331 TLB982331:TLQ982331 TUX982331:TVM982331 UET982331:UFI982331 UOP982331:UPE982331 UYL982331:UZA982331 VIH982331:VIW982331 VSD982331:VSS982331 WBZ982331:WCO982331 WLV982331:WMK982331 IT64827:IU64827 SP64827:SQ64827 ACL64827:ACM64827 AMH64827:AMI64827 AWD64827:AWE64827 BFZ64827:BGA64827 BPV64827:BPW64827 BZR64827:BZS64827 CJN64827:CJO64827 CTJ64827:CTK64827 DDF64827:DDG64827 DNB64827:DNC64827 DWX64827:DWY64827 EGT64827:EGU64827 EQP64827:EQQ64827 FAL64827:FAM64827 FKH64827:FKI64827 FUD64827:FUE64827 GDZ64827:GEA64827 GNV64827:GNW64827 GXR64827:GXS64827 HHN64827:HHO64827 HRJ64827:HRK64827 IBF64827:IBG64827 ILB64827:ILC64827 IUX64827:IUY64827 JET64827:JEU64827 JOP64827:JOQ64827 JYL64827:JYM64827 KIH64827:KII64827 KSD64827:KSE64827 LBZ64827:LCA64827 LLV64827:LLW64827 LVR64827:LVS64827 MFN64827:MFO64827 MPJ64827:MPK64827 MZF64827:MZG64827 NJB64827:NJC64827 NSX64827:NSY64827 OCT64827:OCU64827 OMP64827:OMQ64827 OWL64827:OWM64827 PGH64827:PGI64827 PQD64827:PQE64827 PZZ64827:QAA64827 QJV64827:QJW64827 QTR64827:QTS64827 RDN64827:RDO64827 RNJ64827:RNK64827 RXF64827:RXG64827 SHB64827:SHC64827 SQX64827:SQY64827 TAT64827:TAU64827 TKP64827:TKQ64827 TUL64827:TUM64827 UEH64827:UEI64827 UOD64827:UOE64827 UXZ64827:UYA64827 VHV64827:VHW64827 VRR64827:VRS64827 WBN64827:WBO64827 WLJ64827:WLK64827 IT130363:IU130363 SP130363:SQ130363 ACL130363:ACM130363 AMH130363:AMI130363 AWD130363:AWE130363 BFZ130363:BGA130363 BPV130363:BPW130363 BZR130363:BZS130363 CJN130363:CJO130363 CTJ130363:CTK130363 DDF130363:DDG130363 DNB130363:DNC130363 DWX130363:DWY130363 EGT130363:EGU130363 EQP130363:EQQ130363 FAL130363:FAM130363 FKH130363:FKI130363 FUD130363:FUE130363 GDZ130363:GEA130363 GNV130363:GNW130363 GXR130363:GXS130363 HHN130363:HHO130363 HRJ130363:HRK130363 IBF130363:IBG130363 ILB130363:ILC130363 IUX130363:IUY130363 JET130363:JEU130363 JOP130363:JOQ130363 JYL130363:JYM130363 KIH130363:KII130363 KSD130363:KSE130363 LBZ130363:LCA130363 LLV130363:LLW130363 LVR130363:LVS130363 MFN130363:MFO130363 MPJ130363:MPK130363 MZF130363:MZG130363 NJB130363:NJC130363 NSX130363:NSY130363 OCT130363:OCU130363 OMP130363:OMQ130363 OWL130363:OWM130363 PGH130363:PGI130363 PQD130363:PQE130363 PZZ130363:QAA130363 QJV130363:QJW130363 QTR130363:QTS130363 RDN130363:RDO130363 RNJ130363:RNK130363 RXF130363:RXG130363 SHB130363:SHC130363 SQX130363:SQY130363 TAT130363:TAU130363 TKP130363:TKQ130363 TUL130363:TUM130363 UEH130363:UEI130363 UOD130363:UOE130363 UXZ130363:UYA130363 VHV130363:VHW130363 VRR130363:VRS130363 WBN130363:WBO130363 WLJ130363:WLK130363 IT195899:IU195899 SP195899:SQ195899 ACL195899:ACM195899 AMH195899:AMI195899 AWD195899:AWE195899 BFZ195899:BGA195899 BPV195899:BPW195899 BZR195899:BZS195899 CJN195899:CJO195899 CTJ195899:CTK195899 DDF195899:DDG195899 DNB195899:DNC195899 DWX195899:DWY195899 EGT195899:EGU195899 EQP195899:EQQ195899 FAL195899:FAM195899 FKH195899:FKI195899 FUD195899:FUE195899 GDZ195899:GEA195899 GNV195899:GNW195899 GXR195899:GXS195899 HHN195899:HHO195899 HRJ195899:HRK195899 IBF195899:IBG195899 ILB195899:ILC195899 IUX195899:IUY195899 JET195899:JEU195899 JOP195899:JOQ195899 JYL195899:JYM195899 KIH195899:KII195899 KSD195899:KSE195899 LBZ195899:LCA195899 LLV195899:LLW195899 LVR195899:LVS195899 MFN195899:MFO195899 MPJ195899:MPK195899 MZF195899:MZG195899 NJB195899:NJC195899 NSX195899:NSY195899 OCT195899:OCU195899 OMP195899:OMQ195899 OWL195899:OWM195899 PGH195899:PGI195899 PQD195899:PQE195899 PZZ195899:QAA195899 QJV195899:QJW195899 QTR195899:QTS195899 RDN195899:RDO195899 RNJ195899:RNK195899 RXF195899:RXG195899 SHB195899:SHC195899 SQX195899:SQY195899 TAT195899:TAU195899 TKP195899:TKQ195899 TUL195899:TUM195899 UEH195899:UEI195899 UOD195899:UOE195899 UXZ195899:UYA195899 VHV195899:VHW195899 VRR195899:VRS195899 WBN195899:WBO195899 WLJ195899:WLK195899 IT261435:IU261435 SP261435:SQ261435 ACL261435:ACM261435 AMH261435:AMI261435 AWD261435:AWE261435 BFZ261435:BGA261435 BPV261435:BPW261435 BZR261435:BZS261435 CJN261435:CJO261435 CTJ261435:CTK261435 DDF261435:DDG261435 DNB261435:DNC261435 DWX261435:DWY261435 EGT261435:EGU261435 EQP261435:EQQ261435 FAL261435:FAM261435 FKH261435:FKI261435 FUD261435:FUE261435 GDZ261435:GEA261435 GNV261435:GNW261435 GXR261435:GXS261435 HHN261435:HHO261435 HRJ261435:HRK261435 IBF261435:IBG261435 ILB261435:ILC261435 IUX261435:IUY261435 JET261435:JEU261435 JOP261435:JOQ261435 JYL261435:JYM261435 KIH261435:KII261435 KSD261435:KSE261435 LBZ261435:LCA261435 LLV261435:LLW261435 LVR261435:LVS261435 MFN261435:MFO261435 MPJ261435:MPK261435 MZF261435:MZG261435 NJB261435:NJC261435 NSX261435:NSY261435 OCT261435:OCU261435 OMP261435:OMQ261435 OWL261435:OWM261435 PGH261435:PGI261435 PQD261435:PQE261435 PZZ261435:QAA261435 QJV261435:QJW261435 QTR261435:QTS261435 RDN261435:RDO261435 RNJ261435:RNK261435 RXF261435:RXG261435 SHB261435:SHC261435 SQX261435:SQY261435 TAT261435:TAU261435 TKP261435:TKQ261435 TUL261435:TUM261435 UEH261435:UEI261435 UOD261435:UOE261435 UXZ261435:UYA261435 VHV261435:VHW261435 VRR261435:VRS261435 WBN261435:WBO261435 WLJ261435:WLK261435 IT326971:IU326971 SP326971:SQ326971 ACL326971:ACM326971 AMH326971:AMI326971 AWD326971:AWE326971 BFZ326971:BGA326971 BPV326971:BPW326971 BZR326971:BZS326971 CJN326971:CJO326971 CTJ326971:CTK326971 DDF326971:DDG326971 DNB326971:DNC326971 DWX326971:DWY326971 EGT326971:EGU326971 EQP326971:EQQ326971 FAL326971:FAM326971 FKH326971:FKI326971 FUD326971:FUE326971 GDZ326971:GEA326971 GNV326971:GNW326971 GXR326971:GXS326971 HHN326971:HHO326971 HRJ326971:HRK326971 IBF326971:IBG326971 ILB326971:ILC326971 IUX326971:IUY326971 JET326971:JEU326971 JOP326971:JOQ326971 JYL326971:JYM326971 KIH326971:KII326971 KSD326971:KSE326971 LBZ326971:LCA326971 LLV326971:LLW326971 LVR326971:LVS326971 MFN326971:MFO326971 MPJ326971:MPK326971 MZF326971:MZG326971 NJB326971:NJC326971 NSX326971:NSY326971 OCT326971:OCU326971 OMP326971:OMQ326971 OWL326971:OWM326971 PGH326971:PGI326971 PQD326971:PQE326971 PZZ326971:QAA326971 QJV326971:QJW326971 QTR326971:QTS326971 RDN326971:RDO326971 RNJ326971:RNK326971 RXF326971:RXG326971 SHB326971:SHC326971 SQX326971:SQY326971 TAT326971:TAU326971 TKP326971:TKQ326971 TUL326971:TUM326971 UEH326971:UEI326971 UOD326971:UOE326971 UXZ326971:UYA326971 VHV326971:VHW326971 VRR326971:VRS326971 WBN326971:WBO326971 WLJ326971:WLK326971 IT392507:IU392507 SP392507:SQ392507 ACL392507:ACM392507 AMH392507:AMI392507 AWD392507:AWE392507 BFZ392507:BGA392507 BPV392507:BPW392507 BZR392507:BZS392507 CJN392507:CJO392507 CTJ392507:CTK392507 DDF392507:DDG392507 DNB392507:DNC392507 DWX392507:DWY392507 EGT392507:EGU392507 EQP392507:EQQ392507 FAL392507:FAM392507 FKH392507:FKI392507 FUD392507:FUE392507 GDZ392507:GEA392507 GNV392507:GNW392507 GXR392507:GXS392507 HHN392507:HHO392507 HRJ392507:HRK392507 IBF392507:IBG392507 ILB392507:ILC392507 IUX392507:IUY392507 JET392507:JEU392507 JOP392507:JOQ392507 JYL392507:JYM392507 KIH392507:KII392507 KSD392507:KSE392507 LBZ392507:LCA392507 LLV392507:LLW392507 LVR392507:LVS392507 MFN392507:MFO392507 MPJ392507:MPK392507 MZF392507:MZG392507 NJB392507:NJC392507 NSX392507:NSY392507 OCT392507:OCU392507 OMP392507:OMQ392507 OWL392507:OWM392507 PGH392507:PGI392507 PQD392507:PQE392507 PZZ392507:QAA392507 QJV392507:QJW392507 QTR392507:QTS392507 RDN392507:RDO392507 RNJ392507:RNK392507 RXF392507:RXG392507 SHB392507:SHC392507 SQX392507:SQY392507 TAT392507:TAU392507 TKP392507:TKQ392507 TUL392507:TUM392507 UEH392507:UEI392507 UOD392507:UOE392507 UXZ392507:UYA392507 VHV392507:VHW392507 VRR392507:VRS392507 WBN392507:WBO392507 WLJ392507:WLK392507 IT458043:IU458043 SP458043:SQ458043 ACL458043:ACM458043 AMH458043:AMI458043 AWD458043:AWE458043 BFZ458043:BGA458043 BPV458043:BPW458043 BZR458043:BZS458043 CJN458043:CJO458043 CTJ458043:CTK458043 DDF458043:DDG458043 DNB458043:DNC458043 DWX458043:DWY458043 EGT458043:EGU458043 EQP458043:EQQ458043 FAL458043:FAM458043 FKH458043:FKI458043 FUD458043:FUE458043 GDZ458043:GEA458043 GNV458043:GNW458043 GXR458043:GXS458043 HHN458043:HHO458043 HRJ458043:HRK458043 IBF458043:IBG458043 ILB458043:ILC458043 IUX458043:IUY458043 JET458043:JEU458043 JOP458043:JOQ458043 JYL458043:JYM458043 KIH458043:KII458043 KSD458043:KSE458043 LBZ458043:LCA458043 LLV458043:LLW458043 LVR458043:LVS458043 MFN458043:MFO458043 MPJ458043:MPK458043 MZF458043:MZG458043 NJB458043:NJC458043 NSX458043:NSY458043 OCT458043:OCU458043 OMP458043:OMQ458043 OWL458043:OWM458043 PGH458043:PGI458043 PQD458043:PQE458043 PZZ458043:QAA458043 QJV458043:QJW458043 QTR458043:QTS458043 RDN458043:RDO458043 RNJ458043:RNK458043 RXF458043:RXG458043 SHB458043:SHC458043 SQX458043:SQY458043 TAT458043:TAU458043 TKP458043:TKQ458043 TUL458043:TUM458043 UEH458043:UEI458043 UOD458043:UOE458043 UXZ458043:UYA458043 VHV458043:VHW458043 VRR458043:VRS458043 WBN458043:WBO458043 WLJ458043:WLK458043 IT523579:IU523579 SP523579:SQ523579 ACL523579:ACM523579 AMH523579:AMI523579 AWD523579:AWE523579 BFZ523579:BGA523579 BPV523579:BPW523579 BZR523579:BZS523579 CJN523579:CJO523579 CTJ523579:CTK523579 DDF523579:DDG523579 DNB523579:DNC523579 DWX523579:DWY523579 EGT523579:EGU523579 EQP523579:EQQ523579 FAL523579:FAM523579 FKH523579:FKI523579 FUD523579:FUE523579 GDZ523579:GEA523579 GNV523579:GNW523579 GXR523579:GXS523579 HHN523579:HHO523579 HRJ523579:HRK523579 IBF523579:IBG523579 ILB523579:ILC523579 IUX523579:IUY523579 JET523579:JEU523579 JOP523579:JOQ523579 JYL523579:JYM523579 KIH523579:KII523579 KSD523579:KSE523579 LBZ523579:LCA523579 LLV523579:LLW523579 LVR523579:LVS523579 MFN523579:MFO523579 MPJ523579:MPK523579 MZF523579:MZG523579 NJB523579:NJC523579 NSX523579:NSY523579 OCT523579:OCU523579 OMP523579:OMQ523579 OWL523579:OWM523579 PGH523579:PGI523579 PQD523579:PQE523579 PZZ523579:QAA523579 QJV523579:QJW523579 QTR523579:QTS523579 RDN523579:RDO523579 RNJ523579:RNK523579 RXF523579:RXG523579 SHB523579:SHC523579 SQX523579:SQY523579 TAT523579:TAU523579 TKP523579:TKQ523579 TUL523579:TUM523579 UEH523579:UEI523579 UOD523579:UOE523579 UXZ523579:UYA523579 VHV523579:VHW523579 VRR523579:VRS523579 WBN523579:WBO523579 WLJ523579:WLK523579 IT589115:IU589115 SP589115:SQ589115 ACL589115:ACM589115 AMH589115:AMI589115 AWD589115:AWE589115 BFZ589115:BGA589115 BPV589115:BPW589115 BZR589115:BZS589115 CJN589115:CJO589115 CTJ589115:CTK589115 DDF589115:DDG589115 DNB589115:DNC589115 DWX589115:DWY589115 EGT589115:EGU589115 EQP589115:EQQ589115 FAL589115:FAM589115 FKH589115:FKI589115 FUD589115:FUE589115 GDZ589115:GEA589115 GNV589115:GNW589115 GXR589115:GXS589115 HHN589115:HHO589115 HRJ589115:HRK589115 IBF589115:IBG589115 ILB589115:ILC589115 IUX589115:IUY589115 JET589115:JEU589115 JOP589115:JOQ589115 JYL589115:JYM589115 KIH589115:KII589115 KSD589115:KSE589115 LBZ589115:LCA589115 LLV589115:LLW589115 LVR589115:LVS589115 MFN589115:MFO589115 MPJ589115:MPK589115 MZF589115:MZG589115 NJB589115:NJC589115 NSX589115:NSY589115 OCT589115:OCU589115 OMP589115:OMQ589115 OWL589115:OWM589115 PGH589115:PGI589115 PQD589115:PQE589115 PZZ589115:QAA589115 QJV589115:QJW589115 QTR589115:QTS589115 RDN589115:RDO589115 RNJ589115:RNK589115 RXF589115:RXG589115 SHB589115:SHC589115 SQX589115:SQY589115 TAT589115:TAU589115 TKP589115:TKQ589115 TUL589115:TUM589115 UEH589115:UEI589115 UOD589115:UOE589115 UXZ589115:UYA589115 VHV589115:VHW589115 VRR589115:VRS589115 WBN589115:WBO589115 WLJ589115:WLK589115 IT654651:IU654651 SP654651:SQ654651 ACL654651:ACM654651 AMH654651:AMI654651 AWD654651:AWE654651 BFZ654651:BGA654651 BPV654651:BPW654651 BZR654651:BZS654651 CJN654651:CJO654651 CTJ654651:CTK654651 DDF654651:DDG654651 DNB654651:DNC654651 DWX654651:DWY654651 EGT654651:EGU654651 EQP654651:EQQ654651 FAL654651:FAM654651 FKH654651:FKI654651 FUD654651:FUE654651 GDZ654651:GEA654651 GNV654651:GNW654651 GXR654651:GXS654651 HHN654651:HHO654651 HRJ654651:HRK654651 IBF654651:IBG654651 ILB654651:ILC654651 IUX654651:IUY654651 JET654651:JEU654651 JOP654651:JOQ654651 JYL654651:JYM654651 KIH654651:KII654651 KSD654651:KSE654651 LBZ654651:LCA654651 LLV654651:LLW654651 LVR654651:LVS654651 MFN654651:MFO654651 MPJ654651:MPK654651 MZF654651:MZG654651 NJB654651:NJC654651 NSX654651:NSY654651 OCT654651:OCU654651 OMP654651:OMQ654651 OWL654651:OWM654651 PGH654651:PGI654651 PQD654651:PQE654651 PZZ654651:QAA654651 QJV654651:QJW654651 QTR654651:QTS654651 RDN654651:RDO654651 RNJ654651:RNK654651 RXF654651:RXG654651 SHB654651:SHC654651 SQX654651:SQY654651 TAT654651:TAU654651 TKP654651:TKQ654651 TUL654651:TUM654651 UEH654651:UEI654651 UOD654651:UOE654651 UXZ654651:UYA654651 VHV654651:VHW654651 VRR654651:VRS654651 WBN654651:WBO654651 WLJ654651:WLK654651 IT720187:IU720187 SP720187:SQ720187 ACL720187:ACM720187 AMH720187:AMI720187 AWD720187:AWE720187 BFZ720187:BGA720187 BPV720187:BPW720187 BZR720187:BZS720187 CJN720187:CJO720187 CTJ720187:CTK720187 DDF720187:DDG720187 DNB720187:DNC720187 DWX720187:DWY720187 EGT720187:EGU720187 EQP720187:EQQ720187 FAL720187:FAM720187 FKH720187:FKI720187 FUD720187:FUE720187 GDZ720187:GEA720187 GNV720187:GNW720187 GXR720187:GXS720187 HHN720187:HHO720187 HRJ720187:HRK720187 IBF720187:IBG720187 ILB720187:ILC720187 IUX720187:IUY720187 JET720187:JEU720187 JOP720187:JOQ720187 JYL720187:JYM720187 KIH720187:KII720187 KSD720187:KSE720187 LBZ720187:LCA720187 LLV720187:LLW720187 LVR720187:LVS720187 MFN720187:MFO720187 MPJ720187:MPK720187 MZF720187:MZG720187 NJB720187:NJC720187 NSX720187:NSY720187 OCT720187:OCU720187 OMP720187:OMQ720187 OWL720187:OWM720187 PGH720187:PGI720187 PQD720187:PQE720187 PZZ720187:QAA720187 QJV720187:QJW720187 QTR720187:QTS720187 RDN720187:RDO720187 RNJ720187:RNK720187 RXF720187:RXG720187 SHB720187:SHC720187 SQX720187:SQY720187 TAT720187:TAU720187 TKP720187:TKQ720187 TUL720187:TUM720187 UEH720187:UEI720187 UOD720187:UOE720187 UXZ720187:UYA720187 VHV720187:VHW720187 VRR720187:VRS720187 WBN720187:WBO720187 WLJ720187:WLK720187 IT785723:IU785723 SP785723:SQ785723 ACL785723:ACM785723 AMH785723:AMI785723 AWD785723:AWE785723 BFZ785723:BGA785723 BPV785723:BPW785723 BZR785723:BZS785723 CJN785723:CJO785723 CTJ785723:CTK785723 DDF785723:DDG785723 DNB785723:DNC785723 DWX785723:DWY785723 EGT785723:EGU785723 EQP785723:EQQ785723 FAL785723:FAM785723 FKH785723:FKI785723 FUD785723:FUE785723 GDZ785723:GEA785723 GNV785723:GNW785723 GXR785723:GXS785723 HHN785723:HHO785723 HRJ785723:HRK785723 IBF785723:IBG785723 ILB785723:ILC785723 IUX785723:IUY785723 JET785723:JEU785723 JOP785723:JOQ785723 JYL785723:JYM785723 KIH785723:KII785723 KSD785723:KSE785723 LBZ785723:LCA785723 LLV785723:LLW785723 LVR785723:LVS785723 MFN785723:MFO785723 MPJ785723:MPK785723 MZF785723:MZG785723 NJB785723:NJC785723 NSX785723:NSY785723 OCT785723:OCU785723 OMP785723:OMQ785723 OWL785723:OWM785723 PGH785723:PGI785723 PQD785723:PQE785723 PZZ785723:QAA785723 QJV785723:QJW785723 QTR785723:QTS785723 RDN785723:RDO785723 RNJ785723:RNK785723 RXF785723:RXG785723 SHB785723:SHC785723 SQX785723:SQY785723 TAT785723:TAU785723 TKP785723:TKQ785723 TUL785723:TUM785723 UEH785723:UEI785723 UOD785723:UOE785723 UXZ785723:UYA785723 VHV785723:VHW785723 VRR785723:VRS785723 WBN785723:WBO785723 WLJ785723:WLK785723 IT851259:IU851259 SP851259:SQ851259 ACL851259:ACM851259 AMH851259:AMI851259 AWD851259:AWE851259 BFZ851259:BGA851259 BPV851259:BPW851259 BZR851259:BZS851259 CJN851259:CJO851259 CTJ851259:CTK851259 DDF851259:DDG851259 DNB851259:DNC851259 DWX851259:DWY851259 EGT851259:EGU851259 EQP851259:EQQ851259 FAL851259:FAM851259 FKH851259:FKI851259 FUD851259:FUE851259 GDZ851259:GEA851259 GNV851259:GNW851259 GXR851259:GXS851259 HHN851259:HHO851259 HRJ851259:HRK851259 IBF851259:IBG851259 ILB851259:ILC851259 IUX851259:IUY851259 JET851259:JEU851259 JOP851259:JOQ851259 JYL851259:JYM851259 KIH851259:KII851259 KSD851259:KSE851259 LBZ851259:LCA851259 LLV851259:LLW851259 LVR851259:LVS851259 MFN851259:MFO851259 MPJ851259:MPK851259 MZF851259:MZG851259 NJB851259:NJC851259 NSX851259:NSY851259 OCT851259:OCU851259 OMP851259:OMQ851259 OWL851259:OWM851259 PGH851259:PGI851259 PQD851259:PQE851259 PZZ851259:QAA851259 QJV851259:QJW851259 QTR851259:QTS851259 RDN851259:RDO851259 RNJ851259:RNK851259 RXF851259:RXG851259 SHB851259:SHC851259 SQX851259:SQY851259 TAT851259:TAU851259 TKP851259:TKQ851259 TUL851259:TUM851259 UEH851259:UEI851259 UOD851259:UOE851259 UXZ851259:UYA851259 VHV851259:VHW851259 VRR851259:VRS851259 WBN851259:WBO851259 WLJ851259:WLK851259 IT916795:IU916795 SP916795:SQ916795 ACL916795:ACM916795 AMH916795:AMI916795 AWD916795:AWE916795 BFZ916795:BGA916795 BPV916795:BPW916795 BZR916795:BZS916795 CJN916795:CJO916795 CTJ916795:CTK916795 DDF916795:DDG916795 DNB916795:DNC916795 DWX916795:DWY916795 EGT916795:EGU916795 EQP916795:EQQ916795 FAL916795:FAM916795 FKH916795:FKI916795 FUD916795:FUE916795 GDZ916795:GEA916795 GNV916795:GNW916795 GXR916795:GXS916795 HHN916795:HHO916795 HRJ916795:HRK916795 IBF916795:IBG916795 ILB916795:ILC916795 IUX916795:IUY916795 JET916795:JEU916795 JOP916795:JOQ916795 JYL916795:JYM916795 KIH916795:KII916795 KSD916795:KSE916795 LBZ916795:LCA916795 LLV916795:LLW916795 LVR916795:LVS916795 MFN916795:MFO916795 MPJ916795:MPK916795 MZF916795:MZG916795 NJB916795:NJC916795 NSX916795:NSY916795 OCT916795:OCU916795 OMP916795:OMQ916795 OWL916795:OWM916795 PGH916795:PGI916795 PQD916795:PQE916795 PZZ916795:QAA916795 QJV916795:QJW916795 QTR916795:QTS916795 RDN916795:RDO916795 RNJ916795:RNK916795 RXF916795:RXG916795 SHB916795:SHC916795 SQX916795:SQY916795 TAT916795:TAU916795 TKP916795:TKQ916795 TUL916795:TUM916795 UEH916795:UEI916795 UOD916795:UOE916795 UXZ916795:UYA916795 VHV916795:VHW916795 VRR916795:VRS916795 WBN916795:WBO916795 WLJ916795:WLK916795 IT982331:IU982331 SP982331:SQ982331 ACL982331:ACM982331 AMH982331:AMI982331 AWD982331:AWE982331 BFZ982331:BGA982331 BPV982331:BPW982331 BZR982331:BZS982331 CJN982331:CJO982331 CTJ982331:CTK982331 DDF982331:DDG982331 DNB982331:DNC982331 DWX982331:DWY982331 EGT982331:EGU982331 EQP982331:EQQ982331 FAL982331:FAM982331 FKH982331:FKI982331 FUD982331:FUE982331 GDZ982331:GEA982331 GNV982331:GNW982331 GXR982331:GXS982331 HHN982331:HHO982331 HRJ982331:HRK982331 IBF982331:IBG982331 ILB982331:ILC982331 IUX982331:IUY982331 JET982331:JEU982331 JOP982331:JOQ982331 JYL982331:JYM982331 KIH982331:KII982331 KSD982331:KSE982331 LBZ982331:LCA982331 LLV982331:LLW982331 LVR982331:LVS982331 MFN982331:MFO982331 MPJ982331:MPK982331 MZF982331:MZG982331 NJB982331:NJC982331 NSX982331:NSY982331 OCT982331:OCU982331 OMP982331:OMQ982331 OWL982331:OWM982331 PGH982331:PGI982331 PQD982331:PQE982331 PZZ982331:QAA982331 QJV982331:QJW982331 QTR982331:QTS982331 RDN982331:RDO982331 RNJ982331:RNK982331 RXF982331:RXG982331 SHB982331:SHC982331 SQX982331:SQY982331 TAT982331:TAU982331 TKP982331:TKQ982331 TUL982331:TUM982331 UEH982331:UEI982331 UOD982331:UOE982331 UXZ982331:UYA982331 VHV982331:VHW982331 VRR982331:VRS982331 WBN982331:WBO982331 WLJ982331:WLK982331 WLM982331:WLS982331 C64825:K64825 IW64827:JC64827 SS64827:SY64827 ACO64827:ACU64827 AMK64827:AMQ64827 AWG64827:AWM64827 BGC64827:BGI64827 BPY64827:BQE64827 BZU64827:CAA64827 CJQ64827:CJW64827 CTM64827:CTS64827 DDI64827:DDO64827 DNE64827:DNK64827 DXA64827:DXG64827 EGW64827:EHC64827 EQS64827:EQY64827 FAO64827:FAU64827 FKK64827:FKQ64827 FUG64827:FUM64827 GEC64827:GEI64827 GNY64827:GOE64827 GXU64827:GYA64827 HHQ64827:HHW64827 HRM64827:HRS64827 IBI64827:IBO64827 ILE64827:ILK64827 IVA64827:IVG64827 JEW64827:JFC64827 JOS64827:JOY64827 JYO64827:JYU64827 KIK64827:KIQ64827 KSG64827:KSM64827 LCC64827:LCI64827 LLY64827:LME64827 LVU64827:LWA64827 MFQ64827:MFW64827 MPM64827:MPS64827 MZI64827:MZO64827 NJE64827:NJK64827 NTA64827:NTG64827 OCW64827:ODC64827 OMS64827:OMY64827 OWO64827:OWU64827 PGK64827:PGQ64827 PQG64827:PQM64827 QAC64827:QAI64827 QJY64827:QKE64827 QTU64827:QUA64827 RDQ64827:RDW64827 RNM64827:RNS64827 RXI64827:RXO64827 SHE64827:SHK64827 SRA64827:SRG64827 TAW64827:TBC64827 TKS64827:TKY64827 TUO64827:TUU64827 UEK64827:UEQ64827 UOG64827:UOM64827 UYC64827:UYI64827 VHY64827:VIE64827 VRU64827:VSA64827 WBQ64827:WBW64827 WLM64827:WLS64827 C130361:K130361 IW130363:JC130363 SS130363:SY130363 ACO130363:ACU130363 AMK130363:AMQ130363 AWG130363:AWM130363 BGC130363:BGI130363 BPY130363:BQE130363 BZU130363:CAA130363 CJQ130363:CJW130363 CTM130363:CTS130363 DDI130363:DDO130363 DNE130363:DNK130363 DXA130363:DXG130363 EGW130363:EHC130363 EQS130363:EQY130363 FAO130363:FAU130363 FKK130363:FKQ130363 FUG130363:FUM130363 GEC130363:GEI130363 GNY130363:GOE130363 GXU130363:GYA130363 HHQ130363:HHW130363 HRM130363:HRS130363 IBI130363:IBO130363 ILE130363:ILK130363 IVA130363:IVG130363 JEW130363:JFC130363 JOS130363:JOY130363 JYO130363:JYU130363 KIK130363:KIQ130363 KSG130363:KSM130363 LCC130363:LCI130363 LLY130363:LME130363 LVU130363:LWA130363 MFQ130363:MFW130363 MPM130363:MPS130363 MZI130363:MZO130363 NJE130363:NJK130363 NTA130363:NTG130363 OCW130363:ODC130363 OMS130363:OMY130363 OWO130363:OWU130363 PGK130363:PGQ130363 PQG130363:PQM130363 QAC130363:QAI130363 QJY130363:QKE130363 QTU130363:QUA130363 RDQ130363:RDW130363 RNM130363:RNS130363 RXI130363:RXO130363 SHE130363:SHK130363 SRA130363:SRG130363 TAW130363:TBC130363 TKS130363:TKY130363 TUO130363:TUU130363 UEK130363:UEQ130363 UOG130363:UOM130363 UYC130363:UYI130363 VHY130363:VIE130363 VRU130363:VSA130363 WBQ130363:WBW130363 WLM130363:WLS130363 C195897:K195897 IW195899:JC195899 SS195899:SY195899 ACO195899:ACU195899 AMK195899:AMQ195899 AWG195899:AWM195899 BGC195899:BGI195899 BPY195899:BQE195899 BZU195899:CAA195899 CJQ195899:CJW195899 CTM195899:CTS195899 DDI195899:DDO195899 DNE195899:DNK195899 DXA195899:DXG195899 EGW195899:EHC195899 EQS195899:EQY195899 FAO195899:FAU195899 FKK195899:FKQ195899 FUG195899:FUM195899 GEC195899:GEI195899 GNY195899:GOE195899 GXU195899:GYA195899 HHQ195899:HHW195899 HRM195899:HRS195899 IBI195899:IBO195899 ILE195899:ILK195899 IVA195899:IVG195899 JEW195899:JFC195899 JOS195899:JOY195899 JYO195899:JYU195899 KIK195899:KIQ195899 KSG195899:KSM195899 LCC195899:LCI195899 LLY195899:LME195899 LVU195899:LWA195899 MFQ195899:MFW195899 MPM195899:MPS195899 MZI195899:MZO195899 NJE195899:NJK195899 NTA195899:NTG195899 OCW195899:ODC195899 OMS195899:OMY195899 OWO195899:OWU195899 PGK195899:PGQ195899 PQG195899:PQM195899 QAC195899:QAI195899 QJY195899:QKE195899 QTU195899:QUA195899 RDQ195899:RDW195899 RNM195899:RNS195899 RXI195899:RXO195899 SHE195899:SHK195899 SRA195899:SRG195899 TAW195899:TBC195899 TKS195899:TKY195899 TUO195899:TUU195899 UEK195899:UEQ195899 UOG195899:UOM195899 UYC195899:UYI195899 VHY195899:VIE195899 VRU195899:VSA195899 WBQ195899:WBW195899 WLM195899:WLS195899 C261433:K261433 IW261435:JC261435 SS261435:SY261435 ACO261435:ACU261435 AMK261435:AMQ261435 AWG261435:AWM261435 BGC261435:BGI261435 BPY261435:BQE261435 BZU261435:CAA261435 CJQ261435:CJW261435 CTM261435:CTS261435 DDI261435:DDO261435 DNE261435:DNK261435 DXA261435:DXG261435 EGW261435:EHC261435 EQS261435:EQY261435 FAO261435:FAU261435 FKK261435:FKQ261435 FUG261435:FUM261435 GEC261435:GEI261435 GNY261435:GOE261435 GXU261435:GYA261435 HHQ261435:HHW261435 HRM261435:HRS261435 IBI261435:IBO261435 ILE261435:ILK261435 IVA261435:IVG261435 JEW261435:JFC261435 JOS261435:JOY261435 JYO261435:JYU261435 KIK261435:KIQ261435 KSG261435:KSM261435 LCC261435:LCI261435 LLY261435:LME261435 LVU261435:LWA261435 MFQ261435:MFW261435 MPM261435:MPS261435 MZI261435:MZO261435 NJE261435:NJK261435 NTA261435:NTG261435 OCW261435:ODC261435 OMS261435:OMY261435 OWO261435:OWU261435 PGK261435:PGQ261435 PQG261435:PQM261435 QAC261435:QAI261435 QJY261435:QKE261435 QTU261435:QUA261435 RDQ261435:RDW261435 RNM261435:RNS261435 RXI261435:RXO261435 SHE261435:SHK261435 SRA261435:SRG261435 TAW261435:TBC261435 TKS261435:TKY261435 TUO261435:TUU261435 UEK261435:UEQ261435 UOG261435:UOM261435 UYC261435:UYI261435 VHY261435:VIE261435 VRU261435:VSA261435 WBQ261435:WBW261435 WLM261435:WLS261435 C326969:K326969 IW326971:JC326971 SS326971:SY326971 ACO326971:ACU326971 AMK326971:AMQ326971 AWG326971:AWM326971 BGC326971:BGI326971 BPY326971:BQE326971 BZU326971:CAA326971 CJQ326971:CJW326971 CTM326971:CTS326971 DDI326971:DDO326971 DNE326971:DNK326971 DXA326971:DXG326971 EGW326971:EHC326971 EQS326971:EQY326971 FAO326971:FAU326971 FKK326971:FKQ326971 FUG326971:FUM326971 GEC326971:GEI326971 GNY326971:GOE326971 GXU326971:GYA326971 HHQ326971:HHW326971 HRM326971:HRS326971 IBI326971:IBO326971 ILE326971:ILK326971 IVA326971:IVG326971 JEW326971:JFC326971 JOS326971:JOY326971 JYO326971:JYU326971 KIK326971:KIQ326971 KSG326971:KSM326971 LCC326971:LCI326971 LLY326971:LME326971 LVU326971:LWA326971 MFQ326971:MFW326971 MPM326971:MPS326971 MZI326971:MZO326971 NJE326971:NJK326971 NTA326971:NTG326971 OCW326971:ODC326971 OMS326971:OMY326971 OWO326971:OWU326971 PGK326971:PGQ326971 PQG326971:PQM326971 QAC326971:QAI326971 QJY326971:QKE326971 QTU326971:QUA326971 RDQ326971:RDW326971 RNM326971:RNS326971 RXI326971:RXO326971 SHE326971:SHK326971 SRA326971:SRG326971 TAW326971:TBC326971 TKS326971:TKY326971 TUO326971:TUU326971 UEK326971:UEQ326971 UOG326971:UOM326971 UYC326971:UYI326971 VHY326971:VIE326971 VRU326971:VSA326971 WBQ326971:WBW326971 WLM326971:WLS326971 C392505:K392505 IW392507:JC392507 SS392507:SY392507 ACO392507:ACU392507 AMK392507:AMQ392507 AWG392507:AWM392507 BGC392507:BGI392507 BPY392507:BQE392507 BZU392507:CAA392507 CJQ392507:CJW392507 CTM392507:CTS392507 DDI392507:DDO392507 DNE392507:DNK392507 DXA392507:DXG392507 EGW392507:EHC392507 EQS392507:EQY392507 FAO392507:FAU392507 FKK392507:FKQ392507 FUG392507:FUM392507 GEC392507:GEI392507 GNY392507:GOE392507 GXU392507:GYA392507 HHQ392507:HHW392507 HRM392507:HRS392507 IBI392507:IBO392507 ILE392507:ILK392507 IVA392507:IVG392507 JEW392507:JFC392507 JOS392507:JOY392507 JYO392507:JYU392507 KIK392507:KIQ392507 KSG392507:KSM392507 LCC392507:LCI392507 LLY392507:LME392507 LVU392507:LWA392507 MFQ392507:MFW392507 MPM392507:MPS392507 MZI392507:MZO392507 NJE392507:NJK392507 NTA392507:NTG392507 OCW392507:ODC392507 OMS392507:OMY392507 OWO392507:OWU392507 PGK392507:PGQ392507 PQG392507:PQM392507 QAC392507:QAI392507 QJY392507:QKE392507 QTU392507:QUA392507 RDQ392507:RDW392507 RNM392507:RNS392507 RXI392507:RXO392507 SHE392507:SHK392507 SRA392507:SRG392507 TAW392507:TBC392507 TKS392507:TKY392507 TUO392507:TUU392507 UEK392507:UEQ392507 UOG392507:UOM392507 UYC392507:UYI392507 VHY392507:VIE392507 VRU392507:VSA392507 WBQ392507:WBW392507 WLM392507:WLS392507 C458041:K458041 IW458043:JC458043 SS458043:SY458043 ACO458043:ACU458043 AMK458043:AMQ458043 AWG458043:AWM458043 BGC458043:BGI458043 BPY458043:BQE458043 BZU458043:CAA458043 CJQ458043:CJW458043 CTM458043:CTS458043 DDI458043:DDO458043 DNE458043:DNK458043 DXA458043:DXG458043 EGW458043:EHC458043 EQS458043:EQY458043 FAO458043:FAU458043 FKK458043:FKQ458043 FUG458043:FUM458043 GEC458043:GEI458043 GNY458043:GOE458043 GXU458043:GYA458043 HHQ458043:HHW458043 HRM458043:HRS458043 IBI458043:IBO458043 ILE458043:ILK458043 IVA458043:IVG458043 JEW458043:JFC458043 JOS458043:JOY458043 JYO458043:JYU458043 KIK458043:KIQ458043 KSG458043:KSM458043 LCC458043:LCI458043 LLY458043:LME458043 LVU458043:LWA458043 MFQ458043:MFW458043 MPM458043:MPS458043 MZI458043:MZO458043 NJE458043:NJK458043 NTA458043:NTG458043 OCW458043:ODC458043 OMS458043:OMY458043 OWO458043:OWU458043 PGK458043:PGQ458043 PQG458043:PQM458043 QAC458043:QAI458043 QJY458043:QKE458043 QTU458043:QUA458043 RDQ458043:RDW458043 RNM458043:RNS458043 RXI458043:RXO458043 SHE458043:SHK458043 SRA458043:SRG458043 TAW458043:TBC458043 TKS458043:TKY458043 TUO458043:TUU458043 UEK458043:UEQ458043 UOG458043:UOM458043 UYC458043:UYI458043 VHY458043:VIE458043 VRU458043:VSA458043 WBQ458043:WBW458043 WLM458043:WLS458043 C523577:K523577 IW523579:JC523579 SS523579:SY523579 ACO523579:ACU523579 AMK523579:AMQ523579 AWG523579:AWM523579 BGC523579:BGI523579 BPY523579:BQE523579 BZU523579:CAA523579 CJQ523579:CJW523579 CTM523579:CTS523579 DDI523579:DDO523579 DNE523579:DNK523579 DXA523579:DXG523579 EGW523579:EHC523579 EQS523579:EQY523579 FAO523579:FAU523579 FKK523579:FKQ523579 FUG523579:FUM523579 GEC523579:GEI523579 GNY523579:GOE523579 GXU523579:GYA523579 HHQ523579:HHW523579 HRM523579:HRS523579 IBI523579:IBO523579 ILE523579:ILK523579 IVA523579:IVG523579 JEW523579:JFC523579 JOS523579:JOY523579 JYO523579:JYU523579 KIK523579:KIQ523579 KSG523579:KSM523579 LCC523579:LCI523579 LLY523579:LME523579 LVU523579:LWA523579 MFQ523579:MFW523579 MPM523579:MPS523579 MZI523579:MZO523579 NJE523579:NJK523579 NTA523579:NTG523579 OCW523579:ODC523579 OMS523579:OMY523579 OWO523579:OWU523579 PGK523579:PGQ523579 PQG523579:PQM523579 QAC523579:QAI523579 QJY523579:QKE523579 QTU523579:QUA523579 RDQ523579:RDW523579 RNM523579:RNS523579 RXI523579:RXO523579 SHE523579:SHK523579 SRA523579:SRG523579 TAW523579:TBC523579 TKS523579:TKY523579 TUO523579:TUU523579 UEK523579:UEQ523579 UOG523579:UOM523579 UYC523579:UYI523579 VHY523579:VIE523579 VRU523579:VSA523579 WBQ523579:WBW523579 WLM523579:WLS523579 C589113:K589113 IW589115:JC589115 SS589115:SY589115 ACO589115:ACU589115 AMK589115:AMQ589115 AWG589115:AWM589115 BGC589115:BGI589115 BPY589115:BQE589115 BZU589115:CAA589115 CJQ589115:CJW589115 CTM589115:CTS589115 DDI589115:DDO589115 DNE589115:DNK589115 DXA589115:DXG589115 EGW589115:EHC589115 EQS589115:EQY589115 FAO589115:FAU589115 FKK589115:FKQ589115 FUG589115:FUM589115 GEC589115:GEI589115 GNY589115:GOE589115 GXU589115:GYA589115 HHQ589115:HHW589115 HRM589115:HRS589115 IBI589115:IBO589115 ILE589115:ILK589115 IVA589115:IVG589115 JEW589115:JFC589115 JOS589115:JOY589115 JYO589115:JYU589115 KIK589115:KIQ589115 KSG589115:KSM589115 LCC589115:LCI589115 LLY589115:LME589115 LVU589115:LWA589115 MFQ589115:MFW589115 MPM589115:MPS589115 MZI589115:MZO589115 NJE589115:NJK589115 NTA589115:NTG589115 OCW589115:ODC589115 OMS589115:OMY589115 OWO589115:OWU589115 PGK589115:PGQ589115 PQG589115:PQM589115 QAC589115:QAI589115 QJY589115:QKE589115 QTU589115:QUA589115 RDQ589115:RDW589115 RNM589115:RNS589115 RXI589115:RXO589115 SHE589115:SHK589115 SRA589115:SRG589115 TAW589115:TBC589115 TKS589115:TKY589115 TUO589115:TUU589115 UEK589115:UEQ589115 UOG589115:UOM589115 UYC589115:UYI589115 VHY589115:VIE589115 VRU589115:VSA589115 WBQ589115:WBW589115 WLM589115:WLS589115 C654649:K654649 IW654651:JC654651 SS654651:SY654651 ACO654651:ACU654651 AMK654651:AMQ654651 AWG654651:AWM654651 BGC654651:BGI654651 BPY654651:BQE654651 BZU654651:CAA654651 CJQ654651:CJW654651 CTM654651:CTS654651 DDI654651:DDO654651 DNE654651:DNK654651 DXA654651:DXG654651 EGW654651:EHC654651 EQS654651:EQY654651 FAO654651:FAU654651 FKK654651:FKQ654651 FUG654651:FUM654651 GEC654651:GEI654651 GNY654651:GOE654651 GXU654651:GYA654651 HHQ654651:HHW654651 HRM654651:HRS654651 IBI654651:IBO654651 ILE654651:ILK654651 IVA654651:IVG654651 JEW654651:JFC654651 JOS654651:JOY654651 JYO654651:JYU654651 KIK654651:KIQ654651 KSG654651:KSM654651 LCC654651:LCI654651 LLY654651:LME654651 LVU654651:LWA654651 MFQ654651:MFW654651 MPM654651:MPS654651 MZI654651:MZO654651 NJE654651:NJK654651 NTA654651:NTG654651 OCW654651:ODC654651 OMS654651:OMY654651 OWO654651:OWU654651 PGK654651:PGQ654651 PQG654651:PQM654651 QAC654651:QAI654651 QJY654651:QKE654651 QTU654651:QUA654651 RDQ654651:RDW654651 RNM654651:RNS654651 RXI654651:RXO654651 SHE654651:SHK654651 SRA654651:SRG654651 TAW654651:TBC654651 TKS654651:TKY654651 TUO654651:TUU654651 UEK654651:UEQ654651 UOG654651:UOM654651 UYC654651:UYI654651 VHY654651:VIE654651 VRU654651:VSA654651 WBQ654651:WBW654651 WLM654651:WLS654651 C720185:K720185 IW720187:JC720187 SS720187:SY720187 ACO720187:ACU720187 AMK720187:AMQ720187 AWG720187:AWM720187 BGC720187:BGI720187 BPY720187:BQE720187 BZU720187:CAA720187 CJQ720187:CJW720187 CTM720187:CTS720187 DDI720187:DDO720187 DNE720187:DNK720187 DXA720187:DXG720187 EGW720187:EHC720187 EQS720187:EQY720187 FAO720187:FAU720187 FKK720187:FKQ720187 FUG720187:FUM720187 GEC720187:GEI720187 GNY720187:GOE720187 GXU720187:GYA720187 HHQ720187:HHW720187 HRM720187:HRS720187 IBI720187:IBO720187 ILE720187:ILK720187 IVA720187:IVG720187 JEW720187:JFC720187 JOS720187:JOY720187 JYO720187:JYU720187 KIK720187:KIQ720187 KSG720187:KSM720187 LCC720187:LCI720187 LLY720187:LME720187 LVU720187:LWA720187 MFQ720187:MFW720187 MPM720187:MPS720187 MZI720187:MZO720187 NJE720187:NJK720187 NTA720187:NTG720187 OCW720187:ODC720187 OMS720187:OMY720187 OWO720187:OWU720187 PGK720187:PGQ720187 PQG720187:PQM720187 QAC720187:QAI720187 QJY720187:QKE720187 QTU720187:QUA720187 RDQ720187:RDW720187 RNM720187:RNS720187 RXI720187:RXO720187 SHE720187:SHK720187 SRA720187:SRG720187 TAW720187:TBC720187 TKS720187:TKY720187 TUO720187:TUU720187 UEK720187:UEQ720187 UOG720187:UOM720187 UYC720187:UYI720187 VHY720187:VIE720187 VRU720187:VSA720187 WBQ720187:WBW720187 WLM720187:WLS720187 C785721:K785721 IW785723:JC785723 SS785723:SY785723 ACO785723:ACU785723 AMK785723:AMQ785723 AWG785723:AWM785723 BGC785723:BGI785723 BPY785723:BQE785723 BZU785723:CAA785723 CJQ785723:CJW785723 CTM785723:CTS785723 DDI785723:DDO785723 DNE785723:DNK785723 DXA785723:DXG785723 EGW785723:EHC785723 EQS785723:EQY785723 FAO785723:FAU785723 FKK785723:FKQ785723 FUG785723:FUM785723 GEC785723:GEI785723 GNY785723:GOE785723 GXU785723:GYA785723 HHQ785723:HHW785723 HRM785723:HRS785723 IBI785723:IBO785723 ILE785723:ILK785723 IVA785723:IVG785723 JEW785723:JFC785723 JOS785723:JOY785723 JYO785723:JYU785723 KIK785723:KIQ785723 KSG785723:KSM785723 LCC785723:LCI785723 LLY785723:LME785723 LVU785723:LWA785723 MFQ785723:MFW785723 MPM785723:MPS785723 MZI785723:MZO785723 NJE785723:NJK785723 NTA785723:NTG785723 OCW785723:ODC785723 OMS785723:OMY785723 OWO785723:OWU785723 PGK785723:PGQ785723 PQG785723:PQM785723 QAC785723:QAI785723 QJY785723:QKE785723 QTU785723:QUA785723 RDQ785723:RDW785723 RNM785723:RNS785723 RXI785723:RXO785723 SHE785723:SHK785723 SRA785723:SRG785723 TAW785723:TBC785723 TKS785723:TKY785723 TUO785723:TUU785723 UEK785723:UEQ785723 UOG785723:UOM785723 UYC785723:UYI785723 VHY785723:VIE785723 VRU785723:VSA785723 WBQ785723:WBW785723 WLM785723:WLS785723 C851257:K851257 IW851259:JC851259 SS851259:SY851259 ACO851259:ACU851259 AMK851259:AMQ851259 AWG851259:AWM851259 BGC851259:BGI851259 BPY851259:BQE851259 BZU851259:CAA851259 CJQ851259:CJW851259 CTM851259:CTS851259 DDI851259:DDO851259 DNE851259:DNK851259 DXA851259:DXG851259 EGW851259:EHC851259 EQS851259:EQY851259 FAO851259:FAU851259 FKK851259:FKQ851259 FUG851259:FUM851259 GEC851259:GEI851259 GNY851259:GOE851259 GXU851259:GYA851259 HHQ851259:HHW851259 HRM851259:HRS851259 IBI851259:IBO851259 ILE851259:ILK851259 IVA851259:IVG851259 JEW851259:JFC851259 JOS851259:JOY851259 JYO851259:JYU851259 KIK851259:KIQ851259 KSG851259:KSM851259 LCC851259:LCI851259 LLY851259:LME851259 LVU851259:LWA851259 MFQ851259:MFW851259 MPM851259:MPS851259 MZI851259:MZO851259 NJE851259:NJK851259 NTA851259:NTG851259 OCW851259:ODC851259 OMS851259:OMY851259 OWO851259:OWU851259 PGK851259:PGQ851259 PQG851259:PQM851259 QAC851259:QAI851259 QJY851259:QKE851259 QTU851259:QUA851259 RDQ851259:RDW851259 RNM851259:RNS851259 RXI851259:RXO851259 SHE851259:SHK851259 SRA851259:SRG851259 TAW851259:TBC851259 TKS851259:TKY851259 TUO851259:TUU851259 UEK851259:UEQ851259 UOG851259:UOM851259 UYC851259:UYI851259 VHY851259:VIE851259 VRU851259:VSA851259 WBQ851259:WBW851259 WLM851259:WLS851259 C916793:K916793 IW916795:JC916795 SS916795:SY916795 ACO916795:ACU916795 AMK916795:AMQ916795 AWG916795:AWM916795 BGC916795:BGI916795 BPY916795:BQE916795 BZU916795:CAA916795 CJQ916795:CJW916795 CTM916795:CTS916795 DDI916795:DDO916795 DNE916795:DNK916795 DXA916795:DXG916795 EGW916795:EHC916795 EQS916795:EQY916795 FAO916795:FAU916795 FKK916795:FKQ916795 FUG916795:FUM916795 GEC916795:GEI916795 GNY916795:GOE916795 GXU916795:GYA916795 HHQ916795:HHW916795 HRM916795:HRS916795 IBI916795:IBO916795 ILE916795:ILK916795 IVA916795:IVG916795 JEW916795:JFC916795 JOS916795:JOY916795 JYO916795:JYU916795 KIK916795:KIQ916795 KSG916795:KSM916795 LCC916795:LCI916795 LLY916795:LME916795 LVU916795:LWA916795 MFQ916795:MFW916795 MPM916795:MPS916795 MZI916795:MZO916795 NJE916795:NJK916795 NTA916795:NTG916795 OCW916795:ODC916795 OMS916795:OMY916795 OWO916795:OWU916795 PGK916795:PGQ916795 PQG916795:PQM916795 QAC916795:QAI916795 QJY916795:QKE916795 QTU916795:QUA916795 RDQ916795:RDW916795 RNM916795:RNS916795 RXI916795:RXO916795 SHE916795:SHK916795 SRA916795:SRG916795 TAW916795:TBC916795 TKS916795:TKY916795 TUO916795:TUU916795 UEK916795:UEQ916795 UOG916795:UOM916795 UYC916795:UYI916795 VHY916795:VIE916795 VRU916795:VSA916795 WBQ916795:WBW916795 WLM916795:WLS916795 C982329:K982329 IW982331:JC982331 SS982331:SY982331 ACO982331:ACU982331 AMK982331:AMQ982331 AWG982331:AWM982331 BGC982331:BGI982331 BPY982331:BQE982331 BZU982331:CAA982331 CJQ982331:CJW982331 CTM982331:CTS982331 DDI982331:DDO982331 DNE982331:DNK982331 DXA982331:DXG982331 EGW982331:EHC982331 EQS982331:EQY982331 FAO982331:FAU982331 FKK982331:FKQ982331 FUG982331:FUM982331 GEC982331:GEI982331 GNY982331:GOE982331 GXU982331:GYA982331 HHQ982331:HHW982331 HRM982331:HRS982331 IBI982331:IBO982331 ILE982331:ILK982331 IVA982331:IVG982331 JEW982331:JFC982331 JOS982331:JOY982331 JYO982331:JYU982331 KIK982331:KIQ982331 KSG982331:KSM982331 LCC982331:LCI982331 LLY982331:LME982331 LVU982331:LWA982331 MFQ982331:MFW982331 MPM982331:MPS982331 MZI982331:MZO982331 NJE982331:NJK982331 NTA982331:NTG982331 OCW982331:ODC982331 OMS982331:OMY982331 OWO982331:OWU982331 PGK982331:PGQ982331 PQG982331:PQM982331 QAC982331:QAI982331 QJY982331:QKE982331 QTU982331:QUA982331 RDQ982331:RDW982331 RNM982331:RNS982331 RXI982331:RXO982331 SHE982331:SHK982331 SRA982331:SRG982331 TAW982331:TBC982331 TKS982331:TKY982331 TUO982331:TUU982331 UEK982331:UEQ982331 UOG982331:UOM982331 UYC982331:UYI982331 VHY982331:VIE982331 VRU982331:VSA982331 WBQ982331:WBW982331 M982329:AA982329 M916793:AA916793 M851257:AA851257 M785721:AA785721 M720185:AA720185 M654649:AA654649 M589113:AA589113 M523577:AA523577 M458041:AA458041 M392505:AA392505 M326969:AA326969 M261433:AA261433 M195897:AA195897 M130361:AA130361 M64825:AA64825" xr:uid="{00000000-0002-0000-0000-000004000000}"/>
    <dataValidation type="whole" allowBlank="1" showInputMessage="1" showErrorMessage="1" sqref="AU64854 KQ64854 UM64854 AEI64854 AOE64854 AYA64854 BHW64854 BRS64854 CBO64854 CLK64854 CVG64854 DFC64854 DOY64854 DYU64854 EIQ64854 ESM64854 FCI64854 FME64854 FWA64854 GFW64854 GPS64854 GZO64854 HJK64854 HTG64854 IDC64854 IMY64854 IWU64854 JGQ64854 JQM64854 KAI64854 KKE64854 KUA64854 LDW64854 LNS64854 LXO64854 MHK64854 MRG64854 NBC64854 NKY64854 NUU64854 OEQ64854 OOM64854 OYI64854 PIE64854 PSA64854 QBW64854 QLS64854 QVO64854 RFK64854 RPG64854 RZC64854 SIY64854 SSU64854 TCQ64854 TMM64854 TWI64854 UGE64854 UQA64854 UZW64854 VJS64854 VTO64854 WDK64854 WNG64854 AU130390 KQ130390 UM130390 AEI130390 AOE130390 AYA130390 BHW130390 BRS130390 CBO130390 CLK130390 CVG130390 DFC130390 DOY130390 DYU130390 EIQ130390 ESM130390 FCI130390 FME130390 FWA130390 GFW130390 GPS130390 GZO130390 HJK130390 HTG130390 IDC130390 IMY130390 IWU130390 JGQ130390 JQM130390 KAI130390 KKE130390 KUA130390 LDW130390 LNS130390 LXO130390 MHK130390 MRG130390 NBC130390 NKY130390 NUU130390 OEQ130390 OOM130390 OYI130390 PIE130390 PSA130390 QBW130390 QLS130390 QVO130390 RFK130390 RPG130390 RZC130390 SIY130390 SSU130390 TCQ130390 TMM130390 TWI130390 UGE130390 UQA130390 UZW130390 VJS130390 VTO130390 WDK130390 WNG130390 AU195926 KQ195926 UM195926 AEI195926 AOE195926 AYA195926 BHW195926 BRS195926 CBO195926 CLK195926 CVG195926 DFC195926 DOY195926 DYU195926 EIQ195926 ESM195926 FCI195926 FME195926 FWA195926 GFW195926 GPS195926 GZO195926 HJK195926 HTG195926 IDC195926 IMY195926 IWU195926 JGQ195926 JQM195926 KAI195926 KKE195926 KUA195926 LDW195926 LNS195926 LXO195926 MHK195926 MRG195926 NBC195926 NKY195926 NUU195926 OEQ195926 OOM195926 OYI195926 PIE195926 PSA195926 QBW195926 QLS195926 QVO195926 RFK195926 RPG195926 RZC195926 SIY195926 SSU195926 TCQ195926 TMM195926 TWI195926 UGE195926 UQA195926 UZW195926 VJS195926 VTO195926 WDK195926 WNG195926 AU261462 KQ261462 UM261462 AEI261462 AOE261462 AYA261462 BHW261462 BRS261462 CBO261462 CLK261462 CVG261462 DFC261462 DOY261462 DYU261462 EIQ261462 ESM261462 FCI261462 FME261462 FWA261462 GFW261462 GPS261462 GZO261462 HJK261462 HTG261462 IDC261462 IMY261462 IWU261462 JGQ261462 JQM261462 KAI261462 KKE261462 KUA261462 LDW261462 LNS261462 LXO261462 MHK261462 MRG261462 NBC261462 NKY261462 NUU261462 OEQ261462 OOM261462 OYI261462 PIE261462 PSA261462 QBW261462 QLS261462 QVO261462 RFK261462 RPG261462 RZC261462 SIY261462 SSU261462 TCQ261462 TMM261462 TWI261462 UGE261462 UQA261462 UZW261462 VJS261462 VTO261462 WDK261462 WNG261462 AU326998 KQ326998 UM326998 AEI326998 AOE326998 AYA326998 BHW326998 BRS326998 CBO326998 CLK326998 CVG326998 DFC326998 DOY326998 DYU326998 EIQ326998 ESM326998 FCI326998 FME326998 FWA326998 GFW326998 GPS326998 GZO326998 HJK326998 HTG326998 IDC326998 IMY326998 IWU326998 JGQ326998 JQM326998 KAI326998 KKE326998 KUA326998 LDW326998 LNS326998 LXO326998 MHK326998 MRG326998 NBC326998 NKY326998 NUU326998 OEQ326998 OOM326998 OYI326998 PIE326998 PSA326998 QBW326998 QLS326998 QVO326998 RFK326998 RPG326998 RZC326998 SIY326998 SSU326998 TCQ326998 TMM326998 TWI326998 UGE326998 UQA326998 UZW326998 VJS326998 VTO326998 WDK326998 WNG326998 AU392534 KQ392534 UM392534 AEI392534 AOE392534 AYA392534 BHW392534 BRS392534 CBO392534 CLK392534 CVG392534 DFC392534 DOY392534 DYU392534 EIQ392534 ESM392534 FCI392534 FME392534 FWA392534 GFW392534 GPS392534 GZO392534 HJK392534 HTG392534 IDC392534 IMY392534 IWU392534 JGQ392534 JQM392534 KAI392534 KKE392534 KUA392534 LDW392534 LNS392534 LXO392534 MHK392534 MRG392534 NBC392534 NKY392534 NUU392534 OEQ392534 OOM392534 OYI392534 PIE392534 PSA392534 QBW392534 QLS392534 QVO392534 RFK392534 RPG392534 RZC392534 SIY392534 SSU392534 TCQ392534 TMM392534 TWI392534 UGE392534 UQA392534 UZW392534 VJS392534 VTO392534 WDK392534 WNG392534 AU458070 KQ458070 UM458070 AEI458070 AOE458070 AYA458070 BHW458070 BRS458070 CBO458070 CLK458070 CVG458070 DFC458070 DOY458070 DYU458070 EIQ458070 ESM458070 FCI458070 FME458070 FWA458070 GFW458070 GPS458070 GZO458070 HJK458070 HTG458070 IDC458070 IMY458070 IWU458070 JGQ458070 JQM458070 KAI458070 KKE458070 KUA458070 LDW458070 LNS458070 LXO458070 MHK458070 MRG458070 NBC458070 NKY458070 NUU458070 OEQ458070 OOM458070 OYI458070 PIE458070 PSA458070 QBW458070 QLS458070 QVO458070 RFK458070 RPG458070 RZC458070 SIY458070 SSU458070 TCQ458070 TMM458070 TWI458070 UGE458070 UQA458070 UZW458070 VJS458070 VTO458070 WDK458070 WNG458070 AU523606 KQ523606 UM523606 AEI523606 AOE523606 AYA523606 BHW523606 BRS523606 CBO523606 CLK523606 CVG523606 DFC523606 DOY523606 DYU523606 EIQ523606 ESM523606 FCI523606 FME523606 FWA523606 GFW523606 GPS523606 GZO523606 HJK523606 HTG523606 IDC523606 IMY523606 IWU523606 JGQ523606 JQM523606 KAI523606 KKE523606 KUA523606 LDW523606 LNS523606 LXO523606 MHK523606 MRG523606 NBC523606 NKY523606 NUU523606 OEQ523606 OOM523606 OYI523606 PIE523606 PSA523606 QBW523606 QLS523606 QVO523606 RFK523606 RPG523606 RZC523606 SIY523606 SSU523606 TCQ523606 TMM523606 TWI523606 UGE523606 UQA523606 UZW523606 VJS523606 VTO523606 WDK523606 WNG523606 AU589142 KQ589142 UM589142 AEI589142 AOE589142 AYA589142 BHW589142 BRS589142 CBO589142 CLK589142 CVG589142 DFC589142 DOY589142 DYU589142 EIQ589142 ESM589142 FCI589142 FME589142 FWA589142 GFW589142 GPS589142 GZO589142 HJK589142 HTG589142 IDC589142 IMY589142 IWU589142 JGQ589142 JQM589142 KAI589142 KKE589142 KUA589142 LDW589142 LNS589142 LXO589142 MHK589142 MRG589142 NBC589142 NKY589142 NUU589142 OEQ589142 OOM589142 OYI589142 PIE589142 PSA589142 QBW589142 QLS589142 QVO589142 RFK589142 RPG589142 RZC589142 SIY589142 SSU589142 TCQ589142 TMM589142 TWI589142 UGE589142 UQA589142 UZW589142 VJS589142 VTO589142 WDK589142 WNG589142 AU654678 KQ654678 UM654678 AEI654678 AOE654678 AYA654678 BHW654678 BRS654678 CBO654678 CLK654678 CVG654678 DFC654678 DOY654678 DYU654678 EIQ654678 ESM654678 FCI654678 FME654678 FWA654678 GFW654678 GPS654678 GZO654678 HJK654678 HTG654678 IDC654678 IMY654678 IWU654678 JGQ654678 JQM654678 KAI654678 KKE654678 KUA654678 LDW654678 LNS654678 LXO654678 MHK654678 MRG654678 NBC654678 NKY654678 NUU654678 OEQ654678 OOM654678 OYI654678 PIE654678 PSA654678 QBW654678 QLS654678 QVO654678 RFK654678 RPG654678 RZC654678 SIY654678 SSU654678 TCQ654678 TMM654678 TWI654678 UGE654678 UQA654678 UZW654678 VJS654678 VTO654678 WDK654678 WNG654678 AU720214 KQ720214 UM720214 AEI720214 AOE720214 AYA720214 BHW720214 BRS720214 CBO720214 CLK720214 CVG720214 DFC720214 DOY720214 DYU720214 EIQ720214 ESM720214 FCI720214 FME720214 FWA720214 GFW720214 GPS720214 GZO720214 HJK720214 HTG720214 IDC720214 IMY720214 IWU720214 JGQ720214 JQM720214 KAI720214 KKE720214 KUA720214 LDW720214 LNS720214 LXO720214 MHK720214 MRG720214 NBC720214 NKY720214 NUU720214 OEQ720214 OOM720214 OYI720214 PIE720214 PSA720214 QBW720214 QLS720214 QVO720214 RFK720214 RPG720214 RZC720214 SIY720214 SSU720214 TCQ720214 TMM720214 TWI720214 UGE720214 UQA720214 UZW720214 VJS720214 VTO720214 WDK720214 WNG720214 AU785750 KQ785750 UM785750 AEI785750 AOE785750 AYA785750 BHW785750 BRS785750 CBO785750 CLK785750 CVG785750 DFC785750 DOY785750 DYU785750 EIQ785750 ESM785750 FCI785750 FME785750 FWA785750 GFW785750 GPS785750 GZO785750 HJK785750 HTG785750 IDC785750 IMY785750 IWU785750 JGQ785750 JQM785750 KAI785750 KKE785750 KUA785750 LDW785750 LNS785750 LXO785750 MHK785750 MRG785750 NBC785750 NKY785750 NUU785750 OEQ785750 OOM785750 OYI785750 PIE785750 PSA785750 QBW785750 QLS785750 QVO785750 RFK785750 RPG785750 RZC785750 SIY785750 SSU785750 TCQ785750 TMM785750 TWI785750 UGE785750 UQA785750 UZW785750 VJS785750 VTO785750 WDK785750 WNG785750 AU851286 KQ851286 UM851286 AEI851286 AOE851286 AYA851286 BHW851286 BRS851286 CBO851286 CLK851286 CVG851286 DFC851286 DOY851286 DYU851286 EIQ851286 ESM851286 FCI851286 FME851286 FWA851286 GFW851286 GPS851286 GZO851286 HJK851286 HTG851286 IDC851286 IMY851286 IWU851286 JGQ851286 JQM851286 KAI851286 KKE851286 KUA851286 LDW851286 LNS851286 LXO851286 MHK851286 MRG851286 NBC851286 NKY851286 NUU851286 OEQ851286 OOM851286 OYI851286 PIE851286 PSA851286 QBW851286 QLS851286 QVO851286 RFK851286 RPG851286 RZC851286 SIY851286 SSU851286 TCQ851286 TMM851286 TWI851286 UGE851286 UQA851286 UZW851286 VJS851286 VTO851286 WDK851286 WNG851286 AU916822 KQ916822 UM916822 AEI916822 AOE916822 AYA916822 BHW916822 BRS916822 CBO916822 CLK916822 CVG916822 DFC916822 DOY916822 DYU916822 EIQ916822 ESM916822 FCI916822 FME916822 FWA916822 GFW916822 GPS916822 GZO916822 HJK916822 HTG916822 IDC916822 IMY916822 IWU916822 JGQ916822 JQM916822 KAI916822 KKE916822 KUA916822 LDW916822 LNS916822 LXO916822 MHK916822 MRG916822 NBC916822 NKY916822 NUU916822 OEQ916822 OOM916822 OYI916822 PIE916822 PSA916822 QBW916822 QLS916822 QVO916822 RFK916822 RPG916822 RZC916822 SIY916822 SSU916822 TCQ916822 TMM916822 TWI916822 UGE916822 UQA916822 UZW916822 VJS916822 VTO916822 WDK916822 WNG916822 AU982358 KQ982358 UM982358 AEI982358 AOE982358 AYA982358 BHW982358 BRS982358 CBO982358 CLK982358 CVG982358 DFC982358 DOY982358 DYU982358 EIQ982358 ESM982358 FCI982358 FME982358 FWA982358 GFW982358 GPS982358 GZO982358 HJK982358 HTG982358 IDC982358 IMY982358 IWU982358 JGQ982358 JQM982358 KAI982358 KKE982358 KUA982358 LDW982358 LNS982358 LXO982358 MHK982358 MRG982358 NBC982358 NKY982358 NUU982358 OEQ982358 OOM982358 OYI982358 PIE982358 PSA982358 QBW982358 QLS982358 QVO982358 RFK982358 RPG982358 RZC982358 SIY982358 SSU982358 TCQ982358 TMM982358 TWI982358 UGE982358 UQA982358 UZW982358 VJS982358 VTO982358 WDK982358 WNG982358 AL64853:AL64854 KH64853:KH64854 UD64853:UD64854 ADZ64853:ADZ64854 ANV64853:ANV64854 AXR64853:AXR64854 BHN64853:BHN64854 BRJ64853:BRJ64854 CBF64853:CBF64854 CLB64853:CLB64854 CUX64853:CUX64854 DET64853:DET64854 DOP64853:DOP64854 DYL64853:DYL64854 EIH64853:EIH64854 ESD64853:ESD64854 FBZ64853:FBZ64854 FLV64853:FLV64854 FVR64853:FVR64854 GFN64853:GFN64854 GPJ64853:GPJ64854 GZF64853:GZF64854 HJB64853:HJB64854 HSX64853:HSX64854 ICT64853:ICT64854 IMP64853:IMP64854 IWL64853:IWL64854 JGH64853:JGH64854 JQD64853:JQD64854 JZZ64853:JZZ64854 KJV64853:KJV64854 KTR64853:KTR64854 LDN64853:LDN64854 LNJ64853:LNJ64854 LXF64853:LXF64854 MHB64853:MHB64854 MQX64853:MQX64854 NAT64853:NAT64854 NKP64853:NKP64854 NUL64853:NUL64854 OEH64853:OEH64854 OOD64853:OOD64854 OXZ64853:OXZ64854 PHV64853:PHV64854 PRR64853:PRR64854 QBN64853:QBN64854 QLJ64853:QLJ64854 QVF64853:QVF64854 RFB64853:RFB64854 ROX64853:ROX64854 RYT64853:RYT64854 SIP64853:SIP64854 SSL64853:SSL64854 TCH64853:TCH64854 TMD64853:TMD64854 TVZ64853:TVZ64854 UFV64853:UFV64854 UPR64853:UPR64854 UZN64853:UZN64854 VJJ64853:VJJ64854 VTF64853:VTF64854 WDB64853:WDB64854 WMX64853:WMX64854 AL130389:AL130390 KH130389:KH130390 UD130389:UD130390 ADZ130389:ADZ130390 ANV130389:ANV130390 AXR130389:AXR130390 BHN130389:BHN130390 BRJ130389:BRJ130390 CBF130389:CBF130390 CLB130389:CLB130390 CUX130389:CUX130390 DET130389:DET130390 DOP130389:DOP130390 DYL130389:DYL130390 EIH130389:EIH130390 ESD130389:ESD130390 FBZ130389:FBZ130390 FLV130389:FLV130390 FVR130389:FVR130390 GFN130389:GFN130390 GPJ130389:GPJ130390 GZF130389:GZF130390 HJB130389:HJB130390 HSX130389:HSX130390 ICT130389:ICT130390 IMP130389:IMP130390 IWL130389:IWL130390 JGH130389:JGH130390 JQD130389:JQD130390 JZZ130389:JZZ130390 KJV130389:KJV130390 KTR130389:KTR130390 LDN130389:LDN130390 LNJ130389:LNJ130390 LXF130389:LXF130390 MHB130389:MHB130390 MQX130389:MQX130390 NAT130389:NAT130390 NKP130389:NKP130390 NUL130389:NUL130390 OEH130389:OEH130390 OOD130389:OOD130390 OXZ130389:OXZ130390 PHV130389:PHV130390 PRR130389:PRR130390 QBN130389:QBN130390 QLJ130389:QLJ130390 QVF130389:QVF130390 RFB130389:RFB130390 ROX130389:ROX130390 RYT130389:RYT130390 SIP130389:SIP130390 SSL130389:SSL130390 TCH130389:TCH130390 TMD130389:TMD130390 TVZ130389:TVZ130390 UFV130389:UFV130390 UPR130389:UPR130390 UZN130389:UZN130390 VJJ130389:VJJ130390 VTF130389:VTF130390 WDB130389:WDB130390 WMX130389:WMX130390 AL195925:AL195926 KH195925:KH195926 UD195925:UD195926 ADZ195925:ADZ195926 ANV195925:ANV195926 AXR195925:AXR195926 BHN195925:BHN195926 BRJ195925:BRJ195926 CBF195925:CBF195926 CLB195925:CLB195926 CUX195925:CUX195926 DET195925:DET195926 DOP195925:DOP195926 DYL195925:DYL195926 EIH195925:EIH195926 ESD195925:ESD195926 FBZ195925:FBZ195926 FLV195925:FLV195926 FVR195925:FVR195926 GFN195925:GFN195926 GPJ195925:GPJ195926 GZF195925:GZF195926 HJB195925:HJB195926 HSX195925:HSX195926 ICT195925:ICT195926 IMP195925:IMP195926 IWL195925:IWL195926 JGH195925:JGH195926 JQD195925:JQD195926 JZZ195925:JZZ195926 KJV195925:KJV195926 KTR195925:KTR195926 LDN195925:LDN195926 LNJ195925:LNJ195926 LXF195925:LXF195926 MHB195925:MHB195926 MQX195925:MQX195926 NAT195925:NAT195926 NKP195925:NKP195926 NUL195925:NUL195926 OEH195925:OEH195926 OOD195925:OOD195926 OXZ195925:OXZ195926 PHV195925:PHV195926 PRR195925:PRR195926 QBN195925:QBN195926 QLJ195925:QLJ195926 QVF195925:QVF195926 RFB195925:RFB195926 ROX195925:ROX195926 RYT195925:RYT195926 SIP195925:SIP195926 SSL195925:SSL195926 TCH195925:TCH195926 TMD195925:TMD195926 TVZ195925:TVZ195926 UFV195925:UFV195926 UPR195925:UPR195926 UZN195925:UZN195926 VJJ195925:VJJ195926 VTF195925:VTF195926 WDB195925:WDB195926 WMX195925:WMX195926 AL261461:AL261462 KH261461:KH261462 UD261461:UD261462 ADZ261461:ADZ261462 ANV261461:ANV261462 AXR261461:AXR261462 BHN261461:BHN261462 BRJ261461:BRJ261462 CBF261461:CBF261462 CLB261461:CLB261462 CUX261461:CUX261462 DET261461:DET261462 DOP261461:DOP261462 DYL261461:DYL261462 EIH261461:EIH261462 ESD261461:ESD261462 FBZ261461:FBZ261462 FLV261461:FLV261462 FVR261461:FVR261462 GFN261461:GFN261462 GPJ261461:GPJ261462 GZF261461:GZF261462 HJB261461:HJB261462 HSX261461:HSX261462 ICT261461:ICT261462 IMP261461:IMP261462 IWL261461:IWL261462 JGH261461:JGH261462 JQD261461:JQD261462 JZZ261461:JZZ261462 KJV261461:KJV261462 KTR261461:KTR261462 LDN261461:LDN261462 LNJ261461:LNJ261462 LXF261461:LXF261462 MHB261461:MHB261462 MQX261461:MQX261462 NAT261461:NAT261462 NKP261461:NKP261462 NUL261461:NUL261462 OEH261461:OEH261462 OOD261461:OOD261462 OXZ261461:OXZ261462 PHV261461:PHV261462 PRR261461:PRR261462 QBN261461:QBN261462 QLJ261461:QLJ261462 QVF261461:QVF261462 RFB261461:RFB261462 ROX261461:ROX261462 RYT261461:RYT261462 SIP261461:SIP261462 SSL261461:SSL261462 TCH261461:TCH261462 TMD261461:TMD261462 TVZ261461:TVZ261462 UFV261461:UFV261462 UPR261461:UPR261462 UZN261461:UZN261462 VJJ261461:VJJ261462 VTF261461:VTF261462 WDB261461:WDB261462 WMX261461:WMX261462 AL326997:AL326998 KH326997:KH326998 UD326997:UD326998 ADZ326997:ADZ326998 ANV326997:ANV326998 AXR326997:AXR326998 BHN326997:BHN326998 BRJ326997:BRJ326998 CBF326997:CBF326998 CLB326997:CLB326998 CUX326997:CUX326998 DET326997:DET326998 DOP326997:DOP326998 DYL326997:DYL326998 EIH326997:EIH326998 ESD326997:ESD326998 FBZ326997:FBZ326998 FLV326997:FLV326998 FVR326997:FVR326998 GFN326997:GFN326998 GPJ326997:GPJ326998 GZF326997:GZF326998 HJB326997:HJB326998 HSX326997:HSX326998 ICT326997:ICT326998 IMP326997:IMP326998 IWL326997:IWL326998 JGH326997:JGH326998 JQD326997:JQD326998 JZZ326997:JZZ326998 KJV326997:KJV326998 KTR326997:KTR326998 LDN326997:LDN326998 LNJ326997:LNJ326998 LXF326997:LXF326998 MHB326997:MHB326998 MQX326997:MQX326998 NAT326997:NAT326998 NKP326997:NKP326998 NUL326997:NUL326998 OEH326997:OEH326998 OOD326997:OOD326998 OXZ326997:OXZ326998 PHV326997:PHV326998 PRR326997:PRR326998 QBN326997:QBN326998 QLJ326997:QLJ326998 QVF326997:QVF326998 RFB326997:RFB326998 ROX326997:ROX326998 RYT326997:RYT326998 SIP326997:SIP326998 SSL326997:SSL326998 TCH326997:TCH326998 TMD326997:TMD326998 TVZ326997:TVZ326998 UFV326997:UFV326998 UPR326997:UPR326998 UZN326997:UZN326998 VJJ326997:VJJ326998 VTF326997:VTF326998 WDB326997:WDB326998 WMX326997:WMX326998 AL392533:AL392534 KH392533:KH392534 UD392533:UD392534 ADZ392533:ADZ392534 ANV392533:ANV392534 AXR392533:AXR392534 BHN392533:BHN392534 BRJ392533:BRJ392534 CBF392533:CBF392534 CLB392533:CLB392534 CUX392533:CUX392534 DET392533:DET392534 DOP392533:DOP392534 DYL392533:DYL392534 EIH392533:EIH392534 ESD392533:ESD392534 FBZ392533:FBZ392534 FLV392533:FLV392534 FVR392533:FVR392534 GFN392533:GFN392534 GPJ392533:GPJ392534 GZF392533:GZF392534 HJB392533:HJB392534 HSX392533:HSX392534 ICT392533:ICT392534 IMP392533:IMP392534 IWL392533:IWL392534 JGH392533:JGH392534 JQD392533:JQD392534 JZZ392533:JZZ392534 KJV392533:KJV392534 KTR392533:KTR392534 LDN392533:LDN392534 LNJ392533:LNJ392534 LXF392533:LXF392534 MHB392533:MHB392534 MQX392533:MQX392534 NAT392533:NAT392534 NKP392533:NKP392534 NUL392533:NUL392534 OEH392533:OEH392534 OOD392533:OOD392534 OXZ392533:OXZ392534 PHV392533:PHV392534 PRR392533:PRR392534 QBN392533:QBN392534 QLJ392533:QLJ392534 QVF392533:QVF392534 RFB392533:RFB392534 ROX392533:ROX392534 RYT392533:RYT392534 SIP392533:SIP392534 SSL392533:SSL392534 TCH392533:TCH392534 TMD392533:TMD392534 TVZ392533:TVZ392534 UFV392533:UFV392534 UPR392533:UPR392534 UZN392533:UZN392534 VJJ392533:VJJ392534 VTF392533:VTF392534 WDB392533:WDB392534 WMX392533:WMX392534 AL458069:AL458070 KH458069:KH458070 UD458069:UD458070 ADZ458069:ADZ458070 ANV458069:ANV458070 AXR458069:AXR458070 BHN458069:BHN458070 BRJ458069:BRJ458070 CBF458069:CBF458070 CLB458069:CLB458070 CUX458069:CUX458070 DET458069:DET458070 DOP458069:DOP458070 DYL458069:DYL458070 EIH458069:EIH458070 ESD458069:ESD458070 FBZ458069:FBZ458070 FLV458069:FLV458070 FVR458069:FVR458070 GFN458069:GFN458070 GPJ458069:GPJ458070 GZF458069:GZF458070 HJB458069:HJB458070 HSX458069:HSX458070 ICT458069:ICT458070 IMP458069:IMP458070 IWL458069:IWL458070 JGH458069:JGH458070 JQD458069:JQD458070 JZZ458069:JZZ458070 KJV458069:KJV458070 KTR458069:KTR458070 LDN458069:LDN458070 LNJ458069:LNJ458070 LXF458069:LXF458070 MHB458069:MHB458070 MQX458069:MQX458070 NAT458069:NAT458070 NKP458069:NKP458070 NUL458069:NUL458070 OEH458069:OEH458070 OOD458069:OOD458070 OXZ458069:OXZ458070 PHV458069:PHV458070 PRR458069:PRR458070 QBN458069:QBN458070 QLJ458069:QLJ458070 QVF458069:QVF458070 RFB458069:RFB458070 ROX458069:ROX458070 RYT458069:RYT458070 SIP458069:SIP458070 SSL458069:SSL458070 TCH458069:TCH458070 TMD458069:TMD458070 TVZ458069:TVZ458070 UFV458069:UFV458070 UPR458069:UPR458070 UZN458069:UZN458070 VJJ458069:VJJ458070 VTF458069:VTF458070 WDB458069:WDB458070 WMX458069:WMX458070 AL523605:AL523606 KH523605:KH523606 UD523605:UD523606 ADZ523605:ADZ523606 ANV523605:ANV523606 AXR523605:AXR523606 BHN523605:BHN523606 BRJ523605:BRJ523606 CBF523605:CBF523606 CLB523605:CLB523606 CUX523605:CUX523606 DET523605:DET523606 DOP523605:DOP523606 DYL523605:DYL523606 EIH523605:EIH523606 ESD523605:ESD523606 FBZ523605:FBZ523606 FLV523605:FLV523606 FVR523605:FVR523606 GFN523605:GFN523606 GPJ523605:GPJ523606 GZF523605:GZF523606 HJB523605:HJB523606 HSX523605:HSX523606 ICT523605:ICT523606 IMP523605:IMP523606 IWL523605:IWL523606 JGH523605:JGH523606 JQD523605:JQD523606 JZZ523605:JZZ523606 KJV523605:KJV523606 KTR523605:KTR523606 LDN523605:LDN523606 LNJ523605:LNJ523606 LXF523605:LXF523606 MHB523605:MHB523606 MQX523605:MQX523606 NAT523605:NAT523606 NKP523605:NKP523606 NUL523605:NUL523606 OEH523605:OEH523606 OOD523605:OOD523606 OXZ523605:OXZ523606 PHV523605:PHV523606 PRR523605:PRR523606 QBN523605:QBN523606 QLJ523605:QLJ523606 QVF523605:QVF523606 RFB523605:RFB523606 ROX523605:ROX523606 RYT523605:RYT523606 SIP523605:SIP523606 SSL523605:SSL523606 TCH523605:TCH523606 TMD523605:TMD523606 TVZ523605:TVZ523606 UFV523605:UFV523606 UPR523605:UPR523606 UZN523605:UZN523606 VJJ523605:VJJ523606 VTF523605:VTF523606 WDB523605:WDB523606 WMX523605:WMX523606 AL589141:AL589142 KH589141:KH589142 UD589141:UD589142 ADZ589141:ADZ589142 ANV589141:ANV589142 AXR589141:AXR589142 BHN589141:BHN589142 BRJ589141:BRJ589142 CBF589141:CBF589142 CLB589141:CLB589142 CUX589141:CUX589142 DET589141:DET589142 DOP589141:DOP589142 DYL589141:DYL589142 EIH589141:EIH589142 ESD589141:ESD589142 FBZ589141:FBZ589142 FLV589141:FLV589142 FVR589141:FVR589142 GFN589141:GFN589142 GPJ589141:GPJ589142 GZF589141:GZF589142 HJB589141:HJB589142 HSX589141:HSX589142 ICT589141:ICT589142 IMP589141:IMP589142 IWL589141:IWL589142 JGH589141:JGH589142 JQD589141:JQD589142 JZZ589141:JZZ589142 KJV589141:KJV589142 KTR589141:KTR589142 LDN589141:LDN589142 LNJ589141:LNJ589142 LXF589141:LXF589142 MHB589141:MHB589142 MQX589141:MQX589142 NAT589141:NAT589142 NKP589141:NKP589142 NUL589141:NUL589142 OEH589141:OEH589142 OOD589141:OOD589142 OXZ589141:OXZ589142 PHV589141:PHV589142 PRR589141:PRR589142 QBN589141:QBN589142 QLJ589141:QLJ589142 QVF589141:QVF589142 RFB589141:RFB589142 ROX589141:ROX589142 RYT589141:RYT589142 SIP589141:SIP589142 SSL589141:SSL589142 TCH589141:TCH589142 TMD589141:TMD589142 TVZ589141:TVZ589142 UFV589141:UFV589142 UPR589141:UPR589142 UZN589141:UZN589142 VJJ589141:VJJ589142 VTF589141:VTF589142 WDB589141:WDB589142 WMX589141:WMX589142 AL654677:AL654678 KH654677:KH654678 UD654677:UD654678 ADZ654677:ADZ654678 ANV654677:ANV654678 AXR654677:AXR654678 BHN654677:BHN654678 BRJ654677:BRJ654678 CBF654677:CBF654678 CLB654677:CLB654678 CUX654677:CUX654678 DET654677:DET654678 DOP654677:DOP654678 DYL654677:DYL654678 EIH654677:EIH654678 ESD654677:ESD654678 FBZ654677:FBZ654678 FLV654677:FLV654678 FVR654677:FVR654678 GFN654677:GFN654678 GPJ654677:GPJ654678 GZF654677:GZF654678 HJB654677:HJB654678 HSX654677:HSX654678 ICT654677:ICT654678 IMP654677:IMP654678 IWL654677:IWL654678 JGH654677:JGH654678 JQD654677:JQD654678 JZZ654677:JZZ654678 KJV654677:KJV654678 KTR654677:KTR654678 LDN654677:LDN654678 LNJ654677:LNJ654678 LXF654677:LXF654678 MHB654677:MHB654678 MQX654677:MQX654678 NAT654677:NAT654678 NKP654677:NKP654678 NUL654677:NUL654678 OEH654677:OEH654678 OOD654677:OOD654678 OXZ654677:OXZ654678 PHV654677:PHV654678 PRR654677:PRR654678 QBN654677:QBN654678 QLJ654677:QLJ654678 QVF654677:QVF654678 RFB654677:RFB654678 ROX654677:ROX654678 RYT654677:RYT654678 SIP654677:SIP654678 SSL654677:SSL654678 TCH654677:TCH654678 TMD654677:TMD654678 TVZ654677:TVZ654678 UFV654677:UFV654678 UPR654677:UPR654678 UZN654677:UZN654678 VJJ654677:VJJ654678 VTF654677:VTF654678 WDB654677:WDB654678 WMX654677:WMX654678 AL720213:AL720214 KH720213:KH720214 UD720213:UD720214 ADZ720213:ADZ720214 ANV720213:ANV720214 AXR720213:AXR720214 BHN720213:BHN720214 BRJ720213:BRJ720214 CBF720213:CBF720214 CLB720213:CLB720214 CUX720213:CUX720214 DET720213:DET720214 DOP720213:DOP720214 DYL720213:DYL720214 EIH720213:EIH720214 ESD720213:ESD720214 FBZ720213:FBZ720214 FLV720213:FLV720214 FVR720213:FVR720214 GFN720213:GFN720214 GPJ720213:GPJ720214 GZF720213:GZF720214 HJB720213:HJB720214 HSX720213:HSX720214 ICT720213:ICT720214 IMP720213:IMP720214 IWL720213:IWL720214 JGH720213:JGH720214 JQD720213:JQD720214 JZZ720213:JZZ720214 KJV720213:KJV720214 KTR720213:KTR720214 LDN720213:LDN720214 LNJ720213:LNJ720214 LXF720213:LXF720214 MHB720213:MHB720214 MQX720213:MQX720214 NAT720213:NAT720214 NKP720213:NKP720214 NUL720213:NUL720214 OEH720213:OEH720214 OOD720213:OOD720214 OXZ720213:OXZ720214 PHV720213:PHV720214 PRR720213:PRR720214 QBN720213:QBN720214 QLJ720213:QLJ720214 QVF720213:QVF720214 RFB720213:RFB720214 ROX720213:ROX720214 RYT720213:RYT720214 SIP720213:SIP720214 SSL720213:SSL720214 TCH720213:TCH720214 TMD720213:TMD720214 TVZ720213:TVZ720214 UFV720213:UFV720214 UPR720213:UPR720214 UZN720213:UZN720214 VJJ720213:VJJ720214 VTF720213:VTF720214 WDB720213:WDB720214 WMX720213:WMX720214 AL785749:AL785750 KH785749:KH785750 UD785749:UD785750 ADZ785749:ADZ785750 ANV785749:ANV785750 AXR785749:AXR785750 BHN785749:BHN785750 BRJ785749:BRJ785750 CBF785749:CBF785750 CLB785749:CLB785750 CUX785749:CUX785750 DET785749:DET785750 DOP785749:DOP785750 DYL785749:DYL785750 EIH785749:EIH785750 ESD785749:ESD785750 FBZ785749:FBZ785750 FLV785749:FLV785750 FVR785749:FVR785750 GFN785749:GFN785750 GPJ785749:GPJ785750 GZF785749:GZF785750 HJB785749:HJB785750 HSX785749:HSX785750 ICT785749:ICT785750 IMP785749:IMP785750 IWL785749:IWL785750 JGH785749:JGH785750 JQD785749:JQD785750 JZZ785749:JZZ785750 KJV785749:KJV785750 KTR785749:KTR785750 LDN785749:LDN785750 LNJ785749:LNJ785750 LXF785749:LXF785750 MHB785749:MHB785750 MQX785749:MQX785750 NAT785749:NAT785750 NKP785749:NKP785750 NUL785749:NUL785750 OEH785749:OEH785750 OOD785749:OOD785750 OXZ785749:OXZ785750 PHV785749:PHV785750 PRR785749:PRR785750 QBN785749:QBN785750 QLJ785749:QLJ785750 QVF785749:QVF785750 RFB785749:RFB785750 ROX785749:ROX785750 RYT785749:RYT785750 SIP785749:SIP785750 SSL785749:SSL785750 TCH785749:TCH785750 TMD785749:TMD785750 TVZ785749:TVZ785750 UFV785749:UFV785750 UPR785749:UPR785750 UZN785749:UZN785750 VJJ785749:VJJ785750 VTF785749:VTF785750 WDB785749:WDB785750 WMX785749:WMX785750 AL851285:AL851286 KH851285:KH851286 UD851285:UD851286 ADZ851285:ADZ851286 ANV851285:ANV851286 AXR851285:AXR851286 BHN851285:BHN851286 BRJ851285:BRJ851286 CBF851285:CBF851286 CLB851285:CLB851286 CUX851285:CUX851286 DET851285:DET851286 DOP851285:DOP851286 DYL851285:DYL851286 EIH851285:EIH851286 ESD851285:ESD851286 FBZ851285:FBZ851286 FLV851285:FLV851286 FVR851285:FVR851286 GFN851285:GFN851286 GPJ851285:GPJ851286 GZF851285:GZF851286 HJB851285:HJB851286 HSX851285:HSX851286 ICT851285:ICT851286 IMP851285:IMP851286 IWL851285:IWL851286 JGH851285:JGH851286 JQD851285:JQD851286 JZZ851285:JZZ851286 KJV851285:KJV851286 KTR851285:KTR851286 LDN851285:LDN851286 LNJ851285:LNJ851286 LXF851285:LXF851286 MHB851285:MHB851286 MQX851285:MQX851286 NAT851285:NAT851286 NKP851285:NKP851286 NUL851285:NUL851286 OEH851285:OEH851286 OOD851285:OOD851286 OXZ851285:OXZ851286 PHV851285:PHV851286 PRR851285:PRR851286 QBN851285:QBN851286 QLJ851285:QLJ851286 QVF851285:QVF851286 RFB851285:RFB851286 ROX851285:ROX851286 RYT851285:RYT851286 SIP851285:SIP851286 SSL851285:SSL851286 TCH851285:TCH851286 TMD851285:TMD851286 TVZ851285:TVZ851286 UFV851285:UFV851286 UPR851285:UPR851286 UZN851285:UZN851286 VJJ851285:VJJ851286 VTF851285:VTF851286 WDB851285:WDB851286 WMX851285:WMX851286 AL916821:AL916822 KH916821:KH916822 UD916821:UD916822 ADZ916821:ADZ916822 ANV916821:ANV916822 AXR916821:AXR916822 BHN916821:BHN916822 BRJ916821:BRJ916822 CBF916821:CBF916822 CLB916821:CLB916822 CUX916821:CUX916822 DET916821:DET916822 DOP916821:DOP916822 DYL916821:DYL916822 EIH916821:EIH916822 ESD916821:ESD916822 FBZ916821:FBZ916822 FLV916821:FLV916822 FVR916821:FVR916822 GFN916821:GFN916822 GPJ916821:GPJ916822 GZF916821:GZF916822 HJB916821:HJB916822 HSX916821:HSX916822 ICT916821:ICT916822 IMP916821:IMP916822 IWL916821:IWL916822 JGH916821:JGH916822 JQD916821:JQD916822 JZZ916821:JZZ916822 KJV916821:KJV916822 KTR916821:KTR916822 LDN916821:LDN916822 LNJ916821:LNJ916822 LXF916821:LXF916822 MHB916821:MHB916822 MQX916821:MQX916822 NAT916821:NAT916822 NKP916821:NKP916822 NUL916821:NUL916822 OEH916821:OEH916822 OOD916821:OOD916822 OXZ916821:OXZ916822 PHV916821:PHV916822 PRR916821:PRR916822 QBN916821:QBN916822 QLJ916821:QLJ916822 QVF916821:QVF916822 RFB916821:RFB916822 ROX916821:ROX916822 RYT916821:RYT916822 SIP916821:SIP916822 SSL916821:SSL916822 TCH916821:TCH916822 TMD916821:TMD916822 TVZ916821:TVZ916822 UFV916821:UFV916822 UPR916821:UPR916822 UZN916821:UZN916822 VJJ916821:VJJ916822 VTF916821:VTF916822 WDB916821:WDB916822 WMX916821:WMX916822 AL982357:AL982358 KH982357:KH982358 UD982357:UD982358 ADZ982357:ADZ982358 ANV982357:ANV982358 AXR982357:AXR982358 BHN982357:BHN982358 BRJ982357:BRJ982358 CBF982357:CBF982358 CLB982357:CLB982358 CUX982357:CUX982358 DET982357:DET982358 DOP982357:DOP982358 DYL982357:DYL982358 EIH982357:EIH982358 ESD982357:ESD982358 FBZ982357:FBZ982358 FLV982357:FLV982358 FVR982357:FVR982358 GFN982357:GFN982358 GPJ982357:GPJ982358 GZF982357:GZF982358 HJB982357:HJB982358 HSX982357:HSX982358 ICT982357:ICT982358 IMP982357:IMP982358 IWL982357:IWL982358 JGH982357:JGH982358 JQD982357:JQD982358 JZZ982357:JZZ982358 KJV982357:KJV982358 KTR982357:KTR982358 LDN982357:LDN982358 LNJ982357:LNJ982358 LXF982357:LXF982358 MHB982357:MHB982358 MQX982357:MQX982358 NAT982357:NAT982358 NKP982357:NKP982358 NUL982357:NUL982358 OEH982357:OEH982358 OOD982357:OOD982358 OXZ982357:OXZ982358 PHV982357:PHV982358 PRR982357:PRR982358 QBN982357:QBN982358 QLJ982357:QLJ982358 QVF982357:QVF982358 RFB982357:RFB982358 ROX982357:ROX982358 RYT982357:RYT982358 SIP982357:SIP982358 SSL982357:SSL982358 TCH982357:TCH982358 TMD982357:TMD982358 TVZ982357:TVZ982358 UFV982357:UFV982358 UPR982357:UPR982358 UZN982357:UZN982358 VJJ982357:VJJ982358 VTF982357:VTF982358 WDB982357:WDB982358 WMX982357:WMX982358 GT64943 QP64943 AAL64943 AKH64943 AUD64943 BDZ64943 BNV64943 BXR64943 CHN64943 CRJ64943 DBF64943 DLB64943 DUX64943 EET64943 EOP64943 EYL64943 FIH64943 FSD64943 GBZ64943 GLV64943 GVR64943 HFN64943 HPJ64943 HZF64943 IJB64943 ISX64943 JCT64943 JMP64943 JWL64943 KGH64943 KQD64943 KZZ64943 LJV64943 LTR64943 MDN64943 MNJ64943 MXF64943 NHB64943 NQX64943 OAT64943 OKP64943 OUL64943 PEH64943 POD64943 PXZ64943 QHV64943 QRR64943 RBN64943 RLJ64943 RVF64943 SFB64943 SOX64943 SYT64943 TIP64943 TSL64943 UCH64943 UMD64943 UVZ64943 VFV64943 VPR64943 VZN64943 WJJ64943 WTF64943 GT130479 QP130479 AAL130479 AKH130479 AUD130479 BDZ130479 BNV130479 BXR130479 CHN130479 CRJ130479 DBF130479 DLB130479 DUX130479 EET130479 EOP130479 EYL130479 FIH130479 FSD130479 GBZ130479 GLV130479 GVR130479 HFN130479 HPJ130479 HZF130479 IJB130479 ISX130479 JCT130479 JMP130479 JWL130479 KGH130479 KQD130479 KZZ130479 LJV130479 LTR130479 MDN130479 MNJ130479 MXF130479 NHB130479 NQX130479 OAT130479 OKP130479 OUL130479 PEH130479 POD130479 PXZ130479 QHV130479 QRR130479 RBN130479 RLJ130479 RVF130479 SFB130479 SOX130479 SYT130479 TIP130479 TSL130479 UCH130479 UMD130479 UVZ130479 VFV130479 VPR130479 VZN130479 WJJ130479 WTF130479 GT196015 QP196015 AAL196015 AKH196015 AUD196015 BDZ196015 BNV196015 BXR196015 CHN196015 CRJ196015 DBF196015 DLB196015 DUX196015 EET196015 EOP196015 EYL196015 FIH196015 FSD196015 GBZ196015 GLV196015 GVR196015 HFN196015 HPJ196015 HZF196015 IJB196015 ISX196015 JCT196015 JMP196015 JWL196015 KGH196015 KQD196015 KZZ196015 LJV196015 LTR196015 MDN196015 MNJ196015 MXF196015 NHB196015 NQX196015 OAT196015 OKP196015 OUL196015 PEH196015 POD196015 PXZ196015 QHV196015 QRR196015 RBN196015 RLJ196015 RVF196015 SFB196015 SOX196015 SYT196015 TIP196015 TSL196015 UCH196015 UMD196015 UVZ196015 VFV196015 VPR196015 VZN196015 WJJ196015 WTF196015 GT261551 QP261551 AAL261551 AKH261551 AUD261551 BDZ261551 BNV261551 BXR261551 CHN261551 CRJ261551 DBF261551 DLB261551 DUX261551 EET261551 EOP261551 EYL261551 FIH261551 FSD261551 GBZ261551 GLV261551 GVR261551 HFN261551 HPJ261551 HZF261551 IJB261551 ISX261551 JCT261551 JMP261551 JWL261551 KGH261551 KQD261551 KZZ261551 LJV261551 LTR261551 MDN261551 MNJ261551 MXF261551 NHB261551 NQX261551 OAT261551 OKP261551 OUL261551 PEH261551 POD261551 PXZ261551 QHV261551 QRR261551 RBN261551 RLJ261551 RVF261551 SFB261551 SOX261551 SYT261551 TIP261551 TSL261551 UCH261551 UMD261551 UVZ261551 VFV261551 VPR261551 VZN261551 WJJ261551 WTF261551 GT327087 QP327087 AAL327087 AKH327087 AUD327087 BDZ327087 BNV327087 BXR327087 CHN327087 CRJ327087 DBF327087 DLB327087 DUX327087 EET327087 EOP327087 EYL327087 FIH327087 FSD327087 GBZ327087 GLV327087 GVR327087 HFN327087 HPJ327087 HZF327087 IJB327087 ISX327087 JCT327087 JMP327087 JWL327087 KGH327087 KQD327087 KZZ327087 LJV327087 LTR327087 MDN327087 MNJ327087 MXF327087 NHB327087 NQX327087 OAT327087 OKP327087 OUL327087 PEH327087 POD327087 PXZ327087 QHV327087 QRR327087 RBN327087 RLJ327087 RVF327087 SFB327087 SOX327087 SYT327087 TIP327087 TSL327087 UCH327087 UMD327087 UVZ327087 VFV327087 VPR327087 VZN327087 WJJ327087 WTF327087 GT392623 QP392623 AAL392623 AKH392623 AUD392623 BDZ392623 BNV392623 BXR392623 CHN392623 CRJ392623 DBF392623 DLB392623 DUX392623 EET392623 EOP392623 EYL392623 FIH392623 FSD392623 GBZ392623 GLV392623 GVR392623 HFN392623 HPJ392623 HZF392623 IJB392623 ISX392623 JCT392623 JMP392623 JWL392623 KGH392623 KQD392623 KZZ392623 LJV392623 LTR392623 MDN392623 MNJ392623 MXF392623 NHB392623 NQX392623 OAT392623 OKP392623 OUL392623 PEH392623 POD392623 PXZ392623 QHV392623 QRR392623 RBN392623 RLJ392623 RVF392623 SFB392623 SOX392623 SYT392623 TIP392623 TSL392623 UCH392623 UMD392623 UVZ392623 VFV392623 VPR392623 VZN392623 WJJ392623 WTF392623 GT458159 QP458159 AAL458159 AKH458159 AUD458159 BDZ458159 BNV458159 BXR458159 CHN458159 CRJ458159 DBF458159 DLB458159 DUX458159 EET458159 EOP458159 EYL458159 FIH458159 FSD458159 GBZ458159 GLV458159 GVR458159 HFN458159 HPJ458159 HZF458159 IJB458159 ISX458159 JCT458159 JMP458159 JWL458159 KGH458159 KQD458159 KZZ458159 LJV458159 LTR458159 MDN458159 MNJ458159 MXF458159 NHB458159 NQX458159 OAT458159 OKP458159 OUL458159 PEH458159 POD458159 PXZ458159 QHV458159 QRR458159 RBN458159 RLJ458159 RVF458159 SFB458159 SOX458159 SYT458159 TIP458159 TSL458159 UCH458159 UMD458159 UVZ458159 VFV458159 VPR458159 VZN458159 WJJ458159 WTF458159 GT523695 QP523695 AAL523695 AKH523695 AUD523695 BDZ523695 BNV523695 BXR523695 CHN523695 CRJ523695 DBF523695 DLB523695 DUX523695 EET523695 EOP523695 EYL523695 FIH523695 FSD523695 GBZ523695 GLV523695 GVR523695 HFN523695 HPJ523695 HZF523695 IJB523695 ISX523695 JCT523695 JMP523695 JWL523695 KGH523695 KQD523695 KZZ523695 LJV523695 LTR523695 MDN523695 MNJ523695 MXF523695 NHB523695 NQX523695 OAT523695 OKP523695 OUL523695 PEH523695 POD523695 PXZ523695 QHV523695 QRR523695 RBN523695 RLJ523695 RVF523695 SFB523695 SOX523695 SYT523695 TIP523695 TSL523695 UCH523695 UMD523695 UVZ523695 VFV523695 VPR523695 VZN523695 WJJ523695 WTF523695 GT589231 QP589231 AAL589231 AKH589231 AUD589231 BDZ589231 BNV589231 BXR589231 CHN589231 CRJ589231 DBF589231 DLB589231 DUX589231 EET589231 EOP589231 EYL589231 FIH589231 FSD589231 GBZ589231 GLV589231 GVR589231 HFN589231 HPJ589231 HZF589231 IJB589231 ISX589231 JCT589231 JMP589231 JWL589231 KGH589231 KQD589231 KZZ589231 LJV589231 LTR589231 MDN589231 MNJ589231 MXF589231 NHB589231 NQX589231 OAT589231 OKP589231 OUL589231 PEH589231 POD589231 PXZ589231 QHV589231 QRR589231 RBN589231 RLJ589231 RVF589231 SFB589231 SOX589231 SYT589231 TIP589231 TSL589231 UCH589231 UMD589231 UVZ589231 VFV589231 VPR589231 VZN589231 WJJ589231 WTF589231 GT654767 QP654767 AAL654767 AKH654767 AUD654767 BDZ654767 BNV654767 BXR654767 CHN654767 CRJ654767 DBF654767 DLB654767 DUX654767 EET654767 EOP654767 EYL654767 FIH654767 FSD654767 GBZ654767 GLV654767 GVR654767 HFN654767 HPJ654767 HZF654767 IJB654767 ISX654767 JCT654767 JMP654767 JWL654767 KGH654767 KQD654767 KZZ654767 LJV654767 LTR654767 MDN654767 MNJ654767 MXF654767 NHB654767 NQX654767 OAT654767 OKP654767 OUL654767 PEH654767 POD654767 PXZ654767 QHV654767 QRR654767 RBN654767 RLJ654767 RVF654767 SFB654767 SOX654767 SYT654767 TIP654767 TSL654767 UCH654767 UMD654767 UVZ654767 VFV654767 VPR654767 VZN654767 WJJ654767 WTF654767 GT720303 QP720303 AAL720303 AKH720303 AUD720303 BDZ720303 BNV720303 BXR720303 CHN720303 CRJ720303 DBF720303 DLB720303 DUX720303 EET720303 EOP720303 EYL720303 FIH720303 FSD720303 GBZ720303 GLV720303 GVR720303 HFN720303 HPJ720303 HZF720303 IJB720303 ISX720303 JCT720303 JMP720303 JWL720303 KGH720303 KQD720303 KZZ720303 LJV720303 LTR720303 MDN720303 MNJ720303 MXF720303 NHB720303 NQX720303 OAT720303 OKP720303 OUL720303 PEH720303 POD720303 PXZ720303 QHV720303 QRR720303 RBN720303 RLJ720303 RVF720303 SFB720303 SOX720303 SYT720303 TIP720303 TSL720303 UCH720303 UMD720303 UVZ720303 VFV720303 VPR720303 VZN720303 WJJ720303 WTF720303 GT785839 QP785839 AAL785839 AKH785839 AUD785839 BDZ785839 BNV785839 BXR785839 CHN785839 CRJ785839 DBF785839 DLB785839 DUX785839 EET785839 EOP785839 EYL785839 FIH785839 FSD785839 GBZ785839 GLV785839 GVR785839 HFN785839 HPJ785839 HZF785839 IJB785839 ISX785839 JCT785839 JMP785839 JWL785839 KGH785839 KQD785839 KZZ785839 LJV785839 LTR785839 MDN785839 MNJ785839 MXF785839 NHB785839 NQX785839 OAT785839 OKP785839 OUL785839 PEH785839 POD785839 PXZ785839 QHV785839 QRR785839 RBN785839 RLJ785839 RVF785839 SFB785839 SOX785839 SYT785839 TIP785839 TSL785839 UCH785839 UMD785839 UVZ785839 VFV785839 VPR785839 VZN785839 WJJ785839 WTF785839 GT851375 QP851375 AAL851375 AKH851375 AUD851375 BDZ851375 BNV851375 BXR851375 CHN851375 CRJ851375 DBF851375 DLB851375 DUX851375 EET851375 EOP851375 EYL851375 FIH851375 FSD851375 GBZ851375 GLV851375 GVR851375 HFN851375 HPJ851375 HZF851375 IJB851375 ISX851375 JCT851375 JMP851375 JWL851375 KGH851375 KQD851375 KZZ851375 LJV851375 LTR851375 MDN851375 MNJ851375 MXF851375 NHB851375 NQX851375 OAT851375 OKP851375 OUL851375 PEH851375 POD851375 PXZ851375 QHV851375 QRR851375 RBN851375 RLJ851375 RVF851375 SFB851375 SOX851375 SYT851375 TIP851375 TSL851375 UCH851375 UMD851375 UVZ851375 VFV851375 VPR851375 VZN851375 WJJ851375 WTF851375 GT916911 QP916911 AAL916911 AKH916911 AUD916911 BDZ916911 BNV916911 BXR916911 CHN916911 CRJ916911 DBF916911 DLB916911 DUX916911 EET916911 EOP916911 EYL916911 FIH916911 FSD916911 GBZ916911 GLV916911 GVR916911 HFN916911 HPJ916911 HZF916911 IJB916911 ISX916911 JCT916911 JMP916911 JWL916911 KGH916911 KQD916911 KZZ916911 LJV916911 LTR916911 MDN916911 MNJ916911 MXF916911 NHB916911 NQX916911 OAT916911 OKP916911 OUL916911 PEH916911 POD916911 PXZ916911 QHV916911 QRR916911 RBN916911 RLJ916911 RVF916911 SFB916911 SOX916911 SYT916911 TIP916911 TSL916911 UCH916911 UMD916911 UVZ916911 VFV916911 VPR916911 VZN916911 WJJ916911 WTF916911 GT982447 QP982447 AAL982447 AKH982447 AUD982447 BDZ982447 BNV982447 BXR982447 CHN982447 CRJ982447 DBF982447 DLB982447 DUX982447 EET982447 EOP982447 EYL982447 FIH982447 FSD982447 GBZ982447 GLV982447 GVR982447 HFN982447 HPJ982447 HZF982447 IJB982447 ISX982447 JCT982447 JMP982447 JWL982447 KGH982447 KQD982447 KZZ982447 LJV982447 LTR982447 MDN982447 MNJ982447 MXF982447 NHB982447 NQX982447 OAT982447 OKP982447 OUL982447 PEH982447 POD982447 PXZ982447 QHV982447 QRR982447 RBN982447 RLJ982447 RVF982447 SFB982447 SOX982447 SYT982447 TIP982447 TSL982447 UCH982447 UMD982447 UVZ982447 VFV982447 VPR982447 VZN982447 WJJ982447 WTF982447" xr:uid="{00000000-0002-0000-0000-000005000000}">
      <formula1>1</formula1>
      <formula2>200</formula2>
    </dataValidation>
    <dataValidation type="textLength" operator="lessThan" allowBlank="1" showInputMessage="1" showErrorMessage="1" sqref="BS64820:BS64821 LO64820:LO64821 VK64820:VK64821 AFG64820:AFG64821 APC64820:APC64821 AYY64820:AYY64821 BIU64820:BIU64821 BSQ64820:BSQ64821 CCM64820:CCM64821 CMI64820:CMI64821 CWE64820:CWE64821 DGA64820:DGA64821 DPW64820:DPW64821 DZS64820:DZS64821 EJO64820:EJO64821 ETK64820:ETK64821 FDG64820:FDG64821 FNC64820:FNC64821 FWY64820:FWY64821 GGU64820:GGU64821 GQQ64820:GQQ64821 HAM64820:HAM64821 HKI64820:HKI64821 HUE64820:HUE64821 IEA64820:IEA64821 INW64820:INW64821 IXS64820:IXS64821 JHO64820:JHO64821 JRK64820:JRK64821 KBG64820:KBG64821 KLC64820:KLC64821 KUY64820:KUY64821 LEU64820:LEU64821 LOQ64820:LOQ64821 LYM64820:LYM64821 MII64820:MII64821 MSE64820:MSE64821 NCA64820:NCA64821 NLW64820:NLW64821 NVS64820:NVS64821 OFO64820:OFO64821 OPK64820:OPK64821 OZG64820:OZG64821 PJC64820:PJC64821 PSY64820:PSY64821 QCU64820:QCU64821 QMQ64820:QMQ64821 QWM64820:QWM64821 RGI64820:RGI64821 RQE64820:RQE64821 SAA64820:SAA64821 SJW64820:SJW64821 STS64820:STS64821 TDO64820:TDO64821 TNK64820:TNK64821 TXG64820:TXG64821 UHC64820:UHC64821 UQY64820:UQY64821 VAU64820:VAU64821 VKQ64820:VKQ64821 VUM64820:VUM64821 WEI64820:WEI64821 WOE64820:WOE64821 BS130356:BS130357 LO130356:LO130357 VK130356:VK130357 AFG130356:AFG130357 APC130356:APC130357 AYY130356:AYY130357 BIU130356:BIU130357 BSQ130356:BSQ130357 CCM130356:CCM130357 CMI130356:CMI130357 CWE130356:CWE130357 DGA130356:DGA130357 DPW130356:DPW130357 DZS130356:DZS130357 EJO130356:EJO130357 ETK130356:ETK130357 FDG130356:FDG130357 FNC130356:FNC130357 FWY130356:FWY130357 GGU130356:GGU130357 GQQ130356:GQQ130357 HAM130356:HAM130357 HKI130356:HKI130357 HUE130356:HUE130357 IEA130356:IEA130357 INW130356:INW130357 IXS130356:IXS130357 JHO130356:JHO130357 JRK130356:JRK130357 KBG130356:KBG130357 KLC130356:KLC130357 KUY130356:KUY130357 LEU130356:LEU130357 LOQ130356:LOQ130357 LYM130356:LYM130357 MII130356:MII130357 MSE130356:MSE130357 NCA130356:NCA130357 NLW130356:NLW130357 NVS130356:NVS130357 OFO130356:OFO130357 OPK130356:OPK130357 OZG130356:OZG130357 PJC130356:PJC130357 PSY130356:PSY130357 QCU130356:QCU130357 QMQ130356:QMQ130357 QWM130356:QWM130357 RGI130356:RGI130357 RQE130356:RQE130357 SAA130356:SAA130357 SJW130356:SJW130357 STS130356:STS130357 TDO130356:TDO130357 TNK130356:TNK130357 TXG130356:TXG130357 UHC130356:UHC130357 UQY130356:UQY130357 VAU130356:VAU130357 VKQ130356:VKQ130357 VUM130356:VUM130357 WEI130356:WEI130357 WOE130356:WOE130357 BS195892:BS195893 LO195892:LO195893 VK195892:VK195893 AFG195892:AFG195893 APC195892:APC195893 AYY195892:AYY195893 BIU195892:BIU195893 BSQ195892:BSQ195893 CCM195892:CCM195893 CMI195892:CMI195893 CWE195892:CWE195893 DGA195892:DGA195893 DPW195892:DPW195893 DZS195892:DZS195893 EJO195892:EJO195893 ETK195892:ETK195893 FDG195892:FDG195893 FNC195892:FNC195893 FWY195892:FWY195893 GGU195892:GGU195893 GQQ195892:GQQ195893 HAM195892:HAM195893 HKI195892:HKI195893 HUE195892:HUE195893 IEA195892:IEA195893 INW195892:INW195893 IXS195892:IXS195893 JHO195892:JHO195893 JRK195892:JRK195893 KBG195892:KBG195893 KLC195892:KLC195893 KUY195892:KUY195893 LEU195892:LEU195893 LOQ195892:LOQ195893 LYM195892:LYM195893 MII195892:MII195893 MSE195892:MSE195893 NCA195892:NCA195893 NLW195892:NLW195893 NVS195892:NVS195893 OFO195892:OFO195893 OPK195892:OPK195893 OZG195892:OZG195893 PJC195892:PJC195893 PSY195892:PSY195893 QCU195892:QCU195893 QMQ195892:QMQ195893 QWM195892:QWM195893 RGI195892:RGI195893 RQE195892:RQE195893 SAA195892:SAA195893 SJW195892:SJW195893 STS195892:STS195893 TDO195892:TDO195893 TNK195892:TNK195893 TXG195892:TXG195893 UHC195892:UHC195893 UQY195892:UQY195893 VAU195892:VAU195893 VKQ195892:VKQ195893 VUM195892:VUM195893 WEI195892:WEI195893 WOE195892:WOE195893 BS261428:BS261429 LO261428:LO261429 VK261428:VK261429 AFG261428:AFG261429 APC261428:APC261429 AYY261428:AYY261429 BIU261428:BIU261429 BSQ261428:BSQ261429 CCM261428:CCM261429 CMI261428:CMI261429 CWE261428:CWE261429 DGA261428:DGA261429 DPW261428:DPW261429 DZS261428:DZS261429 EJO261428:EJO261429 ETK261428:ETK261429 FDG261428:FDG261429 FNC261428:FNC261429 FWY261428:FWY261429 GGU261428:GGU261429 GQQ261428:GQQ261429 HAM261428:HAM261429 HKI261428:HKI261429 HUE261428:HUE261429 IEA261428:IEA261429 INW261428:INW261429 IXS261428:IXS261429 JHO261428:JHO261429 JRK261428:JRK261429 KBG261428:KBG261429 KLC261428:KLC261429 KUY261428:KUY261429 LEU261428:LEU261429 LOQ261428:LOQ261429 LYM261428:LYM261429 MII261428:MII261429 MSE261428:MSE261429 NCA261428:NCA261429 NLW261428:NLW261429 NVS261428:NVS261429 OFO261428:OFO261429 OPK261428:OPK261429 OZG261428:OZG261429 PJC261428:PJC261429 PSY261428:PSY261429 QCU261428:QCU261429 QMQ261428:QMQ261429 QWM261428:QWM261429 RGI261428:RGI261429 RQE261428:RQE261429 SAA261428:SAA261429 SJW261428:SJW261429 STS261428:STS261429 TDO261428:TDO261429 TNK261428:TNK261429 TXG261428:TXG261429 UHC261428:UHC261429 UQY261428:UQY261429 VAU261428:VAU261429 VKQ261428:VKQ261429 VUM261428:VUM261429 WEI261428:WEI261429 WOE261428:WOE261429 BS326964:BS326965 LO326964:LO326965 VK326964:VK326965 AFG326964:AFG326965 APC326964:APC326965 AYY326964:AYY326965 BIU326964:BIU326965 BSQ326964:BSQ326965 CCM326964:CCM326965 CMI326964:CMI326965 CWE326964:CWE326965 DGA326964:DGA326965 DPW326964:DPW326965 DZS326964:DZS326965 EJO326964:EJO326965 ETK326964:ETK326965 FDG326964:FDG326965 FNC326964:FNC326965 FWY326964:FWY326965 GGU326964:GGU326965 GQQ326964:GQQ326965 HAM326964:HAM326965 HKI326964:HKI326965 HUE326964:HUE326965 IEA326964:IEA326965 INW326964:INW326965 IXS326964:IXS326965 JHO326964:JHO326965 JRK326964:JRK326965 KBG326964:KBG326965 KLC326964:KLC326965 KUY326964:KUY326965 LEU326964:LEU326965 LOQ326964:LOQ326965 LYM326964:LYM326965 MII326964:MII326965 MSE326964:MSE326965 NCA326964:NCA326965 NLW326964:NLW326965 NVS326964:NVS326965 OFO326964:OFO326965 OPK326964:OPK326965 OZG326964:OZG326965 PJC326964:PJC326965 PSY326964:PSY326965 QCU326964:QCU326965 QMQ326964:QMQ326965 QWM326964:QWM326965 RGI326964:RGI326965 RQE326964:RQE326965 SAA326964:SAA326965 SJW326964:SJW326965 STS326964:STS326965 TDO326964:TDO326965 TNK326964:TNK326965 TXG326964:TXG326965 UHC326964:UHC326965 UQY326964:UQY326965 VAU326964:VAU326965 VKQ326964:VKQ326965 VUM326964:VUM326965 WEI326964:WEI326965 WOE326964:WOE326965 BS392500:BS392501 LO392500:LO392501 VK392500:VK392501 AFG392500:AFG392501 APC392500:APC392501 AYY392500:AYY392501 BIU392500:BIU392501 BSQ392500:BSQ392501 CCM392500:CCM392501 CMI392500:CMI392501 CWE392500:CWE392501 DGA392500:DGA392501 DPW392500:DPW392501 DZS392500:DZS392501 EJO392500:EJO392501 ETK392500:ETK392501 FDG392500:FDG392501 FNC392500:FNC392501 FWY392500:FWY392501 GGU392500:GGU392501 GQQ392500:GQQ392501 HAM392500:HAM392501 HKI392500:HKI392501 HUE392500:HUE392501 IEA392500:IEA392501 INW392500:INW392501 IXS392500:IXS392501 JHO392500:JHO392501 JRK392500:JRK392501 KBG392500:KBG392501 KLC392500:KLC392501 KUY392500:KUY392501 LEU392500:LEU392501 LOQ392500:LOQ392501 LYM392500:LYM392501 MII392500:MII392501 MSE392500:MSE392501 NCA392500:NCA392501 NLW392500:NLW392501 NVS392500:NVS392501 OFO392500:OFO392501 OPK392500:OPK392501 OZG392500:OZG392501 PJC392500:PJC392501 PSY392500:PSY392501 QCU392500:QCU392501 QMQ392500:QMQ392501 QWM392500:QWM392501 RGI392500:RGI392501 RQE392500:RQE392501 SAA392500:SAA392501 SJW392500:SJW392501 STS392500:STS392501 TDO392500:TDO392501 TNK392500:TNK392501 TXG392500:TXG392501 UHC392500:UHC392501 UQY392500:UQY392501 VAU392500:VAU392501 VKQ392500:VKQ392501 VUM392500:VUM392501 WEI392500:WEI392501 WOE392500:WOE392501 BS458036:BS458037 LO458036:LO458037 VK458036:VK458037 AFG458036:AFG458037 APC458036:APC458037 AYY458036:AYY458037 BIU458036:BIU458037 BSQ458036:BSQ458037 CCM458036:CCM458037 CMI458036:CMI458037 CWE458036:CWE458037 DGA458036:DGA458037 DPW458036:DPW458037 DZS458036:DZS458037 EJO458036:EJO458037 ETK458036:ETK458037 FDG458036:FDG458037 FNC458036:FNC458037 FWY458036:FWY458037 GGU458036:GGU458037 GQQ458036:GQQ458037 HAM458036:HAM458037 HKI458036:HKI458037 HUE458036:HUE458037 IEA458036:IEA458037 INW458036:INW458037 IXS458036:IXS458037 JHO458036:JHO458037 JRK458036:JRK458037 KBG458036:KBG458037 KLC458036:KLC458037 KUY458036:KUY458037 LEU458036:LEU458037 LOQ458036:LOQ458037 LYM458036:LYM458037 MII458036:MII458037 MSE458036:MSE458037 NCA458036:NCA458037 NLW458036:NLW458037 NVS458036:NVS458037 OFO458036:OFO458037 OPK458036:OPK458037 OZG458036:OZG458037 PJC458036:PJC458037 PSY458036:PSY458037 QCU458036:QCU458037 QMQ458036:QMQ458037 QWM458036:QWM458037 RGI458036:RGI458037 RQE458036:RQE458037 SAA458036:SAA458037 SJW458036:SJW458037 STS458036:STS458037 TDO458036:TDO458037 TNK458036:TNK458037 TXG458036:TXG458037 UHC458036:UHC458037 UQY458036:UQY458037 VAU458036:VAU458037 VKQ458036:VKQ458037 VUM458036:VUM458037 WEI458036:WEI458037 WOE458036:WOE458037 BS523572:BS523573 LO523572:LO523573 VK523572:VK523573 AFG523572:AFG523573 APC523572:APC523573 AYY523572:AYY523573 BIU523572:BIU523573 BSQ523572:BSQ523573 CCM523572:CCM523573 CMI523572:CMI523573 CWE523572:CWE523573 DGA523572:DGA523573 DPW523572:DPW523573 DZS523572:DZS523573 EJO523572:EJO523573 ETK523572:ETK523573 FDG523572:FDG523573 FNC523572:FNC523573 FWY523572:FWY523573 GGU523572:GGU523573 GQQ523572:GQQ523573 HAM523572:HAM523573 HKI523572:HKI523573 HUE523572:HUE523573 IEA523572:IEA523573 INW523572:INW523573 IXS523572:IXS523573 JHO523572:JHO523573 JRK523572:JRK523573 KBG523572:KBG523573 KLC523572:KLC523573 KUY523572:KUY523573 LEU523572:LEU523573 LOQ523572:LOQ523573 LYM523572:LYM523573 MII523572:MII523573 MSE523572:MSE523573 NCA523572:NCA523573 NLW523572:NLW523573 NVS523572:NVS523573 OFO523572:OFO523573 OPK523572:OPK523573 OZG523572:OZG523573 PJC523572:PJC523573 PSY523572:PSY523573 QCU523572:QCU523573 QMQ523572:QMQ523573 QWM523572:QWM523573 RGI523572:RGI523573 RQE523572:RQE523573 SAA523572:SAA523573 SJW523572:SJW523573 STS523572:STS523573 TDO523572:TDO523573 TNK523572:TNK523573 TXG523572:TXG523573 UHC523572:UHC523573 UQY523572:UQY523573 VAU523572:VAU523573 VKQ523572:VKQ523573 VUM523572:VUM523573 WEI523572:WEI523573 WOE523572:WOE523573 BS589108:BS589109 LO589108:LO589109 VK589108:VK589109 AFG589108:AFG589109 APC589108:APC589109 AYY589108:AYY589109 BIU589108:BIU589109 BSQ589108:BSQ589109 CCM589108:CCM589109 CMI589108:CMI589109 CWE589108:CWE589109 DGA589108:DGA589109 DPW589108:DPW589109 DZS589108:DZS589109 EJO589108:EJO589109 ETK589108:ETK589109 FDG589108:FDG589109 FNC589108:FNC589109 FWY589108:FWY589109 GGU589108:GGU589109 GQQ589108:GQQ589109 HAM589108:HAM589109 HKI589108:HKI589109 HUE589108:HUE589109 IEA589108:IEA589109 INW589108:INW589109 IXS589108:IXS589109 JHO589108:JHO589109 JRK589108:JRK589109 KBG589108:KBG589109 KLC589108:KLC589109 KUY589108:KUY589109 LEU589108:LEU589109 LOQ589108:LOQ589109 LYM589108:LYM589109 MII589108:MII589109 MSE589108:MSE589109 NCA589108:NCA589109 NLW589108:NLW589109 NVS589108:NVS589109 OFO589108:OFO589109 OPK589108:OPK589109 OZG589108:OZG589109 PJC589108:PJC589109 PSY589108:PSY589109 QCU589108:QCU589109 QMQ589108:QMQ589109 QWM589108:QWM589109 RGI589108:RGI589109 RQE589108:RQE589109 SAA589108:SAA589109 SJW589108:SJW589109 STS589108:STS589109 TDO589108:TDO589109 TNK589108:TNK589109 TXG589108:TXG589109 UHC589108:UHC589109 UQY589108:UQY589109 VAU589108:VAU589109 VKQ589108:VKQ589109 VUM589108:VUM589109 WEI589108:WEI589109 WOE589108:WOE589109 BS654644:BS654645 LO654644:LO654645 VK654644:VK654645 AFG654644:AFG654645 APC654644:APC654645 AYY654644:AYY654645 BIU654644:BIU654645 BSQ654644:BSQ654645 CCM654644:CCM654645 CMI654644:CMI654645 CWE654644:CWE654645 DGA654644:DGA654645 DPW654644:DPW654645 DZS654644:DZS654645 EJO654644:EJO654645 ETK654644:ETK654645 FDG654644:FDG654645 FNC654644:FNC654645 FWY654644:FWY654645 GGU654644:GGU654645 GQQ654644:GQQ654645 HAM654644:HAM654645 HKI654644:HKI654645 HUE654644:HUE654645 IEA654644:IEA654645 INW654644:INW654645 IXS654644:IXS654645 JHO654644:JHO654645 JRK654644:JRK654645 KBG654644:KBG654645 KLC654644:KLC654645 KUY654644:KUY654645 LEU654644:LEU654645 LOQ654644:LOQ654645 LYM654644:LYM654645 MII654644:MII654645 MSE654644:MSE654645 NCA654644:NCA654645 NLW654644:NLW654645 NVS654644:NVS654645 OFO654644:OFO654645 OPK654644:OPK654645 OZG654644:OZG654645 PJC654644:PJC654645 PSY654644:PSY654645 QCU654644:QCU654645 QMQ654644:QMQ654645 QWM654644:QWM654645 RGI654644:RGI654645 RQE654644:RQE654645 SAA654644:SAA654645 SJW654644:SJW654645 STS654644:STS654645 TDO654644:TDO654645 TNK654644:TNK654645 TXG654644:TXG654645 UHC654644:UHC654645 UQY654644:UQY654645 VAU654644:VAU654645 VKQ654644:VKQ654645 VUM654644:VUM654645 WEI654644:WEI654645 WOE654644:WOE654645 BS720180:BS720181 LO720180:LO720181 VK720180:VK720181 AFG720180:AFG720181 APC720180:APC720181 AYY720180:AYY720181 BIU720180:BIU720181 BSQ720180:BSQ720181 CCM720180:CCM720181 CMI720180:CMI720181 CWE720180:CWE720181 DGA720180:DGA720181 DPW720180:DPW720181 DZS720180:DZS720181 EJO720180:EJO720181 ETK720180:ETK720181 FDG720180:FDG720181 FNC720180:FNC720181 FWY720180:FWY720181 GGU720180:GGU720181 GQQ720180:GQQ720181 HAM720180:HAM720181 HKI720180:HKI720181 HUE720180:HUE720181 IEA720180:IEA720181 INW720180:INW720181 IXS720180:IXS720181 JHO720180:JHO720181 JRK720180:JRK720181 KBG720180:KBG720181 KLC720180:KLC720181 KUY720180:KUY720181 LEU720180:LEU720181 LOQ720180:LOQ720181 LYM720180:LYM720181 MII720180:MII720181 MSE720180:MSE720181 NCA720180:NCA720181 NLW720180:NLW720181 NVS720180:NVS720181 OFO720180:OFO720181 OPK720180:OPK720181 OZG720180:OZG720181 PJC720180:PJC720181 PSY720180:PSY720181 QCU720180:QCU720181 QMQ720180:QMQ720181 QWM720180:QWM720181 RGI720180:RGI720181 RQE720180:RQE720181 SAA720180:SAA720181 SJW720180:SJW720181 STS720180:STS720181 TDO720180:TDO720181 TNK720180:TNK720181 TXG720180:TXG720181 UHC720180:UHC720181 UQY720180:UQY720181 VAU720180:VAU720181 VKQ720180:VKQ720181 VUM720180:VUM720181 WEI720180:WEI720181 WOE720180:WOE720181 BS785716:BS785717 LO785716:LO785717 VK785716:VK785717 AFG785716:AFG785717 APC785716:APC785717 AYY785716:AYY785717 BIU785716:BIU785717 BSQ785716:BSQ785717 CCM785716:CCM785717 CMI785716:CMI785717 CWE785716:CWE785717 DGA785716:DGA785717 DPW785716:DPW785717 DZS785716:DZS785717 EJO785716:EJO785717 ETK785716:ETK785717 FDG785716:FDG785717 FNC785716:FNC785717 FWY785716:FWY785717 GGU785716:GGU785717 GQQ785716:GQQ785717 HAM785716:HAM785717 HKI785716:HKI785717 HUE785716:HUE785717 IEA785716:IEA785717 INW785716:INW785717 IXS785716:IXS785717 JHO785716:JHO785717 JRK785716:JRK785717 KBG785716:KBG785717 KLC785716:KLC785717 KUY785716:KUY785717 LEU785716:LEU785717 LOQ785716:LOQ785717 LYM785716:LYM785717 MII785716:MII785717 MSE785716:MSE785717 NCA785716:NCA785717 NLW785716:NLW785717 NVS785716:NVS785717 OFO785716:OFO785717 OPK785716:OPK785717 OZG785716:OZG785717 PJC785716:PJC785717 PSY785716:PSY785717 QCU785716:QCU785717 QMQ785716:QMQ785717 QWM785716:QWM785717 RGI785716:RGI785717 RQE785716:RQE785717 SAA785716:SAA785717 SJW785716:SJW785717 STS785716:STS785717 TDO785716:TDO785717 TNK785716:TNK785717 TXG785716:TXG785717 UHC785716:UHC785717 UQY785716:UQY785717 VAU785716:VAU785717 VKQ785716:VKQ785717 VUM785716:VUM785717 WEI785716:WEI785717 WOE785716:WOE785717 BS851252:BS851253 LO851252:LO851253 VK851252:VK851253 AFG851252:AFG851253 APC851252:APC851253 AYY851252:AYY851253 BIU851252:BIU851253 BSQ851252:BSQ851253 CCM851252:CCM851253 CMI851252:CMI851253 CWE851252:CWE851253 DGA851252:DGA851253 DPW851252:DPW851253 DZS851252:DZS851253 EJO851252:EJO851253 ETK851252:ETK851253 FDG851252:FDG851253 FNC851252:FNC851253 FWY851252:FWY851253 GGU851252:GGU851253 GQQ851252:GQQ851253 HAM851252:HAM851253 HKI851252:HKI851253 HUE851252:HUE851253 IEA851252:IEA851253 INW851252:INW851253 IXS851252:IXS851253 JHO851252:JHO851253 JRK851252:JRK851253 KBG851252:KBG851253 KLC851252:KLC851253 KUY851252:KUY851253 LEU851252:LEU851253 LOQ851252:LOQ851253 LYM851252:LYM851253 MII851252:MII851253 MSE851252:MSE851253 NCA851252:NCA851253 NLW851252:NLW851253 NVS851252:NVS851253 OFO851252:OFO851253 OPK851252:OPK851253 OZG851252:OZG851253 PJC851252:PJC851253 PSY851252:PSY851253 QCU851252:QCU851253 QMQ851252:QMQ851253 QWM851252:QWM851253 RGI851252:RGI851253 RQE851252:RQE851253 SAA851252:SAA851253 SJW851252:SJW851253 STS851252:STS851253 TDO851252:TDO851253 TNK851252:TNK851253 TXG851252:TXG851253 UHC851252:UHC851253 UQY851252:UQY851253 VAU851252:VAU851253 VKQ851252:VKQ851253 VUM851252:VUM851253 WEI851252:WEI851253 WOE851252:WOE851253 BS916788:BS916789 LO916788:LO916789 VK916788:VK916789 AFG916788:AFG916789 APC916788:APC916789 AYY916788:AYY916789 BIU916788:BIU916789 BSQ916788:BSQ916789 CCM916788:CCM916789 CMI916788:CMI916789 CWE916788:CWE916789 DGA916788:DGA916789 DPW916788:DPW916789 DZS916788:DZS916789 EJO916788:EJO916789 ETK916788:ETK916789 FDG916788:FDG916789 FNC916788:FNC916789 FWY916788:FWY916789 GGU916788:GGU916789 GQQ916788:GQQ916789 HAM916788:HAM916789 HKI916788:HKI916789 HUE916788:HUE916789 IEA916788:IEA916789 INW916788:INW916789 IXS916788:IXS916789 JHO916788:JHO916789 JRK916788:JRK916789 KBG916788:KBG916789 KLC916788:KLC916789 KUY916788:KUY916789 LEU916788:LEU916789 LOQ916788:LOQ916789 LYM916788:LYM916789 MII916788:MII916789 MSE916788:MSE916789 NCA916788:NCA916789 NLW916788:NLW916789 NVS916788:NVS916789 OFO916788:OFO916789 OPK916788:OPK916789 OZG916788:OZG916789 PJC916788:PJC916789 PSY916788:PSY916789 QCU916788:QCU916789 QMQ916788:QMQ916789 QWM916788:QWM916789 RGI916788:RGI916789 RQE916788:RQE916789 SAA916788:SAA916789 SJW916788:SJW916789 STS916788:STS916789 TDO916788:TDO916789 TNK916788:TNK916789 TXG916788:TXG916789 UHC916788:UHC916789 UQY916788:UQY916789 VAU916788:VAU916789 VKQ916788:VKQ916789 VUM916788:VUM916789 WEI916788:WEI916789 WOE916788:WOE916789 BS982324:BS982325 LO982324:LO982325 VK982324:VK982325 AFG982324:AFG982325 APC982324:APC982325 AYY982324:AYY982325 BIU982324:BIU982325 BSQ982324:BSQ982325 CCM982324:CCM982325 CMI982324:CMI982325 CWE982324:CWE982325 DGA982324:DGA982325 DPW982324:DPW982325 DZS982324:DZS982325 EJO982324:EJO982325 ETK982324:ETK982325 FDG982324:FDG982325 FNC982324:FNC982325 FWY982324:FWY982325 GGU982324:GGU982325 GQQ982324:GQQ982325 HAM982324:HAM982325 HKI982324:HKI982325 HUE982324:HUE982325 IEA982324:IEA982325 INW982324:INW982325 IXS982324:IXS982325 JHO982324:JHO982325 JRK982324:JRK982325 KBG982324:KBG982325 KLC982324:KLC982325 KUY982324:KUY982325 LEU982324:LEU982325 LOQ982324:LOQ982325 LYM982324:LYM982325 MII982324:MII982325 MSE982324:MSE982325 NCA982324:NCA982325 NLW982324:NLW982325 NVS982324:NVS982325 OFO982324:OFO982325 OPK982324:OPK982325 OZG982324:OZG982325 PJC982324:PJC982325 PSY982324:PSY982325 QCU982324:QCU982325 QMQ982324:QMQ982325 QWM982324:QWM982325 RGI982324:RGI982325 RQE982324:RQE982325 SAA982324:SAA982325 SJW982324:SJW982325 STS982324:STS982325 TDO982324:TDO982325 TNK982324:TNK982325 TXG982324:TXG982325 UHC982324:UHC982325 UQY982324:UQY982325 VAU982324:VAU982325 VKQ982324:VKQ982325 VUM982324:VUM982325 WEI982324:WEI982325 WOE982324:WOE982325 HE64943 RA64943 AAW64943 AKS64943 AUO64943 BEK64943 BOG64943 BYC64943 CHY64943 CRU64943 DBQ64943 DLM64943 DVI64943 EFE64943 EPA64943 EYW64943 FIS64943 FSO64943 GCK64943 GMG64943 GWC64943 HFY64943 HPU64943 HZQ64943 IJM64943 ITI64943 JDE64943 JNA64943 JWW64943 KGS64943 KQO64943 LAK64943 LKG64943 LUC64943 MDY64943 MNU64943 MXQ64943 NHM64943 NRI64943 OBE64943 OLA64943 OUW64943 PES64943 POO64943 PYK64943 QIG64943 QSC64943 RBY64943 RLU64943 RVQ64943 SFM64943 SPI64943 SZE64943 TJA64943 TSW64943 UCS64943 UMO64943 UWK64943 VGG64943 VQC64943 VZY64943 WJU64943 WTQ64943 HE130479 RA130479 AAW130479 AKS130479 AUO130479 BEK130479 BOG130479 BYC130479 CHY130479 CRU130479 DBQ130479 DLM130479 DVI130479 EFE130479 EPA130479 EYW130479 FIS130479 FSO130479 GCK130479 GMG130479 GWC130479 HFY130479 HPU130479 HZQ130479 IJM130479 ITI130479 JDE130479 JNA130479 JWW130479 KGS130479 KQO130479 LAK130479 LKG130479 LUC130479 MDY130479 MNU130479 MXQ130479 NHM130479 NRI130479 OBE130479 OLA130479 OUW130479 PES130479 POO130479 PYK130479 QIG130479 QSC130479 RBY130479 RLU130479 RVQ130479 SFM130479 SPI130479 SZE130479 TJA130479 TSW130479 UCS130479 UMO130479 UWK130479 VGG130479 VQC130479 VZY130479 WJU130479 WTQ130479 HE196015 RA196015 AAW196015 AKS196015 AUO196015 BEK196015 BOG196015 BYC196015 CHY196015 CRU196015 DBQ196015 DLM196015 DVI196015 EFE196015 EPA196015 EYW196015 FIS196015 FSO196015 GCK196015 GMG196015 GWC196015 HFY196015 HPU196015 HZQ196015 IJM196015 ITI196015 JDE196015 JNA196015 JWW196015 KGS196015 KQO196015 LAK196015 LKG196015 LUC196015 MDY196015 MNU196015 MXQ196015 NHM196015 NRI196015 OBE196015 OLA196015 OUW196015 PES196015 POO196015 PYK196015 QIG196015 QSC196015 RBY196015 RLU196015 RVQ196015 SFM196015 SPI196015 SZE196015 TJA196015 TSW196015 UCS196015 UMO196015 UWK196015 VGG196015 VQC196015 VZY196015 WJU196015 WTQ196015 HE261551 RA261551 AAW261551 AKS261551 AUO261551 BEK261551 BOG261551 BYC261551 CHY261551 CRU261551 DBQ261551 DLM261551 DVI261551 EFE261551 EPA261551 EYW261551 FIS261551 FSO261551 GCK261551 GMG261551 GWC261551 HFY261551 HPU261551 HZQ261551 IJM261551 ITI261551 JDE261551 JNA261551 JWW261551 KGS261551 KQO261551 LAK261551 LKG261551 LUC261551 MDY261551 MNU261551 MXQ261551 NHM261551 NRI261551 OBE261551 OLA261551 OUW261551 PES261551 POO261551 PYK261551 QIG261551 QSC261551 RBY261551 RLU261551 RVQ261551 SFM261551 SPI261551 SZE261551 TJA261551 TSW261551 UCS261551 UMO261551 UWK261551 VGG261551 VQC261551 VZY261551 WJU261551 WTQ261551 HE327087 RA327087 AAW327087 AKS327087 AUO327087 BEK327087 BOG327087 BYC327087 CHY327087 CRU327087 DBQ327087 DLM327087 DVI327087 EFE327087 EPA327087 EYW327087 FIS327087 FSO327087 GCK327087 GMG327087 GWC327087 HFY327087 HPU327087 HZQ327087 IJM327087 ITI327087 JDE327087 JNA327087 JWW327087 KGS327087 KQO327087 LAK327087 LKG327087 LUC327087 MDY327087 MNU327087 MXQ327087 NHM327087 NRI327087 OBE327087 OLA327087 OUW327087 PES327087 POO327087 PYK327087 QIG327087 QSC327087 RBY327087 RLU327087 RVQ327087 SFM327087 SPI327087 SZE327087 TJA327087 TSW327087 UCS327087 UMO327087 UWK327087 VGG327087 VQC327087 VZY327087 WJU327087 WTQ327087 HE392623 RA392623 AAW392623 AKS392623 AUO392623 BEK392623 BOG392623 BYC392623 CHY392623 CRU392623 DBQ392623 DLM392623 DVI392623 EFE392623 EPA392623 EYW392623 FIS392623 FSO392623 GCK392623 GMG392623 GWC392623 HFY392623 HPU392623 HZQ392623 IJM392623 ITI392623 JDE392623 JNA392623 JWW392623 KGS392623 KQO392623 LAK392623 LKG392623 LUC392623 MDY392623 MNU392623 MXQ392623 NHM392623 NRI392623 OBE392623 OLA392623 OUW392623 PES392623 POO392623 PYK392623 QIG392623 QSC392623 RBY392623 RLU392623 RVQ392623 SFM392623 SPI392623 SZE392623 TJA392623 TSW392623 UCS392623 UMO392623 UWK392623 VGG392623 VQC392623 VZY392623 WJU392623 WTQ392623 HE458159 RA458159 AAW458159 AKS458159 AUO458159 BEK458159 BOG458159 BYC458159 CHY458159 CRU458159 DBQ458159 DLM458159 DVI458159 EFE458159 EPA458159 EYW458159 FIS458159 FSO458159 GCK458159 GMG458159 GWC458159 HFY458159 HPU458159 HZQ458159 IJM458159 ITI458159 JDE458159 JNA458159 JWW458159 KGS458159 KQO458159 LAK458159 LKG458159 LUC458159 MDY458159 MNU458159 MXQ458159 NHM458159 NRI458159 OBE458159 OLA458159 OUW458159 PES458159 POO458159 PYK458159 QIG458159 QSC458159 RBY458159 RLU458159 RVQ458159 SFM458159 SPI458159 SZE458159 TJA458159 TSW458159 UCS458159 UMO458159 UWK458159 VGG458159 VQC458159 VZY458159 WJU458159 WTQ458159 HE523695 RA523695 AAW523695 AKS523695 AUO523695 BEK523695 BOG523695 BYC523695 CHY523695 CRU523695 DBQ523695 DLM523695 DVI523695 EFE523695 EPA523695 EYW523695 FIS523695 FSO523695 GCK523695 GMG523695 GWC523695 HFY523695 HPU523695 HZQ523695 IJM523695 ITI523695 JDE523695 JNA523695 JWW523695 KGS523695 KQO523695 LAK523695 LKG523695 LUC523695 MDY523695 MNU523695 MXQ523695 NHM523695 NRI523695 OBE523695 OLA523695 OUW523695 PES523695 POO523695 PYK523695 QIG523695 QSC523695 RBY523695 RLU523695 RVQ523695 SFM523695 SPI523695 SZE523695 TJA523695 TSW523695 UCS523695 UMO523695 UWK523695 VGG523695 VQC523695 VZY523695 WJU523695 WTQ523695 HE589231 RA589231 AAW589231 AKS589231 AUO589231 BEK589231 BOG589231 BYC589231 CHY589231 CRU589231 DBQ589231 DLM589231 DVI589231 EFE589231 EPA589231 EYW589231 FIS589231 FSO589231 GCK589231 GMG589231 GWC589231 HFY589231 HPU589231 HZQ589231 IJM589231 ITI589231 JDE589231 JNA589231 JWW589231 KGS589231 KQO589231 LAK589231 LKG589231 LUC589231 MDY589231 MNU589231 MXQ589231 NHM589231 NRI589231 OBE589231 OLA589231 OUW589231 PES589231 POO589231 PYK589231 QIG589231 QSC589231 RBY589231 RLU589231 RVQ589231 SFM589231 SPI589231 SZE589231 TJA589231 TSW589231 UCS589231 UMO589231 UWK589231 VGG589231 VQC589231 VZY589231 WJU589231 WTQ589231 HE654767 RA654767 AAW654767 AKS654767 AUO654767 BEK654767 BOG654767 BYC654767 CHY654767 CRU654767 DBQ654767 DLM654767 DVI654767 EFE654767 EPA654767 EYW654767 FIS654767 FSO654767 GCK654767 GMG654767 GWC654767 HFY654767 HPU654767 HZQ654767 IJM654767 ITI654767 JDE654767 JNA654767 JWW654767 KGS654767 KQO654767 LAK654767 LKG654767 LUC654767 MDY654767 MNU654767 MXQ654767 NHM654767 NRI654767 OBE654767 OLA654767 OUW654767 PES654767 POO654767 PYK654767 QIG654767 QSC654767 RBY654767 RLU654767 RVQ654767 SFM654767 SPI654767 SZE654767 TJA654767 TSW654767 UCS654767 UMO654767 UWK654767 VGG654767 VQC654767 VZY654767 WJU654767 WTQ654767 HE720303 RA720303 AAW720303 AKS720303 AUO720303 BEK720303 BOG720303 BYC720303 CHY720303 CRU720303 DBQ720303 DLM720303 DVI720303 EFE720303 EPA720303 EYW720303 FIS720303 FSO720303 GCK720303 GMG720303 GWC720303 HFY720303 HPU720303 HZQ720303 IJM720303 ITI720303 JDE720303 JNA720303 JWW720303 KGS720303 KQO720303 LAK720303 LKG720303 LUC720303 MDY720303 MNU720303 MXQ720303 NHM720303 NRI720303 OBE720303 OLA720303 OUW720303 PES720303 POO720303 PYK720303 QIG720303 QSC720303 RBY720303 RLU720303 RVQ720303 SFM720303 SPI720303 SZE720303 TJA720303 TSW720303 UCS720303 UMO720303 UWK720303 VGG720303 VQC720303 VZY720303 WJU720303 WTQ720303 HE785839 RA785839 AAW785839 AKS785839 AUO785839 BEK785839 BOG785839 BYC785839 CHY785839 CRU785839 DBQ785839 DLM785839 DVI785839 EFE785839 EPA785839 EYW785839 FIS785839 FSO785839 GCK785839 GMG785839 GWC785839 HFY785839 HPU785839 HZQ785839 IJM785839 ITI785839 JDE785839 JNA785839 JWW785839 KGS785839 KQO785839 LAK785839 LKG785839 LUC785839 MDY785839 MNU785839 MXQ785839 NHM785839 NRI785839 OBE785839 OLA785839 OUW785839 PES785839 POO785839 PYK785839 QIG785839 QSC785839 RBY785839 RLU785839 RVQ785839 SFM785839 SPI785839 SZE785839 TJA785839 TSW785839 UCS785839 UMO785839 UWK785839 VGG785839 VQC785839 VZY785839 WJU785839 WTQ785839 HE851375 RA851375 AAW851375 AKS851375 AUO851375 BEK851375 BOG851375 BYC851375 CHY851375 CRU851375 DBQ851375 DLM851375 DVI851375 EFE851375 EPA851375 EYW851375 FIS851375 FSO851375 GCK851375 GMG851375 GWC851375 HFY851375 HPU851375 HZQ851375 IJM851375 ITI851375 JDE851375 JNA851375 JWW851375 KGS851375 KQO851375 LAK851375 LKG851375 LUC851375 MDY851375 MNU851375 MXQ851375 NHM851375 NRI851375 OBE851375 OLA851375 OUW851375 PES851375 POO851375 PYK851375 QIG851375 QSC851375 RBY851375 RLU851375 RVQ851375 SFM851375 SPI851375 SZE851375 TJA851375 TSW851375 UCS851375 UMO851375 UWK851375 VGG851375 VQC851375 VZY851375 WJU851375 WTQ851375 HE916911 RA916911 AAW916911 AKS916911 AUO916911 BEK916911 BOG916911 BYC916911 CHY916911 CRU916911 DBQ916911 DLM916911 DVI916911 EFE916911 EPA916911 EYW916911 FIS916911 FSO916911 GCK916911 GMG916911 GWC916911 HFY916911 HPU916911 HZQ916911 IJM916911 ITI916911 JDE916911 JNA916911 JWW916911 KGS916911 KQO916911 LAK916911 LKG916911 LUC916911 MDY916911 MNU916911 MXQ916911 NHM916911 NRI916911 OBE916911 OLA916911 OUW916911 PES916911 POO916911 PYK916911 QIG916911 QSC916911 RBY916911 RLU916911 RVQ916911 SFM916911 SPI916911 SZE916911 TJA916911 TSW916911 UCS916911 UMO916911 UWK916911 VGG916911 VQC916911 VZY916911 WJU916911 WTQ916911 HE982447 RA982447 AAW982447 AKS982447 AUO982447 BEK982447 BOG982447 BYC982447 CHY982447 CRU982447 DBQ982447 DLM982447 DVI982447 EFE982447 EPA982447 EYW982447 FIS982447 FSO982447 GCK982447 GMG982447 GWC982447 HFY982447 HPU982447 HZQ982447 IJM982447 ITI982447 JDE982447 JNA982447 JWW982447 KGS982447 KQO982447 LAK982447 LKG982447 LUC982447 MDY982447 MNU982447 MXQ982447 NHM982447 NRI982447 OBE982447 OLA982447 OUW982447 PES982447 POO982447 PYK982447 QIG982447 QSC982447 RBY982447 RLU982447 RVQ982447 SFM982447 SPI982447 SZE982447 TJA982447 TSW982447 UCS982447 UMO982447 UWK982447 VGG982447 VQC982447 VZY982447 WJU982447 WTQ982447 BS64855 LO64855 VK64855 AFG64855 APC64855 AYY64855 BIU64855 BSQ64855 CCM64855 CMI64855 CWE64855 DGA64855 DPW64855 DZS64855 EJO64855 ETK64855 FDG64855 FNC64855 FWY64855 GGU64855 GQQ64855 HAM64855 HKI64855 HUE64855 IEA64855 INW64855 IXS64855 JHO64855 JRK64855 KBG64855 KLC64855 KUY64855 LEU64855 LOQ64855 LYM64855 MII64855 MSE64855 NCA64855 NLW64855 NVS64855 OFO64855 OPK64855 OZG64855 PJC64855 PSY64855 QCU64855 QMQ64855 QWM64855 RGI64855 RQE64855 SAA64855 SJW64855 STS64855 TDO64855 TNK64855 TXG64855 UHC64855 UQY64855 VAU64855 VKQ64855 VUM64855 WEI64855 WOE64855 BS130391 LO130391 VK130391 AFG130391 APC130391 AYY130391 BIU130391 BSQ130391 CCM130391 CMI130391 CWE130391 DGA130391 DPW130391 DZS130391 EJO130391 ETK130391 FDG130391 FNC130391 FWY130391 GGU130391 GQQ130391 HAM130391 HKI130391 HUE130391 IEA130391 INW130391 IXS130391 JHO130391 JRK130391 KBG130391 KLC130391 KUY130391 LEU130391 LOQ130391 LYM130391 MII130391 MSE130391 NCA130391 NLW130391 NVS130391 OFO130391 OPK130391 OZG130391 PJC130391 PSY130391 QCU130391 QMQ130391 QWM130391 RGI130391 RQE130391 SAA130391 SJW130391 STS130391 TDO130391 TNK130391 TXG130391 UHC130391 UQY130391 VAU130391 VKQ130391 VUM130391 WEI130391 WOE130391 BS195927 LO195927 VK195927 AFG195927 APC195927 AYY195927 BIU195927 BSQ195927 CCM195927 CMI195927 CWE195927 DGA195927 DPW195927 DZS195927 EJO195927 ETK195927 FDG195927 FNC195927 FWY195927 GGU195927 GQQ195927 HAM195927 HKI195927 HUE195927 IEA195927 INW195927 IXS195927 JHO195927 JRK195927 KBG195927 KLC195927 KUY195927 LEU195927 LOQ195927 LYM195927 MII195927 MSE195927 NCA195927 NLW195927 NVS195927 OFO195927 OPK195927 OZG195927 PJC195927 PSY195927 QCU195927 QMQ195927 QWM195927 RGI195927 RQE195927 SAA195927 SJW195927 STS195927 TDO195927 TNK195927 TXG195927 UHC195927 UQY195927 VAU195927 VKQ195927 VUM195927 WEI195927 WOE195927 BS261463 LO261463 VK261463 AFG261463 APC261463 AYY261463 BIU261463 BSQ261463 CCM261463 CMI261463 CWE261463 DGA261463 DPW261463 DZS261463 EJO261463 ETK261463 FDG261463 FNC261463 FWY261463 GGU261463 GQQ261463 HAM261463 HKI261463 HUE261463 IEA261463 INW261463 IXS261463 JHO261463 JRK261463 KBG261463 KLC261463 KUY261463 LEU261463 LOQ261463 LYM261463 MII261463 MSE261463 NCA261463 NLW261463 NVS261463 OFO261463 OPK261463 OZG261463 PJC261463 PSY261463 QCU261463 QMQ261463 QWM261463 RGI261463 RQE261463 SAA261463 SJW261463 STS261463 TDO261463 TNK261463 TXG261463 UHC261463 UQY261463 VAU261463 VKQ261463 VUM261463 WEI261463 WOE261463 BS326999 LO326999 VK326999 AFG326999 APC326999 AYY326999 BIU326999 BSQ326999 CCM326999 CMI326999 CWE326999 DGA326999 DPW326999 DZS326999 EJO326999 ETK326999 FDG326999 FNC326999 FWY326999 GGU326999 GQQ326999 HAM326999 HKI326999 HUE326999 IEA326999 INW326999 IXS326999 JHO326999 JRK326999 KBG326999 KLC326999 KUY326999 LEU326999 LOQ326999 LYM326999 MII326999 MSE326999 NCA326999 NLW326999 NVS326999 OFO326999 OPK326999 OZG326999 PJC326999 PSY326999 QCU326999 QMQ326999 QWM326999 RGI326999 RQE326999 SAA326999 SJW326999 STS326999 TDO326999 TNK326999 TXG326999 UHC326999 UQY326999 VAU326999 VKQ326999 VUM326999 WEI326999 WOE326999 BS392535 LO392535 VK392535 AFG392535 APC392535 AYY392535 BIU392535 BSQ392535 CCM392535 CMI392535 CWE392535 DGA392535 DPW392535 DZS392535 EJO392535 ETK392535 FDG392535 FNC392535 FWY392535 GGU392535 GQQ392535 HAM392535 HKI392535 HUE392535 IEA392535 INW392535 IXS392535 JHO392535 JRK392535 KBG392535 KLC392535 KUY392535 LEU392535 LOQ392535 LYM392535 MII392535 MSE392535 NCA392535 NLW392535 NVS392535 OFO392535 OPK392535 OZG392535 PJC392535 PSY392535 QCU392535 QMQ392535 QWM392535 RGI392535 RQE392535 SAA392535 SJW392535 STS392535 TDO392535 TNK392535 TXG392535 UHC392535 UQY392535 VAU392535 VKQ392535 VUM392535 WEI392535 WOE392535 BS458071 LO458071 VK458071 AFG458071 APC458071 AYY458071 BIU458071 BSQ458071 CCM458071 CMI458071 CWE458071 DGA458071 DPW458071 DZS458071 EJO458071 ETK458071 FDG458071 FNC458071 FWY458071 GGU458071 GQQ458071 HAM458071 HKI458071 HUE458071 IEA458071 INW458071 IXS458071 JHO458071 JRK458071 KBG458071 KLC458071 KUY458071 LEU458071 LOQ458071 LYM458071 MII458071 MSE458071 NCA458071 NLW458071 NVS458071 OFO458071 OPK458071 OZG458071 PJC458071 PSY458071 QCU458071 QMQ458071 QWM458071 RGI458071 RQE458071 SAA458071 SJW458071 STS458071 TDO458071 TNK458071 TXG458071 UHC458071 UQY458071 VAU458071 VKQ458071 VUM458071 WEI458071 WOE458071 BS523607 LO523607 VK523607 AFG523607 APC523607 AYY523607 BIU523607 BSQ523607 CCM523607 CMI523607 CWE523607 DGA523607 DPW523607 DZS523607 EJO523607 ETK523607 FDG523607 FNC523607 FWY523607 GGU523607 GQQ523607 HAM523607 HKI523607 HUE523607 IEA523607 INW523607 IXS523607 JHO523607 JRK523607 KBG523607 KLC523607 KUY523607 LEU523607 LOQ523607 LYM523607 MII523607 MSE523607 NCA523607 NLW523607 NVS523607 OFO523607 OPK523607 OZG523607 PJC523607 PSY523607 QCU523607 QMQ523607 QWM523607 RGI523607 RQE523607 SAA523607 SJW523607 STS523607 TDO523607 TNK523607 TXG523607 UHC523607 UQY523607 VAU523607 VKQ523607 VUM523607 WEI523607 WOE523607 BS589143 LO589143 VK589143 AFG589143 APC589143 AYY589143 BIU589143 BSQ589143 CCM589143 CMI589143 CWE589143 DGA589143 DPW589143 DZS589143 EJO589143 ETK589143 FDG589143 FNC589143 FWY589143 GGU589143 GQQ589143 HAM589143 HKI589143 HUE589143 IEA589143 INW589143 IXS589143 JHO589143 JRK589143 KBG589143 KLC589143 KUY589143 LEU589143 LOQ589143 LYM589143 MII589143 MSE589143 NCA589143 NLW589143 NVS589143 OFO589143 OPK589143 OZG589143 PJC589143 PSY589143 QCU589143 QMQ589143 QWM589143 RGI589143 RQE589143 SAA589143 SJW589143 STS589143 TDO589143 TNK589143 TXG589143 UHC589143 UQY589143 VAU589143 VKQ589143 VUM589143 WEI589143 WOE589143 BS654679 LO654679 VK654679 AFG654679 APC654679 AYY654679 BIU654679 BSQ654679 CCM654679 CMI654679 CWE654679 DGA654679 DPW654679 DZS654679 EJO654679 ETK654679 FDG654679 FNC654679 FWY654679 GGU654679 GQQ654679 HAM654679 HKI654679 HUE654679 IEA654679 INW654679 IXS654679 JHO654679 JRK654679 KBG654679 KLC654679 KUY654679 LEU654679 LOQ654679 LYM654679 MII654679 MSE654679 NCA654679 NLW654679 NVS654679 OFO654679 OPK654679 OZG654679 PJC654679 PSY654679 QCU654679 QMQ654679 QWM654679 RGI654679 RQE654679 SAA654679 SJW654679 STS654679 TDO654679 TNK654679 TXG654679 UHC654679 UQY654679 VAU654679 VKQ654679 VUM654679 WEI654679 WOE654679 BS720215 LO720215 VK720215 AFG720215 APC720215 AYY720215 BIU720215 BSQ720215 CCM720215 CMI720215 CWE720215 DGA720215 DPW720215 DZS720215 EJO720215 ETK720215 FDG720215 FNC720215 FWY720215 GGU720215 GQQ720215 HAM720215 HKI720215 HUE720215 IEA720215 INW720215 IXS720215 JHO720215 JRK720215 KBG720215 KLC720215 KUY720215 LEU720215 LOQ720215 LYM720215 MII720215 MSE720215 NCA720215 NLW720215 NVS720215 OFO720215 OPK720215 OZG720215 PJC720215 PSY720215 QCU720215 QMQ720215 QWM720215 RGI720215 RQE720215 SAA720215 SJW720215 STS720215 TDO720215 TNK720215 TXG720215 UHC720215 UQY720215 VAU720215 VKQ720215 VUM720215 WEI720215 WOE720215 BS785751 LO785751 VK785751 AFG785751 APC785751 AYY785751 BIU785751 BSQ785751 CCM785751 CMI785751 CWE785751 DGA785751 DPW785751 DZS785751 EJO785751 ETK785751 FDG785751 FNC785751 FWY785751 GGU785751 GQQ785751 HAM785751 HKI785751 HUE785751 IEA785751 INW785751 IXS785751 JHO785751 JRK785751 KBG785751 KLC785751 KUY785751 LEU785751 LOQ785751 LYM785751 MII785751 MSE785751 NCA785751 NLW785751 NVS785751 OFO785751 OPK785751 OZG785751 PJC785751 PSY785751 QCU785751 QMQ785751 QWM785751 RGI785751 RQE785751 SAA785751 SJW785751 STS785751 TDO785751 TNK785751 TXG785751 UHC785751 UQY785751 VAU785751 VKQ785751 VUM785751 WEI785751 WOE785751 BS851287 LO851287 VK851287 AFG851287 APC851287 AYY851287 BIU851287 BSQ851287 CCM851287 CMI851287 CWE851287 DGA851287 DPW851287 DZS851287 EJO851287 ETK851287 FDG851287 FNC851287 FWY851287 GGU851287 GQQ851287 HAM851287 HKI851287 HUE851287 IEA851287 INW851287 IXS851287 JHO851287 JRK851287 KBG851287 KLC851287 KUY851287 LEU851287 LOQ851287 LYM851287 MII851287 MSE851287 NCA851287 NLW851287 NVS851287 OFO851287 OPK851287 OZG851287 PJC851287 PSY851287 QCU851287 QMQ851287 QWM851287 RGI851287 RQE851287 SAA851287 SJW851287 STS851287 TDO851287 TNK851287 TXG851287 UHC851287 UQY851287 VAU851287 VKQ851287 VUM851287 WEI851287 WOE851287 BS916823 LO916823 VK916823 AFG916823 APC916823 AYY916823 BIU916823 BSQ916823 CCM916823 CMI916823 CWE916823 DGA916823 DPW916823 DZS916823 EJO916823 ETK916823 FDG916823 FNC916823 FWY916823 GGU916823 GQQ916823 HAM916823 HKI916823 HUE916823 IEA916823 INW916823 IXS916823 JHO916823 JRK916823 KBG916823 KLC916823 KUY916823 LEU916823 LOQ916823 LYM916823 MII916823 MSE916823 NCA916823 NLW916823 NVS916823 OFO916823 OPK916823 OZG916823 PJC916823 PSY916823 QCU916823 QMQ916823 QWM916823 RGI916823 RQE916823 SAA916823 SJW916823 STS916823 TDO916823 TNK916823 TXG916823 UHC916823 UQY916823 VAU916823 VKQ916823 VUM916823 WEI916823 WOE916823 BS982359 LO982359 VK982359 AFG982359 APC982359 AYY982359 BIU982359 BSQ982359 CCM982359 CMI982359 CWE982359 DGA982359 DPW982359 DZS982359 EJO982359 ETK982359 FDG982359 FNC982359 FWY982359 GGU982359 GQQ982359 HAM982359 HKI982359 HUE982359 IEA982359 INW982359 IXS982359 JHO982359 JRK982359 KBG982359 KLC982359 KUY982359 LEU982359 LOQ982359 LYM982359 MII982359 MSE982359 NCA982359 NLW982359 NVS982359 OFO982359 OPK982359 OZG982359 PJC982359 PSY982359 QCU982359 QMQ982359 QWM982359 RGI982359 RQE982359 SAA982359 SJW982359 STS982359 TDO982359 TNK982359 TXG982359 UHC982359 UQY982359 VAU982359 VKQ982359 VUM982359 WEI982359 WOE982359 BS64825:BS64826 LO64825:LO64826 VK64825:VK64826 AFG64825:AFG64826 APC64825:APC64826 AYY64825:AYY64826 BIU64825:BIU64826 BSQ64825:BSQ64826 CCM64825:CCM64826 CMI64825:CMI64826 CWE64825:CWE64826 DGA64825:DGA64826 DPW64825:DPW64826 DZS64825:DZS64826 EJO64825:EJO64826 ETK64825:ETK64826 FDG64825:FDG64826 FNC64825:FNC64826 FWY64825:FWY64826 GGU64825:GGU64826 GQQ64825:GQQ64826 HAM64825:HAM64826 HKI64825:HKI64826 HUE64825:HUE64826 IEA64825:IEA64826 INW64825:INW64826 IXS64825:IXS64826 JHO64825:JHO64826 JRK64825:JRK64826 KBG64825:KBG64826 KLC64825:KLC64826 KUY64825:KUY64826 LEU64825:LEU64826 LOQ64825:LOQ64826 LYM64825:LYM64826 MII64825:MII64826 MSE64825:MSE64826 NCA64825:NCA64826 NLW64825:NLW64826 NVS64825:NVS64826 OFO64825:OFO64826 OPK64825:OPK64826 OZG64825:OZG64826 PJC64825:PJC64826 PSY64825:PSY64826 QCU64825:QCU64826 QMQ64825:QMQ64826 QWM64825:QWM64826 RGI64825:RGI64826 RQE64825:RQE64826 SAA64825:SAA64826 SJW64825:SJW64826 STS64825:STS64826 TDO64825:TDO64826 TNK64825:TNK64826 TXG64825:TXG64826 UHC64825:UHC64826 UQY64825:UQY64826 VAU64825:VAU64826 VKQ64825:VKQ64826 VUM64825:VUM64826 WEI64825:WEI64826 WOE64825:WOE64826 BS130361:BS130362 LO130361:LO130362 VK130361:VK130362 AFG130361:AFG130362 APC130361:APC130362 AYY130361:AYY130362 BIU130361:BIU130362 BSQ130361:BSQ130362 CCM130361:CCM130362 CMI130361:CMI130362 CWE130361:CWE130362 DGA130361:DGA130362 DPW130361:DPW130362 DZS130361:DZS130362 EJO130361:EJO130362 ETK130361:ETK130362 FDG130361:FDG130362 FNC130361:FNC130362 FWY130361:FWY130362 GGU130361:GGU130362 GQQ130361:GQQ130362 HAM130361:HAM130362 HKI130361:HKI130362 HUE130361:HUE130362 IEA130361:IEA130362 INW130361:INW130362 IXS130361:IXS130362 JHO130361:JHO130362 JRK130361:JRK130362 KBG130361:KBG130362 KLC130361:KLC130362 KUY130361:KUY130362 LEU130361:LEU130362 LOQ130361:LOQ130362 LYM130361:LYM130362 MII130361:MII130362 MSE130361:MSE130362 NCA130361:NCA130362 NLW130361:NLW130362 NVS130361:NVS130362 OFO130361:OFO130362 OPK130361:OPK130362 OZG130361:OZG130362 PJC130361:PJC130362 PSY130361:PSY130362 QCU130361:QCU130362 QMQ130361:QMQ130362 QWM130361:QWM130362 RGI130361:RGI130362 RQE130361:RQE130362 SAA130361:SAA130362 SJW130361:SJW130362 STS130361:STS130362 TDO130361:TDO130362 TNK130361:TNK130362 TXG130361:TXG130362 UHC130361:UHC130362 UQY130361:UQY130362 VAU130361:VAU130362 VKQ130361:VKQ130362 VUM130361:VUM130362 WEI130361:WEI130362 WOE130361:WOE130362 BS195897:BS195898 LO195897:LO195898 VK195897:VK195898 AFG195897:AFG195898 APC195897:APC195898 AYY195897:AYY195898 BIU195897:BIU195898 BSQ195897:BSQ195898 CCM195897:CCM195898 CMI195897:CMI195898 CWE195897:CWE195898 DGA195897:DGA195898 DPW195897:DPW195898 DZS195897:DZS195898 EJO195897:EJO195898 ETK195897:ETK195898 FDG195897:FDG195898 FNC195897:FNC195898 FWY195897:FWY195898 GGU195897:GGU195898 GQQ195897:GQQ195898 HAM195897:HAM195898 HKI195897:HKI195898 HUE195897:HUE195898 IEA195897:IEA195898 INW195897:INW195898 IXS195897:IXS195898 JHO195897:JHO195898 JRK195897:JRK195898 KBG195897:KBG195898 KLC195897:KLC195898 KUY195897:KUY195898 LEU195897:LEU195898 LOQ195897:LOQ195898 LYM195897:LYM195898 MII195897:MII195898 MSE195897:MSE195898 NCA195897:NCA195898 NLW195897:NLW195898 NVS195897:NVS195898 OFO195897:OFO195898 OPK195897:OPK195898 OZG195897:OZG195898 PJC195897:PJC195898 PSY195897:PSY195898 QCU195897:QCU195898 QMQ195897:QMQ195898 QWM195897:QWM195898 RGI195897:RGI195898 RQE195897:RQE195898 SAA195897:SAA195898 SJW195897:SJW195898 STS195897:STS195898 TDO195897:TDO195898 TNK195897:TNK195898 TXG195897:TXG195898 UHC195897:UHC195898 UQY195897:UQY195898 VAU195897:VAU195898 VKQ195897:VKQ195898 VUM195897:VUM195898 WEI195897:WEI195898 WOE195897:WOE195898 BS261433:BS261434 LO261433:LO261434 VK261433:VK261434 AFG261433:AFG261434 APC261433:APC261434 AYY261433:AYY261434 BIU261433:BIU261434 BSQ261433:BSQ261434 CCM261433:CCM261434 CMI261433:CMI261434 CWE261433:CWE261434 DGA261433:DGA261434 DPW261433:DPW261434 DZS261433:DZS261434 EJO261433:EJO261434 ETK261433:ETK261434 FDG261433:FDG261434 FNC261433:FNC261434 FWY261433:FWY261434 GGU261433:GGU261434 GQQ261433:GQQ261434 HAM261433:HAM261434 HKI261433:HKI261434 HUE261433:HUE261434 IEA261433:IEA261434 INW261433:INW261434 IXS261433:IXS261434 JHO261433:JHO261434 JRK261433:JRK261434 KBG261433:KBG261434 KLC261433:KLC261434 KUY261433:KUY261434 LEU261433:LEU261434 LOQ261433:LOQ261434 LYM261433:LYM261434 MII261433:MII261434 MSE261433:MSE261434 NCA261433:NCA261434 NLW261433:NLW261434 NVS261433:NVS261434 OFO261433:OFO261434 OPK261433:OPK261434 OZG261433:OZG261434 PJC261433:PJC261434 PSY261433:PSY261434 QCU261433:QCU261434 QMQ261433:QMQ261434 QWM261433:QWM261434 RGI261433:RGI261434 RQE261433:RQE261434 SAA261433:SAA261434 SJW261433:SJW261434 STS261433:STS261434 TDO261433:TDO261434 TNK261433:TNK261434 TXG261433:TXG261434 UHC261433:UHC261434 UQY261433:UQY261434 VAU261433:VAU261434 VKQ261433:VKQ261434 VUM261433:VUM261434 WEI261433:WEI261434 WOE261433:WOE261434 BS326969:BS326970 LO326969:LO326970 VK326969:VK326970 AFG326969:AFG326970 APC326969:APC326970 AYY326969:AYY326970 BIU326969:BIU326970 BSQ326969:BSQ326970 CCM326969:CCM326970 CMI326969:CMI326970 CWE326969:CWE326970 DGA326969:DGA326970 DPW326969:DPW326970 DZS326969:DZS326970 EJO326969:EJO326970 ETK326969:ETK326970 FDG326969:FDG326970 FNC326969:FNC326970 FWY326969:FWY326970 GGU326969:GGU326970 GQQ326969:GQQ326970 HAM326969:HAM326970 HKI326969:HKI326970 HUE326969:HUE326970 IEA326969:IEA326970 INW326969:INW326970 IXS326969:IXS326970 JHO326969:JHO326970 JRK326969:JRK326970 KBG326969:KBG326970 KLC326969:KLC326970 KUY326969:KUY326970 LEU326969:LEU326970 LOQ326969:LOQ326970 LYM326969:LYM326970 MII326969:MII326970 MSE326969:MSE326970 NCA326969:NCA326970 NLW326969:NLW326970 NVS326969:NVS326970 OFO326969:OFO326970 OPK326969:OPK326970 OZG326969:OZG326970 PJC326969:PJC326970 PSY326969:PSY326970 QCU326969:QCU326970 QMQ326969:QMQ326970 QWM326969:QWM326970 RGI326969:RGI326970 RQE326969:RQE326970 SAA326969:SAA326970 SJW326969:SJW326970 STS326969:STS326970 TDO326969:TDO326970 TNK326969:TNK326970 TXG326969:TXG326970 UHC326969:UHC326970 UQY326969:UQY326970 VAU326969:VAU326970 VKQ326969:VKQ326970 VUM326969:VUM326970 WEI326969:WEI326970 WOE326969:WOE326970 BS392505:BS392506 LO392505:LO392506 VK392505:VK392506 AFG392505:AFG392506 APC392505:APC392506 AYY392505:AYY392506 BIU392505:BIU392506 BSQ392505:BSQ392506 CCM392505:CCM392506 CMI392505:CMI392506 CWE392505:CWE392506 DGA392505:DGA392506 DPW392505:DPW392506 DZS392505:DZS392506 EJO392505:EJO392506 ETK392505:ETK392506 FDG392505:FDG392506 FNC392505:FNC392506 FWY392505:FWY392506 GGU392505:GGU392506 GQQ392505:GQQ392506 HAM392505:HAM392506 HKI392505:HKI392506 HUE392505:HUE392506 IEA392505:IEA392506 INW392505:INW392506 IXS392505:IXS392506 JHO392505:JHO392506 JRK392505:JRK392506 KBG392505:KBG392506 KLC392505:KLC392506 KUY392505:KUY392506 LEU392505:LEU392506 LOQ392505:LOQ392506 LYM392505:LYM392506 MII392505:MII392506 MSE392505:MSE392506 NCA392505:NCA392506 NLW392505:NLW392506 NVS392505:NVS392506 OFO392505:OFO392506 OPK392505:OPK392506 OZG392505:OZG392506 PJC392505:PJC392506 PSY392505:PSY392506 QCU392505:QCU392506 QMQ392505:QMQ392506 QWM392505:QWM392506 RGI392505:RGI392506 RQE392505:RQE392506 SAA392505:SAA392506 SJW392505:SJW392506 STS392505:STS392506 TDO392505:TDO392506 TNK392505:TNK392506 TXG392505:TXG392506 UHC392505:UHC392506 UQY392505:UQY392506 VAU392505:VAU392506 VKQ392505:VKQ392506 VUM392505:VUM392506 WEI392505:WEI392506 WOE392505:WOE392506 BS458041:BS458042 LO458041:LO458042 VK458041:VK458042 AFG458041:AFG458042 APC458041:APC458042 AYY458041:AYY458042 BIU458041:BIU458042 BSQ458041:BSQ458042 CCM458041:CCM458042 CMI458041:CMI458042 CWE458041:CWE458042 DGA458041:DGA458042 DPW458041:DPW458042 DZS458041:DZS458042 EJO458041:EJO458042 ETK458041:ETK458042 FDG458041:FDG458042 FNC458041:FNC458042 FWY458041:FWY458042 GGU458041:GGU458042 GQQ458041:GQQ458042 HAM458041:HAM458042 HKI458041:HKI458042 HUE458041:HUE458042 IEA458041:IEA458042 INW458041:INW458042 IXS458041:IXS458042 JHO458041:JHO458042 JRK458041:JRK458042 KBG458041:KBG458042 KLC458041:KLC458042 KUY458041:KUY458042 LEU458041:LEU458042 LOQ458041:LOQ458042 LYM458041:LYM458042 MII458041:MII458042 MSE458041:MSE458042 NCA458041:NCA458042 NLW458041:NLW458042 NVS458041:NVS458042 OFO458041:OFO458042 OPK458041:OPK458042 OZG458041:OZG458042 PJC458041:PJC458042 PSY458041:PSY458042 QCU458041:QCU458042 QMQ458041:QMQ458042 QWM458041:QWM458042 RGI458041:RGI458042 RQE458041:RQE458042 SAA458041:SAA458042 SJW458041:SJW458042 STS458041:STS458042 TDO458041:TDO458042 TNK458041:TNK458042 TXG458041:TXG458042 UHC458041:UHC458042 UQY458041:UQY458042 VAU458041:VAU458042 VKQ458041:VKQ458042 VUM458041:VUM458042 WEI458041:WEI458042 WOE458041:WOE458042 BS523577:BS523578 LO523577:LO523578 VK523577:VK523578 AFG523577:AFG523578 APC523577:APC523578 AYY523577:AYY523578 BIU523577:BIU523578 BSQ523577:BSQ523578 CCM523577:CCM523578 CMI523577:CMI523578 CWE523577:CWE523578 DGA523577:DGA523578 DPW523577:DPW523578 DZS523577:DZS523578 EJO523577:EJO523578 ETK523577:ETK523578 FDG523577:FDG523578 FNC523577:FNC523578 FWY523577:FWY523578 GGU523577:GGU523578 GQQ523577:GQQ523578 HAM523577:HAM523578 HKI523577:HKI523578 HUE523577:HUE523578 IEA523577:IEA523578 INW523577:INW523578 IXS523577:IXS523578 JHO523577:JHO523578 JRK523577:JRK523578 KBG523577:KBG523578 KLC523577:KLC523578 KUY523577:KUY523578 LEU523577:LEU523578 LOQ523577:LOQ523578 LYM523577:LYM523578 MII523577:MII523578 MSE523577:MSE523578 NCA523577:NCA523578 NLW523577:NLW523578 NVS523577:NVS523578 OFO523577:OFO523578 OPK523577:OPK523578 OZG523577:OZG523578 PJC523577:PJC523578 PSY523577:PSY523578 QCU523577:QCU523578 QMQ523577:QMQ523578 QWM523577:QWM523578 RGI523577:RGI523578 RQE523577:RQE523578 SAA523577:SAA523578 SJW523577:SJW523578 STS523577:STS523578 TDO523577:TDO523578 TNK523577:TNK523578 TXG523577:TXG523578 UHC523577:UHC523578 UQY523577:UQY523578 VAU523577:VAU523578 VKQ523577:VKQ523578 VUM523577:VUM523578 WEI523577:WEI523578 WOE523577:WOE523578 BS589113:BS589114 LO589113:LO589114 VK589113:VK589114 AFG589113:AFG589114 APC589113:APC589114 AYY589113:AYY589114 BIU589113:BIU589114 BSQ589113:BSQ589114 CCM589113:CCM589114 CMI589113:CMI589114 CWE589113:CWE589114 DGA589113:DGA589114 DPW589113:DPW589114 DZS589113:DZS589114 EJO589113:EJO589114 ETK589113:ETK589114 FDG589113:FDG589114 FNC589113:FNC589114 FWY589113:FWY589114 GGU589113:GGU589114 GQQ589113:GQQ589114 HAM589113:HAM589114 HKI589113:HKI589114 HUE589113:HUE589114 IEA589113:IEA589114 INW589113:INW589114 IXS589113:IXS589114 JHO589113:JHO589114 JRK589113:JRK589114 KBG589113:KBG589114 KLC589113:KLC589114 KUY589113:KUY589114 LEU589113:LEU589114 LOQ589113:LOQ589114 LYM589113:LYM589114 MII589113:MII589114 MSE589113:MSE589114 NCA589113:NCA589114 NLW589113:NLW589114 NVS589113:NVS589114 OFO589113:OFO589114 OPK589113:OPK589114 OZG589113:OZG589114 PJC589113:PJC589114 PSY589113:PSY589114 QCU589113:QCU589114 QMQ589113:QMQ589114 QWM589113:QWM589114 RGI589113:RGI589114 RQE589113:RQE589114 SAA589113:SAA589114 SJW589113:SJW589114 STS589113:STS589114 TDO589113:TDO589114 TNK589113:TNK589114 TXG589113:TXG589114 UHC589113:UHC589114 UQY589113:UQY589114 VAU589113:VAU589114 VKQ589113:VKQ589114 VUM589113:VUM589114 WEI589113:WEI589114 WOE589113:WOE589114 BS654649:BS654650 LO654649:LO654650 VK654649:VK654650 AFG654649:AFG654650 APC654649:APC654650 AYY654649:AYY654650 BIU654649:BIU654650 BSQ654649:BSQ654650 CCM654649:CCM654650 CMI654649:CMI654650 CWE654649:CWE654650 DGA654649:DGA654650 DPW654649:DPW654650 DZS654649:DZS654650 EJO654649:EJO654650 ETK654649:ETK654650 FDG654649:FDG654650 FNC654649:FNC654650 FWY654649:FWY654650 GGU654649:GGU654650 GQQ654649:GQQ654650 HAM654649:HAM654650 HKI654649:HKI654650 HUE654649:HUE654650 IEA654649:IEA654650 INW654649:INW654650 IXS654649:IXS654650 JHO654649:JHO654650 JRK654649:JRK654650 KBG654649:KBG654650 KLC654649:KLC654650 KUY654649:KUY654650 LEU654649:LEU654650 LOQ654649:LOQ654650 LYM654649:LYM654650 MII654649:MII654650 MSE654649:MSE654650 NCA654649:NCA654650 NLW654649:NLW654650 NVS654649:NVS654650 OFO654649:OFO654650 OPK654649:OPK654650 OZG654649:OZG654650 PJC654649:PJC654650 PSY654649:PSY654650 QCU654649:QCU654650 QMQ654649:QMQ654650 QWM654649:QWM654650 RGI654649:RGI654650 RQE654649:RQE654650 SAA654649:SAA654650 SJW654649:SJW654650 STS654649:STS654650 TDO654649:TDO654650 TNK654649:TNK654650 TXG654649:TXG654650 UHC654649:UHC654650 UQY654649:UQY654650 VAU654649:VAU654650 VKQ654649:VKQ654650 VUM654649:VUM654650 WEI654649:WEI654650 WOE654649:WOE654650 BS720185:BS720186 LO720185:LO720186 VK720185:VK720186 AFG720185:AFG720186 APC720185:APC720186 AYY720185:AYY720186 BIU720185:BIU720186 BSQ720185:BSQ720186 CCM720185:CCM720186 CMI720185:CMI720186 CWE720185:CWE720186 DGA720185:DGA720186 DPW720185:DPW720186 DZS720185:DZS720186 EJO720185:EJO720186 ETK720185:ETK720186 FDG720185:FDG720186 FNC720185:FNC720186 FWY720185:FWY720186 GGU720185:GGU720186 GQQ720185:GQQ720186 HAM720185:HAM720186 HKI720185:HKI720186 HUE720185:HUE720186 IEA720185:IEA720186 INW720185:INW720186 IXS720185:IXS720186 JHO720185:JHO720186 JRK720185:JRK720186 KBG720185:KBG720186 KLC720185:KLC720186 KUY720185:KUY720186 LEU720185:LEU720186 LOQ720185:LOQ720186 LYM720185:LYM720186 MII720185:MII720186 MSE720185:MSE720186 NCA720185:NCA720186 NLW720185:NLW720186 NVS720185:NVS720186 OFO720185:OFO720186 OPK720185:OPK720186 OZG720185:OZG720186 PJC720185:PJC720186 PSY720185:PSY720186 QCU720185:QCU720186 QMQ720185:QMQ720186 QWM720185:QWM720186 RGI720185:RGI720186 RQE720185:RQE720186 SAA720185:SAA720186 SJW720185:SJW720186 STS720185:STS720186 TDO720185:TDO720186 TNK720185:TNK720186 TXG720185:TXG720186 UHC720185:UHC720186 UQY720185:UQY720186 VAU720185:VAU720186 VKQ720185:VKQ720186 VUM720185:VUM720186 WEI720185:WEI720186 WOE720185:WOE720186 BS785721:BS785722 LO785721:LO785722 VK785721:VK785722 AFG785721:AFG785722 APC785721:APC785722 AYY785721:AYY785722 BIU785721:BIU785722 BSQ785721:BSQ785722 CCM785721:CCM785722 CMI785721:CMI785722 CWE785721:CWE785722 DGA785721:DGA785722 DPW785721:DPW785722 DZS785721:DZS785722 EJO785721:EJO785722 ETK785721:ETK785722 FDG785721:FDG785722 FNC785721:FNC785722 FWY785721:FWY785722 GGU785721:GGU785722 GQQ785721:GQQ785722 HAM785721:HAM785722 HKI785721:HKI785722 HUE785721:HUE785722 IEA785721:IEA785722 INW785721:INW785722 IXS785721:IXS785722 JHO785721:JHO785722 JRK785721:JRK785722 KBG785721:KBG785722 KLC785721:KLC785722 KUY785721:KUY785722 LEU785721:LEU785722 LOQ785721:LOQ785722 LYM785721:LYM785722 MII785721:MII785722 MSE785721:MSE785722 NCA785721:NCA785722 NLW785721:NLW785722 NVS785721:NVS785722 OFO785721:OFO785722 OPK785721:OPK785722 OZG785721:OZG785722 PJC785721:PJC785722 PSY785721:PSY785722 QCU785721:QCU785722 QMQ785721:QMQ785722 QWM785721:QWM785722 RGI785721:RGI785722 RQE785721:RQE785722 SAA785721:SAA785722 SJW785721:SJW785722 STS785721:STS785722 TDO785721:TDO785722 TNK785721:TNK785722 TXG785721:TXG785722 UHC785721:UHC785722 UQY785721:UQY785722 VAU785721:VAU785722 VKQ785721:VKQ785722 VUM785721:VUM785722 WEI785721:WEI785722 WOE785721:WOE785722 BS851257:BS851258 LO851257:LO851258 VK851257:VK851258 AFG851257:AFG851258 APC851257:APC851258 AYY851257:AYY851258 BIU851257:BIU851258 BSQ851257:BSQ851258 CCM851257:CCM851258 CMI851257:CMI851258 CWE851257:CWE851258 DGA851257:DGA851258 DPW851257:DPW851258 DZS851257:DZS851258 EJO851257:EJO851258 ETK851257:ETK851258 FDG851257:FDG851258 FNC851257:FNC851258 FWY851257:FWY851258 GGU851257:GGU851258 GQQ851257:GQQ851258 HAM851257:HAM851258 HKI851257:HKI851258 HUE851257:HUE851258 IEA851257:IEA851258 INW851257:INW851258 IXS851257:IXS851258 JHO851257:JHO851258 JRK851257:JRK851258 KBG851257:KBG851258 KLC851257:KLC851258 KUY851257:KUY851258 LEU851257:LEU851258 LOQ851257:LOQ851258 LYM851257:LYM851258 MII851257:MII851258 MSE851257:MSE851258 NCA851257:NCA851258 NLW851257:NLW851258 NVS851257:NVS851258 OFO851257:OFO851258 OPK851257:OPK851258 OZG851257:OZG851258 PJC851257:PJC851258 PSY851257:PSY851258 QCU851257:QCU851258 QMQ851257:QMQ851258 QWM851257:QWM851258 RGI851257:RGI851258 RQE851257:RQE851258 SAA851257:SAA851258 SJW851257:SJW851258 STS851257:STS851258 TDO851257:TDO851258 TNK851257:TNK851258 TXG851257:TXG851258 UHC851257:UHC851258 UQY851257:UQY851258 VAU851257:VAU851258 VKQ851257:VKQ851258 VUM851257:VUM851258 WEI851257:WEI851258 WOE851257:WOE851258 BS916793:BS916794 LO916793:LO916794 VK916793:VK916794 AFG916793:AFG916794 APC916793:APC916794 AYY916793:AYY916794 BIU916793:BIU916794 BSQ916793:BSQ916794 CCM916793:CCM916794 CMI916793:CMI916794 CWE916793:CWE916794 DGA916793:DGA916794 DPW916793:DPW916794 DZS916793:DZS916794 EJO916793:EJO916794 ETK916793:ETK916794 FDG916793:FDG916794 FNC916793:FNC916794 FWY916793:FWY916794 GGU916793:GGU916794 GQQ916793:GQQ916794 HAM916793:HAM916794 HKI916793:HKI916794 HUE916793:HUE916794 IEA916793:IEA916794 INW916793:INW916794 IXS916793:IXS916794 JHO916793:JHO916794 JRK916793:JRK916794 KBG916793:KBG916794 KLC916793:KLC916794 KUY916793:KUY916794 LEU916793:LEU916794 LOQ916793:LOQ916794 LYM916793:LYM916794 MII916793:MII916794 MSE916793:MSE916794 NCA916793:NCA916794 NLW916793:NLW916794 NVS916793:NVS916794 OFO916793:OFO916794 OPK916793:OPK916794 OZG916793:OZG916794 PJC916793:PJC916794 PSY916793:PSY916794 QCU916793:QCU916794 QMQ916793:QMQ916794 QWM916793:QWM916794 RGI916793:RGI916794 RQE916793:RQE916794 SAA916793:SAA916794 SJW916793:SJW916794 STS916793:STS916794 TDO916793:TDO916794 TNK916793:TNK916794 TXG916793:TXG916794 UHC916793:UHC916794 UQY916793:UQY916794 VAU916793:VAU916794 VKQ916793:VKQ916794 VUM916793:VUM916794 WEI916793:WEI916794 WOE916793:WOE916794 BS982329:BS982330 LO982329:LO982330 VK982329:VK982330 AFG982329:AFG982330 APC982329:APC982330 AYY982329:AYY982330 BIU982329:BIU982330 BSQ982329:BSQ982330 CCM982329:CCM982330 CMI982329:CMI982330 CWE982329:CWE982330 DGA982329:DGA982330 DPW982329:DPW982330 DZS982329:DZS982330 EJO982329:EJO982330 ETK982329:ETK982330 FDG982329:FDG982330 FNC982329:FNC982330 FWY982329:FWY982330 GGU982329:GGU982330 GQQ982329:GQQ982330 HAM982329:HAM982330 HKI982329:HKI982330 HUE982329:HUE982330 IEA982329:IEA982330 INW982329:INW982330 IXS982329:IXS982330 JHO982329:JHO982330 JRK982329:JRK982330 KBG982329:KBG982330 KLC982329:KLC982330 KUY982329:KUY982330 LEU982329:LEU982330 LOQ982329:LOQ982330 LYM982329:LYM982330 MII982329:MII982330 MSE982329:MSE982330 NCA982329:NCA982330 NLW982329:NLW982330 NVS982329:NVS982330 OFO982329:OFO982330 OPK982329:OPK982330 OZG982329:OZG982330 PJC982329:PJC982330 PSY982329:PSY982330 QCU982329:QCU982330 QMQ982329:QMQ982330 QWM982329:QWM982330 RGI982329:RGI982330 RQE982329:RQE982330 SAA982329:SAA982330 SJW982329:SJW982330 STS982329:STS982330 TDO982329:TDO982330 TNK982329:TNK982330 TXG982329:TXG982330 UHC982329:UHC982330 UQY982329:UQY982330 VAU982329:VAU982330 VKQ982329:VKQ982330 VUM982329:VUM982330 WEI982329:WEI982330 WOE982329:WOE982330" xr:uid="{00000000-0002-0000-0000-000006000000}">
      <formula1>390</formula1>
    </dataValidation>
    <dataValidation type="list" allowBlank="1" showInputMessage="1" showErrorMessage="1" sqref="GU64828 QQ64828 AAM64828 AKI64828 AUE64828 BEA64828 BNW64828 BXS64828 CHO64828 CRK64828 DBG64828 DLC64828 DUY64828 EEU64828 EOQ64828 EYM64828 FII64828 FSE64828 GCA64828 GLW64828 GVS64828 HFO64828 HPK64828 HZG64828 IJC64828 ISY64828 JCU64828 JMQ64828 JWM64828 KGI64828 KQE64828 LAA64828 LJW64828 LTS64828 MDO64828 MNK64828 MXG64828 NHC64828 NQY64828 OAU64828 OKQ64828 OUM64828 PEI64828 POE64828 PYA64828 QHW64828 QRS64828 RBO64828 RLK64828 RVG64828 SFC64828 SOY64828 SYU64828 TIQ64828 TSM64828 UCI64828 UME64828 UWA64828 VFW64828 VPS64828 VZO64828 WJK64828 WTG64828 GU130364 QQ130364 AAM130364 AKI130364 AUE130364 BEA130364 BNW130364 BXS130364 CHO130364 CRK130364 DBG130364 DLC130364 DUY130364 EEU130364 EOQ130364 EYM130364 FII130364 FSE130364 GCA130364 GLW130364 GVS130364 HFO130364 HPK130364 HZG130364 IJC130364 ISY130364 JCU130364 JMQ130364 JWM130364 KGI130364 KQE130364 LAA130364 LJW130364 LTS130364 MDO130364 MNK130364 MXG130364 NHC130364 NQY130364 OAU130364 OKQ130364 OUM130364 PEI130364 POE130364 PYA130364 QHW130364 QRS130364 RBO130364 RLK130364 RVG130364 SFC130364 SOY130364 SYU130364 TIQ130364 TSM130364 UCI130364 UME130364 UWA130364 VFW130364 VPS130364 VZO130364 WJK130364 WTG130364 GU195900 QQ195900 AAM195900 AKI195900 AUE195900 BEA195900 BNW195900 BXS195900 CHO195900 CRK195900 DBG195900 DLC195900 DUY195900 EEU195900 EOQ195900 EYM195900 FII195900 FSE195900 GCA195900 GLW195900 GVS195900 HFO195900 HPK195900 HZG195900 IJC195900 ISY195900 JCU195900 JMQ195900 JWM195900 KGI195900 KQE195900 LAA195900 LJW195900 LTS195900 MDO195900 MNK195900 MXG195900 NHC195900 NQY195900 OAU195900 OKQ195900 OUM195900 PEI195900 POE195900 PYA195900 QHW195900 QRS195900 RBO195900 RLK195900 RVG195900 SFC195900 SOY195900 SYU195900 TIQ195900 TSM195900 UCI195900 UME195900 UWA195900 VFW195900 VPS195900 VZO195900 WJK195900 WTG195900 GU261436 QQ261436 AAM261436 AKI261436 AUE261436 BEA261436 BNW261436 BXS261436 CHO261436 CRK261436 DBG261436 DLC261436 DUY261436 EEU261436 EOQ261436 EYM261436 FII261436 FSE261436 GCA261436 GLW261436 GVS261436 HFO261436 HPK261436 HZG261436 IJC261436 ISY261436 JCU261436 JMQ261436 JWM261436 KGI261436 KQE261436 LAA261436 LJW261436 LTS261436 MDO261436 MNK261436 MXG261436 NHC261436 NQY261436 OAU261436 OKQ261436 OUM261436 PEI261436 POE261436 PYA261436 QHW261436 QRS261436 RBO261436 RLK261436 RVG261436 SFC261436 SOY261436 SYU261436 TIQ261436 TSM261436 UCI261436 UME261436 UWA261436 VFW261436 VPS261436 VZO261436 WJK261436 WTG261436 GU326972 QQ326972 AAM326972 AKI326972 AUE326972 BEA326972 BNW326972 BXS326972 CHO326972 CRK326972 DBG326972 DLC326972 DUY326972 EEU326972 EOQ326972 EYM326972 FII326972 FSE326972 GCA326972 GLW326972 GVS326972 HFO326972 HPK326972 HZG326972 IJC326972 ISY326972 JCU326972 JMQ326972 JWM326972 KGI326972 KQE326972 LAA326972 LJW326972 LTS326972 MDO326972 MNK326972 MXG326972 NHC326972 NQY326972 OAU326972 OKQ326972 OUM326972 PEI326972 POE326972 PYA326972 QHW326972 QRS326972 RBO326972 RLK326972 RVG326972 SFC326972 SOY326972 SYU326972 TIQ326972 TSM326972 UCI326972 UME326972 UWA326972 VFW326972 VPS326972 VZO326972 WJK326972 WTG326972 GU392508 QQ392508 AAM392508 AKI392508 AUE392508 BEA392508 BNW392508 BXS392508 CHO392508 CRK392508 DBG392508 DLC392508 DUY392508 EEU392508 EOQ392508 EYM392508 FII392508 FSE392508 GCA392508 GLW392508 GVS392508 HFO392508 HPK392508 HZG392508 IJC392508 ISY392508 JCU392508 JMQ392508 JWM392508 KGI392508 KQE392508 LAA392508 LJW392508 LTS392508 MDO392508 MNK392508 MXG392508 NHC392508 NQY392508 OAU392508 OKQ392508 OUM392508 PEI392508 POE392508 PYA392508 QHW392508 QRS392508 RBO392508 RLK392508 RVG392508 SFC392508 SOY392508 SYU392508 TIQ392508 TSM392508 UCI392508 UME392508 UWA392508 VFW392508 VPS392508 VZO392508 WJK392508 WTG392508 GU458044 QQ458044 AAM458044 AKI458044 AUE458044 BEA458044 BNW458044 BXS458044 CHO458044 CRK458044 DBG458044 DLC458044 DUY458044 EEU458044 EOQ458044 EYM458044 FII458044 FSE458044 GCA458044 GLW458044 GVS458044 HFO458044 HPK458044 HZG458044 IJC458044 ISY458044 JCU458044 JMQ458044 JWM458044 KGI458044 KQE458044 LAA458044 LJW458044 LTS458044 MDO458044 MNK458044 MXG458044 NHC458044 NQY458044 OAU458044 OKQ458044 OUM458044 PEI458044 POE458044 PYA458044 QHW458044 QRS458044 RBO458044 RLK458044 RVG458044 SFC458044 SOY458044 SYU458044 TIQ458044 TSM458044 UCI458044 UME458044 UWA458044 VFW458044 VPS458044 VZO458044 WJK458044 WTG458044 GU523580 QQ523580 AAM523580 AKI523580 AUE523580 BEA523580 BNW523580 BXS523580 CHO523580 CRK523580 DBG523580 DLC523580 DUY523580 EEU523580 EOQ523580 EYM523580 FII523580 FSE523580 GCA523580 GLW523580 GVS523580 HFO523580 HPK523580 HZG523580 IJC523580 ISY523580 JCU523580 JMQ523580 JWM523580 KGI523580 KQE523580 LAA523580 LJW523580 LTS523580 MDO523580 MNK523580 MXG523580 NHC523580 NQY523580 OAU523580 OKQ523580 OUM523580 PEI523580 POE523580 PYA523580 QHW523580 QRS523580 RBO523580 RLK523580 RVG523580 SFC523580 SOY523580 SYU523580 TIQ523580 TSM523580 UCI523580 UME523580 UWA523580 VFW523580 VPS523580 VZO523580 WJK523580 WTG523580 GU589116 QQ589116 AAM589116 AKI589116 AUE589116 BEA589116 BNW589116 BXS589116 CHO589116 CRK589116 DBG589116 DLC589116 DUY589116 EEU589116 EOQ589116 EYM589116 FII589116 FSE589116 GCA589116 GLW589116 GVS589116 HFO589116 HPK589116 HZG589116 IJC589116 ISY589116 JCU589116 JMQ589116 JWM589116 KGI589116 KQE589116 LAA589116 LJW589116 LTS589116 MDO589116 MNK589116 MXG589116 NHC589116 NQY589116 OAU589116 OKQ589116 OUM589116 PEI589116 POE589116 PYA589116 QHW589116 QRS589116 RBO589116 RLK589116 RVG589116 SFC589116 SOY589116 SYU589116 TIQ589116 TSM589116 UCI589116 UME589116 UWA589116 VFW589116 VPS589116 VZO589116 WJK589116 WTG589116 GU654652 QQ654652 AAM654652 AKI654652 AUE654652 BEA654652 BNW654652 BXS654652 CHO654652 CRK654652 DBG654652 DLC654652 DUY654652 EEU654652 EOQ654652 EYM654652 FII654652 FSE654652 GCA654652 GLW654652 GVS654652 HFO654652 HPK654652 HZG654652 IJC654652 ISY654652 JCU654652 JMQ654652 JWM654652 KGI654652 KQE654652 LAA654652 LJW654652 LTS654652 MDO654652 MNK654652 MXG654652 NHC654652 NQY654652 OAU654652 OKQ654652 OUM654652 PEI654652 POE654652 PYA654652 QHW654652 QRS654652 RBO654652 RLK654652 RVG654652 SFC654652 SOY654652 SYU654652 TIQ654652 TSM654652 UCI654652 UME654652 UWA654652 VFW654652 VPS654652 VZO654652 WJK654652 WTG654652 GU720188 QQ720188 AAM720188 AKI720188 AUE720188 BEA720188 BNW720188 BXS720188 CHO720188 CRK720188 DBG720188 DLC720188 DUY720188 EEU720188 EOQ720188 EYM720188 FII720188 FSE720188 GCA720188 GLW720188 GVS720188 HFO720188 HPK720188 HZG720188 IJC720188 ISY720188 JCU720188 JMQ720188 JWM720188 KGI720188 KQE720188 LAA720188 LJW720188 LTS720188 MDO720188 MNK720188 MXG720188 NHC720188 NQY720188 OAU720188 OKQ720188 OUM720188 PEI720188 POE720188 PYA720188 QHW720188 QRS720188 RBO720188 RLK720188 RVG720188 SFC720188 SOY720188 SYU720188 TIQ720188 TSM720188 UCI720188 UME720188 UWA720188 VFW720188 VPS720188 VZO720188 WJK720188 WTG720188 GU785724 QQ785724 AAM785724 AKI785724 AUE785724 BEA785724 BNW785724 BXS785724 CHO785724 CRK785724 DBG785724 DLC785724 DUY785724 EEU785724 EOQ785724 EYM785724 FII785724 FSE785724 GCA785724 GLW785724 GVS785724 HFO785724 HPK785724 HZG785724 IJC785724 ISY785724 JCU785724 JMQ785724 JWM785724 KGI785724 KQE785724 LAA785724 LJW785724 LTS785724 MDO785724 MNK785724 MXG785724 NHC785724 NQY785724 OAU785724 OKQ785724 OUM785724 PEI785724 POE785724 PYA785724 QHW785724 QRS785724 RBO785724 RLK785724 RVG785724 SFC785724 SOY785724 SYU785724 TIQ785724 TSM785724 UCI785724 UME785724 UWA785724 VFW785724 VPS785724 VZO785724 WJK785724 WTG785724 GU851260 QQ851260 AAM851260 AKI851260 AUE851260 BEA851260 BNW851260 BXS851260 CHO851260 CRK851260 DBG851260 DLC851260 DUY851260 EEU851260 EOQ851260 EYM851260 FII851260 FSE851260 GCA851260 GLW851260 GVS851260 HFO851260 HPK851260 HZG851260 IJC851260 ISY851260 JCU851260 JMQ851260 JWM851260 KGI851260 KQE851260 LAA851260 LJW851260 LTS851260 MDO851260 MNK851260 MXG851260 NHC851260 NQY851260 OAU851260 OKQ851260 OUM851260 PEI851260 POE851260 PYA851260 QHW851260 QRS851260 RBO851260 RLK851260 RVG851260 SFC851260 SOY851260 SYU851260 TIQ851260 TSM851260 UCI851260 UME851260 UWA851260 VFW851260 VPS851260 VZO851260 WJK851260 WTG851260 GU916796 QQ916796 AAM916796 AKI916796 AUE916796 BEA916796 BNW916796 BXS916796 CHO916796 CRK916796 DBG916796 DLC916796 DUY916796 EEU916796 EOQ916796 EYM916796 FII916796 FSE916796 GCA916796 GLW916796 GVS916796 HFO916796 HPK916796 HZG916796 IJC916796 ISY916796 JCU916796 JMQ916796 JWM916796 KGI916796 KQE916796 LAA916796 LJW916796 LTS916796 MDO916796 MNK916796 MXG916796 NHC916796 NQY916796 OAU916796 OKQ916796 OUM916796 PEI916796 POE916796 PYA916796 QHW916796 QRS916796 RBO916796 RLK916796 RVG916796 SFC916796 SOY916796 SYU916796 TIQ916796 TSM916796 UCI916796 UME916796 UWA916796 VFW916796 VPS916796 VZO916796 WJK916796 WTG916796 GU982332 QQ982332 AAM982332 AKI982332 AUE982332 BEA982332 BNW982332 BXS982332 CHO982332 CRK982332 DBG982332 DLC982332 DUY982332 EEU982332 EOQ982332 EYM982332 FII982332 FSE982332 GCA982332 GLW982332 GVS982332 HFO982332 HPK982332 HZG982332 IJC982332 ISY982332 JCU982332 JMQ982332 JWM982332 KGI982332 KQE982332 LAA982332 LJW982332 LTS982332 MDO982332 MNK982332 MXG982332 NHC982332 NQY982332 OAU982332 OKQ982332 OUM982332 PEI982332 POE982332 PYA982332 QHW982332 QRS982332 RBO982332 RLK982332 RVG982332 SFC982332 SOY982332 SYU982332 TIQ982332 TSM982332 UCI982332 UME982332 UWA982332 VFW982332 VPS982332 VZO982332 WJK982332 WTG982332 N64874:N64879 JG64876:JG64881 TC64876:TC64881 ACY64876:ACY64881 AMU64876:AMU64881 AWQ64876:AWQ64881 BGM64876:BGM64881 BQI64876:BQI64881 CAE64876:CAE64881 CKA64876:CKA64881 CTW64876:CTW64881 DDS64876:DDS64881 DNO64876:DNO64881 DXK64876:DXK64881 EHG64876:EHG64881 ERC64876:ERC64881 FAY64876:FAY64881 FKU64876:FKU64881 FUQ64876:FUQ64881 GEM64876:GEM64881 GOI64876:GOI64881 GYE64876:GYE64881 HIA64876:HIA64881 HRW64876:HRW64881 IBS64876:IBS64881 ILO64876:ILO64881 IVK64876:IVK64881 JFG64876:JFG64881 JPC64876:JPC64881 JYY64876:JYY64881 KIU64876:KIU64881 KSQ64876:KSQ64881 LCM64876:LCM64881 LMI64876:LMI64881 LWE64876:LWE64881 MGA64876:MGA64881 MPW64876:MPW64881 MZS64876:MZS64881 NJO64876:NJO64881 NTK64876:NTK64881 ODG64876:ODG64881 ONC64876:ONC64881 OWY64876:OWY64881 PGU64876:PGU64881 PQQ64876:PQQ64881 QAM64876:QAM64881 QKI64876:QKI64881 QUE64876:QUE64881 REA64876:REA64881 RNW64876:RNW64881 RXS64876:RXS64881 SHO64876:SHO64881 SRK64876:SRK64881 TBG64876:TBG64881 TLC64876:TLC64881 TUY64876:TUY64881 UEU64876:UEU64881 UOQ64876:UOQ64881 UYM64876:UYM64881 VII64876:VII64881 VSE64876:VSE64881 WCA64876:WCA64881 WLW64876:WLW64881 N130410:N130415 JG130412:JG130417 TC130412:TC130417 ACY130412:ACY130417 AMU130412:AMU130417 AWQ130412:AWQ130417 BGM130412:BGM130417 BQI130412:BQI130417 CAE130412:CAE130417 CKA130412:CKA130417 CTW130412:CTW130417 DDS130412:DDS130417 DNO130412:DNO130417 DXK130412:DXK130417 EHG130412:EHG130417 ERC130412:ERC130417 FAY130412:FAY130417 FKU130412:FKU130417 FUQ130412:FUQ130417 GEM130412:GEM130417 GOI130412:GOI130417 GYE130412:GYE130417 HIA130412:HIA130417 HRW130412:HRW130417 IBS130412:IBS130417 ILO130412:ILO130417 IVK130412:IVK130417 JFG130412:JFG130417 JPC130412:JPC130417 JYY130412:JYY130417 KIU130412:KIU130417 KSQ130412:KSQ130417 LCM130412:LCM130417 LMI130412:LMI130417 LWE130412:LWE130417 MGA130412:MGA130417 MPW130412:MPW130417 MZS130412:MZS130417 NJO130412:NJO130417 NTK130412:NTK130417 ODG130412:ODG130417 ONC130412:ONC130417 OWY130412:OWY130417 PGU130412:PGU130417 PQQ130412:PQQ130417 QAM130412:QAM130417 QKI130412:QKI130417 QUE130412:QUE130417 REA130412:REA130417 RNW130412:RNW130417 RXS130412:RXS130417 SHO130412:SHO130417 SRK130412:SRK130417 TBG130412:TBG130417 TLC130412:TLC130417 TUY130412:TUY130417 UEU130412:UEU130417 UOQ130412:UOQ130417 UYM130412:UYM130417 VII130412:VII130417 VSE130412:VSE130417 WCA130412:WCA130417 WLW130412:WLW130417 N195946:N195951 JG195948:JG195953 TC195948:TC195953 ACY195948:ACY195953 AMU195948:AMU195953 AWQ195948:AWQ195953 BGM195948:BGM195953 BQI195948:BQI195953 CAE195948:CAE195953 CKA195948:CKA195953 CTW195948:CTW195953 DDS195948:DDS195953 DNO195948:DNO195953 DXK195948:DXK195953 EHG195948:EHG195953 ERC195948:ERC195953 FAY195948:FAY195953 FKU195948:FKU195953 FUQ195948:FUQ195953 GEM195948:GEM195953 GOI195948:GOI195953 GYE195948:GYE195953 HIA195948:HIA195953 HRW195948:HRW195953 IBS195948:IBS195953 ILO195948:ILO195953 IVK195948:IVK195953 JFG195948:JFG195953 JPC195948:JPC195953 JYY195948:JYY195953 KIU195948:KIU195953 KSQ195948:KSQ195953 LCM195948:LCM195953 LMI195948:LMI195953 LWE195948:LWE195953 MGA195948:MGA195953 MPW195948:MPW195953 MZS195948:MZS195953 NJO195948:NJO195953 NTK195948:NTK195953 ODG195948:ODG195953 ONC195948:ONC195953 OWY195948:OWY195953 PGU195948:PGU195953 PQQ195948:PQQ195953 QAM195948:QAM195953 QKI195948:QKI195953 QUE195948:QUE195953 REA195948:REA195953 RNW195948:RNW195953 RXS195948:RXS195953 SHO195948:SHO195953 SRK195948:SRK195953 TBG195948:TBG195953 TLC195948:TLC195953 TUY195948:TUY195953 UEU195948:UEU195953 UOQ195948:UOQ195953 UYM195948:UYM195953 VII195948:VII195953 VSE195948:VSE195953 WCA195948:WCA195953 WLW195948:WLW195953 N261482:N261487 JG261484:JG261489 TC261484:TC261489 ACY261484:ACY261489 AMU261484:AMU261489 AWQ261484:AWQ261489 BGM261484:BGM261489 BQI261484:BQI261489 CAE261484:CAE261489 CKA261484:CKA261489 CTW261484:CTW261489 DDS261484:DDS261489 DNO261484:DNO261489 DXK261484:DXK261489 EHG261484:EHG261489 ERC261484:ERC261489 FAY261484:FAY261489 FKU261484:FKU261489 FUQ261484:FUQ261489 GEM261484:GEM261489 GOI261484:GOI261489 GYE261484:GYE261489 HIA261484:HIA261489 HRW261484:HRW261489 IBS261484:IBS261489 ILO261484:ILO261489 IVK261484:IVK261489 JFG261484:JFG261489 JPC261484:JPC261489 JYY261484:JYY261489 KIU261484:KIU261489 KSQ261484:KSQ261489 LCM261484:LCM261489 LMI261484:LMI261489 LWE261484:LWE261489 MGA261484:MGA261489 MPW261484:MPW261489 MZS261484:MZS261489 NJO261484:NJO261489 NTK261484:NTK261489 ODG261484:ODG261489 ONC261484:ONC261489 OWY261484:OWY261489 PGU261484:PGU261489 PQQ261484:PQQ261489 QAM261484:QAM261489 QKI261484:QKI261489 QUE261484:QUE261489 REA261484:REA261489 RNW261484:RNW261489 RXS261484:RXS261489 SHO261484:SHO261489 SRK261484:SRK261489 TBG261484:TBG261489 TLC261484:TLC261489 TUY261484:TUY261489 UEU261484:UEU261489 UOQ261484:UOQ261489 UYM261484:UYM261489 VII261484:VII261489 VSE261484:VSE261489 WCA261484:WCA261489 WLW261484:WLW261489 N327018:N327023 JG327020:JG327025 TC327020:TC327025 ACY327020:ACY327025 AMU327020:AMU327025 AWQ327020:AWQ327025 BGM327020:BGM327025 BQI327020:BQI327025 CAE327020:CAE327025 CKA327020:CKA327025 CTW327020:CTW327025 DDS327020:DDS327025 DNO327020:DNO327025 DXK327020:DXK327025 EHG327020:EHG327025 ERC327020:ERC327025 FAY327020:FAY327025 FKU327020:FKU327025 FUQ327020:FUQ327025 GEM327020:GEM327025 GOI327020:GOI327025 GYE327020:GYE327025 HIA327020:HIA327025 HRW327020:HRW327025 IBS327020:IBS327025 ILO327020:ILO327025 IVK327020:IVK327025 JFG327020:JFG327025 JPC327020:JPC327025 JYY327020:JYY327025 KIU327020:KIU327025 KSQ327020:KSQ327025 LCM327020:LCM327025 LMI327020:LMI327025 LWE327020:LWE327025 MGA327020:MGA327025 MPW327020:MPW327025 MZS327020:MZS327025 NJO327020:NJO327025 NTK327020:NTK327025 ODG327020:ODG327025 ONC327020:ONC327025 OWY327020:OWY327025 PGU327020:PGU327025 PQQ327020:PQQ327025 QAM327020:QAM327025 QKI327020:QKI327025 QUE327020:QUE327025 REA327020:REA327025 RNW327020:RNW327025 RXS327020:RXS327025 SHO327020:SHO327025 SRK327020:SRK327025 TBG327020:TBG327025 TLC327020:TLC327025 TUY327020:TUY327025 UEU327020:UEU327025 UOQ327020:UOQ327025 UYM327020:UYM327025 VII327020:VII327025 VSE327020:VSE327025 WCA327020:WCA327025 WLW327020:WLW327025 N392554:N392559 JG392556:JG392561 TC392556:TC392561 ACY392556:ACY392561 AMU392556:AMU392561 AWQ392556:AWQ392561 BGM392556:BGM392561 BQI392556:BQI392561 CAE392556:CAE392561 CKA392556:CKA392561 CTW392556:CTW392561 DDS392556:DDS392561 DNO392556:DNO392561 DXK392556:DXK392561 EHG392556:EHG392561 ERC392556:ERC392561 FAY392556:FAY392561 FKU392556:FKU392561 FUQ392556:FUQ392561 GEM392556:GEM392561 GOI392556:GOI392561 GYE392556:GYE392561 HIA392556:HIA392561 HRW392556:HRW392561 IBS392556:IBS392561 ILO392556:ILO392561 IVK392556:IVK392561 JFG392556:JFG392561 JPC392556:JPC392561 JYY392556:JYY392561 KIU392556:KIU392561 KSQ392556:KSQ392561 LCM392556:LCM392561 LMI392556:LMI392561 LWE392556:LWE392561 MGA392556:MGA392561 MPW392556:MPW392561 MZS392556:MZS392561 NJO392556:NJO392561 NTK392556:NTK392561 ODG392556:ODG392561 ONC392556:ONC392561 OWY392556:OWY392561 PGU392556:PGU392561 PQQ392556:PQQ392561 QAM392556:QAM392561 QKI392556:QKI392561 QUE392556:QUE392561 REA392556:REA392561 RNW392556:RNW392561 RXS392556:RXS392561 SHO392556:SHO392561 SRK392556:SRK392561 TBG392556:TBG392561 TLC392556:TLC392561 TUY392556:TUY392561 UEU392556:UEU392561 UOQ392556:UOQ392561 UYM392556:UYM392561 VII392556:VII392561 VSE392556:VSE392561 WCA392556:WCA392561 WLW392556:WLW392561 N458090:N458095 JG458092:JG458097 TC458092:TC458097 ACY458092:ACY458097 AMU458092:AMU458097 AWQ458092:AWQ458097 BGM458092:BGM458097 BQI458092:BQI458097 CAE458092:CAE458097 CKA458092:CKA458097 CTW458092:CTW458097 DDS458092:DDS458097 DNO458092:DNO458097 DXK458092:DXK458097 EHG458092:EHG458097 ERC458092:ERC458097 FAY458092:FAY458097 FKU458092:FKU458097 FUQ458092:FUQ458097 GEM458092:GEM458097 GOI458092:GOI458097 GYE458092:GYE458097 HIA458092:HIA458097 HRW458092:HRW458097 IBS458092:IBS458097 ILO458092:ILO458097 IVK458092:IVK458097 JFG458092:JFG458097 JPC458092:JPC458097 JYY458092:JYY458097 KIU458092:KIU458097 KSQ458092:KSQ458097 LCM458092:LCM458097 LMI458092:LMI458097 LWE458092:LWE458097 MGA458092:MGA458097 MPW458092:MPW458097 MZS458092:MZS458097 NJO458092:NJO458097 NTK458092:NTK458097 ODG458092:ODG458097 ONC458092:ONC458097 OWY458092:OWY458097 PGU458092:PGU458097 PQQ458092:PQQ458097 QAM458092:QAM458097 QKI458092:QKI458097 QUE458092:QUE458097 REA458092:REA458097 RNW458092:RNW458097 RXS458092:RXS458097 SHO458092:SHO458097 SRK458092:SRK458097 TBG458092:TBG458097 TLC458092:TLC458097 TUY458092:TUY458097 UEU458092:UEU458097 UOQ458092:UOQ458097 UYM458092:UYM458097 VII458092:VII458097 VSE458092:VSE458097 WCA458092:WCA458097 WLW458092:WLW458097 N523626:N523631 JG523628:JG523633 TC523628:TC523633 ACY523628:ACY523633 AMU523628:AMU523633 AWQ523628:AWQ523633 BGM523628:BGM523633 BQI523628:BQI523633 CAE523628:CAE523633 CKA523628:CKA523633 CTW523628:CTW523633 DDS523628:DDS523633 DNO523628:DNO523633 DXK523628:DXK523633 EHG523628:EHG523633 ERC523628:ERC523633 FAY523628:FAY523633 FKU523628:FKU523633 FUQ523628:FUQ523633 GEM523628:GEM523633 GOI523628:GOI523633 GYE523628:GYE523633 HIA523628:HIA523633 HRW523628:HRW523633 IBS523628:IBS523633 ILO523628:ILO523633 IVK523628:IVK523633 JFG523628:JFG523633 JPC523628:JPC523633 JYY523628:JYY523633 KIU523628:KIU523633 KSQ523628:KSQ523633 LCM523628:LCM523633 LMI523628:LMI523633 LWE523628:LWE523633 MGA523628:MGA523633 MPW523628:MPW523633 MZS523628:MZS523633 NJO523628:NJO523633 NTK523628:NTK523633 ODG523628:ODG523633 ONC523628:ONC523633 OWY523628:OWY523633 PGU523628:PGU523633 PQQ523628:PQQ523633 QAM523628:QAM523633 QKI523628:QKI523633 QUE523628:QUE523633 REA523628:REA523633 RNW523628:RNW523633 RXS523628:RXS523633 SHO523628:SHO523633 SRK523628:SRK523633 TBG523628:TBG523633 TLC523628:TLC523633 TUY523628:TUY523633 UEU523628:UEU523633 UOQ523628:UOQ523633 UYM523628:UYM523633 VII523628:VII523633 VSE523628:VSE523633 WCA523628:WCA523633 WLW523628:WLW523633 N589162:N589167 JG589164:JG589169 TC589164:TC589169 ACY589164:ACY589169 AMU589164:AMU589169 AWQ589164:AWQ589169 BGM589164:BGM589169 BQI589164:BQI589169 CAE589164:CAE589169 CKA589164:CKA589169 CTW589164:CTW589169 DDS589164:DDS589169 DNO589164:DNO589169 DXK589164:DXK589169 EHG589164:EHG589169 ERC589164:ERC589169 FAY589164:FAY589169 FKU589164:FKU589169 FUQ589164:FUQ589169 GEM589164:GEM589169 GOI589164:GOI589169 GYE589164:GYE589169 HIA589164:HIA589169 HRW589164:HRW589169 IBS589164:IBS589169 ILO589164:ILO589169 IVK589164:IVK589169 JFG589164:JFG589169 JPC589164:JPC589169 JYY589164:JYY589169 KIU589164:KIU589169 KSQ589164:KSQ589169 LCM589164:LCM589169 LMI589164:LMI589169 LWE589164:LWE589169 MGA589164:MGA589169 MPW589164:MPW589169 MZS589164:MZS589169 NJO589164:NJO589169 NTK589164:NTK589169 ODG589164:ODG589169 ONC589164:ONC589169 OWY589164:OWY589169 PGU589164:PGU589169 PQQ589164:PQQ589169 QAM589164:QAM589169 QKI589164:QKI589169 QUE589164:QUE589169 REA589164:REA589169 RNW589164:RNW589169 RXS589164:RXS589169 SHO589164:SHO589169 SRK589164:SRK589169 TBG589164:TBG589169 TLC589164:TLC589169 TUY589164:TUY589169 UEU589164:UEU589169 UOQ589164:UOQ589169 UYM589164:UYM589169 VII589164:VII589169 VSE589164:VSE589169 WCA589164:WCA589169 WLW589164:WLW589169 N654698:N654703 JG654700:JG654705 TC654700:TC654705 ACY654700:ACY654705 AMU654700:AMU654705 AWQ654700:AWQ654705 BGM654700:BGM654705 BQI654700:BQI654705 CAE654700:CAE654705 CKA654700:CKA654705 CTW654700:CTW654705 DDS654700:DDS654705 DNO654700:DNO654705 DXK654700:DXK654705 EHG654700:EHG654705 ERC654700:ERC654705 FAY654700:FAY654705 FKU654700:FKU654705 FUQ654700:FUQ654705 GEM654700:GEM654705 GOI654700:GOI654705 GYE654700:GYE654705 HIA654700:HIA654705 HRW654700:HRW654705 IBS654700:IBS654705 ILO654700:ILO654705 IVK654700:IVK654705 JFG654700:JFG654705 JPC654700:JPC654705 JYY654700:JYY654705 KIU654700:KIU654705 KSQ654700:KSQ654705 LCM654700:LCM654705 LMI654700:LMI654705 LWE654700:LWE654705 MGA654700:MGA654705 MPW654700:MPW654705 MZS654700:MZS654705 NJO654700:NJO654705 NTK654700:NTK654705 ODG654700:ODG654705 ONC654700:ONC654705 OWY654700:OWY654705 PGU654700:PGU654705 PQQ654700:PQQ654705 QAM654700:QAM654705 QKI654700:QKI654705 QUE654700:QUE654705 REA654700:REA654705 RNW654700:RNW654705 RXS654700:RXS654705 SHO654700:SHO654705 SRK654700:SRK654705 TBG654700:TBG654705 TLC654700:TLC654705 TUY654700:TUY654705 UEU654700:UEU654705 UOQ654700:UOQ654705 UYM654700:UYM654705 VII654700:VII654705 VSE654700:VSE654705 WCA654700:WCA654705 WLW654700:WLW654705 N720234:N720239 JG720236:JG720241 TC720236:TC720241 ACY720236:ACY720241 AMU720236:AMU720241 AWQ720236:AWQ720241 BGM720236:BGM720241 BQI720236:BQI720241 CAE720236:CAE720241 CKA720236:CKA720241 CTW720236:CTW720241 DDS720236:DDS720241 DNO720236:DNO720241 DXK720236:DXK720241 EHG720236:EHG720241 ERC720236:ERC720241 FAY720236:FAY720241 FKU720236:FKU720241 FUQ720236:FUQ720241 GEM720236:GEM720241 GOI720236:GOI720241 GYE720236:GYE720241 HIA720236:HIA720241 HRW720236:HRW720241 IBS720236:IBS720241 ILO720236:ILO720241 IVK720236:IVK720241 JFG720236:JFG720241 JPC720236:JPC720241 JYY720236:JYY720241 KIU720236:KIU720241 KSQ720236:KSQ720241 LCM720236:LCM720241 LMI720236:LMI720241 LWE720236:LWE720241 MGA720236:MGA720241 MPW720236:MPW720241 MZS720236:MZS720241 NJO720236:NJO720241 NTK720236:NTK720241 ODG720236:ODG720241 ONC720236:ONC720241 OWY720236:OWY720241 PGU720236:PGU720241 PQQ720236:PQQ720241 QAM720236:QAM720241 QKI720236:QKI720241 QUE720236:QUE720241 REA720236:REA720241 RNW720236:RNW720241 RXS720236:RXS720241 SHO720236:SHO720241 SRK720236:SRK720241 TBG720236:TBG720241 TLC720236:TLC720241 TUY720236:TUY720241 UEU720236:UEU720241 UOQ720236:UOQ720241 UYM720236:UYM720241 VII720236:VII720241 VSE720236:VSE720241 WCA720236:WCA720241 WLW720236:WLW720241 N785770:N785775 JG785772:JG785777 TC785772:TC785777 ACY785772:ACY785777 AMU785772:AMU785777 AWQ785772:AWQ785777 BGM785772:BGM785777 BQI785772:BQI785777 CAE785772:CAE785777 CKA785772:CKA785777 CTW785772:CTW785777 DDS785772:DDS785777 DNO785772:DNO785777 DXK785772:DXK785777 EHG785772:EHG785777 ERC785772:ERC785777 FAY785772:FAY785777 FKU785772:FKU785777 FUQ785772:FUQ785777 GEM785772:GEM785777 GOI785772:GOI785777 GYE785772:GYE785777 HIA785772:HIA785777 HRW785772:HRW785777 IBS785772:IBS785777 ILO785772:ILO785777 IVK785772:IVK785777 JFG785772:JFG785777 JPC785772:JPC785777 JYY785772:JYY785777 KIU785772:KIU785777 KSQ785772:KSQ785777 LCM785772:LCM785777 LMI785772:LMI785777 LWE785772:LWE785777 MGA785772:MGA785777 MPW785772:MPW785777 MZS785772:MZS785777 NJO785772:NJO785777 NTK785772:NTK785777 ODG785772:ODG785777 ONC785772:ONC785777 OWY785772:OWY785777 PGU785772:PGU785777 PQQ785772:PQQ785777 QAM785772:QAM785777 QKI785772:QKI785777 QUE785772:QUE785777 REA785772:REA785777 RNW785772:RNW785777 RXS785772:RXS785777 SHO785772:SHO785777 SRK785772:SRK785777 TBG785772:TBG785777 TLC785772:TLC785777 TUY785772:TUY785777 UEU785772:UEU785777 UOQ785772:UOQ785777 UYM785772:UYM785777 VII785772:VII785777 VSE785772:VSE785777 WCA785772:WCA785777 WLW785772:WLW785777 N851306:N851311 JG851308:JG851313 TC851308:TC851313 ACY851308:ACY851313 AMU851308:AMU851313 AWQ851308:AWQ851313 BGM851308:BGM851313 BQI851308:BQI851313 CAE851308:CAE851313 CKA851308:CKA851313 CTW851308:CTW851313 DDS851308:DDS851313 DNO851308:DNO851313 DXK851308:DXK851313 EHG851308:EHG851313 ERC851308:ERC851313 FAY851308:FAY851313 FKU851308:FKU851313 FUQ851308:FUQ851313 GEM851308:GEM851313 GOI851308:GOI851313 GYE851308:GYE851313 HIA851308:HIA851313 HRW851308:HRW851313 IBS851308:IBS851313 ILO851308:ILO851313 IVK851308:IVK851313 JFG851308:JFG851313 JPC851308:JPC851313 JYY851308:JYY851313 KIU851308:KIU851313 KSQ851308:KSQ851313 LCM851308:LCM851313 LMI851308:LMI851313 LWE851308:LWE851313 MGA851308:MGA851313 MPW851308:MPW851313 MZS851308:MZS851313 NJO851308:NJO851313 NTK851308:NTK851313 ODG851308:ODG851313 ONC851308:ONC851313 OWY851308:OWY851313 PGU851308:PGU851313 PQQ851308:PQQ851313 QAM851308:QAM851313 QKI851308:QKI851313 QUE851308:QUE851313 REA851308:REA851313 RNW851308:RNW851313 RXS851308:RXS851313 SHO851308:SHO851313 SRK851308:SRK851313 TBG851308:TBG851313 TLC851308:TLC851313 TUY851308:TUY851313 UEU851308:UEU851313 UOQ851308:UOQ851313 UYM851308:UYM851313 VII851308:VII851313 VSE851308:VSE851313 WCA851308:WCA851313 WLW851308:WLW851313 N916842:N916847 JG916844:JG916849 TC916844:TC916849 ACY916844:ACY916849 AMU916844:AMU916849 AWQ916844:AWQ916849 BGM916844:BGM916849 BQI916844:BQI916849 CAE916844:CAE916849 CKA916844:CKA916849 CTW916844:CTW916849 DDS916844:DDS916849 DNO916844:DNO916849 DXK916844:DXK916849 EHG916844:EHG916849 ERC916844:ERC916849 FAY916844:FAY916849 FKU916844:FKU916849 FUQ916844:FUQ916849 GEM916844:GEM916849 GOI916844:GOI916849 GYE916844:GYE916849 HIA916844:HIA916849 HRW916844:HRW916849 IBS916844:IBS916849 ILO916844:ILO916849 IVK916844:IVK916849 JFG916844:JFG916849 JPC916844:JPC916849 JYY916844:JYY916849 KIU916844:KIU916849 KSQ916844:KSQ916849 LCM916844:LCM916849 LMI916844:LMI916849 LWE916844:LWE916849 MGA916844:MGA916849 MPW916844:MPW916849 MZS916844:MZS916849 NJO916844:NJO916849 NTK916844:NTK916849 ODG916844:ODG916849 ONC916844:ONC916849 OWY916844:OWY916849 PGU916844:PGU916849 PQQ916844:PQQ916849 QAM916844:QAM916849 QKI916844:QKI916849 QUE916844:QUE916849 REA916844:REA916849 RNW916844:RNW916849 RXS916844:RXS916849 SHO916844:SHO916849 SRK916844:SRK916849 TBG916844:TBG916849 TLC916844:TLC916849 TUY916844:TUY916849 UEU916844:UEU916849 UOQ916844:UOQ916849 UYM916844:UYM916849 VII916844:VII916849 VSE916844:VSE916849 WCA916844:WCA916849 WLW916844:WLW916849 N982378:N982383 JG982380:JG982385 TC982380:TC982385 ACY982380:ACY982385 AMU982380:AMU982385 AWQ982380:AWQ982385 BGM982380:BGM982385 BQI982380:BQI982385 CAE982380:CAE982385 CKA982380:CKA982385 CTW982380:CTW982385 DDS982380:DDS982385 DNO982380:DNO982385 DXK982380:DXK982385 EHG982380:EHG982385 ERC982380:ERC982385 FAY982380:FAY982385 FKU982380:FKU982385 FUQ982380:FUQ982385 GEM982380:GEM982385 GOI982380:GOI982385 GYE982380:GYE982385 HIA982380:HIA982385 HRW982380:HRW982385 IBS982380:IBS982385 ILO982380:ILO982385 IVK982380:IVK982385 JFG982380:JFG982385 JPC982380:JPC982385 JYY982380:JYY982385 KIU982380:KIU982385 KSQ982380:KSQ982385 LCM982380:LCM982385 LMI982380:LMI982385 LWE982380:LWE982385 MGA982380:MGA982385 MPW982380:MPW982385 MZS982380:MZS982385 NJO982380:NJO982385 NTK982380:NTK982385 ODG982380:ODG982385 ONC982380:ONC982385 OWY982380:OWY982385 PGU982380:PGU982385 PQQ982380:PQQ982385 QAM982380:QAM982385 QKI982380:QKI982385 QUE982380:QUE982385 REA982380:REA982385 RNW982380:RNW982385 RXS982380:RXS982385 SHO982380:SHO982385 SRK982380:SRK982385 TBG982380:TBG982385 TLC982380:TLC982385 TUY982380:TUY982385 UEU982380:UEU982385 UOQ982380:UOQ982385 UYM982380:UYM982385 VII982380:VII982385 VSE982380:VSE982385 WCA982380:WCA982385 WLW982380:WLW982385 N64882 JG64884 TC64884 ACY64884 AMU64884 AWQ64884 BGM64884 BQI64884 CAE64884 CKA64884 CTW64884 DDS64884 DNO64884 DXK64884 EHG64884 ERC64884 FAY64884 FKU64884 FUQ64884 GEM64884 GOI64884 GYE64884 HIA64884 HRW64884 IBS64884 ILO64884 IVK64884 JFG64884 JPC64884 JYY64884 KIU64884 KSQ64884 LCM64884 LMI64884 LWE64884 MGA64884 MPW64884 MZS64884 NJO64884 NTK64884 ODG64884 ONC64884 OWY64884 PGU64884 PQQ64884 QAM64884 QKI64884 QUE64884 REA64884 RNW64884 RXS64884 SHO64884 SRK64884 TBG64884 TLC64884 TUY64884 UEU64884 UOQ64884 UYM64884 VII64884 VSE64884 WCA64884 WLW64884 N130418 JG130420 TC130420 ACY130420 AMU130420 AWQ130420 BGM130420 BQI130420 CAE130420 CKA130420 CTW130420 DDS130420 DNO130420 DXK130420 EHG130420 ERC130420 FAY130420 FKU130420 FUQ130420 GEM130420 GOI130420 GYE130420 HIA130420 HRW130420 IBS130420 ILO130420 IVK130420 JFG130420 JPC130420 JYY130420 KIU130420 KSQ130420 LCM130420 LMI130420 LWE130420 MGA130420 MPW130420 MZS130420 NJO130420 NTK130420 ODG130420 ONC130420 OWY130420 PGU130420 PQQ130420 QAM130420 QKI130420 QUE130420 REA130420 RNW130420 RXS130420 SHO130420 SRK130420 TBG130420 TLC130420 TUY130420 UEU130420 UOQ130420 UYM130420 VII130420 VSE130420 WCA130420 WLW130420 N195954 JG195956 TC195956 ACY195956 AMU195956 AWQ195956 BGM195956 BQI195956 CAE195956 CKA195956 CTW195956 DDS195956 DNO195956 DXK195956 EHG195956 ERC195956 FAY195956 FKU195956 FUQ195956 GEM195956 GOI195956 GYE195956 HIA195956 HRW195956 IBS195956 ILO195956 IVK195956 JFG195956 JPC195956 JYY195956 KIU195956 KSQ195956 LCM195956 LMI195956 LWE195956 MGA195956 MPW195956 MZS195956 NJO195956 NTK195956 ODG195956 ONC195956 OWY195956 PGU195956 PQQ195956 QAM195956 QKI195956 QUE195956 REA195956 RNW195956 RXS195956 SHO195956 SRK195956 TBG195956 TLC195956 TUY195956 UEU195956 UOQ195956 UYM195956 VII195956 VSE195956 WCA195956 WLW195956 N261490 JG261492 TC261492 ACY261492 AMU261492 AWQ261492 BGM261492 BQI261492 CAE261492 CKA261492 CTW261492 DDS261492 DNO261492 DXK261492 EHG261492 ERC261492 FAY261492 FKU261492 FUQ261492 GEM261492 GOI261492 GYE261492 HIA261492 HRW261492 IBS261492 ILO261492 IVK261492 JFG261492 JPC261492 JYY261492 KIU261492 KSQ261492 LCM261492 LMI261492 LWE261492 MGA261492 MPW261492 MZS261492 NJO261492 NTK261492 ODG261492 ONC261492 OWY261492 PGU261492 PQQ261492 QAM261492 QKI261492 QUE261492 REA261492 RNW261492 RXS261492 SHO261492 SRK261492 TBG261492 TLC261492 TUY261492 UEU261492 UOQ261492 UYM261492 VII261492 VSE261492 WCA261492 WLW261492 N327026 JG327028 TC327028 ACY327028 AMU327028 AWQ327028 BGM327028 BQI327028 CAE327028 CKA327028 CTW327028 DDS327028 DNO327028 DXK327028 EHG327028 ERC327028 FAY327028 FKU327028 FUQ327028 GEM327028 GOI327028 GYE327028 HIA327028 HRW327028 IBS327028 ILO327028 IVK327028 JFG327028 JPC327028 JYY327028 KIU327028 KSQ327028 LCM327028 LMI327028 LWE327028 MGA327028 MPW327028 MZS327028 NJO327028 NTK327028 ODG327028 ONC327028 OWY327028 PGU327028 PQQ327028 QAM327028 QKI327028 QUE327028 REA327028 RNW327028 RXS327028 SHO327028 SRK327028 TBG327028 TLC327028 TUY327028 UEU327028 UOQ327028 UYM327028 VII327028 VSE327028 WCA327028 WLW327028 N392562 JG392564 TC392564 ACY392564 AMU392564 AWQ392564 BGM392564 BQI392564 CAE392564 CKA392564 CTW392564 DDS392564 DNO392564 DXK392564 EHG392564 ERC392564 FAY392564 FKU392564 FUQ392564 GEM392564 GOI392564 GYE392564 HIA392564 HRW392564 IBS392564 ILO392564 IVK392564 JFG392564 JPC392564 JYY392564 KIU392564 KSQ392564 LCM392564 LMI392564 LWE392564 MGA392564 MPW392564 MZS392564 NJO392564 NTK392564 ODG392564 ONC392564 OWY392564 PGU392564 PQQ392564 QAM392564 QKI392564 QUE392564 REA392564 RNW392564 RXS392564 SHO392564 SRK392564 TBG392564 TLC392564 TUY392564 UEU392564 UOQ392564 UYM392564 VII392564 VSE392564 WCA392564 WLW392564 N458098 JG458100 TC458100 ACY458100 AMU458100 AWQ458100 BGM458100 BQI458100 CAE458100 CKA458100 CTW458100 DDS458100 DNO458100 DXK458100 EHG458100 ERC458100 FAY458100 FKU458100 FUQ458100 GEM458100 GOI458100 GYE458100 HIA458100 HRW458100 IBS458100 ILO458100 IVK458100 JFG458100 JPC458100 JYY458100 KIU458100 KSQ458100 LCM458100 LMI458100 LWE458100 MGA458100 MPW458100 MZS458100 NJO458100 NTK458100 ODG458100 ONC458100 OWY458100 PGU458100 PQQ458100 QAM458100 QKI458100 QUE458100 REA458100 RNW458100 RXS458100 SHO458100 SRK458100 TBG458100 TLC458100 TUY458100 UEU458100 UOQ458100 UYM458100 VII458100 VSE458100 WCA458100 WLW458100 N523634 JG523636 TC523636 ACY523636 AMU523636 AWQ523636 BGM523636 BQI523636 CAE523636 CKA523636 CTW523636 DDS523636 DNO523636 DXK523636 EHG523636 ERC523636 FAY523636 FKU523636 FUQ523636 GEM523636 GOI523636 GYE523636 HIA523636 HRW523636 IBS523636 ILO523636 IVK523636 JFG523636 JPC523636 JYY523636 KIU523636 KSQ523636 LCM523636 LMI523636 LWE523636 MGA523636 MPW523636 MZS523636 NJO523636 NTK523636 ODG523636 ONC523636 OWY523636 PGU523636 PQQ523636 QAM523636 QKI523636 QUE523636 REA523636 RNW523636 RXS523636 SHO523636 SRK523636 TBG523636 TLC523636 TUY523636 UEU523636 UOQ523636 UYM523636 VII523636 VSE523636 WCA523636 WLW523636 N589170 JG589172 TC589172 ACY589172 AMU589172 AWQ589172 BGM589172 BQI589172 CAE589172 CKA589172 CTW589172 DDS589172 DNO589172 DXK589172 EHG589172 ERC589172 FAY589172 FKU589172 FUQ589172 GEM589172 GOI589172 GYE589172 HIA589172 HRW589172 IBS589172 ILO589172 IVK589172 JFG589172 JPC589172 JYY589172 KIU589172 KSQ589172 LCM589172 LMI589172 LWE589172 MGA589172 MPW589172 MZS589172 NJO589172 NTK589172 ODG589172 ONC589172 OWY589172 PGU589172 PQQ589172 QAM589172 QKI589172 QUE589172 REA589172 RNW589172 RXS589172 SHO589172 SRK589172 TBG589172 TLC589172 TUY589172 UEU589172 UOQ589172 UYM589172 VII589172 VSE589172 WCA589172 WLW589172 N654706 JG654708 TC654708 ACY654708 AMU654708 AWQ654708 BGM654708 BQI654708 CAE654708 CKA654708 CTW654708 DDS654708 DNO654708 DXK654708 EHG654708 ERC654708 FAY654708 FKU654708 FUQ654708 GEM654708 GOI654708 GYE654708 HIA654708 HRW654708 IBS654708 ILO654708 IVK654708 JFG654708 JPC654708 JYY654708 KIU654708 KSQ654708 LCM654708 LMI654708 LWE654708 MGA654708 MPW654708 MZS654708 NJO654708 NTK654708 ODG654708 ONC654708 OWY654708 PGU654708 PQQ654708 QAM654708 QKI654708 QUE654708 REA654708 RNW654708 RXS654708 SHO654708 SRK654708 TBG654708 TLC654708 TUY654708 UEU654708 UOQ654708 UYM654708 VII654708 VSE654708 WCA654708 WLW654708 N720242 JG720244 TC720244 ACY720244 AMU720244 AWQ720244 BGM720244 BQI720244 CAE720244 CKA720244 CTW720244 DDS720244 DNO720244 DXK720244 EHG720244 ERC720244 FAY720244 FKU720244 FUQ720244 GEM720244 GOI720244 GYE720244 HIA720244 HRW720244 IBS720244 ILO720244 IVK720244 JFG720244 JPC720244 JYY720244 KIU720244 KSQ720244 LCM720244 LMI720244 LWE720244 MGA720244 MPW720244 MZS720244 NJO720244 NTK720244 ODG720244 ONC720244 OWY720244 PGU720244 PQQ720244 QAM720244 QKI720244 QUE720244 REA720244 RNW720244 RXS720244 SHO720244 SRK720244 TBG720244 TLC720244 TUY720244 UEU720244 UOQ720244 UYM720244 VII720244 VSE720244 WCA720244 WLW720244 N785778 JG785780 TC785780 ACY785780 AMU785780 AWQ785780 BGM785780 BQI785780 CAE785780 CKA785780 CTW785780 DDS785780 DNO785780 DXK785780 EHG785780 ERC785780 FAY785780 FKU785780 FUQ785780 GEM785780 GOI785780 GYE785780 HIA785780 HRW785780 IBS785780 ILO785780 IVK785780 JFG785780 JPC785780 JYY785780 KIU785780 KSQ785780 LCM785780 LMI785780 LWE785780 MGA785780 MPW785780 MZS785780 NJO785780 NTK785780 ODG785780 ONC785780 OWY785780 PGU785780 PQQ785780 QAM785780 QKI785780 QUE785780 REA785780 RNW785780 RXS785780 SHO785780 SRK785780 TBG785780 TLC785780 TUY785780 UEU785780 UOQ785780 UYM785780 VII785780 VSE785780 WCA785780 WLW785780 N851314 JG851316 TC851316 ACY851316 AMU851316 AWQ851316 BGM851316 BQI851316 CAE851316 CKA851316 CTW851316 DDS851316 DNO851316 DXK851316 EHG851316 ERC851316 FAY851316 FKU851316 FUQ851316 GEM851316 GOI851316 GYE851316 HIA851316 HRW851316 IBS851316 ILO851316 IVK851316 JFG851316 JPC851316 JYY851316 KIU851316 KSQ851316 LCM851316 LMI851316 LWE851316 MGA851316 MPW851316 MZS851316 NJO851316 NTK851316 ODG851316 ONC851316 OWY851316 PGU851316 PQQ851316 QAM851316 QKI851316 QUE851316 REA851316 RNW851316 RXS851316 SHO851316 SRK851316 TBG851316 TLC851316 TUY851316 UEU851316 UOQ851316 UYM851316 VII851316 VSE851316 WCA851316 WLW851316 N916850 JG916852 TC916852 ACY916852 AMU916852 AWQ916852 BGM916852 BQI916852 CAE916852 CKA916852 CTW916852 DDS916852 DNO916852 DXK916852 EHG916852 ERC916852 FAY916852 FKU916852 FUQ916852 GEM916852 GOI916852 GYE916852 HIA916852 HRW916852 IBS916852 ILO916852 IVK916852 JFG916852 JPC916852 JYY916852 KIU916852 KSQ916852 LCM916852 LMI916852 LWE916852 MGA916852 MPW916852 MZS916852 NJO916852 NTK916852 ODG916852 ONC916852 OWY916852 PGU916852 PQQ916852 QAM916852 QKI916852 QUE916852 REA916852 RNW916852 RXS916852 SHO916852 SRK916852 TBG916852 TLC916852 TUY916852 UEU916852 UOQ916852 UYM916852 VII916852 VSE916852 WCA916852 WLW916852 N982386 JG982388 TC982388 ACY982388 AMU982388 AWQ982388 BGM982388 BQI982388 CAE982388 CKA982388 CTW982388 DDS982388 DNO982388 DXK982388 EHG982388 ERC982388 FAY982388 FKU982388 FUQ982388 GEM982388 GOI982388 GYE982388 HIA982388 HRW982388 IBS982388 ILO982388 IVK982388 JFG982388 JPC982388 JYY982388 KIU982388 KSQ982388 LCM982388 LMI982388 LWE982388 MGA982388 MPW982388 MZS982388 NJO982388 NTK982388 ODG982388 ONC982388 OWY982388 PGU982388 PQQ982388 QAM982388 QKI982388 QUE982388 REA982388 RNW982388 RXS982388 SHO982388 SRK982388 TBG982388 TLC982388 TUY982388 UEU982388 UOQ982388 UYM982388 VII982388 VSE982388 WCA982388 WLW982388 N64862:N64869 JG64864:JG64871 TC64864:TC64871 ACY64864:ACY64871 AMU64864:AMU64871 AWQ64864:AWQ64871 BGM64864:BGM64871 BQI64864:BQI64871 CAE64864:CAE64871 CKA64864:CKA64871 CTW64864:CTW64871 DDS64864:DDS64871 DNO64864:DNO64871 DXK64864:DXK64871 EHG64864:EHG64871 ERC64864:ERC64871 FAY64864:FAY64871 FKU64864:FKU64871 FUQ64864:FUQ64871 GEM64864:GEM64871 GOI64864:GOI64871 GYE64864:GYE64871 HIA64864:HIA64871 HRW64864:HRW64871 IBS64864:IBS64871 ILO64864:ILO64871 IVK64864:IVK64871 JFG64864:JFG64871 JPC64864:JPC64871 JYY64864:JYY64871 KIU64864:KIU64871 KSQ64864:KSQ64871 LCM64864:LCM64871 LMI64864:LMI64871 LWE64864:LWE64871 MGA64864:MGA64871 MPW64864:MPW64871 MZS64864:MZS64871 NJO64864:NJO64871 NTK64864:NTK64871 ODG64864:ODG64871 ONC64864:ONC64871 OWY64864:OWY64871 PGU64864:PGU64871 PQQ64864:PQQ64871 QAM64864:QAM64871 QKI64864:QKI64871 QUE64864:QUE64871 REA64864:REA64871 RNW64864:RNW64871 RXS64864:RXS64871 SHO64864:SHO64871 SRK64864:SRK64871 TBG64864:TBG64871 TLC64864:TLC64871 TUY64864:TUY64871 UEU64864:UEU64871 UOQ64864:UOQ64871 UYM64864:UYM64871 VII64864:VII64871 VSE64864:VSE64871 WCA64864:WCA64871 WLW64864:WLW64871 N130398:N130405 JG130400:JG130407 TC130400:TC130407 ACY130400:ACY130407 AMU130400:AMU130407 AWQ130400:AWQ130407 BGM130400:BGM130407 BQI130400:BQI130407 CAE130400:CAE130407 CKA130400:CKA130407 CTW130400:CTW130407 DDS130400:DDS130407 DNO130400:DNO130407 DXK130400:DXK130407 EHG130400:EHG130407 ERC130400:ERC130407 FAY130400:FAY130407 FKU130400:FKU130407 FUQ130400:FUQ130407 GEM130400:GEM130407 GOI130400:GOI130407 GYE130400:GYE130407 HIA130400:HIA130407 HRW130400:HRW130407 IBS130400:IBS130407 ILO130400:ILO130407 IVK130400:IVK130407 JFG130400:JFG130407 JPC130400:JPC130407 JYY130400:JYY130407 KIU130400:KIU130407 KSQ130400:KSQ130407 LCM130400:LCM130407 LMI130400:LMI130407 LWE130400:LWE130407 MGA130400:MGA130407 MPW130400:MPW130407 MZS130400:MZS130407 NJO130400:NJO130407 NTK130400:NTK130407 ODG130400:ODG130407 ONC130400:ONC130407 OWY130400:OWY130407 PGU130400:PGU130407 PQQ130400:PQQ130407 QAM130400:QAM130407 QKI130400:QKI130407 QUE130400:QUE130407 REA130400:REA130407 RNW130400:RNW130407 RXS130400:RXS130407 SHO130400:SHO130407 SRK130400:SRK130407 TBG130400:TBG130407 TLC130400:TLC130407 TUY130400:TUY130407 UEU130400:UEU130407 UOQ130400:UOQ130407 UYM130400:UYM130407 VII130400:VII130407 VSE130400:VSE130407 WCA130400:WCA130407 WLW130400:WLW130407 N195934:N195941 JG195936:JG195943 TC195936:TC195943 ACY195936:ACY195943 AMU195936:AMU195943 AWQ195936:AWQ195943 BGM195936:BGM195943 BQI195936:BQI195943 CAE195936:CAE195943 CKA195936:CKA195943 CTW195936:CTW195943 DDS195936:DDS195943 DNO195936:DNO195943 DXK195936:DXK195943 EHG195936:EHG195943 ERC195936:ERC195943 FAY195936:FAY195943 FKU195936:FKU195943 FUQ195936:FUQ195943 GEM195936:GEM195943 GOI195936:GOI195943 GYE195936:GYE195943 HIA195936:HIA195943 HRW195936:HRW195943 IBS195936:IBS195943 ILO195936:ILO195943 IVK195936:IVK195943 JFG195936:JFG195943 JPC195936:JPC195943 JYY195936:JYY195943 KIU195936:KIU195943 KSQ195936:KSQ195943 LCM195936:LCM195943 LMI195936:LMI195943 LWE195936:LWE195943 MGA195936:MGA195943 MPW195936:MPW195943 MZS195936:MZS195943 NJO195936:NJO195943 NTK195936:NTK195943 ODG195936:ODG195943 ONC195936:ONC195943 OWY195936:OWY195943 PGU195936:PGU195943 PQQ195936:PQQ195943 QAM195936:QAM195943 QKI195936:QKI195943 QUE195936:QUE195943 REA195936:REA195943 RNW195936:RNW195943 RXS195936:RXS195943 SHO195936:SHO195943 SRK195936:SRK195943 TBG195936:TBG195943 TLC195936:TLC195943 TUY195936:TUY195943 UEU195936:UEU195943 UOQ195936:UOQ195943 UYM195936:UYM195943 VII195936:VII195943 VSE195936:VSE195943 WCA195936:WCA195943 WLW195936:WLW195943 N261470:N261477 JG261472:JG261479 TC261472:TC261479 ACY261472:ACY261479 AMU261472:AMU261479 AWQ261472:AWQ261479 BGM261472:BGM261479 BQI261472:BQI261479 CAE261472:CAE261479 CKA261472:CKA261479 CTW261472:CTW261479 DDS261472:DDS261479 DNO261472:DNO261479 DXK261472:DXK261479 EHG261472:EHG261479 ERC261472:ERC261479 FAY261472:FAY261479 FKU261472:FKU261479 FUQ261472:FUQ261479 GEM261472:GEM261479 GOI261472:GOI261479 GYE261472:GYE261479 HIA261472:HIA261479 HRW261472:HRW261479 IBS261472:IBS261479 ILO261472:ILO261479 IVK261472:IVK261479 JFG261472:JFG261479 JPC261472:JPC261479 JYY261472:JYY261479 KIU261472:KIU261479 KSQ261472:KSQ261479 LCM261472:LCM261479 LMI261472:LMI261479 LWE261472:LWE261479 MGA261472:MGA261479 MPW261472:MPW261479 MZS261472:MZS261479 NJO261472:NJO261479 NTK261472:NTK261479 ODG261472:ODG261479 ONC261472:ONC261479 OWY261472:OWY261479 PGU261472:PGU261479 PQQ261472:PQQ261479 QAM261472:QAM261479 QKI261472:QKI261479 QUE261472:QUE261479 REA261472:REA261479 RNW261472:RNW261479 RXS261472:RXS261479 SHO261472:SHO261479 SRK261472:SRK261479 TBG261472:TBG261479 TLC261472:TLC261479 TUY261472:TUY261479 UEU261472:UEU261479 UOQ261472:UOQ261479 UYM261472:UYM261479 VII261472:VII261479 VSE261472:VSE261479 WCA261472:WCA261479 WLW261472:WLW261479 N327006:N327013 JG327008:JG327015 TC327008:TC327015 ACY327008:ACY327015 AMU327008:AMU327015 AWQ327008:AWQ327015 BGM327008:BGM327015 BQI327008:BQI327015 CAE327008:CAE327015 CKA327008:CKA327015 CTW327008:CTW327015 DDS327008:DDS327015 DNO327008:DNO327015 DXK327008:DXK327015 EHG327008:EHG327015 ERC327008:ERC327015 FAY327008:FAY327015 FKU327008:FKU327015 FUQ327008:FUQ327015 GEM327008:GEM327015 GOI327008:GOI327015 GYE327008:GYE327015 HIA327008:HIA327015 HRW327008:HRW327015 IBS327008:IBS327015 ILO327008:ILO327015 IVK327008:IVK327015 JFG327008:JFG327015 JPC327008:JPC327015 JYY327008:JYY327015 KIU327008:KIU327015 KSQ327008:KSQ327015 LCM327008:LCM327015 LMI327008:LMI327015 LWE327008:LWE327015 MGA327008:MGA327015 MPW327008:MPW327015 MZS327008:MZS327015 NJO327008:NJO327015 NTK327008:NTK327015 ODG327008:ODG327015 ONC327008:ONC327015 OWY327008:OWY327015 PGU327008:PGU327015 PQQ327008:PQQ327015 QAM327008:QAM327015 QKI327008:QKI327015 QUE327008:QUE327015 REA327008:REA327015 RNW327008:RNW327015 RXS327008:RXS327015 SHO327008:SHO327015 SRK327008:SRK327015 TBG327008:TBG327015 TLC327008:TLC327015 TUY327008:TUY327015 UEU327008:UEU327015 UOQ327008:UOQ327015 UYM327008:UYM327015 VII327008:VII327015 VSE327008:VSE327015 WCA327008:WCA327015 WLW327008:WLW327015 N392542:N392549 JG392544:JG392551 TC392544:TC392551 ACY392544:ACY392551 AMU392544:AMU392551 AWQ392544:AWQ392551 BGM392544:BGM392551 BQI392544:BQI392551 CAE392544:CAE392551 CKA392544:CKA392551 CTW392544:CTW392551 DDS392544:DDS392551 DNO392544:DNO392551 DXK392544:DXK392551 EHG392544:EHG392551 ERC392544:ERC392551 FAY392544:FAY392551 FKU392544:FKU392551 FUQ392544:FUQ392551 GEM392544:GEM392551 GOI392544:GOI392551 GYE392544:GYE392551 HIA392544:HIA392551 HRW392544:HRW392551 IBS392544:IBS392551 ILO392544:ILO392551 IVK392544:IVK392551 JFG392544:JFG392551 JPC392544:JPC392551 JYY392544:JYY392551 KIU392544:KIU392551 KSQ392544:KSQ392551 LCM392544:LCM392551 LMI392544:LMI392551 LWE392544:LWE392551 MGA392544:MGA392551 MPW392544:MPW392551 MZS392544:MZS392551 NJO392544:NJO392551 NTK392544:NTK392551 ODG392544:ODG392551 ONC392544:ONC392551 OWY392544:OWY392551 PGU392544:PGU392551 PQQ392544:PQQ392551 QAM392544:QAM392551 QKI392544:QKI392551 QUE392544:QUE392551 REA392544:REA392551 RNW392544:RNW392551 RXS392544:RXS392551 SHO392544:SHO392551 SRK392544:SRK392551 TBG392544:TBG392551 TLC392544:TLC392551 TUY392544:TUY392551 UEU392544:UEU392551 UOQ392544:UOQ392551 UYM392544:UYM392551 VII392544:VII392551 VSE392544:VSE392551 WCA392544:WCA392551 WLW392544:WLW392551 N458078:N458085 JG458080:JG458087 TC458080:TC458087 ACY458080:ACY458087 AMU458080:AMU458087 AWQ458080:AWQ458087 BGM458080:BGM458087 BQI458080:BQI458087 CAE458080:CAE458087 CKA458080:CKA458087 CTW458080:CTW458087 DDS458080:DDS458087 DNO458080:DNO458087 DXK458080:DXK458087 EHG458080:EHG458087 ERC458080:ERC458087 FAY458080:FAY458087 FKU458080:FKU458087 FUQ458080:FUQ458087 GEM458080:GEM458087 GOI458080:GOI458087 GYE458080:GYE458087 HIA458080:HIA458087 HRW458080:HRW458087 IBS458080:IBS458087 ILO458080:ILO458087 IVK458080:IVK458087 JFG458080:JFG458087 JPC458080:JPC458087 JYY458080:JYY458087 KIU458080:KIU458087 KSQ458080:KSQ458087 LCM458080:LCM458087 LMI458080:LMI458087 LWE458080:LWE458087 MGA458080:MGA458087 MPW458080:MPW458087 MZS458080:MZS458087 NJO458080:NJO458087 NTK458080:NTK458087 ODG458080:ODG458087 ONC458080:ONC458087 OWY458080:OWY458087 PGU458080:PGU458087 PQQ458080:PQQ458087 QAM458080:QAM458087 QKI458080:QKI458087 QUE458080:QUE458087 REA458080:REA458087 RNW458080:RNW458087 RXS458080:RXS458087 SHO458080:SHO458087 SRK458080:SRK458087 TBG458080:TBG458087 TLC458080:TLC458087 TUY458080:TUY458087 UEU458080:UEU458087 UOQ458080:UOQ458087 UYM458080:UYM458087 VII458080:VII458087 VSE458080:VSE458087 WCA458080:WCA458087 WLW458080:WLW458087 N523614:N523621 JG523616:JG523623 TC523616:TC523623 ACY523616:ACY523623 AMU523616:AMU523623 AWQ523616:AWQ523623 BGM523616:BGM523623 BQI523616:BQI523623 CAE523616:CAE523623 CKA523616:CKA523623 CTW523616:CTW523623 DDS523616:DDS523623 DNO523616:DNO523623 DXK523616:DXK523623 EHG523616:EHG523623 ERC523616:ERC523623 FAY523616:FAY523623 FKU523616:FKU523623 FUQ523616:FUQ523623 GEM523616:GEM523623 GOI523616:GOI523623 GYE523616:GYE523623 HIA523616:HIA523623 HRW523616:HRW523623 IBS523616:IBS523623 ILO523616:ILO523623 IVK523616:IVK523623 JFG523616:JFG523623 JPC523616:JPC523623 JYY523616:JYY523623 KIU523616:KIU523623 KSQ523616:KSQ523623 LCM523616:LCM523623 LMI523616:LMI523623 LWE523616:LWE523623 MGA523616:MGA523623 MPW523616:MPW523623 MZS523616:MZS523623 NJO523616:NJO523623 NTK523616:NTK523623 ODG523616:ODG523623 ONC523616:ONC523623 OWY523616:OWY523623 PGU523616:PGU523623 PQQ523616:PQQ523623 QAM523616:QAM523623 QKI523616:QKI523623 QUE523616:QUE523623 REA523616:REA523623 RNW523616:RNW523623 RXS523616:RXS523623 SHO523616:SHO523623 SRK523616:SRK523623 TBG523616:TBG523623 TLC523616:TLC523623 TUY523616:TUY523623 UEU523616:UEU523623 UOQ523616:UOQ523623 UYM523616:UYM523623 VII523616:VII523623 VSE523616:VSE523623 WCA523616:WCA523623 WLW523616:WLW523623 N589150:N589157 JG589152:JG589159 TC589152:TC589159 ACY589152:ACY589159 AMU589152:AMU589159 AWQ589152:AWQ589159 BGM589152:BGM589159 BQI589152:BQI589159 CAE589152:CAE589159 CKA589152:CKA589159 CTW589152:CTW589159 DDS589152:DDS589159 DNO589152:DNO589159 DXK589152:DXK589159 EHG589152:EHG589159 ERC589152:ERC589159 FAY589152:FAY589159 FKU589152:FKU589159 FUQ589152:FUQ589159 GEM589152:GEM589159 GOI589152:GOI589159 GYE589152:GYE589159 HIA589152:HIA589159 HRW589152:HRW589159 IBS589152:IBS589159 ILO589152:ILO589159 IVK589152:IVK589159 JFG589152:JFG589159 JPC589152:JPC589159 JYY589152:JYY589159 KIU589152:KIU589159 KSQ589152:KSQ589159 LCM589152:LCM589159 LMI589152:LMI589159 LWE589152:LWE589159 MGA589152:MGA589159 MPW589152:MPW589159 MZS589152:MZS589159 NJO589152:NJO589159 NTK589152:NTK589159 ODG589152:ODG589159 ONC589152:ONC589159 OWY589152:OWY589159 PGU589152:PGU589159 PQQ589152:PQQ589159 QAM589152:QAM589159 QKI589152:QKI589159 QUE589152:QUE589159 REA589152:REA589159 RNW589152:RNW589159 RXS589152:RXS589159 SHO589152:SHO589159 SRK589152:SRK589159 TBG589152:TBG589159 TLC589152:TLC589159 TUY589152:TUY589159 UEU589152:UEU589159 UOQ589152:UOQ589159 UYM589152:UYM589159 VII589152:VII589159 VSE589152:VSE589159 WCA589152:WCA589159 WLW589152:WLW589159 N654686:N654693 JG654688:JG654695 TC654688:TC654695 ACY654688:ACY654695 AMU654688:AMU654695 AWQ654688:AWQ654695 BGM654688:BGM654695 BQI654688:BQI654695 CAE654688:CAE654695 CKA654688:CKA654695 CTW654688:CTW654695 DDS654688:DDS654695 DNO654688:DNO654695 DXK654688:DXK654695 EHG654688:EHG654695 ERC654688:ERC654695 FAY654688:FAY654695 FKU654688:FKU654695 FUQ654688:FUQ654695 GEM654688:GEM654695 GOI654688:GOI654695 GYE654688:GYE654695 HIA654688:HIA654695 HRW654688:HRW654695 IBS654688:IBS654695 ILO654688:ILO654695 IVK654688:IVK654695 JFG654688:JFG654695 JPC654688:JPC654695 JYY654688:JYY654695 KIU654688:KIU654695 KSQ654688:KSQ654695 LCM654688:LCM654695 LMI654688:LMI654695 LWE654688:LWE654695 MGA654688:MGA654695 MPW654688:MPW654695 MZS654688:MZS654695 NJO654688:NJO654695 NTK654688:NTK654695 ODG654688:ODG654695 ONC654688:ONC654695 OWY654688:OWY654695 PGU654688:PGU654695 PQQ654688:PQQ654695 QAM654688:QAM654695 QKI654688:QKI654695 QUE654688:QUE654695 REA654688:REA654695 RNW654688:RNW654695 RXS654688:RXS654695 SHO654688:SHO654695 SRK654688:SRK654695 TBG654688:TBG654695 TLC654688:TLC654695 TUY654688:TUY654695 UEU654688:UEU654695 UOQ654688:UOQ654695 UYM654688:UYM654695 VII654688:VII654695 VSE654688:VSE654695 WCA654688:WCA654695 WLW654688:WLW654695 N720222:N720229 JG720224:JG720231 TC720224:TC720231 ACY720224:ACY720231 AMU720224:AMU720231 AWQ720224:AWQ720231 BGM720224:BGM720231 BQI720224:BQI720231 CAE720224:CAE720231 CKA720224:CKA720231 CTW720224:CTW720231 DDS720224:DDS720231 DNO720224:DNO720231 DXK720224:DXK720231 EHG720224:EHG720231 ERC720224:ERC720231 FAY720224:FAY720231 FKU720224:FKU720231 FUQ720224:FUQ720231 GEM720224:GEM720231 GOI720224:GOI720231 GYE720224:GYE720231 HIA720224:HIA720231 HRW720224:HRW720231 IBS720224:IBS720231 ILO720224:ILO720231 IVK720224:IVK720231 JFG720224:JFG720231 JPC720224:JPC720231 JYY720224:JYY720231 KIU720224:KIU720231 KSQ720224:KSQ720231 LCM720224:LCM720231 LMI720224:LMI720231 LWE720224:LWE720231 MGA720224:MGA720231 MPW720224:MPW720231 MZS720224:MZS720231 NJO720224:NJO720231 NTK720224:NTK720231 ODG720224:ODG720231 ONC720224:ONC720231 OWY720224:OWY720231 PGU720224:PGU720231 PQQ720224:PQQ720231 QAM720224:QAM720231 QKI720224:QKI720231 QUE720224:QUE720231 REA720224:REA720231 RNW720224:RNW720231 RXS720224:RXS720231 SHO720224:SHO720231 SRK720224:SRK720231 TBG720224:TBG720231 TLC720224:TLC720231 TUY720224:TUY720231 UEU720224:UEU720231 UOQ720224:UOQ720231 UYM720224:UYM720231 VII720224:VII720231 VSE720224:VSE720231 WCA720224:WCA720231 WLW720224:WLW720231 N785758:N785765 JG785760:JG785767 TC785760:TC785767 ACY785760:ACY785767 AMU785760:AMU785767 AWQ785760:AWQ785767 BGM785760:BGM785767 BQI785760:BQI785767 CAE785760:CAE785767 CKA785760:CKA785767 CTW785760:CTW785767 DDS785760:DDS785767 DNO785760:DNO785767 DXK785760:DXK785767 EHG785760:EHG785767 ERC785760:ERC785767 FAY785760:FAY785767 FKU785760:FKU785767 FUQ785760:FUQ785767 GEM785760:GEM785767 GOI785760:GOI785767 GYE785760:GYE785767 HIA785760:HIA785767 HRW785760:HRW785767 IBS785760:IBS785767 ILO785760:ILO785767 IVK785760:IVK785767 JFG785760:JFG785767 JPC785760:JPC785767 JYY785760:JYY785767 KIU785760:KIU785767 KSQ785760:KSQ785767 LCM785760:LCM785767 LMI785760:LMI785767 LWE785760:LWE785767 MGA785760:MGA785767 MPW785760:MPW785767 MZS785760:MZS785767 NJO785760:NJO785767 NTK785760:NTK785767 ODG785760:ODG785767 ONC785760:ONC785767 OWY785760:OWY785767 PGU785760:PGU785767 PQQ785760:PQQ785767 QAM785760:QAM785767 QKI785760:QKI785767 QUE785760:QUE785767 REA785760:REA785767 RNW785760:RNW785767 RXS785760:RXS785767 SHO785760:SHO785767 SRK785760:SRK785767 TBG785760:TBG785767 TLC785760:TLC785767 TUY785760:TUY785767 UEU785760:UEU785767 UOQ785760:UOQ785767 UYM785760:UYM785767 VII785760:VII785767 VSE785760:VSE785767 WCA785760:WCA785767 WLW785760:WLW785767 N851294:N851301 JG851296:JG851303 TC851296:TC851303 ACY851296:ACY851303 AMU851296:AMU851303 AWQ851296:AWQ851303 BGM851296:BGM851303 BQI851296:BQI851303 CAE851296:CAE851303 CKA851296:CKA851303 CTW851296:CTW851303 DDS851296:DDS851303 DNO851296:DNO851303 DXK851296:DXK851303 EHG851296:EHG851303 ERC851296:ERC851303 FAY851296:FAY851303 FKU851296:FKU851303 FUQ851296:FUQ851303 GEM851296:GEM851303 GOI851296:GOI851303 GYE851296:GYE851303 HIA851296:HIA851303 HRW851296:HRW851303 IBS851296:IBS851303 ILO851296:ILO851303 IVK851296:IVK851303 JFG851296:JFG851303 JPC851296:JPC851303 JYY851296:JYY851303 KIU851296:KIU851303 KSQ851296:KSQ851303 LCM851296:LCM851303 LMI851296:LMI851303 LWE851296:LWE851303 MGA851296:MGA851303 MPW851296:MPW851303 MZS851296:MZS851303 NJO851296:NJO851303 NTK851296:NTK851303 ODG851296:ODG851303 ONC851296:ONC851303 OWY851296:OWY851303 PGU851296:PGU851303 PQQ851296:PQQ851303 QAM851296:QAM851303 QKI851296:QKI851303 QUE851296:QUE851303 REA851296:REA851303 RNW851296:RNW851303 RXS851296:RXS851303 SHO851296:SHO851303 SRK851296:SRK851303 TBG851296:TBG851303 TLC851296:TLC851303 TUY851296:TUY851303 UEU851296:UEU851303 UOQ851296:UOQ851303 UYM851296:UYM851303 VII851296:VII851303 VSE851296:VSE851303 WCA851296:WCA851303 WLW851296:WLW851303 N916830:N916837 JG916832:JG916839 TC916832:TC916839 ACY916832:ACY916839 AMU916832:AMU916839 AWQ916832:AWQ916839 BGM916832:BGM916839 BQI916832:BQI916839 CAE916832:CAE916839 CKA916832:CKA916839 CTW916832:CTW916839 DDS916832:DDS916839 DNO916832:DNO916839 DXK916832:DXK916839 EHG916832:EHG916839 ERC916832:ERC916839 FAY916832:FAY916839 FKU916832:FKU916839 FUQ916832:FUQ916839 GEM916832:GEM916839 GOI916832:GOI916839 GYE916832:GYE916839 HIA916832:HIA916839 HRW916832:HRW916839 IBS916832:IBS916839 ILO916832:ILO916839 IVK916832:IVK916839 JFG916832:JFG916839 JPC916832:JPC916839 JYY916832:JYY916839 KIU916832:KIU916839 KSQ916832:KSQ916839 LCM916832:LCM916839 LMI916832:LMI916839 LWE916832:LWE916839 MGA916832:MGA916839 MPW916832:MPW916839 MZS916832:MZS916839 NJO916832:NJO916839 NTK916832:NTK916839 ODG916832:ODG916839 ONC916832:ONC916839 OWY916832:OWY916839 PGU916832:PGU916839 PQQ916832:PQQ916839 QAM916832:QAM916839 QKI916832:QKI916839 QUE916832:QUE916839 REA916832:REA916839 RNW916832:RNW916839 RXS916832:RXS916839 SHO916832:SHO916839 SRK916832:SRK916839 TBG916832:TBG916839 TLC916832:TLC916839 TUY916832:TUY916839 UEU916832:UEU916839 UOQ916832:UOQ916839 UYM916832:UYM916839 VII916832:VII916839 VSE916832:VSE916839 WCA916832:WCA916839 WLW916832:WLW916839 N982366:N982373 JG982368:JG982375 TC982368:TC982375 ACY982368:ACY982375 AMU982368:AMU982375 AWQ982368:AWQ982375 BGM982368:BGM982375 BQI982368:BQI982375 CAE982368:CAE982375 CKA982368:CKA982375 CTW982368:CTW982375 DDS982368:DDS982375 DNO982368:DNO982375 DXK982368:DXK982375 EHG982368:EHG982375 ERC982368:ERC982375 FAY982368:FAY982375 FKU982368:FKU982375 FUQ982368:FUQ982375 GEM982368:GEM982375 GOI982368:GOI982375 GYE982368:GYE982375 HIA982368:HIA982375 HRW982368:HRW982375 IBS982368:IBS982375 ILO982368:ILO982375 IVK982368:IVK982375 JFG982368:JFG982375 JPC982368:JPC982375 JYY982368:JYY982375 KIU982368:KIU982375 KSQ982368:KSQ982375 LCM982368:LCM982375 LMI982368:LMI982375 LWE982368:LWE982375 MGA982368:MGA982375 MPW982368:MPW982375 MZS982368:MZS982375 NJO982368:NJO982375 NTK982368:NTK982375 ODG982368:ODG982375 ONC982368:ONC982375 OWY982368:OWY982375 PGU982368:PGU982375 PQQ982368:PQQ982375 QAM982368:QAM982375 QKI982368:QKI982375 QUE982368:QUE982375 REA982368:REA982375 RNW982368:RNW982375 RXS982368:RXS982375 SHO982368:SHO982375 SRK982368:SRK982375 TBG982368:TBG982375 TLC982368:TLC982375 TUY982368:TUY982375 UEU982368:UEU982375 UOQ982368:UOQ982375 UYM982368:UYM982375 VII982368:VII982375 VSE982368:VSE982375 WCA982368:WCA982375 WLW982368:WLW982375 N64942:N64968 JG64944:JG64970 TC64944:TC64970 ACY64944:ACY64970 AMU64944:AMU64970 AWQ64944:AWQ64970 BGM64944:BGM64970 BQI64944:BQI64970 CAE64944:CAE64970 CKA64944:CKA64970 CTW64944:CTW64970 DDS64944:DDS64970 DNO64944:DNO64970 DXK64944:DXK64970 EHG64944:EHG64970 ERC64944:ERC64970 FAY64944:FAY64970 FKU64944:FKU64970 FUQ64944:FUQ64970 GEM64944:GEM64970 GOI64944:GOI64970 GYE64944:GYE64970 HIA64944:HIA64970 HRW64944:HRW64970 IBS64944:IBS64970 ILO64944:ILO64970 IVK64944:IVK64970 JFG64944:JFG64970 JPC64944:JPC64970 JYY64944:JYY64970 KIU64944:KIU64970 KSQ64944:KSQ64970 LCM64944:LCM64970 LMI64944:LMI64970 LWE64944:LWE64970 MGA64944:MGA64970 MPW64944:MPW64970 MZS64944:MZS64970 NJO64944:NJO64970 NTK64944:NTK64970 ODG64944:ODG64970 ONC64944:ONC64970 OWY64944:OWY64970 PGU64944:PGU64970 PQQ64944:PQQ64970 QAM64944:QAM64970 QKI64944:QKI64970 QUE64944:QUE64970 REA64944:REA64970 RNW64944:RNW64970 RXS64944:RXS64970 SHO64944:SHO64970 SRK64944:SRK64970 TBG64944:TBG64970 TLC64944:TLC64970 TUY64944:TUY64970 UEU64944:UEU64970 UOQ64944:UOQ64970 UYM64944:UYM64970 VII64944:VII64970 VSE64944:VSE64970 WCA64944:WCA64970 WLW64944:WLW64970 N130478:N130504 JG130480:JG130506 TC130480:TC130506 ACY130480:ACY130506 AMU130480:AMU130506 AWQ130480:AWQ130506 BGM130480:BGM130506 BQI130480:BQI130506 CAE130480:CAE130506 CKA130480:CKA130506 CTW130480:CTW130506 DDS130480:DDS130506 DNO130480:DNO130506 DXK130480:DXK130506 EHG130480:EHG130506 ERC130480:ERC130506 FAY130480:FAY130506 FKU130480:FKU130506 FUQ130480:FUQ130506 GEM130480:GEM130506 GOI130480:GOI130506 GYE130480:GYE130506 HIA130480:HIA130506 HRW130480:HRW130506 IBS130480:IBS130506 ILO130480:ILO130506 IVK130480:IVK130506 JFG130480:JFG130506 JPC130480:JPC130506 JYY130480:JYY130506 KIU130480:KIU130506 KSQ130480:KSQ130506 LCM130480:LCM130506 LMI130480:LMI130506 LWE130480:LWE130506 MGA130480:MGA130506 MPW130480:MPW130506 MZS130480:MZS130506 NJO130480:NJO130506 NTK130480:NTK130506 ODG130480:ODG130506 ONC130480:ONC130506 OWY130480:OWY130506 PGU130480:PGU130506 PQQ130480:PQQ130506 QAM130480:QAM130506 QKI130480:QKI130506 QUE130480:QUE130506 REA130480:REA130506 RNW130480:RNW130506 RXS130480:RXS130506 SHO130480:SHO130506 SRK130480:SRK130506 TBG130480:TBG130506 TLC130480:TLC130506 TUY130480:TUY130506 UEU130480:UEU130506 UOQ130480:UOQ130506 UYM130480:UYM130506 VII130480:VII130506 VSE130480:VSE130506 WCA130480:WCA130506 WLW130480:WLW130506 N196014:N196040 JG196016:JG196042 TC196016:TC196042 ACY196016:ACY196042 AMU196016:AMU196042 AWQ196016:AWQ196042 BGM196016:BGM196042 BQI196016:BQI196042 CAE196016:CAE196042 CKA196016:CKA196042 CTW196016:CTW196042 DDS196016:DDS196042 DNO196016:DNO196042 DXK196016:DXK196042 EHG196016:EHG196042 ERC196016:ERC196042 FAY196016:FAY196042 FKU196016:FKU196042 FUQ196016:FUQ196042 GEM196016:GEM196042 GOI196016:GOI196042 GYE196016:GYE196042 HIA196016:HIA196042 HRW196016:HRW196042 IBS196016:IBS196042 ILO196016:ILO196042 IVK196016:IVK196042 JFG196016:JFG196042 JPC196016:JPC196042 JYY196016:JYY196042 KIU196016:KIU196042 KSQ196016:KSQ196042 LCM196016:LCM196042 LMI196016:LMI196042 LWE196016:LWE196042 MGA196016:MGA196042 MPW196016:MPW196042 MZS196016:MZS196042 NJO196016:NJO196042 NTK196016:NTK196042 ODG196016:ODG196042 ONC196016:ONC196042 OWY196016:OWY196042 PGU196016:PGU196042 PQQ196016:PQQ196042 QAM196016:QAM196042 QKI196016:QKI196042 QUE196016:QUE196042 REA196016:REA196042 RNW196016:RNW196042 RXS196016:RXS196042 SHO196016:SHO196042 SRK196016:SRK196042 TBG196016:TBG196042 TLC196016:TLC196042 TUY196016:TUY196042 UEU196016:UEU196042 UOQ196016:UOQ196042 UYM196016:UYM196042 VII196016:VII196042 VSE196016:VSE196042 WCA196016:WCA196042 WLW196016:WLW196042 N261550:N261576 JG261552:JG261578 TC261552:TC261578 ACY261552:ACY261578 AMU261552:AMU261578 AWQ261552:AWQ261578 BGM261552:BGM261578 BQI261552:BQI261578 CAE261552:CAE261578 CKA261552:CKA261578 CTW261552:CTW261578 DDS261552:DDS261578 DNO261552:DNO261578 DXK261552:DXK261578 EHG261552:EHG261578 ERC261552:ERC261578 FAY261552:FAY261578 FKU261552:FKU261578 FUQ261552:FUQ261578 GEM261552:GEM261578 GOI261552:GOI261578 GYE261552:GYE261578 HIA261552:HIA261578 HRW261552:HRW261578 IBS261552:IBS261578 ILO261552:ILO261578 IVK261552:IVK261578 JFG261552:JFG261578 JPC261552:JPC261578 JYY261552:JYY261578 KIU261552:KIU261578 KSQ261552:KSQ261578 LCM261552:LCM261578 LMI261552:LMI261578 LWE261552:LWE261578 MGA261552:MGA261578 MPW261552:MPW261578 MZS261552:MZS261578 NJO261552:NJO261578 NTK261552:NTK261578 ODG261552:ODG261578 ONC261552:ONC261578 OWY261552:OWY261578 PGU261552:PGU261578 PQQ261552:PQQ261578 QAM261552:QAM261578 QKI261552:QKI261578 QUE261552:QUE261578 REA261552:REA261578 RNW261552:RNW261578 RXS261552:RXS261578 SHO261552:SHO261578 SRK261552:SRK261578 TBG261552:TBG261578 TLC261552:TLC261578 TUY261552:TUY261578 UEU261552:UEU261578 UOQ261552:UOQ261578 UYM261552:UYM261578 VII261552:VII261578 VSE261552:VSE261578 WCA261552:WCA261578 WLW261552:WLW261578 N327086:N327112 JG327088:JG327114 TC327088:TC327114 ACY327088:ACY327114 AMU327088:AMU327114 AWQ327088:AWQ327114 BGM327088:BGM327114 BQI327088:BQI327114 CAE327088:CAE327114 CKA327088:CKA327114 CTW327088:CTW327114 DDS327088:DDS327114 DNO327088:DNO327114 DXK327088:DXK327114 EHG327088:EHG327114 ERC327088:ERC327114 FAY327088:FAY327114 FKU327088:FKU327114 FUQ327088:FUQ327114 GEM327088:GEM327114 GOI327088:GOI327114 GYE327088:GYE327114 HIA327088:HIA327114 HRW327088:HRW327114 IBS327088:IBS327114 ILO327088:ILO327114 IVK327088:IVK327114 JFG327088:JFG327114 JPC327088:JPC327114 JYY327088:JYY327114 KIU327088:KIU327114 KSQ327088:KSQ327114 LCM327088:LCM327114 LMI327088:LMI327114 LWE327088:LWE327114 MGA327088:MGA327114 MPW327088:MPW327114 MZS327088:MZS327114 NJO327088:NJO327114 NTK327088:NTK327114 ODG327088:ODG327114 ONC327088:ONC327114 OWY327088:OWY327114 PGU327088:PGU327114 PQQ327088:PQQ327114 QAM327088:QAM327114 QKI327088:QKI327114 QUE327088:QUE327114 REA327088:REA327114 RNW327088:RNW327114 RXS327088:RXS327114 SHO327088:SHO327114 SRK327088:SRK327114 TBG327088:TBG327114 TLC327088:TLC327114 TUY327088:TUY327114 UEU327088:UEU327114 UOQ327088:UOQ327114 UYM327088:UYM327114 VII327088:VII327114 VSE327088:VSE327114 WCA327088:WCA327114 WLW327088:WLW327114 N392622:N392648 JG392624:JG392650 TC392624:TC392650 ACY392624:ACY392650 AMU392624:AMU392650 AWQ392624:AWQ392650 BGM392624:BGM392650 BQI392624:BQI392650 CAE392624:CAE392650 CKA392624:CKA392650 CTW392624:CTW392650 DDS392624:DDS392650 DNO392624:DNO392650 DXK392624:DXK392650 EHG392624:EHG392650 ERC392624:ERC392650 FAY392624:FAY392650 FKU392624:FKU392650 FUQ392624:FUQ392650 GEM392624:GEM392650 GOI392624:GOI392650 GYE392624:GYE392650 HIA392624:HIA392650 HRW392624:HRW392650 IBS392624:IBS392650 ILO392624:ILO392650 IVK392624:IVK392650 JFG392624:JFG392650 JPC392624:JPC392650 JYY392624:JYY392650 KIU392624:KIU392650 KSQ392624:KSQ392650 LCM392624:LCM392650 LMI392624:LMI392650 LWE392624:LWE392650 MGA392624:MGA392650 MPW392624:MPW392650 MZS392624:MZS392650 NJO392624:NJO392650 NTK392624:NTK392650 ODG392624:ODG392650 ONC392624:ONC392650 OWY392624:OWY392650 PGU392624:PGU392650 PQQ392624:PQQ392650 QAM392624:QAM392650 QKI392624:QKI392650 QUE392624:QUE392650 REA392624:REA392650 RNW392624:RNW392650 RXS392624:RXS392650 SHO392624:SHO392650 SRK392624:SRK392650 TBG392624:TBG392650 TLC392624:TLC392650 TUY392624:TUY392650 UEU392624:UEU392650 UOQ392624:UOQ392650 UYM392624:UYM392650 VII392624:VII392650 VSE392624:VSE392650 WCA392624:WCA392650 WLW392624:WLW392650 N458158:N458184 JG458160:JG458186 TC458160:TC458186 ACY458160:ACY458186 AMU458160:AMU458186 AWQ458160:AWQ458186 BGM458160:BGM458186 BQI458160:BQI458186 CAE458160:CAE458186 CKA458160:CKA458186 CTW458160:CTW458186 DDS458160:DDS458186 DNO458160:DNO458186 DXK458160:DXK458186 EHG458160:EHG458186 ERC458160:ERC458186 FAY458160:FAY458186 FKU458160:FKU458186 FUQ458160:FUQ458186 GEM458160:GEM458186 GOI458160:GOI458186 GYE458160:GYE458186 HIA458160:HIA458186 HRW458160:HRW458186 IBS458160:IBS458186 ILO458160:ILO458186 IVK458160:IVK458186 JFG458160:JFG458186 JPC458160:JPC458186 JYY458160:JYY458186 KIU458160:KIU458186 KSQ458160:KSQ458186 LCM458160:LCM458186 LMI458160:LMI458186 LWE458160:LWE458186 MGA458160:MGA458186 MPW458160:MPW458186 MZS458160:MZS458186 NJO458160:NJO458186 NTK458160:NTK458186 ODG458160:ODG458186 ONC458160:ONC458186 OWY458160:OWY458186 PGU458160:PGU458186 PQQ458160:PQQ458186 QAM458160:QAM458186 QKI458160:QKI458186 QUE458160:QUE458186 REA458160:REA458186 RNW458160:RNW458186 RXS458160:RXS458186 SHO458160:SHO458186 SRK458160:SRK458186 TBG458160:TBG458186 TLC458160:TLC458186 TUY458160:TUY458186 UEU458160:UEU458186 UOQ458160:UOQ458186 UYM458160:UYM458186 VII458160:VII458186 VSE458160:VSE458186 WCA458160:WCA458186 WLW458160:WLW458186 N523694:N523720 JG523696:JG523722 TC523696:TC523722 ACY523696:ACY523722 AMU523696:AMU523722 AWQ523696:AWQ523722 BGM523696:BGM523722 BQI523696:BQI523722 CAE523696:CAE523722 CKA523696:CKA523722 CTW523696:CTW523722 DDS523696:DDS523722 DNO523696:DNO523722 DXK523696:DXK523722 EHG523696:EHG523722 ERC523696:ERC523722 FAY523696:FAY523722 FKU523696:FKU523722 FUQ523696:FUQ523722 GEM523696:GEM523722 GOI523696:GOI523722 GYE523696:GYE523722 HIA523696:HIA523722 HRW523696:HRW523722 IBS523696:IBS523722 ILO523696:ILO523722 IVK523696:IVK523722 JFG523696:JFG523722 JPC523696:JPC523722 JYY523696:JYY523722 KIU523696:KIU523722 KSQ523696:KSQ523722 LCM523696:LCM523722 LMI523696:LMI523722 LWE523696:LWE523722 MGA523696:MGA523722 MPW523696:MPW523722 MZS523696:MZS523722 NJO523696:NJO523722 NTK523696:NTK523722 ODG523696:ODG523722 ONC523696:ONC523722 OWY523696:OWY523722 PGU523696:PGU523722 PQQ523696:PQQ523722 QAM523696:QAM523722 QKI523696:QKI523722 QUE523696:QUE523722 REA523696:REA523722 RNW523696:RNW523722 RXS523696:RXS523722 SHO523696:SHO523722 SRK523696:SRK523722 TBG523696:TBG523722 TLC523696:TLC523722 TUY523696:TUY523722 UEU523696:UEU523722 UOQ523696:UOQ523722 UYM523696:UYM523722 VII523696:VII523722 VSE523696:VSE523722 WCA523696:WCA523722 WLW523696:WLW523722 N589230:N589256 JG589232:JG589258 TC589232:TC589258 ACY589232:ACY589258 AMU589232:AMU589258 AWQ589232:AWQ589258 BGM589232:BGM589258 BQI589232:BQI589258 CAE589232:CAE589258 CKA589232:CKA589258 CTW589232:CTW589258 DDS589232:DDS589258 DNO589232:DNO589258 DXK589232:DXK589258 EHG589232:EHG589258 ERC589232:ERC589258 FAY589232:FAY589258 FKU589232:FKU589258 FUQ589232:FUQ589258 GEM589232:GEM589258 GOI589232:GOI589258 GYE589232:GYE589258 HIA589232:HIA589258 HRW589232:HRW589258 IBS589232:IBS589258 ILO589232:ILO589258 IVK589232:IVK589258 JFG589232:JFG589258 JPC589232:JPC589258 JYY589232:JYY589258 KIU589232:KIU589258 KSQ589232:KSQ589258 LCM589232:LCM589258 LMI589232:LMI589258 LWE589232:LWE589258 MGA589232:MGA589258 MPW589232:MPW589258 MZS589232:MZS589258 NJO589232:NJO589258 NTK589232:NTK589258 ODG589232:ODG589258 ONC589232:ONC589258 OWY589232:OWY589258 PGU589232:PGU589258 PQQ589232:PQQ589258 QAM589232:QAM589258 QKI589232:QKI589258 QUE589232:QUE589258 REA589232:REA589258 RNW589232:RNW589258 RXS589232:RXS589258 SHO589232:SHO589258 SRK589232:SRK589258 TBG589232:TBG589258 TLC589232:TLC589258 TUY589232:TUY589258 UEU589232:UEU589258 UOQ589232:UOQ589258 UYM589232:UYM589258 VII589232:VII589258 VSE589232:VSE589258 WCA589232:WCA589258 WLW589232:WLW589258 N654766:N654792 JG654768:JG654794 TC654768:TC654794 ACY654768:ACY654794 AMU654768:AMU654794 AWQ654768:AWQ654794 BGM654768:BGM654794 BQI654768:BQI654794 CAE654768:CAE654794 CKA654768:CKA654794 CTW654768:CTW654794 DDS654768:DDS654794 DNO654768:DNO654794 DXK654768:DXK654794 EHG654768:EHG654794 ERC654768:ERC654794 FAY654768:FAY654794 FKU654768:FKU654794 FUQ654768:FUQ654794 GEM654768:GEM654794 GOI654768:GOI654794 GYE654768:GYE654794 HIA654768:HIA654794 HRW654768:HRW654794 IBS654768:IBS654794 ILO654768:ILO654794 IVK654768:IVK654794 JFG654768:JFG654794 JPC654768:JPC654794 JYY654768:JYY654794 KIU654768:KIU654794 KSQ654768:KSQ654794 LCM654768:LCM654794 LMI654768:LMI654794 LWE654768:LWE654794 MGA654768:MGA654794 MPW654768:MPW654794 MZS654768:MZS654794 NJO654768:NJO654794 NTK654768:NTK654794 ODG654768:ODG654794 ONC654768:ONC654794 OWY654768:OWY654794 PGU654768:PGU654794 PQQ654768:PQQ654794 QAM654768:QAM654794 QKI654768:QKI654794 QUE654768:QUE654794 REA654768:REA654794 RNW654768:RNW654794 RXS654768:RXS654794 SHO654768:SHO654794 SRK654768:SRK654794 TBG654768:TBG654794 TLC654768:TLC654794 TUY654768:TUY654794 UEU654768:UEU654794 UOQ654768:UOQ654794 UYM654768:UYM654794 VII654768:VII654794 VSE654768:VSE654794 WCA654768:WCA654794 WLW654768:WLW654794 N720302:N720328 JG720304:JG720330 TC720304:TC720330 ACY720304:ACY720330 AMU720304:AMU720330 AWQ720304:AWQ720330 BGM720304:BGM720330 BQI720304:BQI720330 CAE720304:CAE720330 CKA720304:CKA720330 CTW720304:CTW720330 DDS720304:DDS720330 DNO720304:DNO720330 DXK720304:DXK720330 EHG720304:EHG720330 ERC720304:ERC720330 FAY720304:FAY720330 FKU720304:FKU720330 FUQ720304:FUQ720330 GEM720304:GEM720330 GOI720304:GOI720330 GYE720304:GYE720330 HIA720304:HIA720330 HRW720304:HRW720330 IBS720304:IBS720330 ILO720304:ILO720330 IVK720304:IVK720330 JFG720304:JFG720330 JPC720304:JPC720330 JYY720304:JYY720330 KIU720304:KIU720330 KSQ720304:KSQ720330 LCM720304:LCM720330 LMI720304:LMI720330 LWE720304:LWE720330 MGA720304:MGA720330 MPW720304:MPW720330 MZS720304:MZS720330 NJO720304:NJO720330 NTK720304:NTK720330 ODG720304:ODG720330 ONC720304:ONC720330 OWY720304:OWY720330 PGU720304:PGU720330 PQQ720304:PQQ720330 QAM720304:QAM720330 QKI720304:QKI720330 QUE720304:QUE720330 REA720304:REA720330 RNW720304:RNW720330 RXS720304:RXS720330 SHO720304:SHO720330 SRK720304:SRK720330 TBG720304:TBG720330 TLC720304:TLC720330 TUY720304:TUY720330 UEU720304:UEU720330 UOQ720304:UOQ720330 UYM720304:UYM720330 VII720304:VII720330 VSE720304:VSE720330 WCA720304:WCA720330 WLW720304:WLW720330 N785838:N785864 JG785840:JG785866 TC785840:TC785866 ACY785840:ACY785866 AMU785840:AMU785866 AWQ785840:AWQ785866 BGM785840:BGM785866 BQI785840:BQI785866 CAE785840:CAE785866 CKA785840:CKA785866 CTW785840:CTW785866 DDS785840:DDS785866 DNO785840:DNO785866 DXK785840:DXK785866 EHG785840:EHG785866 ERC785840:ERC785866 FAY785840:FAY785866 FKU785840:FKU785866 FUQ785840:FUQ785866 GEM785840:GEM785866 GOI785840:GOI785866 GYE785840:GYE785866 HIA785840:HIA785866 HRW785840:HRW785866 IBS785840:IBS785866 ILO785840:ILO785866 IVK785840:IVK785866 JFG785840:JFG785866 JPC785840:JPC785866 JYY785840:JYY785866 KIU785840:KIU785866 KSQ785840:KSQ785866 LCM785840:LCM785866 LMI785840:LMI785866 LWE785840:LWE785866 MGA785840:MGA785866 MPW785840:MPW785866 MZS785840:MZS785866 NJO785840:NJO785866 NTK785840:NTK785866 ODG785840:ODG785866 ONC785840:ONC785866 OWY785840:OWY785866 PGU785840:PGU785866 PQQ785840:PQQ785866 QAM785840:QAM785866 QKI785840:QKI785866 QUE785840:QUE785866 REA785840:REA785866 RNW785840:RNW785866 RXS785840:RXS785866 SHO785840:SHO785866 SRK785840:SRK785866 TBG785840:TBG785866 TLC785840:TLC785866 TUY785840:TUY785866 UEU785840:UEU785866 UOQ785840:UOQ785866 UYM785840:UYM785866 VII785840:VII785866 VSE785840:VSE785866 WCA785840:WCA785866 WLW785840:WLW785866 N851374:N851400 JG851376:JG851402 TC851376:TC851402 ACY851376:ACY851402 AMU851376:AMU851402 AWQ851376:AWQ851402 BGM851376:BGM851402 BQI851376:BQI851402 CAE851376:CAE851402 CKA851376:CKA851402 CTW851376:CTW851402 DDS851376:DDS851402 DNO851376:DNO851402 DXK851376:DXK851402 EHG851376:EHG851402 ERC851376:ERC851402 FAY851376:FAY851402 FKU851376:FKU851402 FUQ851376:FUQ851402 GEM851376:GEM851402 GOI851376:GOI851402 GYE851376:GYE851402 HIA851376:HIA851402 HRW851376:HRW851402 IBS851376:IBS851402 ILO851376:ILO851402 IVK851376:IVK851402 JFG851376:JFG851402 JPC851376:JPC851402 JYY851376:JYY851402 KIU851376:KIU851402 KSQ851376:KSQ851402 LCM851376:LCM851402 LMI851376:LMI851402 LWE851376:LWE851402 MGA851376:MGA851402 MPW851376:MPW851402 MZS851376:MZS851402 NJO851376:NJO851402 NTK851376:NTK851402 ODG851376:ODG851402 ONC851376:ONC851402 OWY851376:OWY851402 PGU851376:PGU851402 PQQ851376:PQQ851402 QAM851376:QAM851402 QKI851376:QKI851402 QUE851376:QUE851402 REA851376:REA851402 RNW851376:RNW851402 RXS851376:RXS851402 SHO851376:SHO851402 SRK851376:SRK851402 TBG851376:TBG851402 TLC851376:TLC851402 TUY851376:TUY851402 UEU851376:UEU851402 UOQ851376:UOQ851402 UYM851376:UYM851402 VII851376:VII851402 VSE851376:VSE851402 WCA851376:WCA851402 WLW851376:WLW851402 N916910:N916936 JG916912:JG916938 TC916912:TC916938 ACY916912:ACY916938 AMU916912:AMU916938 AWQ916912:AWQ916938 BGM916912:BGM916938 BQI916912:BQI916938 CAE916912:CAE916938 CKA916912:CKA916938 CTW916912:CTW916938 DDS916912:DDS916938 DNO916912:DNO916938 DXK916912:DXK916938 EHG916912:EHG916938 ERC916912:ERC916938 FAY916912:FAY916938 FKU916912:FKU916938 FUQ916912:FUQ916938 GEM916912:GEM916938 GOI916912:GOI916938 GYE916912:GYE916938 HIA916912:HIA916938 HRW916912:HRW916938 IBS916912:IBS916938 ILO916912:ILO916938 IVK916912:IVK916938 JFG916912:JFG916938 JPC916912:JPC916938 JYY916912:JYY916938 KIU916912:KIU916938 KSQ916912:KSQ916938 LCM916912:LCM916938 LMI916912:LMI916938 LWE916912:LWE916938 MGA916912:MGA916938 MPW916912:MPW916938 MZS916912:MZS916938 NJO916912:NJO916938 NTK916912:NTK916938 ODG916912:ODG916938 ONC916912:ONC916938 OWY916912:OWY916938 PGU916912:PGU916938 PQQ916912:PQQ916938 QAM916912:QAM916938 QKI916912:QKI916938 QUE916912:QUE916938 REA916912:REA916938 RNW916912:RNW916938 RXS916912:RXS916938 SHO916912:SHO916938 SRK916912:SRK916938 TBG916912:TBG916938 TLC916912:TLC916938 TUY916912:TUY916938 UEU916912:UEU916938 UOQ916912:UOQ916938 UYM916912:UYM916938 VII916912:VII916938 VSE916912:VSE916938 WCA916912:WCA916938 WLW916912:WLW916938 N982446:N982472 JG982448:JG982474 TC982448:TC982474 ACY982448:ACY982474 AMU982448:AMU982474 AWQ982448:AWQ982474 BGM982448:BGM982474 BQI982448:BQI982474 CAE982448:CAE982474 CKA982448:CKA982474 CTW982448:CTW982474 DDS982448:DDS982474 DNO982448:DNO982474 DXK982448:DXK982474 EHG982448:EHG982474 ERC982448:ERC982474 FAY982448:FAY982474 FKU982448:FKU982474 FUQ982448:FUQ982474 GEM982448:GEM982474 GOI982448:GOI982474 GYE982448:GYE982474 HIA982448:HIA982474 HRW982448:HRW982474 IBS982448:IBS982474 ILO982448:ILO982474 IVK982448:IVK982474 JFG982448:JFG982474 JPC982448:JPC982474 JYY982448:JYY982474 KIU982448:KIU982474 KSQ982448:KSQ982474 LCM982448:LCM982474 LMI982448:LMI982474 LWE982448:LWE982474 MGA982448:MGA982474 MPW982448:MPW982474 MZS982448:MZS982474 NJO982448:NJO982474 NTK982448:NTK982474 ODG982448:ODG982474 ONC982448:ONC982474 OWY982448:OWY982474 PGU982448:PGU982474 PQQ982448:PQQ982474 QAM982448:QAM982474 QKI982448:QKI982474 QUE982448:QUE982474 REA982448:REA982474 RNW982448:RNW982474 RXS982448:RXS982474 SHO982448:SHO982474 SRK982448:SRK982474 TBG982448:TBG982474 TLC982448:TLC982474 TUY982448:TUY982474 UEU982448:UEU982474 UOQ982448:UOQ982474 UYM982448:UYM982474 VII982448:VII982474 VSE982448:VSE982474 WCA982448:WCA982474 WLW982448:WLW982474 N13:N30 N39:N40 N43:N182" xr:uid="{00000000-0002-0000-0000-000007000000}">
      <formula1>"Proceso, Institucional, Compartidos"</formula1>
    </dataValidation>
    <dataValidation type="textLength" operator="lessThan" allowBlank="1" showInputMessage="1" showErrorMessage="1" errorTitle="Maximo 390 Caracteres." promptTitle="Tamaño del texto " prompt="Maximo 390 Caracteres._x000a_" sqref="AJ10 KM10 UI10 AEE10 AOA10 AXW10 BHS10 BRO10 CBK10 CLG10 CVC10 DEY10 DOU10 DYQ10 EIM10 ESI10 FCE10 FMA10 FVW10 GFS10 GPO10 GZK10 HJG10 HTC10 ICY10 IMU10 IWQ10 JGM10 JQI10 KAE10 KKA10 KTW10 LDS10 LNO10 LXK10 MHG10 MRC10 NAY10 NKU10 NUQ10 OEM10 OOI10 OYE10 PIA10 PRW10 QBS10 QLO10 QVK10 RFG10 RPC10 RYY10 SIU10 SSQ10 TCM10 TMI10 TWE10 UGA10 UPW10 UZS10 VJO10 VTK10 WDG10 WNC10 BA64799 KW64799 US64799 AEO64799 AOK64799 AYG64799 BIC64799 BRY64799 CBU64799 CLQ64799 CVM64799 DFI64799 DPE64799 DZA64799 EIW64799 ESS64799 FCO64799 FMK64799 FWG64799 GGC64799 GPY64799 GZU64799 HJQ64799 HTM64799 IDI64799 INE64799 IXA64799 JGW64799 JQS64799 KAO64799 KKK64799 KUG64799 LEC64799 LNY64799 LXU64799 MHQ64799 MRM64799 NBI64799 NLE64799 NVA64799 OEW64799 OOS64799 OYO64799 PIK64799 PSG64799 QCC64799 QLY64799 QVU64799 RFQ64799 RPM64799 RZI64799 SJE64799 STA64799 TCW64799 TMS64799 TWO64799 UGK64799 UQG64799 VAC64799 VJY64799 VTU64799 WDQ64799 WNM64799 BA130335 KW130335 US130335 AEO130335 AOK130335 AYG130335 BIC130335 BRY130335 CBU130335 CLQ130335 CVM130335 DFI130335 DPE130335 DZA130335 EIW130335 ESS130335 FCO130335 FMK130335 FWG130335 GGC130335 GPY130335 GZU130335 HJQ130335 HTM130335 IDI130335 INE130335 IXA130335 JGW130335 JQS130335 KAO130335 KKK130335 KUG130335 LEC130335 LNY130335 LXU130335 MHQ130335 MRM130335 NBI130335 NLE130335 NVA130335 OEW130335 OOS130335 OYO130335 PIK130335 PSG130335 QCC130335 QLY130335 QVU130335 RFQ130335 RPM130335 RZI130335 SJE130335 STA130335 TCW130335 TMS130335 TWO130335 UGK130335 UQG130335 VAC130335 VJY130335 VTU130335 WDQ130335 WNM130335 BA195871 KW195871 US195871 AEO195871 AOK195871 AYG195871 BIC195871 BRY195871 CBU195871 CLQ195871 CVM195871 DFI195871 DPE195871 DZA195871 EIW195871 ESS195871 FCO195871 FMK195871 FWG195871 GGC195871 GPY195871 GZU195871 HJQ195871 HTM195871 IDI195871 INE195871 IXA195871 JGW195871 JQS195871 KAO195871 KKK195871 KUG195871 LEC195871 LNY195871 LXU195871 MHQ195871 MRM195871 NBI195871 NLE195871 NVA195871 OEW195871 OOS195871 OYO195871 PIK195871 PSG195871 QCC195871 QLY195871 QVU195871 RFQ195871 RPM195871 RZI195871 SJE195871 STA195871 TCW195871 TMS195871 TWO195871 UGK195871 UQG195871 VAC195871 VJY195871 VTU195871 WDQ195871 WNM195871 BA261407 KW261407 US261407 AEO261407 AOK261407 AYG261407 BIC261407 BRY261407 CBU261407 CLQ261407 CVM261407 DFI261407 DPE261407 DZA261407 EIW261407 ESS261407 FCO261407 FMK261407 FWG261407 GGC261407 GPY261407 GZU261407 HJQ261407 HTM261407 IDI261407 INE261407 IXA261407 JGW261407 JQS261407 KAO261407 KKK261407 KUG261407 LEC261407 LNY261407 LXU261407 MHQ261407 MRM261407 NBI261407 NLE261407 NVA261407 OEW261407 OOS261407 OYO261407 PIK261407 PSG261407 QCC261407 QLY261407 QVU261407 RFQ261407 RPM261407 RZI261407 SJE261407 STA261407 TCW261407 TMS261407 TWO261407 UGK261407 UQG261407 VAC261407 VJY261407 VTU261407 WDQ261407 WNM261407 BA326943 KW326943 US326943 AEO326943 AOK326943 AYG326943 BIC326943 BRY326943 CBU326943 CLQ326943 CVM326943 DFI326943 DPE326943 DZA326943 EIW326943 ESS326943 FCO326943 FMK326943 FWG326943 GGC326943 GPY326943 GZU326943 HJQ326943 HTM326943 IDI326943 INE326943 IXA326943 JGW326943 JQS326943 KAO326943 KKK326943 KUG326943 LEC326943 LNY326943 LXU326943 MHQ326943 MRM326943 NBI326943 NLE326943 NVA326943 OEW326943 OOS326943 OYO326943 PIK326943 PSG326943 QCC326943 QLY326943 QVU326943 RFQ326943 RPM326943 RZI326943 SJE326943 STA326943 TCW326943 TMS326943 TWO326943 UGK326943 UQG326943 VAC326943 VJY326943 VTU326943 WDQ326943 WNM326943 BA392479 KW392479 US392479 AEO392479 AOK392479 AYG392479 BIC392479 BRY392479 CBU392479 CLQ392479 CVM392479 DFI392479 DPE392479 DZA392479 EIW392479 ESS392479 FCO392479 FMK392479 FWG392479 GGC392479 GPY392479 GZU392479 HJQ392479 HTM392479 IDI392479 INE392479 IXA392479 JGW392479 JQS392479 KAO392479 KKK392479 KUG392479 LEC392479 LNY392479 LXU392479 MHQ392479 MRM392479 NBI392479 NLE392479 NVA392479 OEW392479 OOS392479 OYO392479 PIK392479 PSG392479 QCC392479 QLY392479 QVU392479 RFQ392479 RPM392479 RZI392479 SJE392479 STA392479 TCW392479 TMS392479 TWO392479 UGK392479 UQG392479 VAC392479 VJY392479 VTU392479 WDQ392479 WNM392479 BA458015 KW458015 US458015 AEO458015 AOK458015 AYG458015 BIC458015 BRY458015 CBU458015 CLQ458015 CVM458015 DFI458015 DPE458015 DZA458015 EIW458015 ESS458015 FCO458015 FMK458015 FWG458015 GGC458015 GPY458015 GZU458015 HJQ458015 HTM458015 IDI458015 INE458015 IXA458015 JGW458015 JQS458015 KAO458015 KKK458015 KUG458015 LEC458015 LNY458015 LXU458015 MHQ458015 MRM458015 NBI458015 NLE458015 NVA458015 OEW458015 OOS458015 OYO458015 PIK458015 PSG458015 QCC458015 QLY458015 QVU458015 RFQ458015 RPM458015 RZI458015 SJE458015 STA458015 TCW458015 TMS458015 TWO458015 UGK458015 UQG458015 VAC458015 VJY458015 VTU458015 WDQ458015 WNM458015 BA523551 KW523551 US523551 AEO523551 AOK523551 AYG523551 BIC523551 BRY523551 CBU523551 CLQ523551 CVM523551 DFI523551 DPE523551 DZA523551 EIW523551 ESS523551 FCO523551 FMK523551 FWG523551 GGC523551 GPY523551 GZU523551 HJQ523551 HTM523551 IDI523551 INE523551 IXA523551 JGW523551 JQS523551 KAO523551 KKK523551 KUG523551 LEC523551 LNY523551 LXU523551 MHQ523551 MRM523551 NBI523551 NLE523551 NVA523551 OEW523551 OOS523551 OYO523551 PIK523551 PSG523551 QCC523551 QLY523551 QVU523551 RFQ523551 RPM523551 RZI523551 SJE523551 STA523551 TCW523551 TMS523551 TWO523551 UGK523551 UQG523551 VAC523551 VJY523551 VTU523551 WDQ523551 WNM523551 BA589087 KW589087 US589087 AEO589087 AOK589087 AYG589087 BIC589087 BRY589087 CBU589087 CLQ589087 CVM589087 DFI589087 DPE589087 DZA589087 EIW589087 ESS589087 FCO589087 FMK589087 FWG589087 GGC589087 GPY589087 GZU589087 HJQ589087 HTM589087 IDI589087 INE589087 IXA589087 JGW589087 JQS589087 KAO589087 KKK589087 KUG589087 LEC589087 LNY589087 LXU589087 MHQ589087 MRM589087 NBI589087 NLE589087 NVA589087 OEW589087 OOS589087 OYO589087 PIK589087 PSG589087 QCC589087 QLY589087 QVU589087 RFQ589087 RPM589087 RZI589087 SJE589087 STA589087 TCW589087 TMS589087 TWO589087 UGK589087 UQG589087 VAC589087 VJY589087 VTU589087 WDQ589087 WNM589087 BA654623 KW654623 US654623 AEO654623 AOK654623 AYG654623 BIC654623 BRY654623 CBU654623 CLQ654623 CVM654623 DFI654623 DPE654623 DZA654623 EIW654623 ESS654623 FCO654623 FMK654623 FWG654623 GGC654623 GPY654623 GZU654623 HJQ654623 HTM654623 IDI654623 INE654623 IXA654623 JGW654623 JQS654623 KAO654623 KKK654623 KUG654623 LEC654623 LNY654623 LXU654623 MHQ654623 MRM654623 NBI654623 NLE654623 NVA654623 OEW654623 OOS654623 OYO654623 PIK654623 PSG654623 QCC654623 QLY654623 QVU654623 RFQ654623 RPM654623 RZI654623 SJE654623 STA654623 TCW654623 TMS654623 TWO654623 UGK654623 UQG654623 VAC654623 VJY654623 VTU654623 WDQ654623 WNM654623 BA720159 KW720159 US720159 AEO720159 AOK720159 AYG720159 BIC720159 BRY720159 CBU720159 CLQ720159 CVM720159 DFI720159 DPE720159 DZA720159 EIW720159 ESS720159 FCO720159 FMK720159 FWG720159 GGC720159 GPY720159 GZU720159 HJQ720159 HTM720159 IDI720159 INE720159 IXA720159 JGW720159 JQS720159 KAO720159 KKK720159 KUG720159 LEC720159 LNY720159 LXU720159 MHQ720159 MRM720159 NBI720159 NLE720159 NVA720159 OEW720159 OOS720159 OYO720159 PIK720159 PSG720159 QCC720159 QLY720159 QVU720159 RFQ720159 RPM720159 RZI720159 SJE720159 STA720159 TCW720159 TMS720159 TWO720159 UGK720159 UQG720159 VAC720159 VJY720159 VTU720159 WDQ720159 WNM720159 BA785695 KW785695 US785695 AEO785695 AOK785695 AYG785695 BIC785695 BRY785695 CBU785695 CLQ785695 CVM785695 DFI785695 DPE785695 DZA785695 EIW785695 ESS785695 FCO785695 FMK785695 FWG785695 GGC785695 GPY785695 GZU785695 HJQ785695 HTM785695 IDI785695 INE785695 IXA785695 JGW785695 JQS785695 KAO785695 KKK785695 KUG785695 LEC785695 LNY785695 LXU785695 MHQ785695 MRM785695 NBI785695 NLE785695 NVA785695 OEW785695 OOS785695 OYO785695 PIK785695 PSG785695 QCC785695 QLY785695 QVU785695 RFQ785695 RPM785695 RZI785695 SJE785695 STA785695 TCW785695 TMS785695 TWO785695 UGK785695 UQG785695 VAC785695 VJY785695 VTU785695 WDQ785695 WNM785695 BA851231 KW851231 US851231 AEO851231 AOK851231 AYG851231 BIC851231 BRY851231 CBU851231 CLQ851231 CVM851231 DFI851231 DPE851231 DZA851231 EIW851231 ESS851231 FCO851231 FMK851231 FWG851231 GGC851231 GPY851231 GZU851231 HJQ851231 HTM851231 IDI851231 INE851231 IXA851231 JGW851231 JQS851231 KAO851231 KKK851231 KUG851231 LEC851231 LNY851231 LXU851231 MHQ851231 MRM851231 NBI851231 NLE851231 NVA851231 OEW851231 OOS851231 OYO851231 PIK851231 PSG851231 QCC851231 QLY851231 QVU851231 RFQ851231 RPM851231 RZI851231 SJE851231 STA851231 TCW851231 TMS851231 TWO851231 UGK851231 UQG851231 VAC851231 VJY851231 VTU851231 WDQ851231 WNM851231 BA916767 KW916767 US916767 AEO916767 AOK916767 AYG916767 BIC916767 BRY916767 CBU916767 CLQ916767 CVM916767 DFI916767 DPE916767 DZA916767 EIW916767 ESS916767 FCO916767 FMK916767 FWG916767 GGC916767 GPY916767 GZU916767 HJQ916767 HTM916767 IDI916767 INE916767 IXA916767 JGW916767 JQS916767 KAO916767 KKK916767 KUG916767 LEC916767 LNY916767 LXU916767 MHQ916767 MRM916767 NBI916767 NLE916767 NVA916767 OEW916767 OOS916767 OYO916767 PIK916767 PSG916767 QCC916767 QLY916767 QVU916767 RFQ916767 RPM916767 RZI916767 SJE916767 STA916767 TCW916767 TMS916767 TWO916767 UGK916767 UQG916767 VAC916767 VJY916767 VTU916767 WDQ916767 WNM916767 BA982303 KW982303 US982303 AEO982303 AOK982303 AYG982303 BIC982303 BRY982303 CBU982303 CLQ982303 CVM982303 DFI982303 DPE982303 DZA982303 EIW982303 ESS982303 FCO982303 FMK982303 FWG982303 GGC982303 GPY982303 GZU982303 HJQ982303 HTM982303 IDI982303 INE982303 IXA982303 JGW982303 JQS982303 KAO982303 KKK982303 KUG982303 LEC982303 LNY982303 LXU982303 MHQ982303 MRM982303 NBI982303 NLE982303 NVA982303 OEW982303 OOS982303 OYO982303 PIK982303 PSG982303 QCC982303 QLY982303 QVU982303 RFQ982303 RPM982303 RZI982303 SJE982303 STA982303 TCW982303 TMS982303 TWO982303 UGK982303 UQG982303 VAC982303 VJY982303 VTU982303 WDQ982303 WNM982303 AZ10 KV10 UR10 AEN10 AOJ10 AYF10 BIB10 BRX10 CBT10 CLP10 CVL10 DFH10 DPD10 DYZ10 EIV10 ESR10 FCN10 FMJ10 FWF10 GGB10 GPX10 GZT10 HJP10 HTL10 IDH10 IND10 IWZ10 JGV10 JQR10 KAN10 KKJ10 KUF10 LEB10 LNX10 LXT10 MHP10 MRL10 NBH10 NLD10 NUZ10 OEV10 OOR10 OYN10 PIJ10 PSF10 QCB10 QLX10 QVT10 RFP10 RPL10 RZH10 SJD10 SSZ10 TCV10 TMR10 TWN10 UGJ10 UQF10 VAB10 VJX10 VTT10 WDP10 WNL10 BJ64799 LF64799 VB64799 AEX64799 AOT64799 AYP64799 BIL64799 BSH64799 CCD64799 CLZ64799 CVV64799 DFR64799 DPN64799 DZJ64799 EJF64799 ETB64799 FCX64799 FMT64799 FWP64799 GGL64799 GQH64799 HAD64799 HJZ64799 HTV64799 IDR64799 INN64799 IXJ64799 JHF64799 JRB64799 KAX64799 KKT64799 KUP64799 LEL64799 LOH64799 LYD64799 MHZ64799 MRV64799 NBR64799 NLN64799 NVJ64799 OFF64799 OPB64799 OYX64799 PIT64799 PSP64799 QCL64799 QMH64799 QWD64799 RFZ64799 RPV64799 RZR64799 SJN64799 STJ64799 TDF64799 TNB64799 TWX64799 UGT64799 UQP64799 VAL64799 VKH64799 VUD64799 WDZ64799 WNV64799 BJ130335 LF130335 VB130335 AEX130335 AOT130335 AYP130335 BIL130335 BSH130335 CCD130335 CLZ130335 CVV130335 DFR130335 DPN130335 DZJ130335 EJF130335 ETB130335 FCX130335 FMT130335 FWP130335 GGL130335 GQH130335 HAD130335 HJZ130335 HTV130335 IDR130335 INN130335 IXJ130335 JHF130335 JRB130335 KAX130335 KKT130335 KUP130335 LEL130335 LOH130335 LYD130335 MHZ130335 MRV130335 NBR130335 NLN130335 NVJ130335 OFF130335 OPB130335 OYX130335 PIT130335 PSP130335 QCL130335 QMH130335 QWD130335 RFZ130335 RPV130335 RZR130335 SJN130335 STJ130335 TDF130335 TNB130335 TWX130335 UGT130335 UQP130335 VAL130335 VKH130335 VUD130335 WDZ130335 WNV130335 BJ195871 LF195871 VB195871 AEX195871 AOT195871 AYP195871 BIL195871 BSH195871 CCD195871 CLZ195871 CVV195871 DFR195871 DPN195871 DZJ195871 EJF195871 ETB195871 FCX195871 FMT195871 FWP195871 GGL195871 GQH195871 HAD195871 HJZ195871 HTV195871 IDR195871 INN195871 IXJ195871 JHF195871 JRB195871 KAX195871 KKT195871 KUP195871 LEL195871 LOH195871 LYD195871 MHZ195871 MRV195871 NBR195871 NLN195871 NVJ195871 OFF195871 OPB195871 OYX195871 PIT195871 PSP195871 QCL195871 QMH195871 QWD195871 RFZ195871 RPV195871 RZR195871 SJN195871 STJ195871 TDF195871 TNB195871 TWX195871 UGT195871 UQP195871 VAL195871 VKH195871 VUD195871 WDZ195871 WNV195871 BJ261407 LF261407 VB261407 AEX261407 AOT261407 AYP261407 BIL261407 BSH261407 CCD261407 CLZ261407 CVV261407 DFR261407 DPN261407 DZJ261407 EJF261407 ETB261407 FCX261407 FMT261407 FWP261407 GGL261407 GQH261407 HAD261407 HJZ261407 HTV261407 IDR261407 INN261407 IXJ261407 JHF261407 JRB261407 KAX261407 KKT261407 KUP261407 LEL261407 LOH261407 LYD261407 MHZ261407 MRV261407 NBR261407 NLN261407 NVJ261407 OFF261407 OPB261407 OYX261407 PIT261407 PSP261407 QCL261407 QMH261407 QWD261407 RFZ261407 RPV261407 RZR261407 SJN261407 STJ261407 TDF261407 TNB261407 TWX261407 UGT261407 UQP261407 VAL261407 VKH261407 VUD261407 WDZ261407 WNV261407 BJ326943 LF326943 VB326943 AEX326943 AOT326943 AYP326943 BIL326943 BSH326943 CCD326943 CLZ326943 CVV326943 DFR326943 DPN326943 DZJ326943 EJF326943 ETB326943 FCX326943 FMT326943 FWP326943 GGL326943 GQH326943 HAD326943 HJZ326943 HTV326943 IDR326943 INN326943 IXJ326943 JHF326943 JRB326943 KAX326943 KKT326943 KUP326943 LEL326943 LOH326943 LYD326943 MHZ326943 MRV326943 NBR326943 NLN326943 NVJ326943 OFF326943 OPB326943 OYX326943 PIT326943 PSP326943 QCL326943 QMH326943 QWD326943 RFZ326943 RPV326943 RZR326943 SJN326943 STJ326943 TDF326943 TNB326943 TWX326943 UGT326943 UQP326943 VAL326943 VKH326943 VUD326943 WDZ326943 WNV326943 BJ392479 LF392479 VB392479 AEX392479 AOT392479 AYP392479 BIL392479 BSH392479 CCD392479 CLZ392479 CVV392479 DFR392479 DPN392479 DZJ392479 EJF392479 ETB392479 FCX392479 FMT392479 FWP392479 GGL392479 GQH392479 HAD392479 HJZ392479 HTV392479 IDR392479 INN392479 IXJ392479 JHF392479 JRB392479 KAX392479 KKT392479 KUP392479 LEL392479 LOH392479 LYD392479 MHZ392479 MRV392479 NBR392479 NLN392479 NVJ392479 OFF392479 OPB392479 OYX392479 PIT392479 PSP392479 QCL392479 QMH392479 QWD392479 RFZ392479 RPV392479 RZR392479 SJN392479 STJ392479 TDF392479 TNB392479 TWX392479 UGT392479 UQP392479 VAL392479 VKH392479 VUD392479 WDZ392479 WNV392479 BJ458015 LF458015 VB458015 AEX458015 AOT458015 AYP458015 BIL458015 BSH458015 CCD458015 CLZ458015 CVV458015 DFR458015 DPN458015 DZJ458015 EJF458015 ETB458015 FCX458015 FMT458015 FWP458015 GGL458015 GQH458015 HAD458015 HJZ458015 HTV458015 IDR458015 INN458015 IXJ458015 JHF458015 JRB458015 KAX458015 KKT458015 KUP458015 LEL458015 LOH458015 LYD458015 MHZ458015 MRV458015 NBR458015 NLN458015 NVJ458015 OFF458015 OPB458015 OYX458015 PIT458015 PSP458015 QCL458015 QMH458015 QWD458015 RFZ458015 RPV458015 RZR458015 SJN458015 STJ458015 TDF458015 TNB458015 TWX458015 UGT458015 UQP458015 VAL458015 VKH458015 VUD458015 WDZ458015 WNV458015 BJ523551 LF523551 VB523551 AEX523551 AOT523551 AYP523551 BIL523551 BSH523551 CCD523551 CLZ523551 CVV523551 DFR523551 DPN523551 DZJ523551 EJF523551 ETB523551 FCX523551 FMT523551 FWP523551 GGL523551 GQH523551 HAD523551 HJZ523551 HTV523551 IDR523551 INN523551 IXJ523551 JHF523551 JRB523551 KAX523551 KKT523551 KUP523551 LEL523551 LOH523551 LYD523551 MHZ523551 MRV523551 NBR523551 NLN523551 NVJ523551 OFF523551 OPB523551 OYX523551 PIT523551 PSP523551 QCL523551 QMH523551 QWD523551 RFZ523551 RPV523551 RZR523551 SJN523551 STJ523551 TDF523551 TNB523551 TWX523551 UGT523551 UQP523551 VAL523551 VKH523551 VUD523551 WDZ523551 WNV523551 BJ589087 LF589087 VB589087 AEX589087 AOT589087 AYP589087 BIL589087 BSH589087 CCD589087 CLZ589087 CVV589087 DFR589087 DPN589087 DZJ589087 EJF589087 ETB589087 FCX589087 FMT589087 FWP589087 GGL589087 GQH589087 HAD589087 HJZ589087 HTV589087 IDR589087 INN589087 IXJ589087 JHF589087 JRB589087 KAX589087 KKT589087 KUP589087 LEL589087 LOH589087 LYD589087 MHZ589087 MRV589087 NBR589087 NLN589087 NVJ589087 OFF589087 OPB589087 OYX589087 PIT589087 PSP589087 QCL589087 QMH589087 QWD589087 RFZ589087 RPV589087 RZR589087 SJN589087 STJ589087 TDF589087 TNB589087 TWX589087 UGT589087 UQP589087 VAL589087 VKH589087 VUD589087 WDZ589087 WNV589087 BJ654623 LF654623 VB654623 AEX654623 AOT654623 AYP654623 BIL654623 BSH654623 CCD654623 CLZ654623 CVV654623 DFR654623 DPN654623 DZJ654623 EJF654623 ETB654623 FCX654623 FMT654623 FWP654623 GGL654623 GQH654623 HAD654623 HJZ654623 HTV654623 IDR654623 INN654623 IXJ654623 JHF654623 JRB654623 KAX654623 KKT654623 KUP654623 LEL654623 LOH654623 LYD654623 MHZ654623 MRV654623 NBR654623 NLN654623 NVJ654623 OFF654623 OPB654623 OYX654623 PIT654623 PSP654623 QCL654623 QMH654623 QWD654623 RFZ654623 RPV654623 RZR654623 SJN654623 STJ654623 TDF654623 TNB654623 TWX654623 UGT654623 UQP654623 VAL654623 VKH654623 VUD654623 WDZ654623 WNV654623 BJ720159 LF720159 VB720159 AEX720159 AOT720159 AYP720159 BIL720159 BSH720159 CCD720159 CLZ720159 CVV720159 DFR720159 DPN720159 DZJ720159 EJF720159 ETB720159 FCX720159 FMT720159 FWP720159 GGL720159 GQH720159 HAD720159 HJZ720159 HTV720159 IDR720159 INN720159 IXJ720159 JHF720159 JRB720159 KAX720159 KKT720159 KUP720159 LEL720159 LOH720159 LYD720159 MHZ720159 MRV720159 NBR720159 NLN720159 NVJ720159 OFF720159 OPB720159 OYX720159 PIT720159 PSP720159 QCL720159 QMH720159 QWD720159 RFZ720159 RPV720159 RZR720159 SJN720159 STJ720159 TDF720159 TNB720159 TWX720159 UGT720159 UQP720159 VAL720159 VKH720159 VUD720159 WDZ720159 WNV720159 BJ785695 LF785695 VB785695 AEX785695 AOT785695 AYP785695 BIL785695 BSH785695 CCD785695 CLZ785695 CVV785695 DFR785695 DPN785695 DZJ785695 EJF785695 ETB785695 FCX785695 FMT785695 FWP785695 GGL785695 GQH785695 HAD785695 HJZ785695 HTV785695 IDR785695 INN785695 IXJ785695 JHF785695 JRB785695 KAX785695 KKT785695 KUP785695 LEL785695 LOH785695 LYD785695 MHZ785695 MRV785695 NBR785695 NLN785695 NVJ785695 OFF785695 OPB785695 OYX785695 PIT785695 PSP785695 QCL785695 QMH785695 QWD785695 RFZ785695 RPV785695 RZR785695 SJN785695 STJ785695 TDF785695 TNB785695 TWX785695 UGT785695 UQP785695 VAL785695 VKH785695 VUD785695 WDZ785695 WNV785695 BJ851231 LF851231 VB851231 AEX851231 AOT851231 AYP851231 BIL851231 BSH851231 CCD851231 CLZ851231 CVV851231 DFR851231 DPN851231 DZJ851231 EJF851231 ETB851231 FCX851231 FMT851231 FWP851231 GGL851231 GQH851231 HAD851231 HJZ851231 HTV851231 IDR851231 INN851231 IXJ851231 JHF851231 JRB851231 KAX851231 KKT851231 KUP851231 LEL851231 LOH851231 LYD851231 MHZ851231 MRV851231 NBR851231 NLN851231 NVJ851231 OFF851231 OPB851231 OYX851231 PIT851231 PSP851231 QCL851231 QMH851231 QWD851231 RFZ851231 RPV851231 RZR851231 SJN851231 STJ851231 TDF851231 TNB851231 TWX851231 UGT851231 UQP851231 VAL851231 VKH851231 VUD851231 WDZ851231 WNV851231 BJ916767 LF916767 VB916767 AEX916767 AOT916767 AYP916767 BIL916767 BSH916767 CCD916767 CLZ916767 CVV916767 DFR916767 DPN916767 DZJ916767 EJF916767 ETB916767 FCX916767 FMT916767 FWP916767 GGL916767 GQH916767 HAD916767 HJZ916767 HTV916767 IDR916767 INN916767 IXJ916767 JHF916767 JRB916767 KAX916767 KKT916767 KUP916767 LEL916767 LOH916767 LYD916767 MHZ916767 MRV916767 NBR916767 NLN916767 NVJ916767 OFF916767 OPB916767 OYX916767 PIT916767 PSP916767 QCL916767 QMH916767 QWD916767 RFZ916767 RPV916767 RZR916767 SJN916767 STJ916767 TDF916767 TNB916767 TWX916767 UGT916767 UQP916767 VAL916767 VKH916767 VUD916767 WDZ916767 WNV916767 BJ982303 LF982303 VB982303 AEX982303 AOT982303 AYP982303 BIL982303 BSH982303 CCD982303 CLZ982303 CVV982303 DFR982303 DPN982303 DZJ982303 EJF982303 ETB982303 FCX982303 FMT982303 FWP982303 GGL982303 GQH982303 HAD982303 HJZ982303 HTV982303 IDR982303 INN982303 IXJ982303 JHF982303 JRB982303 KAX982303 KKT982303 KUP982303 LEL982303 LOH982303 LYD982303 MHZ982303 MRV982303 NBR982303 NLN982303 NVJ982303 OFF982303 OPB982303 OYX982303 PIT982303 PSP982303 QCL982303 QMH982303 QWD982303 RFZ982303 RPV982303 RZR982303 SJN982303 STJ982303 TDF982303 TNB982303 TWX982303 UGT982303 UQP982303 VAL982303 VKH982303 VUD982303 WDZ982303 WNV982303 BJ10 LF10 VB10 AEX10 AOT10 AYP10 BIL10 BSH10 CCD10 CLZ10 CVV10 DFR10 DPN10 DZJ10 EJF10 ETB10 FCX10 FMT10 FWP10 GGL10 GQH10 HAD10 HJZ10 HTV10 IDR10 INN10 IXJ10 JHF10 JRB10 KAX10 KKT10 KUP10 LEL10 LOH10 LYD10 MHZ10 MRV10 NBR10 NLN10 NVJ10 OFF10 OPB10 OYX10 PIT10 PSP10 QCL10 QMH10 QWD10 RFZ10 RPV10 RZR10 SJN10 STJ10 TDF10 TNB10 TWX10 UGT10 UQP10 VAL10 VKH10 VUD10 WDZ10 WNV10 BT64799 LP64799 VL64799 AFH64799 APD64799 AYZ64799 BIV64799 BSR64799 CCN64799 CMJ64799 CWF64799 DGB64799 DPX64799 DZT64799 EJP64799 ETL64799 FDH64799 FND64799 FWZ64799 GGV64799 GQR64799 HAN64799 HKJ64799 HUF64799 IEB64799 INX64799 IXT64799 JHP64799 JRL64799 KBH64799 KLD64799 KUZ64799 LEV64799 LOR64799 LYN64799 MIJ64799 MSF64799 NCB64799 NLX64799 NVT64799 OFP64799 OPL64799 OZH64799 PJD64799 PSZ64799 QCV64799 QMR64799 QWN64799 RGJ64799 RQF64799 SAB64799 SJX64799 STT64799 TDP64799 TNL64799 TXH64799 UHD64799 UQZ64799 VAV64799 VKR64799 VUN64799 WEJ64799 WOF64799 BT130335 LP130335 VL130335 AFH130335 APD130335 AYZ130335 BIV130335 BSR130335 CCN130335 CMJ130335 CWF130335 DGB130335 DPX130335 DZT130335 EJP130335 ETL130335 FDH130335 FND130335 FWZ130335 GGV130335 GQR130335 HAN130335 HKJ130335 HUF130335 IEB130335 INX130335 IXT130335 JHP130335 JRL130335 KBH130335 KLD130335 KUZ130335 LEV130335 LOR130335 LYN130335 MIJ130335 MSF130335 NCB130335 NLX130335 NVT130335 OFP130335 OPL130335 OZH130335 PJD130335 PSZ130335 QCV130335 QMR130335 QWN130335 RGJ130335 RQF130335 SAB130335 SJX130335 STT130335 TDP130335 TNL130335 TXH130335 UHD130335 UQZ130335 VAV130335 VKR130335 VUN130335 WEJ130335 WOF130335 BT195871 LP195871 VL195871 AFH195871 APD195871 AYZ195871 BIV195871 BSR195871 CCN195871 CMJ195871 CWF195871 DGB195871 DPX195871 DZT195871 EJP195871 ETL195871 FDH195871 FND195871 FWZ195871 GGV195871 GQR195871 HAN195871 HKJ195871 HUF195871 IEB195871 INX195871 IXT195871 JHP195871 JRL195871 KBH195871 KLD195871 KUZ195871 LEV195871 LOR195871 LYN195871 MIJ195871 MSF195871 NCB195871 NLX195871 NVT195871 OFP195871 OPL195871 OZH195871 PJD195871 PSZ195871 QCV195871 QMR195871 QWN195871 RGJ195871 RQF195871 SAB195871 SJX195871 STT195871 TDP195871 TNL195871 TXH195871 UHD195871 UQZ195871 VAV195871 VKR195871 VUN195871 WEJ195871 WOF195871 BT261407 LP261407 VL261407 AFH261407 APD261407 AYZ261407 BIV261407 BSR261407 CCN261407 CMJ261407 CWF261407 DGB261407 DPX261407 DZT261407 EJP261407 ETL261407 FDH261407 FND261407 FWZ261407 GGV261407 GQR261407 HAN261407 HKJ261407 HUF261407 IEB261407 INX261407 IXT261407 JHP261407 JRL261407 KBH261407 KLD261407 KUZ261407 LEV261407 LOR261407 LYN261407 MIJ261407 MSF261407 NCB261407 NLX261407 NVT261407 OFP261407 OPL261407 OZH261407 PJD261407 PSZ261407 QCV261407 QMR261407 QWN261407 RGJ261407 RQF261407 SAB261407 SJX261407 STT261407 TDP261407 TNL261407 TXH261407 UHD261407 UQZ261407 VAV261407 VKR261407 VUN261407 WEJ261407 WOF261407 BT326943 LP326943 VL326943 AFH326943 APD326943 AYZ326943 BIV326943 BSR326943 CCN326943 CMJ326943 CWF326943 DGB326943 DPX326943 DZT326943 EJP326943 ETL326943 FDH326943 FND326943 FWZ326943 GGV326943 GQR326943 HAN326943 HKJ326943 HUF326943 IEB326943 INX326943 IXT326943 JHP326943 JRL326943 KBH326943 KLD326943 KUZ326943 LEV326943 LOR326943 LYN326943 MIJ326943 MSF326943 NCB326943 NLX326943 NVT326943 OFP326943 OPL326943 OZH326943 PJD326943 PSZ326943 QCV326943 QMR326943 QWN326943 RGJ326943 RQF326943 SAB326943 SJX326943 STT326943 TDP326943 TNL326943 TXH326943 UHD326943 UQZ326943 VAV326943 VKR326943 VUN326943 WEJ326943 WOF326943 BT392479 LP392479 VL392479 AFH392479 APD392479 AYZ392479 BIV392479 BSR392479 CCN392479 CMJ392479 CWF392479 DGB392479 DPX392479 DZT392479 EJP392479 ETL392479 FDH392479 FND392479 FWZ392479 GGV392479 GQR392479 HAN392479 HKJ392479 HUF392479 IEB392479 INX392479 IXT392479 JHP392479 JRL392479 KBH392479 KLD392479 KUZ392479 LEV392479 LOR392479 LYN392479 MIJ392479 MSF392479 NCB392479 NLX392479 NVT392479 OFP392479 OPL392479 OZH392479 PJD392479 PSZ392479 QCV392479 QMR392479 QWN392479 RGJ392479 RQF392479 SAB392479 SJX392479 STT392479 TDP392479 TNL392479 TXH392479 UHD392479 UQZ392479 VAV392479 VKR392479 VUN392479 WEJ392479 WOF392479 BT458015 LP458015 VL458015 AFH458015 APD458015 AYZ458015 BIV458015 BSR458015 CCN458015 CMJ458015 CWF458015 DGB458015 DPX458015 DZT458015 EJP458015 ETL458015 FDH458015 FND458015 FWZ458015 GGV458015 GQR458015 HAN458015 HKJ458015 HUF458015 IEB458015 INX458015 IXT458015 JHP458015 JRL458015 KBH458015 KLD458015 KUZ458015 LEV458015 LOR458015 LYN458015 MIJ458015 MSF458015 NCB458015 NLX458015 NVT458015 OFP458015 OPL458015 OZH458015 PJD458015 PSZ458015 QCV458015 QMR458015 QWN458015 RGJ458015 RQF458015 SAB458015 SJX458015 STT458015 TDP458015 TNL458015 TXH458015 UHD458015 UQZ458015 VAV458015 VKR458015 VUN458015 WEJ458015 WOF458015 BT523551 LP523551 VL523551 AFH523551 APD523551 AYZ523551 BIV523551 BSR523551 CCN523551 CMJ523551 CWF523551 DGB523551 DPX523551 DZT523551 EJP523551 ETL523551 FDH523551 FND523551 FWZ523551 GGV523551 GQR523551 HAN523551 HKJ523551 HUF523551 IEB523551 INX523551 IXT523551 JHP523551 JRL523551 KBH523551 KLD523551 KUZ523551 LEV523551 LOR523551 LYN523551 MIJ523551 MSF523551 NCB523551 NLX523551 NVT523551 OFP523551 OPL523551 OZH523551 PJD523551 PSZ523551 QCV523551 QMR523551 QWN523551 RGJ523551 RQF523551 SAB523551 SJX523551 STT523551 TDP523551 TNL523551 TXH523551 UHD523551 UQZ523551 VAV523551 VKR523551 VUN523551 WEJ523551 WOF523551 BT589087 LP589087 VL589087 AFH589087 APD589087 AYZ589087 BIV589087 BSR589087 CCN589087 CMJ589087 CWF589087 DGB589087 DPX589087 DZT589087 EJP589087 ETL589087 FDH589087 FND589087 FWZ589087 GGV589087 GQR589087 HAN589087 HKJ589087 HUF589087 IEB589087 INX589087 IXT589087 JHP589087 JRL589087 KBH589087 KLD589087 KUZ589087 LEV589087 LOR589087 LYN589087 MIJ589087 MSF589087 NCB589087 NLX589087 NVT589087 OFP589087 OPL589087 OZH589087 PJD589087 PSZ589087 QCV589087 QMR589087 QWN589087 RGJ589087 RQF589087 SAB589087 SJX589087 STT589087 TDP589087 TNL589087 TXH589087 UHD589087 UQZ589087 VAV589087 VKR589087 VUN589087 WEJ589087 WOF589087 BT654623 LP654623 VL654623 AFH654623 APD654623 AYZ654623 BIV654623 BSR654623 CCN654623 CMJ654623 CWF654623 DGB654623 DPX654623 DZT654623 EJP654623 ETL654623 FDH654623 FND654623 FWZ654623 GGV654623 GQR654623 HAN654623 HKJ654623 HUF654623 IEB654623 INX654623 IXT654623 JHP654623 JRL654623 KBH654623 KLD654623 KUZ654623 LEV654623 LOR654623 LYN654623 MIJ654623 MSF654623 NCB654623 NLX654623 NVT654623 OFP654623 OPL654623 OZH654623 PJD654623 PSZ654623 QCV654623 QMR654623 QWN654623 RGJ654623 RQF654623 SAB654623 SJX654623 STT654623 TDP654623 TNL654623 TXH654623 UHD654623 UQZ654623 VAV654623 VKR654623 VUN654623 WEJ654623 WOF654623 BT720159 LP720159 VL720159 AFH720159 APD720159 AYZ720159 BIV720159 BSR720159 CCN720159 CMJ720159 CWF720159 DGB720159 DPX720159 DZT720159 EJP720159 ETL720159 FDH720159 FND720159 FWZ720159 GGV720159 GQR720159 HAN720159 HKJ720159 HUF720159 IEB720159 INX720159 IXT720159 JHP720159 JRL720159 KBH720159 KLD720159 KUZ720159 LEV720159 LOR720159 LYN720159 MIJ720159 MSF720159 NCB720159 NLX720159 NVT720159 OFP720159 OPL720159 OZH720159 PJD720159 PSZ720159 QCV720159 QMR720159 QWN720159 RGJ720159 RQF720159 SAB720159 SJX720159 STT720159 TDP720159 TNL720159 TXH720159 UHD720159 UQZ720159 VAV720159 VKR720159 VUN720159 WEJ720159 WOF720159 BT785695 LP785695 VL785695 AFH785695 APD785695 AYZ785695 BIV785695 BSR785695 CCN785695 CMJ785695 CWF785695 DGB785695 DPX785695 DZT785695 EJP785695 ETL785695 FDH785695 FND785695 FWZ785695 GGV785695 GQR785695 HAN785695 HKJ785695 HUF785695 IEB785695 INX785695 IXT785695 JHP785695 JRL785695 KBH785695 KLD785695 KUZ785695 LEV785695 LOR785695 LYN785695 MIJ785695 MSF785695 NCB785695 NLX785695 NVT785695 OFP785695 OPL785695 OZH785695 PJD785695 PSZ785695 QCV785695 QMR785695 QWN785695 RGJ785695 RQF785695 SAB785695 SJX785695 STT785695 TDP785695 TNL785695 TXH785695 UHD785695 UQZ785695 VAV785695 VKR785695 VUN785695 WEJ785695 WOF785695 BT851231 LP851231 VL851231 AFH851231 APD851231 AYZ851231 BIV851231 BSR851231 CCN851231 CMJ851231 CWF851231 DGB851231 DPX851231 DZT851231 EJP851231 ETL851231 FDH851231 FND851231 FWZ851231 GGV851231 GQR851231 HAN851231 HKJ851231 HUF851231 IEB851231 INX851231 IXT851231 JHP851231 JRL851231 KBH851231 KLD851231 KUZ851231 LEV851231 LOR851231 LYN851231 MIJ851231 MSF851231 NCB851231 NLX851231 NVT851231 OFP851231 OPL851231 OZH851231 PJD851231 PSZ851231 QCV851231 QMR851231 QWN851231 RGJ851231 RQF851231 SAB851231 SJX851231 STT851231 TDP851231 TNL851231 TXH851231 UHD851231 UQZ851231 VAV851231 VKR851231 VUN851231 WEJ851231 WOF851231 BT916767 LP916767 VL916767 AFH916767 APD916767 AYZ916767 BIV916767 BSR916767 CCN916767 CMJ916767 CWF916767 DGB916767 DPX916767 DZT916767 EJP916767 ETL916767 FDH916767 FND916767 FWZ916767 GGV916767 GQR916767 HAN916767 HKJ916767 HUF916767 IEB916767 INX916767 IXT916767 JHP916767 JRL916767 KBH916767 KLD916767 KUZ916767 LEV916767 LOR916767 LYN916767 MIJ916767 MSF916767 NCB916767 NLX916767 NVT916767 OFP916767 OPL916767 OZH916767 PJD916767 PSZ916767 QCV916767 QMR916767 QWN916767 RGJ916767 RQF916767 SAB916767 SJX916767 STT916767 TDP916767 TNL916767 TXH916767 UHD916767 UQZ916767 VAV916767 VKR916767 VUN916767 WEJ916767 WOF916767 BT982303 LP982303 VL982303 AFH982303 APD982303 AYZ982303 BIV982303 BSR982303 CCN982303 CMJ982303 CWF982303 DGB982303 DPX982303 DZT982303 EJP982303 ETL982303 FDH982303 FND982303 FWZ982303 GGV982303 GQR982303 HAN982303 HKJ982303 HUF982303 IEB982303 INX982303 IXT982303 JHP982303 JRL982303 KBH982303 KLD982303 KUZ982303 LEV982303 LOR982303 LYN982303 MIJ982303 MSF982303 NCB982303 NLX982303 NVT982303 OFP982303 OPL982303 OZH982303 PJD982303 PSZ982303 QCV982303 QMR982303 QWN982303 RGJ982303 RQF982303 SAB982303 SJX982303 STT982303 TDP982303 TNL982303 TXH982303 UHD982303 UQZ982303 VAV982303 VKR982303 VUN982303 WEJ982303 WOF982303 BU10 LQ10 VM10 AFI10 APE10 AZA10 BIW10 BSS10 CCO10 CMK10 CWG10 DGC10 DPY10 DZU10 EJQ10 ETM10 FDI10 FNE10 FXA10 GGW10 GQS10 HAO10 HKK10 HUG10 IEC10 INY10 IXU10 JHQ10 JRM10 KBI10 KLE10 KVA10 LEW10 LOS10 LYO10 MIK10 MSG10 NCC10 NLY10 NVU10 OFQ10 OPM10 OZI10 PJE10 PTA10 QCW10 QMS10 QWO10 RGK10 RQG10 SAC10 SJY10 STU10 TDQ10 TNM10 TXI10 UHE10 URA10 VAW10 VKS10 VUO10 WEK10 WOG10 CE64799 MA64799 VW64799 AFS64799 APO64799 AZK64799 BJG64799 BTC64799 CCY64799 CMU64799 CWQ64799 DGM64799 DQI64799 EAE64799 EKA64799 ETW64799 FDS64799 FNO64799 FXK64799 GHG64799 GRC64799 HAY64799 HKU64799 HUQ64799 IEM64799 IOI64799 IYE64799 JIA64799 JRW64799 KBS64799 KLO64799 KVK64799 LFG64799 LPC64799 LYY64799 MIU64799 MSQ64799 NCM64799 NMI64799 NWE64799 OGA64799 OPW64799 OZS64799 PJO64799 PTK64799 QDG64799 QNC64799 QWY64799 RGU64799 RQQ64799 SAM64799 SKI64799 SUE64799 TEA64799 TNW64799 TXS64799 UHO64799 URK64799 VBG64799 VLC64799 VUY64799 WEU64799 WOQ64799 CE130335 MA130335 VW130335 AFS130335 APO130335 AZK130335 BJG130335 BTC130335 CCY130335 CMU130335 CWQ130335 DGM130335 DQI130335 EAE130335 EKA130335 ETW130335 FDS130335 FNO130335 FXK130335 GHG130335 GRC130335 HAY130335 HKU130335 HUQ130335 IEM130335 IOI130335 IYE130335 JIA130335 JRW130335 KBS130335 KLO130335 KVK130335 LFG130335 LPC130335 LYY130335 MIU130335 MSQ130335 NCM130335 NMI130335 NWE130335 OGA130335 OPW130335 OZS130335 PJO130335 PTK130335 QDG130335 QNC130335 QWY130335 RGU130335 RQQ130335 SAM130335 SKI130335 SUE130335 TEA130335 TNW130335 TXS130335 UHO130335 URK130335 VBG130335 VLC130335 VUY130335 WEU130335 WOQ130335 CE195871 MA195871 VW195871 AFS195871 APO195871 AZK195871 BJG195871 BTC195871 CCY195871 CMU195871 CWQ195871 DGM195871 DQI195871 EAE195871 EKA195871 ETW195871 FDS195871 FNO195871 FXK195871 GHG195871 GRC195871 HAY195871 HKU195871 HUQ195871 IEM195871 IOI195871 IYE195871 JIA195871 JRW195871 KBS195871 KLO195871 KVK195871 LFG195871 LPC195871 LYY195871 MIU195871 MSQ195871 NCM195871 NMI195871 NWE195871 OGA195871 OPW195871 OZS195871 PJO195871 PTK195871 QDG195871 QNC195871 QWY195871 RGU195871 RQQ195871 SAM195871 SKI195871 SUE195871 TEA195871 TNW195871 TXS195871 UHO195871 URK195871 VBG195871 VLC195871 VUY195871 WEU195871 WOQ195871 CE261407 MA261407 VW261407 AFS261407 APO261407 AZK261407 BJG261407 BTC261407 CCY261407 CMU261407 CWQ261407 DGM261407 DQI261407 EAE261407 EKA261407 ETW261407 FDS261407 FNO261407 FXK261407 GHG261407 GRC261407 HAY261407 HKU261407 HUQ261407 IEM261407 IOI261407 IYE261407 JIA261407 JRW261407 KBS261407 KLO261407 KVK261407 LFG261407 LPC261407 LYY261407 MIU261407 MSQ261407 NCM261407 NMI261407 NWE261407 OGA261407 OPW261407 OZS261407 PJO261407 PTK261407 QDG261407 QNC261407 QWY261407 RGU261407 RQQ261407 SAM261407 SKI261407 SUE261407 TEA261407 TNW261407 TXS261407 UHO261407 URK261407 VBG261407 VLC261407 VUY261407 WEU261407 WOQ261407 CE326943 MA326943 VW326943 AFS326943 APO326943 AZK326943 BJG326943 BTC326943 CCY326943 CMU326943 CWQ326943 DGM326943 DQI326943 EAE326943 EKA326943 ETW326943 FDS326943 FNO326943 FXK326943 GHG326943 GRC326943 HAY326943 HKU326943 HUQ326943 IEM326943 IOI326943 IYE326943 JIA326943 JRW326943 KBS326943 KLO326943 KVK326943 LFG326943 LPC326943 LYY326943 MIU326943 MSQ326943 NCM326943 NMI326943 NWE326943 OGA326943 OPW326943 OZS326943 PJO326943 PTK326943 QDG326943 QNC326943 QWY326943 RGU326943 RQQ326943 SAM326943 SKI326943 SUE326943 TEA326943 TNW326943 TXS326943 UHO326943 URK326943 VBG326943 VLC326943 VUY326943 WEU326943 WOQ326943 CE392479 MA392479 VW392479 AFS392479 APO392479 AZK392479 BJG392479 BTC392479 CCY392479 CMU392479 CWQ392479 DGM392479 DQI392479 EAE392479 EKA392479 ETW392479 FDS392479 FNO392479 FXK392479 GHG392479 GRC392479 HAY392479 HKU392479 HUQ392479 IEM392479 IOI392479 IYE392479 JIA392479 JRW392479 KBS392479 KLO392479 KVK392479 LFG392479 LPC392479 LYY392479 MIU392479 MSQ392479 NCM392479 NMI392479 NWE392479 OGA392479 OPW392479 OZS392479 PJO392479 PTK392479 QDG392479 QNC392479 QWY392479 RGU392479 RQQ392479 SAM392479 SKI392479 SUE392479 TEA392479 TNW392479 TXS392479 UHO392479 URK392479 VBG392479 VLC392479 VUY392479 WEU392479 WOQ392479 CE458015 MA458015 VW458015 AFS458015 APO458015 AZK458015 BJG458015 BTC458015 CCY458015 CMU458015 CWQ458015 DGM458015 DQI458015 EAE458015 EKA458015 ETW458015 FDS458015 FNO458015 FXK458015 GHG458015 GRC458015 HAY458015 HKU458015 HUQ458015 IEM458015 IOI458015 IYE458015 JIA458015 JRW458015 KBS458015 KLO458015 KVK458015 LFG458015 LPC458015 LYY458015 MIU458015 MSQ458015 NCM458015 NMI458015 NWE458015 OGA458015 OPW458015 OZS458015 PJO458015 PTK458015 QDG458015 QNC458015 QWY458015 RGU458015 RQQ458015 SAM458015 SKI458015 SUE458015 TEA458015 TNW458015 TXS458015 UHO458015 URK458015 VBG458015 VLC458015 VUY458015 WEU458015 WOQ458015 CE523551 MA523551 VW523551 AFS523551 APO523551 AZK523551 BJG523551 BTC523551 CCY523551 CMU523551 CWQ523551 DGM523551 DQI523551 EAE523551 EKA523551 ETW523551 FDS523551 FNO523551 FXK523551 GHG523551 GRC523551 HAY523551 HKU523551 HUQ523551 IEM523551 IOI523551 IYE523551 JIA523551 JRW523551 KBS523551 KLO523551 KVK523551 LFG523551 LPC523551 LYY523551 MIU523551 MSQ523551 NCM523551 NMI523551 NWE523551 OGA523551 OPW523551 OZS523551 PJO523551 PTK523551 QDG523551 QNC523551 QWY523551 RGU523551 RQQ523551 SAM523551 SKI523551 SUE523551 TEA523551 TNW523551 TXS523551 UHO523551 URK523551 VBG523551 VLC523551 VUY523551 WEU523551 WOQ523551 CE589087 MA589087 VW589087 AFS589087 APO589087 AZK589087 BJG589087 BTC589087 CCY589087 CMU589087 CWQ589087 DGM589087 DQI589087 EAE589087 EKA589087 ETW589087 FDS589087 FNO589087 FXK589087 GHG589087 GRC589087 HAY589087 HKU589087 HUQ589087 IEM589087 IOI589087 IYE589087 JIA589087 JRW589087 KBS589087 KLO589087 KVK589087 LFG589087 LPC589087 LYY589087 MIU589087 MSQ589087 NCM589087 NMI589087 NWE589087 OGA589087 OPW589087 OZS589087 PJO589087 PTK589087 QDG589087 QNC589087 QWY589087 RGU589087 RQQ589087 SAM589087 SKI589087 SUE589087 TEA589087 TNW589087 TXS589087 UHO589087 URK589087 VBG589087 VLC589087 VUY589087 WEU589087 WOQ589087 CE654623 MA654623 VW654623 AFS654623 APO654623 AZK654623 BJG654623 BTC654623 CCY654623 CMU654623 CWQ654623 DGM654623 DQI654623 EAE654623 EKA654623 ETW654623 FDS654623 FNO654623 FXK654623 GHG654623 GRC654623 HAY654623 HKU654623 HUQ654623 IEM654623 IOI654623 IYE654623 JIA654623 JRW654623 KBS654623 KLO654623 KVK654623 LFG654623 LPC654623 LYY654623 MIU654623 MSQ654623 NCM654623 NMI654623 NWE654623 OGA654623 OPW654623 OZS654623 PJO654623 PTK654623 QDG654623 QNC654623 QWY654623 RGU654623 RQQ654623 SAM654623 SKI654623 SUE654623 TEA654623 TNW654623 TXS654623 UHO654623 URK654623 VBG654623 VLC654623 VUY654623 WEU654623 WOQ654623 CE720159 MA720159 VW720159 AFS720159 APO720159 AZK720159 BJG720159 BTC720159 CCY720159 CMU720159 CWQ720159 DGM720159 DQI720159 EAE720159 EKA720159 ETW720159 FDS720159 FNO720159 FXK720159 GHG720159 GRC720159 HAY720159 HKU720159 HUQ720159 IEM720159 IOI720159 IYE720159 JIA720159 JRW720159 KBS720159 KLO720159 KVK720159 LFG720159 LPC720159 LYY720159 MIU720159 MSQ720159 NCM720159 NMI720159 NWE720159 OGA720159 OPW720159 OZS720159 PJO720159 PTK720159 QDG720159 QNC720159 QWY720159 RGU720159 RQQ720159 SAM720159 SKI720159 SUE720159 TEA720159 TNW720159 TXS720159 UHO720159 URK720159 VBG720159 VLC720159 VUY720159 WEU720159 WOQ720159 CE785695 MA785695 VW785695 AFS785695 APO785695 AZK785695 BJG785695 BTC785695 CCY785695 CMU785695 CWQ785695 DGM785695 DQI785695 EAE785695 EKA785695 ETW785695 FDS785695 FNO785695 FXK785695 GHG785695 GRC785695 HAY785695 HKU785695 HUQ785695 IEM785695 IOI785695 IYE785695 JIA785695 JRW785695 KBS785695 KLO785695 KVK785695 LFG785695 LPC785695 LYY785695 MIU785695 MSQ785695 NCM785695 NMI785695 NWE785695 OGA785695 OPW785695 OZS785695 PJO785695 PTK785695 QDG785695 QNC785695 QWY785695 RGU785695 RQQ785695 SAM785695 SKI785695 SUE785695 TEA785695 TNW785695 TXS785695 UHO785695 URK785695 VBG785695 VLC785695 VUY785695 WEU785695 WOQ785695 CE851231 MA851231 VW851231 AFS851231 APO851231 AZK851231 BJG851231 BTC851231 CCY851231 CMU851231 CWQ851231 DGM851231 DQI851231 EAE851231 EKA851231 ETW851231 FDS851231 FNO851231 FXK851231 GHG851231 GRC851231 HAY851231 HKU851231 HUQ851231 IEM851231 IOI851231 IYE851231 JIA851231 JRW851231 KBS851231 KLO851231 KVK851231 LFG851231 LPC851231 LYY851231 MIU851231 MSQ851231 NCM851231 NMI851231 NWE851231 OGA851231 OPW851231 OZS851231 PJO851231 PTK851231 QDG851231 QNC851231 QWY851231 RGU851231 RQQ851231 SAM851231 SKI851231 SUE851231 TEA851231 TNW851231 TXS851231 UHO851231 URK851231 VBG851231 VLC851231 VUY851231 WEU851231 WOQ851231 CE916767 MA916767 VW916767 AFS916767 APO916767 AZK916767 BJG916767 BTC916767 CCY916767 CMU916767 CWQ916767 DGM916767 DQI916767 EAE916767 EKA916767 ETW916767 FDS916767 FNO916767 FXK916767 GHG916767 GRC916767 HAY916767 HKU916767 HUQ916767 IEM916767 IOI916767 IYE916767 JIA916767 JRW916767 KBS916767 KLO916767 KVK916767 LFG916767 LPC916767 LYY916767 MIU916767 MSQ916767 NCM916767 NMI916767 NWE916767 OGA916767 OPW916767 OZS916767 PJO916767 PTK916767 QDG916767 QNC916767 QWY916767 RGU916767 RQQ916767 SAM916767 SKI916767 SUE916767 TEA916767 TNW916767 TXS916767 UHO916767 URK916767 VBG916767 VLC916767 VUY916767 WEU916767 WOQ916767 CE982303 MA982303 VW982303 AFS982303 APO982303 AZK982303 BJG982303 BTC982303 CCY982303 CMU982303 CWQ982303 DGM982303 DQI982303 EAE982303 EKA982303 ETW982303 FDS982303 FNO982303 FXK982303 GHG982303 GRC982303 HAY982303 HKU982303 HUQ982303 IEM982303 IOI982303 IYE982303 JIA982303 JRW982303 KBS982303 KLO982303 KVK982303 LFG982303 LPC982303 LYY982303 MIU982303 MSQ982303 NCM982303 NMI982303 NWE982303 OGA982303 OPW982303 OZS982303 PJO982303 PTK982303 QDG982303 QNC982303 QWY982303 RGU982303 RQQ982303 SAM982303 SKI982303 SUE982303 TEA982303 TNW982303 TXS982303 UHO982303 URK982303 VBG982303 VLC982303 VUY982303 WEU982303 WOQ982303 HR64943 RN64943 ABJ64943 ALF64943 AVB64943 BEX64943 BOT64943 BYP64943 CIL64943 CSH64943 DCD64943 DLZ64943 DVV64943 EFR64943 EPN64943 EZJ64943 FJF64943 FTB64943 GCX64943 GMT64943 GWP64943 HGL64943 HQH64943 IAD64943 IJZ64943 ITV64943 JDR64943 JNN64943 JXJ64943 KHF64943 KRB64943 LAX64943 LKT64943 LUP64943 MEL64943 MOH64943 MYD64943 NHZ64943 NRV64943 OBR64943 OLN64943 OVJ64943 PFF64943 PPB64943 PYX64943 QIT64943 QSP64943 RCL64943 RMH64943 RWD64943 SFZ64943 SPV64943 SZR64943 TJN64943 TTJ64943 UDF64943 UNB64943 UWX64943 VGT64943 VQP64943 WAL64943 WKH64943 WUD64943 HR130479 RN130479 ABJ130479 ALF130479 AVB130479 BEX130479 BOT130479 BYP130479 CIL130479 CSH130479 DCD130479 DLZ130479 DVV130479 EFR130479 EPN130479 EZJ130479 FJF130479 FTB130479 GCX130479 GMT130479 GWP130479 HGL130479 HQH130479 IAD130479 IJZ130479 ITV130479 JDR130479 JNN130479 JXJ130479 KHF130479 KRB130479 LAX130479 LKT130479 LUP130479 MEL130479 MOH130479 MYD130479 NHZ130479 NRV130479 OBR130479 OLN130479 OVJ130479 PFF130479 PPB130479 PYX130479 QIT130479 QSP130479 RCL130479 RMH130479 RWD130479 SFZ130479 SPV130479 SZR130479 TJN130479 TTJ130479 UDF130479 UNB130479 UWX130479 VGT130479 VQP130479 WAL130479 WKH130479 WUD130479 HR196015 RN196015 ABJ196015 ALF196015 AVB196015 BEX196015 BOT196015 BYP196015 CIL196015 CSH196015 DCD196015 DLZ196015 DVV196015 EFR196015 EPN196015 EZJ196015 FJF196015 FTB196015 GCX196015 GMT196015 GWP196015 HGL196015 HQH196015 IAD196015 IJZ196015 ITV196015 JDR196015 JNN196015 JXJ196015 KHF196015 KRB196015 LAX196015 LKT196015 LUP196015 MEL196015 MOH196015 MYD196015 NHZ196015 NRV196015 OBR196015 OLN196015 OVJ196015 PFF196015 PPB196015 PYX196015 QIT196015 QSP196015 RCL196015 RMH196015 RWD196015 SFZ196015 SPV196015 SZR196015 TJN196015 TTJ196015 UDF196015 UNB196015 UWX196015 VGT196015 VQP196015 WAL196015 WKH196015 WUD196015 HR261551 RN261551 ABJ261551 ALF261551 AVB261551 BEX261551 BOT261551 BYP261551 CIL261551 CSH261551 DCD261551 DLZ261551 DVV261551 EFR261551 EPN261551 EZJ261551 FJF261551 FTB261551 GCX261551 GMT261551 GWP261551 HGL261551 HQH261551 IAD261551 IJZ261551 ITV261551 JDR261551 JNN261551 JXJ261551 KHF261551 KRB261551 LAX261551 LKT261551 LUP261551 MEL261551 MOH261551 MYD261551 NHZ261551 NRV261551 OBR261551 OLN261551 OVJ261551 PFF261551 PPB261551 PYX261551 QIT261551 QSP261551 RCL261551 RMH261551 RWD261551 SFZ261551 SPV261551 SZR261551 TJN261551 TTJ261551 UDF261551 UNB261551 UWX261551 VGT261551 VQP261551 WAL261551 WKH261551 WUD261551 HR327087 RN327087 ABJ327087 ALF327087 AVB327087 BEX327087 BOT327087 BYP327087 CIL327087 CSH327087 DCD327087 DLZ327087 DVV327087 EFR327087 EPN327087 EZJ327087 FJF327087 FTB327087 GCX327087 GMT327087 GWP327087 HGL327087 HQH327087 IAD327087 IJZ327087 ITV327087 JDR327087 JNN327087 JXJ327087 KHF327087 KRB327087 LAX327087 LKT327087 LUP327087 MEL327087 MOH327087 MYD327087 NHZ327087 NRV327087 OBR327087 OLN327087 OVJ327087 PFF327087 PPB327087 PYX327087 QIT327087 QSP327087 RCL327087 RMH327087 RWD327087 SFZ327087 SPV327087 SZR327087 TJN327087 TTJ327087 UDF327087 UNB327087 UWX327087 VGT327087 VQP327087 WAL327087 WKH327087 WUD327087 HR392623 RN392623 ABJ392623 ALF392623 AVB392623 BEX392623 BOT392623 BYP392623 CIL392623 CSH392623 DCD392623 DLZ392623 DVV392623 EFR392623 EPN392623 EZJ392623 FJF392623 FTB392623 GCX392623 GMT392623 GWP392623 HGL392623 HQH392623 IAD392623 IJZ392623 ITV392623 JDR392623 JNN392623 JXJ392623 KHF392623 KRB392623 LAX392623 LKT392623 LUP392623 MEL392623 MOH392623 MYD392623 NHZ392623 NRV392623 OBR392623 OLN392623 OVJ392623 PFF392623 PPB392623 PYX392623 QIT392623 QSP392623 RCL392623 RMH392623 RWD392623 SFZ392623 SPV392623 SZR392623 TJN392623 TTJ392623 UDF392623 UNB392623 UWX392623 VGT392623 VQP392623 WAL392623 WKH392623 WUD392623 HR458159 RN458159 ABJ458159 ALF458159 AVB458159 BEX458159 BOT458159 BYP458159 CIL458159 CSH458159 DCD458159 DLZ458159 DVV458159 EFR458159 EPN458159 EZJ458159 FJF458159 FTB458159 GCX458159 GMT458159 GWP458159 HGL458159 HQH458159 IAD458159 IJZ458159 ITV458159 JDR458159 JNN458159 JXJ458159 KHF458159 KRB458159 LAX458159 LKT458159 LUP458159 MEL458159 MOH458159 MYD458159 NHZ458159 NRV458159 OBR458159 OLN458159 OVJ458159 PFF458159 PPB458159 PYX458159 QIT458159 QSP458159 RCL458159 RMH458159 RWD458159 SFZ458159 SPV458159 SZR458159 TJN458159 TTJ458159 UDF458159 UNB458159 UWX458159 VGT458159 VQP458159 WAL458159 WKH458159 WUD458159 HR523695 RN523695 ABJ523695 ALF523695 AVB523695 BEX523695 BOT523695 BYP523695 CIL523695 CSH523695 DCD523695 DLZ523695 DVV523695 EFR523695 EPN523695 EZJ523695 FJF523695 FTB523695 GCX523695 GMT523695 GWP523695 HGL523695 HQH523695 IAD523695 IJZ523695 ITV523695 JDR523695 JNN523695 JXJ523695 KHF523695 KRB523695 LAX523695 LKT523695 LUP523695 MEL523695 MOH523695 MYD523695 NHZ523695 NRV523695 OBR523695 OLN523695 OVJ523695 PFF523695 PPB523695 PYX523695 QIT523695 QSP523695 RCL523695 RMH523695 RWD523695 SFZ523695 SPV523695 SZR523695 TJN523695 TTJ523695 UDF523695 UNB523695 UWX523695 VGT523695 VQP523695 WAL523695 WKH523695 WUD523695 HR589231 RN589231 ABJ589231 ALF589231 AVB589231 BEX589231 BOT589231 BYP589231 CIL589231 CSH589231 DCD589231 DLZ589231 DVV589231 EFR589231 EPN589231 EZJ589231 FJF589231 FTB589231 GCX589231 GMT589231 GWP589231 HGL589231 HQH589231 IAD589231 IJZ589231 ITV589231 JDR589231 JNN589231 JXJ589231 KHF589231 KRB589231 LAX589231 LKT589231 LUP589231 MEL589231 MOH589231 MYD589231 NHZ589231 NRV589231 OBR589231 OLN589231 OVJ589231 PFF589231 PPB589231 PYX589231 QIT589231 QSP589231 RCL589231 RMH589231 RWD589231 SFZ589231 SPV589231 SZR589231 TJN589231 TTJ589231 UDF589231 UNB589231 UWX589231 VGT589231 VQP589231 WAL589231 WKH589231 WUD589231 HR654767 RN654767 ABJ654767 ALF654767 AVB654767 BEX654767 BOT654767 BYP654767 CIL654767 CSH654767 DCD654767 DLZ654767 DVV654767 EFR654767 EPN654767 EZJ654767 FJF654767 FTB654767 GCX654767 GMT654767 GWP654767 HGL654767 HQH654767 IAD654767 IJZ654767 ITV654767 JDR654767 JNN654767 JXJ654767 KHF654767 KRB654767 LAX654767 LKT654767 LUP654767 MEL654767 MOH654767 MYD654767 NHZ654767 NRV654767 OBR654767 OLN654767 OVJ654767 PFF654767 PPB654767 PYX654767 QIT654767 QSP654767 RCL654767 RMH654767 RWD654767 SFZ654767 SPV654767 SZR654767 TJN654767 TTJ654767 UDF654767 UNB654767 UWX654767 VGT654767 VQP654767 WAL654767 WKH654767 WUD654767 HR720303 RN720303 ABJ720303 ALF720303 AVB720303 BEX720303 BOT720303 BYP720303 CIL720303 CSH720303 DCD720303 DLZ720303 DVV720303 EFR720303 EPN720303 EZJ720303 FJF720303 FTB720303 GCX720303 GMT720303 GWP720303 HGL720303 HQH720303 IAD720303 IJZ720303 ITV720303 JDR720303 JNN720303 JXJ720303 KHF720303 KRB720303 LAX720303 LKT720303 LUP720303 MEL720303 MOH720303 MYD720303 NHZ720303 NRV720303 OBR720303 OLN720303 OVJ720303 PFF720303 PPB720303 PYX720303 QIT720303 QSP720303 RCL720303 RMH720303 RWD720303 SFZ720303 SPV720303 SZR720303 TJN720303 TTJ720303 UDF720303 UNB720303 UWX720303 VGT720303 VQP720303 WAL720303 WKH720303 WUD720303 HR785839 RN785839 ABJ785839 ALF785839 AVB785839 BEX785839 BOT785839 BYP785839 CIL785839 CSH785839 DCD785839 DLZ785839 DVV785839 EFR785839 EPN785839 EZJ785839 FJF785839 FTB785839 GCX785839 GMT785839 GWP785839 HGL785839 HQH785839 IAD785839 IJZ785839 ITV785839 JDR785839 JNN785839 JXJ785839 KHF785839 KRB785839 LAX785839 LKT785839 LUP785839 MEL785839 MOH785839 MYD785839 NHZ785839 NRV785839 OBR785839 OLN785839 OVJ785839 PFF785839 PPB785839 PYX785839 QIT785839 QSP785839 RCL785839 RMH785839 RWD785839 SFZ785839 SPV785839 SZR785839 TJN785839 TTJ785839 UDF785839 UNB785839 UWX785839 VGT785839 VQP785839 WAL785839 WKH785839 WUD785839 HR851375 RN851375 ABJ851375 ALF851375 AVB851375 BEX851375 BOT851375 BYP851375 CIL851375 CSH851375 DCD851375 DLZ851375 DVV851375 EFR851375 EPN851375 EZJ851375 FJF851375 FTB851375 GCX851375 GMT851375 GWP851375 HGL851375 HQH851375 IAD851375 IJZ851375 ITV851375 JDR851375 JNN851375 JXJ851375 KHF851375 KRB851375 LAX851375 LKT851375 LUP851375 MEL851375 MOH851375 MYD851375 NHZ851375 NRV851375 OBR851375 OLN851375 OVJ851375 PFF851375 PPB851375 PYX851375 QIT851375 QSP851375 RCL851375 RMH851375 RWD851375 SFZ851375 SPV851375 SZR851375 TJN851375 TTJ851375 UDF851375 UNB851375 UWX851375 VGT851375 VQP851375 WAL851375 WKH851375 WUD851375 HR916911 RN916911 ABJ916911 ALF916911 AVB916911 BEX916911 BOT916911 BYP916911 CIL916911 CSH916911 DCD916911 DLZ916911 DVV916911 EFR916911 EPN916911 EZJ916911 FJF916911 FTB916911 GCX916911 GMT916911 GWP916911 HGL916911 HQH916911 IAD916911 IJZ916911 ITV916911 JDR916911 JNN916911 JXJ916911 KHF916911 KRB916911 LAX916911 LKT916911 LUP916911 MEL916911 MOH916911 MYD916911 NHZ916911 NRV916911 OBR916911 OLN916911 OVJ916911 PFF916911 PPB916911 PYX916911 QIT916911 QSP916911 RCL916911 RMH916911 RWD916911 SFZ916911 SPV916911 SZR916911 TJN916911 TTJ916911 UDF916911 UNB916911 UWX916911 VGT916911 VQP916911 WAL916911 WKH916911 WUD916911 HR982447 RN982447 ABJ982447 ALF982447 AVB982447 BEX982447 BOT982447 BYP982447 CIL982447 CSH982447 DCD982447 DLZ982447 DVV982447 EFR982447 EPN982447 EZJ982447 FJF982447 FTB982447 GCX982447 GMT982447 GWP982447 HGL982447 HQH982447 IAD982447 IJZ982447 ITV982447 JDR982447 JNN982447 JXJ982447 KHF982447 KRB982447 LAX982447 LKT982447 LUP982447 MEL982447 MOH982447 MYD982447 NHZ982447 NRV982447 OBR982447 OLN982447 OVJ982447 PFF982447 PPB982447 PYX982447 QIT982447 QSP982447 RCL982447 RMH982447 RWD982447 SFZ982447 SPV982447 SZR982447 TJN982447 TTJ982447 UDF982447 UNB982447 UWX982447 VGT982447 VQP982447 WAL982447 WKH982447 WUD982447 CE10 MA10 VW10 AFS10 APO10 AZK10 BJG10 BTC10 CCY10 CMU10 CWQ10 DGM10 DQI10 EAE10 EKA10 ETW10 FDS10 FNO10 FXK10 GHG10 GRC10 HAY10 HKU10 HUQ10 IEM10 IOI10 IYE10 JIA10 JRW10 KBS10 KLO10 KVK10 LFG10 LPC10 LYY10 MIU10 MSQ10 NCM10 NMI10 NWE10 OGA10 OPW10 OZS10 PJO10 PTK10 QDG10 QNC10 QWY10 RGU10 RQQ10 SAM10 SKI10 SUE10 TEA10 TNW10 TXS10 UHO10 URK10 VBG10 VLC10 VUY10 WEU10 WOQ10 CO64799 MK64799 WG64799 AGC64799 APY64799 AZU64799 BJQ64799 BTM64799 CDI64799 CNE64799 CXA64799 DGW64799 DQS64799 EAO64799 EKK64799 EUG64799 FEC64799 FNY64799 FXU64799 GHQ64799 GRM64799 HBI64799 HLE64799 HVA64799 IEW64799 IOS64799 IYO64799 JIK64799 JSG64799 KCC64799 KLY64799 KVU64799 LFQ64799 LPM64799 LZI64799 MJE64799 MTA64799 NCW64799 NMS64799 NWO64799 OGK64799 OQG64799 PAC64799 PJY64799 PTU64799 QDQ64799 QNM64799 QXI64799 RHE64799 RRA64799 SAW64799 SKS64799 SUO64799 TEK64799 TOG64799 TYC64799 UHY64799 URU64799 VBQ64799 VLM64799 VVI64799 WFE64799 WPA64799 CO130335 MK130335 WG130335 AGC130335 APY130335 AZU130335 BJQ130335 BTM130335 CDI130335 CNE130335 CXA130335 DGW130335 DQS130335 EAO130335 EKK130335 EUG130335 FEC130335 FNY130335 FXU130335 GHQ130335 GRM130335 HBI130335 HLE130335 HVA130335 IEW130335 IOS130335 IYO130335 JIK130335 JSG130335 KCC130335 KLY130335 KVU130335 LFQ130335 LPM130335 LZI130335 MJE130335 MTA130335 NCW130335 NMS130335 NWO130335 OGK130335 OQG130335 PAC130335 PJY130335 PTU130335 QDQ130335 QNM130335 QXI130335 RHE130335 RRA130335 SAW130335 SKS130335 SUO130335 TEK130335 TOG130335 TYC130335 UHY130335 URU130335 VBQ130335 VLM130335 VVI130335 WFE130335 WPA130335 CO195871 MK195871 WG195871 AGC195871 APY195871 AZU195871 BJQ195871 BTM195871 CDI195871 CNE195871 CXA195871 DGW195871 DQS195871 EAO195871 EKK195871 EUG195871 FEC195871 FNY195871 FXU195871 GHQ195871 GRM195871 HBI195871 HLE195871 HVA195871 IEW195871 IOS195871 IYO195871 JIK195871 JSG195871 KCC195871 KLY195871 KVU195871 LFQ195871 LPM195871 LZI195871 MJE195871 MTA195871 NCW195871 NMS195871 NWO195871 OGK195871 OQG195871 PAC195871 PJY195871 PTU195871 QDQ195871 QNM195871 QXI195871 RHE195871 RRA195871 SAW195871 SKS195871 SUO195871 TEK195871 TOG195871 TYC195871 UHY195871 URU195871 VBQ195871 VLM195871 VVI195871 WFE195871 WPA195871 CO261407 MK261407 WG261407 AGC261407 APY261407 AZU261407 BJQ261407 BTM261407 CDI261407 CNE261407 CXA261407 DGW261407 DQS261407 EAO261407 EKK261407 EUG261407 FEC261407 FNY261407 FXU261407 GHQ261407 GRM261407 HBI261407 HLE261407 HVA261407 IEW261407 IOS261407 IYO261407 JIK261407 JSG261407 KCC261407 KLY261407 KVU261407 LFQ261407 LPM261407 LZI261407 MJE261407 MTA261407 NCW261407 NMS261407 NWO261407 OGK261407 OQG261407 PAC261407 PJY261407 PTU261407 QDQ261407 QNM261407 QXI261407 RHE261407 RRA261407 SAW261407 SKS261407 SUO261407 TEK261407 TOG261407 TYC261407 UHY261407 URU261407 VBQ261407 VLM261407 VVI261407 WFE261407 WPA261407 CO326943 MK326943 WG326943 AGC326943 APY326943 AZU326943 BJQ326943 BTM326943 CDI326943 CNE326943 CXA326943 DGW326943 DQS326943 EAO326943 EKK326943 EUG326943 FEC326943 FNY326943 FXU326943 GHQ326943 GRM326943 HBI326943 HLE326943 HVA326943 IEW326943 IOS326943 IYO326943 JIK326943 JSG326943 KCC326943 KLY326943 KVU326943 LFQ326943 LPM326943 LZI326943 MJE326943 MTA326943 NCW326943 NMS326943 NWO326943 OGK326943 OQG326943 PAC326943 PJY326943 PTU326943 QDQ326943 QNM326943 QXI326943 RHE326943 RRA326943 SAW326943 SKS326943 SUO326943 TEK326943 TOG326943 TYC326943 UHY326943 URU326943 VBQ326943 VLM326943 VVI326943 WFE326943 WPA326943 CO392479 MK392479 WG392479 AGC392479 APY392479 AZU392479 BJQ392479 BTM392479 CDI392479 CNE392479 CXA392479 DGW392479 DQS392479 EAO392479 EKK392479 EUG392479 FEC392479 FNY392479 FXU392479 GHQ392479 GRM392479 HBI392479 HLE392479 HVA392479 IEW392479 IOS392479 IYO392479 JIK392479 JSG392479 KCC392479 KLY392479 KVU392479 LFQ392479 LPM392479 LZI392479 MJE392479 MTA392479 NCW392479 NMS392479 NWO392479 OGK392479 OQG392479 PAC392479 PJY392479 PTU392479 QDQ392479 QNM392479 QXI392479 RHE392479 RRA392479 SAW392479 SKS392479 SUO392479 TEK392479 TOG392479 TYC392479 UHY392479 URU392479 VBQ392479 VLM392479 VVI392479 WFE392479 WPA392479 CO458015 MK458015 WG458015 AGC458015 APY458015 AZU458015 BJQ458015 BTM458015 CDI458015 CNE458015 CXA458015 DGW458015 DQS458015 EAO458015 EKK458015 EUG458015 FEC458015 FNY458015 FXU458015 GHQ458015 GRM458015 HBI458015 HLE458015 HVA458015 IEW458015 IOS458015 IYO458015 JIK458015 JSG458015 KCC458015 KLY458015 KVU458015 LFQ458015 LPM458015 LZI458015 MJE458015 MTA458015 NCW458015 NMS458015 NWO458015 OGK458015 OQG458015 PAC458015 PJY458015 PTU458015 QDQ458015 QNM458015 QXI458015 RHE458015 RRA458015 SAW458015 SKS458015 SUO458015 TEK458015 TOG458015 TYC458015 UHY458015 URU458015 VBQ458015 VLM458015 VVI458015 WFE458015 WPA458015 CO523551 MK523551 WG523551 AGC523551 APY523551 AZU523551 BJQ523551 BTM523551 CDI523551 CNE523551 CXA523551 DGW523551 DQS523551 EAO523551 EKK523551 EUG523551 FEC523551 FNY523551 FXU523551 GHQ523551 GRM523551 HBI523551 HLE523551 HVA523551 IEW523551 IOS523551 IYO523551 JIK523551 JSG523551 KCC523551 KLY523551 KVU523551 LFQ523551 LPM523551 LZI523551 MJE523551 MTA523551 NCW523551 NMS523551 NWO523551 OGK523551 OQG523551 PAC523551 PJY523551 PTU523551 QDQ523551 QNM523551 QXI523551 RHE523551 RRA523551 SAW523551 SKS523551 SUO523551 TEK523551 TOG523551 TYC523551 UHY523551 URU523551 VBQ523551 VLM523551 VVI523551 WFE523551 WPA523551 CO589087 MK589087 WG589087 AGC589087 APY589087 AZU589087 BJQ589087 BTM589087 CDI589087 CNE589087 CXA589087 DGW589087 DQS589087 EAO589087 EKK589087 EUG589087 FEC589087 FNY589087 FXU589087 GHQ589087 GRM589087 HBI589087 HLE589087 HVA589087 IEW589087 IOS589087 IYO589087 JIK589087 JSG589087 KCC589087 KLY589087 KVU589087 LFQ589087 LPM589087 LZI589087 MJE589087 MTA589087 NCW589087 NMS589087 NWO589087 OGK589087 OQG589087 PAC589087 PJY589087 PTU589087 QDQ589087 QNM589087 QXI589087 RHE589087 RRA589087 SAW589087 SKS589087 SUO589087 TEK589087 TOG589087 TYC589087 UHY589087 URU589087 VBQ589087 VLM589087 VVI589087 WFE589087 WPA589087 CO654623 MK654623 WG654623 AGC654623 APY654623 AZU654623 BJQ654623 BTM654623 CDI654623 CNE654623 CXA654623 DGW654623 DQS654623 EAO654623 EKK654623 EUG654623 FEC654623 FNY654623 FXU654623 GHQ654623 GRM654623 HBI654623 HLE654623 HVA654623 IEW654623 IOS654623 IYO654623 JIK654623 JSG654623 KCC654623 KLY654623 KVU654623 LFQ654623 LPM654623 LZI654623 MJE654623 MTA654623 NCW654623 NMS654623 NWO654623 OGK654623 OQG654623 PAC654623 PJY654623 PTU654623 QDQ654623 QNM654623 QXI654623 RHE654623 RRA654623 SAW654623 SKS654623 SUO654623 TEK654623 TOG654623 TYC654623 UHY654623 URU654623 VBQ654623 VLM654623 VVI654623 WFE654623 WPA654623 CO720159 MK720159 WG720159 AGC720159 APY720159 AZU720159 BJQ720159 BTM720159 CDI720159 CNE720159 CXA720159 DGW720159 DQS720159 EAO720159 EKK720159 EUG720159 FEC720159 FNY720159 FXU720159 GHQ720159 GRM720159 HBI720159 HLE720159 HVA720159 IEW720159 IOS720159 IYO720159 JIK720159 JSG720159 KCC720159 KLY720159 KVU720159 LFQ720159 LPM720159 LZI720159 MJE720159 MTA720159 NCW720159 NMS720159 NWO720159 OGK720159 OQG720159 PAC720159 PJY720159 PTU720159 QDQ720159 QNM720159 QXI720159 RHE720159 RRA720159 SAW720159 SKS720159 SUO720159 TEK720159 TOG720159 TYC720159 UHY720159 URU720159 VBQ720159 VLM720159 VVI720159 WFE720159 WPA720159 CO785695 MK785695 WG785695 AGC785695 APY785695 AZU785695 BJQ785695 BTM785695 CDI785695 CNE785695 CXA785695 DGW785695 DQS785695 EAO785695 EKK785695 EUG785695 FEC785695 FNY785695 FXU785695 GHQ785695 GRM785695 HBI785695 HLE785695 HVA785695 IEW785695 IOS785695 IYO785695 JIK785695 JSG785695 KCC785695 KLY785695 KVU785695 LFQ785695 LPM785695 LZI785695 MJE785695 MTA785695 NCW785695 NMS785695 NWO785695 OGK785695 OQG785695 PAC785695 PJY785695 PTU785695 QDQ785695 QNM785695 QXI785695 RHE785695 RRA785695 SAW785695 SKS785695 SUO785695 TEK785695 TOG785695 TYC785695 UHY785695 URU785695 VBQ785695 VLM785695 VVI785695 WFE785695 WPA785695 CO851231 MK851231 WG851231 AGC851231 APY851231 AZU851231 BJQ851231 BTM851231 CDI851231 CNE851231 CXA851231 DGW851231 DQS851231 EAO851231 EKK851231 EUG851231 FEC851231 FNY851231 FXU851231 GHQ851231 GRM851231 HBI851231 HLE851231 HVA851231 IEW851231 IOS851231 IYO851231 JIK851231 JSG851231 KCC851231 KLY851231 KVU851231 LFQ851231 LPM851231 LZI851231 MJE851231 MTA851231 NCW851231 NMS851231 NWO851231 OGK851231 OQG851231 PAC851231 PJY851231 PTU851231 QDQ851231 QNM851231 QXI851231 RHE851231 RRA851231 SAW851231 SKS851231 SUO851231 TEK851231 TOG851231 TYC851231 UHY851231 URU851231 VBQ851231 VLM851231 VVI851231 WFE851231 WPA851231 CO916767 MK916767 WG916767 AGC916767 APY916767 AZU916767 BJQ916767 BTM916767 CDI916767 CNE916767 CXA916767 DGW916767 DQS916767 EAO916767 EKK916767 EUG916767 FEC916767 FNY916767 FXU916767 GHQ916767 GRM916767 HBI916767 HLE916767 HVA916767 IEW916767 IOS916767 IYO916767 JIK916767 JSG916767 KCC916767 KLY916767 KVU916767 LFQ916767 LPM916767 LZI916767 MJE916767 MTA916767 NCW916767 NMS916767 NWO916767 OGK916767 OQG916767 PAC916767 PJY916767 PTU916767 QDQ916767 QNM916767 QXI916767 RHE916767 RRA916767 SAW916767 SKS916767 SUO916767 TEK916767 TOG916767 TYC916767 UHY916767 URU916767 VBQ916767 VLM916767 VVI916767 WFE916767 WPA916767 CO982303 MK982303 WG982303 AGC982303 APY982303 AZU982303 BJQ982303 BTM982303 CDI982303 CNE982303 CXA982303 DGW982303 DQS982303 EAO982303 EKK982303 EUG982303 FEC982303 FNY982303 FXU982303 GHQ982303 GRM982303 HBI982303 HLE982303 HVA982303 IEW982303 IOS982303 IYO982303 JIK982303 JSG982303 KCC982303 KLY982303 KVU982303 LFQ982303 LPM982303 LZI982303 MJE982303 MTA982303 NCW982303 NMS982303 NWO982303 OGK982303 OQG982303 PAC982303 PJY982303 PTU982303 QDQ982303 QNM982303 QXI982303 RHE982303 RRA982303 SAW982303 SKS982303 SUO982303 TEK982303 TOG982303 TYC982303 UHY982303 URU982303 VBQ982303 VLM982303 VVI982303 WFE982303 WPA982303 AU10" xr:uid="{00000000-0002-0000-0000-000008000000}">
      <formula1>390</formula1>
    </dataValidation>
    <dataValidation type="textLength" operator="lessThan" allowBlank="1" showInputMessage="1" showErrorMessage="1" promptTitle="Tamaño de caracter" prompt="maximo 390 caracteres" sqref="WOW982303 KI10 UE10 AEA10 ANW10 AXS10 BHO10 BRK10 CBG10 CLC10 CUY10 DEU10 DOQ10 DYM10 EII10 ESE10 FCA10 FLW10 FVS10 GFO10 GPK10 GZG10 HJC10 HSY10 ICU10 IMQ10 IWM10 JGI10 JQE10 KAA10 KJW10 KTS10 LDO10 LNK10 LXG10 MHC10 MQY10 NAU10 NKQ10 NUM10 OEI10 OOE10 OYA10 PHW10 PRS10 QBO10 QLK10 QVG10 RFC10 ROY10 RYU10 SIQ10 SSM10 TCI10 TME10 TWA10 UFW10 UPS10 UZO10 VJK10 VTG10 WDC10 WMY10 AW64799 KS64799 UO64799 AEK64799 AOG64799 AYC64799 BHY64799 BRU64799 CBQ64799 CLM64799 CVI64799 DFE64799 DPA64799 DYW64799 EIS64799 ESO64799 FCK64799 FMG64799 FWC64799 GFY64799 GPU64799 GZQ64799 HJM64799 HTI64799 IDE64799 INA64799 IWW64799 JGS64799 JQO64799 KAK64799 KKG64799 KUC64799 LDY64799 LNU64799 LXQ64799 MHM64799 MRI64799 NBE64799 NLA64799 NUW64799 OES64799 OOO64799 OYK64799 PIG64799 PSC64799 QBY64799 QLU64799 QVQ64799 RFM64799 RPI64799 RZE64799 SJA64799 SSW64799 TCS64799 TMO64799 TWK64799 UGG64799 UQC64799 UZY64799 VJU64799 VTQ64799 WDM64799 WNI64799 AW130335 KS130335 UO130335 AEK130335 AOG130335 AYC130335 BHY130335 BRU130335 CBQ130335 CLM130335 CVI130335 DFE130335 DPA130335 DYW130335 EIS130335 ESO130335 FCK130335 FMG130335 FWC130335 GFY130335 GPU130335 GZQ130335 HJM130335 HTI130335 IDE130335 INA130335 IWW130335 JGS130335 JQO130335 KAK130335 KKG130335 KUC130335 LDY130335 LNU130335 LXQ130335 MHM130335 MRI130335 NBE130335 NLA130335 NUW130335 OES130335 OOO130335 OYK130335 PIG130335 PSC130335 QBY130335 QLU130335 QVQ130335 RFM130335 RPI130335 RZE130335 SJA130335 SSW130335 TCS130335 TMO130335 TWK130335 UGG130335 UQC130335 UZY130335 VJU130335 VTQ130335 WDM130335 WNI130335 AW195871 KS195871 UO195871 AEK195871 AOG195871 AYC195871 BHY195871 BRU195871 CBQ195871 CLM195871 CVI195871 DFE195871 DPA195871 DYW195871 EIS195871 ESO195871 FCK195871 FMG195871 FWC195871 GFY195871 GPU195871 GZQ195871 HJM195871 HTI195871 IDE195871 INA195871 IWW195871 JGS195871 JQO195871 KAK195871 KKG195871 KUC195871 LDY195871 LNU195871 LXQ195871 MHM195871 MRI195871 NBE195871 NLA195871 NUW195871 OES195871 OOO195871 OYK195871 PIG195871 PSC195871 QBY195871 QLU195871 QVQ195871 RFM195871 RPI195871 RZE195871 SJA195871 SSW195871 TCS195871 TMO195871 TWK195871 UGG195871 UQC195871 UZY195871 VJU195871 VTQ195871 WDM195871 WNI195871 AW261407 KS261407 UO261407 AEK261407 AOG261407 AYC261407 BHY261407 BRU261407 CBQ261407 CLM261407 CVI261407 DFE261407 DPA261407 DYW261407 EIS261407 ESO261407 FCK261407 FMG261407 FWC261407 GFY261407 GPU261407 GZQ261407 HJM261407 HTI261407 IDE261407 INA261407 IWW261407 JGS261407 JQO261407 KAK261407 KKG261407 KUC261407 LDY261407 LNU261407 LXQ261407 MHM261407 MRI261407 NBE261407 NLA261407 NUW261407 OES261407 OOO261407 OYK261407 PIG261407 PSC261407 QBY261407 QLU261407 QVQ261407 RFM261407 RPI261407 RZE261407 SJA261407 SSW261407 TCS261407 TMO261407 TWK261407 UGG261407 UQC261407 UZY261407 VJU261407 VTQ261407 WDM261407 WNI261407 AW326943 KS326943 UO326943 AEK326943 AOG326943 AYC326943 BHY326943 BRU326943 CBQ326943 CLM326943 CVI326943 DFE326943 DPA326943 DYW326943 EIS326943 ESO326943 FCK326943 FMG326943 FWC326943 GFY326943 GPU326943 GZQ326943 HJM326943 HTI326943 IDE326943 INA326943 IWW326943 JGS326943 JQO326943 KAK326943 KKG326943 KUC326943 LDY326943 LNU326943 LXQ326943 MHM326943 MRI326943 NBE326943 NLA326943 NUW326943 OES326943 OOO326943 OYK326943 PIG326943 PSC326943 QBY326943 QLU326943 QVQ326943 RFM326943 RPI326943 RZE326943 SJA326943 SSW326943 TCS326943 TMO326943 TWK326943 UGG326943 UQC326943 UZY326943 VJU326943 VTQ326943 WDM326943 WNI326943 AW392479 KS392479 UO392479 AEK392479 AOG392479 AYC392479 BHY392479 BRU392479 CBQ392479 CLM392479 CVI392479 DFE392479 DPA392479 DYW392479 EIS392479 ESO392479 FCK392479 FMG392479 FWC392479 GFY392479 GPU392479 GZQ392479 HJM392479 HTI392479 IDE392479 INA392479 IWW392479 JGS392479 JQO392479 KAK392479 KKG392479 KUC392479 LDY392479 LNU392479 LXQ392479 MHM392479 MRI392479 NBE392479 NLA392479 NUW392479 OES392479 OOO392479 OYK392479 PIG392479 PSC392479 QBY392479 QLU392479 QVQ392479 RFM392479 RPI392479 RZE392479 SJA392479 SSW392479 TCS392479 TMO392479 TWK392479 UGG392479 UQC392479 UZY392479 VJU392479 VTQ392479 WDM392479 WNI392479 AW458015 KS458015 UO458015 AEK458015 AOG458015 AYC458015 BHY458015 BRU458015 CBQ458015 CLM458015 CVI458015 DFE458015 DPA458015 DYW458015 EIS458015 ESO458015 FCK458015 FMG458015 FWC458015 GFY458015 GPU458015 GZQ458015 HJM458015 HTI458015 IDE458015 INA458015 IWW458015 JGS458015 JQO458015 KAK458015 KKG458015 KUC458015 LDY458015 LNU458015 LXQ458015 MHM458015 MRI458015 NBE458015 NLA458015 NUW458015 OES458015 OOO458015 OYK458015 PIG458015 PSC458015 QBY458015 QLU458015 QVQ458015 RFM458015 RPI458015 RZE458015 SJA458015 SSW458015 TCS458015 TMO458015 TWK458015 UGG458015 UQC458015 UZY458015 VJU458015 VTQ458015 WDM458015 WNI458015 AW523551 KS523551 UO523551 AEK523551 AOG523551 AYC523551 BHY523551 BRU523551 CBQ523551 CLM523551 CVI523551 DFE523551 DPA523551 DYW523551 EIS523551 ESO523551 FCK523551 FMG523551 FWC523551 GFY523551 GPU523551 GZQ523551 HJM523551 HTI523551 IDE523551 INA523551 IWW523551 JGS523551 JQO523551 KAK523551 KKG523551 KUC523551 LDY523551 LNU523551 LXQ523551 MHM523551 MRI523551 NBE523551 NLA523551 NUW523551 OES523551 OOO523551 OYK523551 PIG523551 PSC523551 QBY523551 QLU523551 QVQ523551 RFM523551 RPI523551 RZE523551 SJA523551 SSW523551 TCS523551 TMO523551 TWK523551 UGG523551 UQC523551 UZY523551 VJU523551 VTQ523551 WDM523551 WNI523551 AW589087 KS589087 UO589087 AEK589087 AOG589087 AYC589087 BHY589087 BRU589087 CBQ589087 CLM589087 CVI589087 DFE589087 DPA589087 DYW589087 EIS589087 ESO589087 FCK589087 FMG589087 FWC589087 GFY589087 GPU589087 GZQ589087 HJM589087 HTI589087 IDE589087 INA589087 IWW589087 JGS589087 JQO589087 KAK589087 KKG589087 KUC589087 LDY589087 LNU589087 LXQ589087 MHM589087 MRI589087 NBE589087 NLA589087 NUW589087 OES589087 OOO589087 OYK589087 PIG589087 PSC589087 QBY589087 QLU589087 QVQ589087 RFM589087 RPI589087 RZE589087 SJA589087 SSW589087 TCS589087 TMO589087 TWK589087 UGG589087 UQC589087 UZY589087 VJU589087 VTQ589087 WDM589087 WNI589087 AW654623 KS654623 UO654623 AEK654623 AOG654623 AYC654623 BHY654623 BRU654623 CBQ654623 CLM654623 CVI654623 DFE654623 DPA654623 DYW654623 EIS654623 ESO654623 FCK654623 FMG654623 FWC654623 GFY654623 GPU654623 GZQ654623 HJM654623 HTI654623 IDE654623 INA654623 IWW654623 JGS654623 JQO654623 KAK654623 KKG654623 KUC654623 LDY654623 LNU654623 LXQ654623 MHM654623 MRI654623 NBE654623 NLA654623 NUW654623 OES654623 OOO654623 OYK654623 PIG654623 PSC654623 QBY654623 QLU654623 QVQ654623 RFM654623 RPI654623 RZE654623 SJA654623 SSW654623 TCS654623 TMO654623 TWK654623 UGG654623 UQC654623 UZY654623 VJU654623 VTQ654623 WDM654623 WNI654623 AW720159 KS720159 UO720159 AEK720159 AOG720159 AYC720159 BHY720159 BRU720159 CBQ720159 CLM720159 CVI720159 DFE720159 DPA720159 DYW720159 EIS720159 ESO720159 FCK720159 FMG720159 FWC720159 GFY720159 GPU720159 GZQ720159 HJM720159 HTI720159 IDE720159 INA720159 IWW720159 JGS720159 JQO720159 KAK720159 KKG720159 KUC720159 LDY720159 LNU720159 LXQ720159 MHM720159 MRI720159 NBE720159 NLA720159 NUW720159 OES720159 OOO720159 OYK720159 PIG720159 PSC720159 QBY720159 QLU720159 QVQ720159 RFM720159 RPI720159 RZE720159 SJA720159 SSW720159 TCS720159 TMO720159 TWK720159 UGG720159 UQC720159 UZY720159 VJU720159 VTQ720159 WDM720159 WNI720159 AW785695 KS785695 UO785695 AEK785695 AOG785695 AYC785695 BHY785695 BRU785695 CBQ785695 CLM785695 CVI785695 DFE785695 DPA785695 DYW785695 EIS785695 ESO785695 FCK785695 FMG785695 FWC785695 GFY785695 GPU785695 GZQ785695 HJM785695 HTI785695 IDE785695 INA785695 IWW785695 JGS785695 JQO785695 KAK785695 KKG785695 KUC785695 LDY785695 LNU785695 LXQ785695 MHM785695 MRI785695 NBE785695 NLA785695 NUW785695 OES785695 OOO785695 OYK785695 PIG785695 PSC785695 QBY785695 QLU785695 QVQ785695 RFM785695 RPI785695 RZE785695 SJA785695 SSW785695 TCS785695 TMO785695 TWK785695 UGG785695 UQC785695 UZY785695 VJU785695 VTQ785695 WDM785695 WNI785695 AW851231 KS851231 UO851231 AEK851231 AOG851231 AYC851231 BHY851231 BRU851231 CBQ851231 CLM851231 CVI851231 DFE851231 DPA851231 DYW851231 EIS851231 ESO851231 FCK851231 FMG851231 FWC851231 GFY851231 GPU851231 GZQ851231 HJM851231 HTI851231 IDE851231 INA851231 IWW851231 JGS851231 JQO851231 KAK851231 KKG851231 KUC851231 LDY851231 LNU851231 LXQ851231 MHM851231 MRI851231 NBE851231 NLA851231 NUW851231 OES851231 OOO851231 OYK851231 PIG851231 PSC851231 QBY851231 QLU851231 QVQ851231 RFM851231 RPI851231 RZE851231 SJA851231 SSW851231 TCS851231 TMO851231 TWK851231 UGG851231 UQC851231 UZY851231 VJU851231 VTQ851231 WDM851231 WNI851231 AW916767 KS916767 UO916767 AEK916767 AOG916767 AYC916767 BHY916767 BRU916767 CBQ916767 CLM916767 CVI916767 DFE916767 DPA916767 DYW916767 EIS916767 ESO916767 FCK916767 FMG916767 FWC916767 GFY916767 GPU916767 GZQ916767 HJM916767 HTI916767 IDE916767 INA916767 IWW916767 JGS916767 JQO916767 KAK916767 KKG916767 KUC916767 LDY916767 LNU916767 LXQ916767 MHM916767 MRI916767 NBE916767 NLA916767 NUW916767 OES916767 OOO916767 OYK916767 PIG916767 PSC916767 QBY916767 QLU916767 QVQ916767 RFM916767 RPI916767 RZE916767 SJA916767 SSW916767 TCS916767 TMO916767 TWK916767 UGG916767 UQC916767 UZY916767 VJU916767 VTQ916767 WDM916767 WNI916767 AW982303 KS982303 UO982303 AEK982303 AOG982303 AYC982303 BHY982303 BRU982303 CBQ982303 CLM982303 CVI982303 DFE982303 DPA982303 DYW982303 EIS982303 ESO982303 FCK982303 FMG982303 FWC982303 GFY982303 GPU982303 GZQ982303 HJM982303 HTI982303 IDE982303 INA982303 IWW982303 JGS982303 JQO982303 KAK982303 KKG982303 KUC982303 LDY982303 LNU982303 LXQ982303 MHM982303 MRI982303 NBE982303 NLA982303 NUW982303 OES982303 OOO982303 OYK982303 PIG982303 PSC982303 QBY982303 QLU982303 QVQ982303 RFM982303 RPI982303 RZE982303 SJA982303 SSW982303 TCS982303 TMO982303 TWK982303 UGG982303 UQC982303 UZY982303 VJU982303 VTQ982303 WDM982303 WNI982303 AF10 KR10 UN10 AEJ10 AOF10 AYB10 BHX10 BRT10 CBP10 CLL10 CVH10 DFD10 DOZ10 DYV10 EIR10 ESN10 FCJ10 FMF10 FWB10 GFX10 GPT10 GZP10 HJL10 HTH10 IDD10 IMZ10 IWV10 JGR10 JQN10 KAJ10 KKF10 KUB10 LDX10 LNT10 LXP10 MHL10 MRH10 NBD10 NKZ10 NUV10 OER10 OON10 OYJ10 PIF10 PSB10 QBX10 QLT10 QVP10 RFL10 RPH10 RZD10 SIZ10 SSV10 TCR10 TMN10 TWJ10 UGF10 UQB10 UZX10 VJT10 VTP10 WDL10 WNH10 BF64799 LB64799 UX64799 AET64799 AOP64799 AYL64799 BIH64799 BSD64799 CBZ64799 CLV64799 CVR64799 DFN64799 DPJ64799 DZF64799 EJB64799 ESX64799 FCT64799 FMP64799 FWL64799 GGH64799 GQD64799 GZZ64799 HJV64799 HTR64799 IDN64799 INJ64799 IXF64799 JHB64799 JQX64799 KAT64799 KKP64799 KUL64799 LEH64799 LOD64799 LXZ64799 MHV64799 MRR64799 NBN64799 NLJ64799 NVF64799 OFB64799 OOX64799 OYT64799 PIP64799 PSL64799 QCH64799 QMD64799 QVZ64799 RFV64799 RPR64799 RZN64799 SJJ64799 STF64799 TDB64799 TMX64799 TWT64799 UGP64799 UQL64799 VAH64799 VKD64799 VTZ64799 WDV64799 WNR64799 BF130335 LB130335 UX130335 AET130335 AOP130335 AYL130335 BIH130335 BSD130335 CBZ130335 CLV130335 CVR130335 DFN130335 DPJ130335 DZF130335 EJB130335 ESX130335 FCT130335 FMP130335 FWL130335 GGH130335 GQD130335 GZZ130335 HJV130335 HTR130335 IDN130335 INJ130335 IXF130335 JHB130335 JQX130335 KAT130335 KKP130335 KUL130335 LEH130335 LOD130335 LXZ130335 MHV130335 MRR130335 NBN130335 NLJ130335 NVF130335 OFB130335 OOX130335 OYT130335 PIP130335 PSL130335 QCH130335 QMD130335 QVZ130335 RFV130335 RPR130335 RZN130335 SJJ130335 STF130335 TDB130335 TMX130335 TWT130335 UGP130335 UQL130335 VAH130335 VKD130335 VTZ130335 WDV130335 WNR130335 BF195871 LB195871 UX195871 AET195871 AOP195871 AYL195871 BIH195871 BSD195871 CBZ195871 CLV195871 CVR195871 DFN195871 DPJ195871 DZF195871 EJB195871 ESX195871 FCT195871 FMP195871 FWL195871 GGH195871 GQD195871 GZZ195871 HJV195871 HTR195871 IDN195871 INJ195871 IXF195871 JHB195871 JQX195871 KAT195871 KKP195871 KUL195871 LEH195871 LOD195871 LXZ195871 MHV195871 MRR195871 NBN195871 NLJ195871 NVF195871 OFB195871 OOX195871 OYT195871 PIP195871 PSL195871 QCH195871 QMD195871 QVZ195871 RFV195871 RPR195871 RZN195871 SJJ195871 STF195871 TDB195871 TMX195871 TWT195871 UGP195871 UQL195871 VAH195871 VKD195871 VTZ195871 WDV195871 WNR195871 BF261407 LB261407 UX261407 AET261407 AOP261407 AYL261407 BIH261407 BSD261407 CBZ261407 CLV261407 CVR261407 DFN261407 DPJ261407 DZF261407 EJB261407 ESX261407 FCT261407 FMP261407 FWL261407 GGH261407 GQD261407 GZZ261407 HJV261407 HTR261407 IDN261407 INJ261407 IXF261407 JHB261407 JQX261407 KAT261407 KKP261407 KUL261407 LEH261407 LOD261407 LXZ261407 MHV261407 MRR261407 NBN261407 NLJ261407 NVF261407 OFB261407 OOX261407 OYT261407 PIP261407 PSL261407 QCH261407 QMD261407 QVZ261407 RFV261407 RPR261407 RZN261407 SJJ261407 STF261407 TDB261407 TMX261407 TWT261407 UGP261407 UQL261407 VAH261407 VKD261407 VTZ261407 WDV261407 WNR261407 BF326943 LB326943 UX326943 AET326943 AOP326943 AYL326943 BIH326943 BSD326943 CBZ326943 CLV326943 CVR326943 DFN326943 DPJ326943 DZF326943 EJB326943 ESX326943 FCT326943 FMP326943 FWL326943 GGH326943 GQD326943 GZZ326943 HJV326943 HTR326943 IDN326943 INJ326943 IXF326943 JHB326943 JQX326943 KAT326943 KKP326943 KUL326943 LEH326943 LOD326943 LXZ326943 MHV326943 MRR326943 NBN326943 NLJ326943 NVF326943 OFB326943 OOX326943 OYT326943 PIP326943 PSL326943 QCH326943 QMD326943 QVZ326943 RFV326943 RPR326943 RZN326943 SJJ326943 STF326943 TDB326943 TMX326943 TWT326943 UGP326943 UQL326943 VAH326943 VKD326943 VTZ326943 WDV326943 WNR326943 BF392479 LB392479 UX392479 AET392479 AOP392479 AYL392479 BIH392479 BSD392479 CBZ392479 CLV392479 CVR392479 DFN392479 DPJ392479 DZF392479 EJB392479 ESX392479 FCT392479 FMP392479 FWL392479 GGH392479 GQD392479 GZZ392479 HJV392479 HTR392479 IDN392479 INJ392479 IXF392479 JHB392479 JQX392479 KAT392479 KKP392479 KUL392479 LEH392479 LOD392479 LXZ392479 MHV392479 MRR392479 NBN392479 NLJ392479 NVF392479 OFB392479 OOX392479 OYT392479 PIP392479 PSL392479 QCH392479 QMD392479 QVZ392479 RFV392479 RPR392479 RZN392479 SJJ392479 STF392479 TDB392479 TMX392479 TWT392479 UGP392479 UQL392479 VAH392479 VKD392479 VTZ392479 WDV392479 WNR392479 BF458015 LB458015 UX458015 AET458015 AOP458015 AYL458015 BIH458015 BSD458015 CBZ458015 CLV458015 CVR458015 DFN458015 DPJ458015 DZF458015 EJB458015 ESX458015 FCT458015 FMP458015 FWL458015 GGH458015 GQD458015 GZZ458015 HJV458015 HTR458015 IDN458015 INJ458015 IXF458015 JHB458015 JQX458015 KAT458015 KKP458015 KUL458015 LEH458015 LOD458015 LXZ458015 MHV458015 MRR458015 NBN458015 NLJ458015 NVF458015 OFB458015 OOX458015 OYT458015 PIP458015 PSL458015 QCH458015 QMD458015 QVZ458015 RFV458015 RPR458015 RZN458015 SJJ458015 STF458015 TDB458015 TMX458015 TWT458015 UGP458015 UQL458015 VAH458015 VKD458015 VTZ458015 WDV458015 WNR458015 BF523551 LB523551 UX523551 AET523551 AOP523551 AYL523551 BIH523551 BSD523551 CBZ523551 CLV523551 CVR523551 DFN523551 DPJ523551 DZF523551 EJB523551 ESX523551 FCT523551 FMP523551 FWL523551 GGH523551 GQD523551 GZZ523551 HJV523551 HTR523551 IDN523551 INJ523551 IXF523551 JHB523551 JQX523551 KAT523551 KKP523551 KUL523551 LEH523551 LOD523551 LXZ523551 MHV523551 MRR523551 NBN523551 NLJ523551 NVF523551 OFB523551 OOX523551 OYT523551 PIP523551 PSL523551 QCH523551 QMD523551 QVZ523551 RFV523551 RPR523551 RZN523551 SJJ523551 STF523551 TDB523551 TMX523551 TWT523551 UGP523551 UQL523551 VAH523551 VKD523551 VTZ523551 WDV523551 WNR523551 BF589087 LB589087 UX589087 AET589087 AOP589087 AYL589087 BIH589087 BSD589087 CBZ589087 CLV589087 CVR589087 DFN589087 DPJ589087 DZF589087 EJB589087 ESX589087 FCT589087 FMP589087 FWL589087 GGH589087 GQD589087 GZZ589087 HJV589087 HTR589087 IDN589087 INJ589087 IXF589087 JHB589087 JQX589087 KAT589087 KKP589087 KUL589087 LEH589087 LOD589087 LXZ589087 MHV589087 MRR589087 NBN589087 NLJ589087 NVF589087 OFB589087 OOX589087 OYT589087 PIP589087 PSL589087 QCH589087 QMD589087 QVZ589087 RFV589087 RPR589087 RZN589087 SJJ589087 STF589087 TDB589087 TMX589087 TWT589087 UGP589087 UQL589087 VAH589087 VKD589087 VTZ589087 WDV589087 WNR589087 BF654623 LB654623 UX654623 AET654623 AOP654623 AYL654623 BIH654623 BSD654623 CBZ654623 CLV654623 CVR654623 DFN654623 DPJ654623 DZF654623 EJB654623 ESX654623 FCT654623 FMP654623 FWL654623 GGH654623 GQD654623 GZZ654623 HJV654623 HTR654623 IDN654623 INJ654623 IXF654623 JHB654623 JQX654623 KAT654623 KKP654623 KUL654623 LEH654623 LOD654623 LXZ654623 MHV654623 MRR654623 NBN654623 NLJ654623 NVF654623 OFB654623 OOX654623 OYT654623 PIP654623 PSL654623 QCH654623 QMD654623 QVZ654623 RFV654623 RPR654623 RZN654623 SJJ654623 STF654623 TDB654623 TMX654623 TWT654623 UGP654623 UQL654623 VAH654623 VKD654623 VTZ654623 WDV654623 WNR654623 BF720159 LB720159 UX720159 AET720159 AOP720159 AYL720159 BIH720159 BSD720159 CBZ720159 CLV720159 CVR720159 DFN720159 DPJ720159 DZF720159 EJB720159 ESX720159 FCT720159 FMP720159 FWL720159 GGH720159 GQD720159 GZZ720159 HJV720159 HTR720159 IDN720159 INJ720159 IXF720159 JHB720159 JQX720159 KAT720159 KKP720159 KUL720159 LEH720159 LOD720159 LXZ720159 MHV720159 MRR720159 NBN720159 NLJ720159 NVF720159 OFB720159 OOX720159 OYT720159 PIP720159 PSL720159 QCH720159 QMD720159 QVZ720159 RFV720159 RPR720159 RZN720159 SJJ720159 STF720159 TDB720159 TMX720159 TWT720159 UGP720159 UQL720159 VAH720159 VKD720159 VTZ720159 WDV720159 WNR720159 BF785695 LB785695 UX785695 AET785695 AOP785695 AYL785695 BIH785695 BSD785695 CBZ785695 CLV785695 CVR785695 DFN785695 DPJ785695 DZF785695 EJB785695 ESX785695 FCT785695 FMP785695 FWL785695 GGH785695 GQD785695 GZZ785695 HJV785695 HTR785695 IDN785695 INJ785695 IXF785695 JHB785695 JQX785695 KAT785695 KKP785695 KUL785695 LEH785695 LOD785695 LXZ785695 MHV785695 MRR785695 NBN785695 NLJ785695 NVF785695 OFB785695 OOX785695 OYT785695 PIP785695 PSL785695 QCH785695 QMD785695 QVZ785695 RFV785695 RPR785695 RZN785695 SJJ785695 STF785695 TDB785695 TMX785695 TWT785695 UGP785695 UQL785695 VAH785695 VKD785695 VTZ785695 WDV785695 WNR785695 BF851231 LB851231 UX851231 AET851231 AOP851231 AYL851231 BIH851231 BSD851231 CBZ851231 CLV851231 CVR851231 DFN851231 DPJ851231 DZF851231 EJB851231 ESX851231 FCT851231 FMP851231 FWL851231 GGH851231 GQD851231 GZZ851231 HJV851231 HTR851231 IDN851231 INJ851231 IXF851231 JHB851231 JQX851231 KAT851231 KKP851231 KUL851231 LEH851231 LOD851231 LXZ851231 MHV851231 MRR851231 NBN851231 NLJ851231 NVF851231 OFB851231 OOX851231 OYT851231 PIP851231 PSL851231 QCH851231 QMD851231 QVZ851231 RFV851231 RPR851231 RZN851231 SJJ851231 STF851231 TDB851231 TMX851231 TWT851231 UGP851231 UQL851231 VAH851231 VKD851231 VTZ851231 WDV851231 WNR851231 BF916767 LB916767 UX916767 AET916767 AOP916767 AYL916767 BIH916767 BSD916767 CBZ916767 CLV916767 CVR916767 DFN916767 DPJ916767 DZF916767 EJB916767 ESX916767 FCT916767 FMP916767 FWL916767 GGH916767 GQD916767 GZZ916767 HJV916767 HTR916767 IDN916767 INJ916767 IXF916767 JHB916767 JQX916767 KAT916767 KKP916767 KUL916767 LEH916767 LOD916767 LXZ916767 MHV916767 MRR916767 NBN916767 NLJ916767 NVF916767 OFB916767 OOX916767 OYT916767 PIP916767 PSL916767 QCH916767 QMD916767 QVZ916767 RFV916767 RPR916767 RZN916767 SJJ916767 STF916767 TDB916767 TMX916767 TWT916767 UGP916767 UQL916767 VAH916767 VKD916767 VTZ916767 WDV916767 WNR916767 BF982303 LB982303 UX982303 AET982303 AOP982303 AYL982303 BIH982303 BSD982303 CBZ982303 CLV982303 CVR982303 DFN982303 DPJ982303 DZF982303 EJB982303 ESX982303 FCT982303 FMP982303 FWL982303 GGH982303 GQD982303 GZZ982303 HJV982303 HTR982303 IDN982303 INJ982303 IXF982303 JHB982303 JQX982303 KAT982303 KKP982303 KUL982303 LEH982303 LOD982303 LXZ982303 MHV982303 MRR982303 NBN982303 NLJ982303 NVF982303 OFB982303 OOX982303 OYT982303 PIP982303 PSL982303 QCH982303 QMD982303 QVZ982303 RFV982303 RPR982303 RZN982303 SJJ982303 STF982303 TDB982303 TMX982303 TWT982303 UGP982303 UQL982303 VAH982303 VKD982303 VTZ982303 WDV982303 WNR982303 BF10 LB10 UX10 AET10 AOP10 AYL10 BIH10 BSD10 CBZ10 CLV10 CVR10 DFN10 DPJ10 DZF10 EJB10 ESX10 FCT10 FMP10 FWL10 GGH10 GQD10 GZZ10 HJV10 HTR10 IDN10 INJ10 IXF10 JHB10 JQX10 KAT10 KKP10 KUL10 LEH10 LOD10 LXZ10 MHV10 MRR10 NBN10 NLJ10 NVF10 OFB10 OOX10 OYT10 PIP10 PSL10 QCH10 QMD10 QVZ10 RFV10 RPR10 RZN10 SJJ10 STF10 TDB10 TMX10 TWT10 UGP10 UQL10 VAH10 VKD10 VTZ10 WDV10 WNR10 BP64799 LL64799 VH64799 AFD64799 AOZ64799 AYV64799 BIR64799 BSN64799 CCJ64799 CMF64799 CWB64799 DFX64799 DPT64799 DZP64799 EJL64799 ETH64799 FDD64799 FMZ64799 FWV64799 GGR64799 GQN64799 HAJ64799 HKF64799 HUB64799 IDX64799 INT64799 IXP64799 JHL64799 JRH64799 KBD64799 KKZ64799 KUV64799 LER64799 LON64799 LYJ64799 MIF64799 MSB64799 NBX64799 NLT64799 NVP64799 OFL64799 OPH64799 OZD64799 PIZ64799 PSV64799 QCR64799 QMN64799 QWJ64799 RGF64799 RQB64799 RZX64799 SJT64799 STP64799 TDL64799 TNH64799 TXD64799 UGZ64799 UQV64799 VAR64799 VKN64799 VUJ64799 WEF64799 WOB64799 BP130335 LL130335 VH130335 AFD130335 AOZ130335 AYV130335 BIR130335 BSN130335 CCJ130335 CMF130335 CWB130335 DFX130335 DPT130335 DZP130335 EJL130335 ETH130335 FDD130335 FMZ130335 FWV130335 GGR130335 GQN130335 HAJ130335 HKF130335 HUB130335 IDX130335 INT130335 IXP130335 JHL130335 JRH130335 KBD130335 KKZ130335 KUV130335 LER130335 LON130335 LYJ130335 MIF130335 MSB130335 NBX130335 NLT130335 NVP130335 OFL130335 OPH130335 OZD130335 PIZ130335 PSV130335 QCR130335 QMN130335 QWJ130335 RGF130335 RQB130335 RZX130335 SJT130335 STP130335 TDL130335 TNH130335 TXD130335 UGZ130335 UQV130335 VAR130335 VKN130335 VUJ130335 WEF130335 WOB130335 BP195871 LL195871 VH195871 AFD195871 AOZ195871 AYV195871 BIR195871 BSN195871 CCJ195871 CMF195871 CWB195871 DFX195871 DPT195871 DZP195871 EJL195871 ETH195871 FDD195871 FMZ195871 FWV195871 GGR195871 GQN195871 HAJ195871 HKF195871 HUB195871 IDX195871 INT195871 IXP195871 JHL195871 JRH195871 KBD195871 KKZ195871 KUV195871 LER195871 LON195871 LYJ195871 MIF195871 MSB195871 NBX195871 NLT195871 NVP195871 OFL195871 OPH195871 OZD195871 PIZ195871 PSV195871 QCR195871 QMN195871 QWJ195871 RGF195871 RQB195871 RZX195871 SJT195871 STP195871 TDL195871 TNH195871 TXD195871 UGZ195871 UQV195871 VAR195871 VKN195871 VUJ195871 WEF195871 WOB195871 BP261407 LL261407 VH261407 AFD261407 AOZ261407 AYV261407 BIR261407 BSN261407 CCJ261407 CMF261407 CWB261407 DFX261407 DPT261407 DZP261407 EJL261407 ETH261407 FDD261407 FMZ261407 FWV261407 GGR261407 GQN261407 HAJ261407 HKF261407 HUB261407 IDX261407 INT261407 IXP261407 JHL261407 JRH261407 KBD261407 KKZ261407 KUV261407 LER261407 LON261407 LYJ261407 MIF261407 MSB261407 NBX261407 NLT261407 NVP261407 OFL261407 OPH261407 OZD261407 PIZ261407 PSV261407 QCR261407 QMN261407 QWJ261407 RGF261407 RQB261407 RZX261407 SJT261407 STP261407 TDL261407 TNH261407 TXD261407 UGZ261407 UQV261407 VAR261407 VKN261407 VUJ261407 WEF261407 WOB261407 BP326943 LL326943 VH326943 AFD326943 AOZ326943 AYV326943 BIR326943 BSN326943 CCJ326943 CMF326943 CWB326943 DFX326943 DPT326943 DZP326943 EJL326943 ETH326943 FDD326943 FMZ326943 FWV326943 GGR326943 GQN326943 HAJ326943 HKF326943 HUB326943 IDX326943 INT326943 IXP326943 JHL326943 JRH326943 KBD326943 KKZ326943 KUV326943 LER326943 LON326943 LYJ326943 MIF326943 MSB326943 NBX326943 NLT326943 NVP326943 OFL326943 OPH326943 OZD326943 PIZ326943 PSV326943 QCR326943 QMN326943 QWJ326943 RGF326943 RQB326943 RZX326943 SJT326943 STP326943 TDL326943 TNH326943 TXD326943 UGZ326943 UQV326943 VAR326943 VKN326943 VUJ326943 WEF326943 WOB326943 BP392479 LL392479 VH392479 AFD392479 AOZ392479 AYV392479 BIR392479 BSN392479 CCJ392479 CMF392479 CWB392479 DFX392479 DPT392479 DZP392479 EJL392479 ETH392479 FDD392479 FMZ392479 FWV392479 GGR392479 GQN392479 HAJ392479 HKF392479 HUB392479 IDX392479 INT392479 IXP392479 JHL392479 JRH392479 KBD392479 KKZ392479 KUV392479 LER392479 LON392479 LYJ392479 MIF392479 MSB392479 NBX392479 NLT392479 NVP392479 OFL392479 OPH392479 OZD392479 PIZ392479 PSV392479 QCR392479 QMN392479 QWJ392479 RGF392479 RQB392479 RZX392479 SJT392479 STP392479 TDL392479 TNH392479 TXD392479 UGZ392479 UQV392479 VAR392479 VKN392479 VUJ392479 WEF392479 WOB392479 BP458015 LL458015 VH458015 AFD458015 AOZ458015 AYV458015 BIR458015 BSN458015 CCJ458015 CMF458015 CWB458015 DFX458015 DPT458015 DZP458015 EJL458015 ETH458015 FDD458015 FMZ458015 FWV458015 GGR458015 GQN458015 HAJ458015 HKF458015 HUB458015 IDX458015 INT458015 IXP458015 JHL458015 JRH458015 KBD458015 KKZ458015 KUV458015 LER458015 LON458015 LYJ458015 MIF458015 MSB458015 NBX458015 NLT458015 NVP458015 OFL458015 OPH458015 OZD458015 PIZ458015 PSV458015 QCR458015 QMN458015 QWJ458015 RGF458015 RQB458015 RZX458015 SJT458015 STP458015 TDL458015 TNH458015 TXD458015 UGZ458015 UQV458015 VAR458015 VKN458015 VUJ458015 WEF458015 WOB458015 BP523551 LL523551 VH523551 AFD523551 AOZ523551 AYV523551 BIR523551 BSN523551 CCJ523551 CMF523551 CWB523551 DFX523551 DPT523551 DZP523551 EJL523551 ETH523551 FDD523551 FMZ523551 FWV523551 GGR523551 GQN523551 HAJ523551 HKF523551 HUB523551 IDX523551 INT523551 IXP523551 JHL523551 JRH523551 KBD523551 KKZ523551 KUV523551 LER523551 LON523551 LYJ523551 MIF523551 MSB523551 NBX523551 NLT523551 NVP523551 OFL523551 OPH523551 OZD523551 PIZ523551 PSV523551 QCR523551 QMN523551 QWJ523551 RGF523551 RQB523551 RZX523551 SJT523551 STP523551 TDL523551 TNH523551 TXD523551 UGZ523551 UQV523551 VAR523551 VKN523551 VUJ523551 WEF523551 WOB523551 BP589087 LL589087 VH589087 AFD589087 AOZ589087 AYV589087 BIR589087 BSN589087 CCJ589087 CMF589087 CWB589087 DFX589087 DPT589087 DZP589087 EJL589087 ETH589087 FDD589087 FMZ589087 FWV589087 GGR589087 GQN589087 HAJ589087 HKF589087 HUB589087 IDX589087 INT589087 IXP589087 JHL589087 JRH589087 KBD589087 KKZ589087 KUV589087 LER589087 LON589087 LYJ589087 MIF589087 MSB589087 NBX589087 NLT589087 NVP589087 OFL589087 OPH589087 OZD589087 PIZ589087 PSV589087 QCR589087 QMN589087 QWJ589087 RGF589087 RQB589087 RZX589087 SJT589087 STP589087 TDL589087 TNH589087 TXD589087 UGZ589087 UQV589087 VAR589087 VKN589087 VUJ589087 WEF589087 WOB589087 BP654623 LL654623 VH654623 AFD654623 AOZ654623 AYV654623 BIR654623 BSN654623 CCJ654623 CMF654623 CWB654623 DFX654623 DPT654623 DZP654623 EJL654623 ETH654623 FDD654623 FMZ654623 FWV654623 GGR654623 GQN654623 HAJ654623 HKF654623 HUB654623 IDX654623 INT654623 IXP654623 JHL654623 JRH654623 KBD654623 KKZ654623 KUV654623 LER654623 LON654623 LYJ654623 MIF654623 MSB654623 NBX654623 NLT654623 NVP654623 OFL654623 OPH654623 OZD654623 PIZ654623 PSV654623 QCR654623 QMN654623 QWJ654623 RGF654623 RQB654623 RZX654623 SJT654623 STP654623 TDL654623 TNH654623 TXD654623 UGZ654623 UQV654623 VAR654623 VKN654623 VUJ654623 WEF654623 WOB654623 BP720159 LL720159 VH720159 AFD720159 AOZ720159 AYV720159 BIR720159 BSN720159 CCJ720159 CMF720159 CWB720159 DFX720159 DPT720159 DZP720159 EJL720159 ETH720159 FDD720159 FMZ720159 FWV720159 GGR720159 GQN720159 HAJ720159 HKF720159 HUB720159 IDX720159 INT720159 IXP720159 JHL720159 JRH720159 KBD720159 KKZ720159 KUV720159 LER720159 LON720159 LYJ720159 MIF720159 MSB720159 NBX720159 NLT720159 NVP720159 OFL720159 OPH720159 OZD720159 PIZ720159 PSV720159 QCR720159 QMN720159 QWJ720159 RGF720159 RQB720159 RZX720159 SJT720159 STP720159 TDL720159 TNH720159 TXD720159 UGZ720159 UQV720159 VAR720159 VKN720159 VUJ720159 WEF720159 WOB720159 BP785695 LL785695 VH785695 AFD785695 AOZ785695 AYV785695 BIR785695 BSN785695 CCJ785695 CMF785695 CWB785695 DFX785695 DPT785695 DZP785695 EJL785695 ETH785695 FDD785695 FMZ785695 FWV785695 GGR785695 GQN785695 HAJ785695 HKF785695 HUB785695 IDX785695 INT785695 IXP785695 JHL785695 JRH785695 KBD785695 KKZ785695 KUV785695 LER785695 LON785695 LYJ785695 MIF785695 MSB785695 NBX785695 NLT785695 NVP785695 OFL785695 OPH785695 OZD785695 PIZ785695 PSV785695 QCR785695 QMN785695 QWJ785695 RGF785695 RQB785695 RZX785695 SJT785695 STP785695 TDL785695 TNH785695 TXD785695 UGZ785695 UQV785695 VAR785695 VKN785695 VUJ785695 WEF785695 WOB785695 BP851231 LL851231 VH851231 AFD851231 AOZ851231 AYV851231 BIR851231 BSN851231 CCJ851231 CMF851231 CWB851231 DFX851231 DPT851231 DZP851231 EJL851231 ETH851231 FDD851231 FMZ851231 FWV851231 GGR851231 GQN851231 HAJ851231 HKF851231 HUB851231 IDX851231 INT851231 IXP851231 JHL851231 JRH851231 KBD851231 KKZ851231 KUV851231 LER851231 LON851231 LYJ851231 MIF851231 MSB851231 NBX851231 NLT851231 NVP851231 OFL851231 OPH851231 OZD851231 PIZ851231 PSV851231 QCR851231 QMN851231 QWJ851231 RGF851231 RQB851231 RZX851231 SJT851231 STP851231 TDL851231 TNH851231 TXD851231 UGZ851231 UQV851231 VAR851231 VKN851231 VUJ851231 WEF851231 WOB851231 BP916767 LL916767 VH916767 AFD916767 AOZ916767 AYV916767 BIR916767 BSN916767 CCJ916767 CMF916767 CWB916767 DFX916767 DPT916767 DZP916767 EJL916767 ETH916767 FDD916767 FMZ916767 FWV916767 GGR916767 GQN916767 HAJ916767 HKF916767 HUB916767 IDX916767 INT916767 IXP916767 JHL916767 JRH916767 KBD916767 KKZ916767 KUV916767 LER916767 LON916767 LYJ916767 MIF916767 MSB916767 NBX916767 NLT916767 NVP916767 OFL916767 OPH916767 OZD916767 PIZ916767 PSV916767 QCR916767 QMN916767 QWJ916767 RGF916767 RQB916767 RZX916767 SJT916767 STP916767 TDL916767 TNH916767 TXD916767 UGZ916767 UQV916767 VAR916767 VKN916767 VUJ916767 WEF916767 WOB916767 BP982303 LL982303 VH982303 AFD982303 AOZ982303 AYV982303 BIR982303 BSN982303 CCJ982303 CMF982303 CWB982303 DFX982303 DPT982303 DZP982303 EJL982303 ETH982303 FDD982303 FMZ982303 FWV982303 GGR982303 GQN982303 HAJ982303 HKF982303 HUB982303 IDX982303 INT982303 IXP982303 JHL982303 JRH982303 KBD982303 KKZ982303 KUV982303 LER982303 LON982303 LYJ982303 MIF982303 MSB982303 NBX982303 NLT982303 NVP982303 OFL982303 OPH982303 OZD982303 PIZ982303 PSV982303 QCR982303 QMN982303 QWJ982303 RGF982303 RQB982303 RZX982303 SJT982303 STP982303 TDL982303 TNH982303 TXD982303 UGZ982303 UQV982303 VAR982303 VKN982303 VUJ982303 WEF982303 WOB982303 BQ10 LM10 VI10 AFE10 APA10 AYW10 BIS10 BSO10 CCK10 CMG10 CWC10 DFY10 DPU10 DZQ10 EJM10 ETI10 FDE10 FNA10 FWW10 GGS10 GQO10 HAK10 HKG10 HUC10 IDY10 INU10 IXQ10 JHM10 JRI10 KBE10 KLA10 KUW10 LES10 LOO10 LYK10 MIG10 MSC10 NBY10 NLU10 NVQ10 OFM10 OPI10 OZE10 PJA10 PSW10 QCS10 QMO10 QWK10 RGG10 RQC10 RZY10 SJU10 STQ10 TDM10 TNI10 TXE10 UHA10 UQW10 VAS10 VKO10 VUK10 WEG10 WOC10 CA64799 LW64799 VS64799 AFO64799 APK64799 AZG64799 BJC64799 BSY64799 CCU64799 CMQ64799 CWM64799 DGI64799 DQE64799 EAA64799 EJW64799 ETS64799 FDO64799 FNK64799 FXG64799 GHC64799 GQY64799 HAU64799 HKQ64799 HUM64799 IEI64799 IOE64799 IYA64799 JHW64799 JRS64799 KBO64799 KLK64799 KVG64799 LFC64799 LOY64799 LYU64799 MIQ64799 MSM64799 NCI64799 NME64799 NWA64799 OFW64799 OPS64799 OZO64799 PJK64799 PTG64799 QDC64799 QMY64799 QWU64799 RGQ64799 RQM64799 SAI64799 SKE64799 SUA64799 TDW64799 TNS64799 TXO64799 UHK64799 URG64799 VBC64799 VKY64799 VUU64799 WEQ64799 WOM64799 CA130335 LW130335 VS130335 AFO130335 APK130335 AZG130335 BJC130335 BSY130335 CCU130335 CMQ130335 CWM130335 DGI130335 DQE130335 EAA130335 EJW130335 ETS130335 FDO130335 FNK130335 FXG130335 GHC130335 GQY130335 HAU130335 HKQ130335 HUM130335 IEI130335 IOE130335 IYA130335 JHW130335 JRS130335 KBO130335 KLK130335 KVG130335 LFC130335 LOY130335 LYU130335 MIQ130335 MSM130335 NCI130335 NME130335 NWA130335 OFW130335 OPS130335 OZO130335 PJK130335 PTG130335 QDC130335 QMY130335 QWU130335 RGQ130335 RQM130335 SAI130335 SKE130335 SUA130335 TDW130335 TNS130335 TXO130335 UHK130335 URG130335 VBC130335 VKY130335 VUU130335 WEQ130335 WOM130335 CA195871 LW195871 VS195871 AFO195871 APK195871 AZG195871 BJC195871 BSY195871 CCU195871 CMQ195871 CWM195871 DGI195871 DQE195871 EAA195871 EJW195871 ETS195871 FDO195871 FNK195871 FXG195871 GHC195871 GQY195871 HAU195871 HKQ195871 HUM195871 IEI195871 IOE195871 IYA195871 JHW195871 JRS195871 KBO195871 KLK195871 KVG195871 LFC195871 LOY195871 LYU195871 MIQ195871 MSM195871 NCI195871 NME195871 NWA195871 OFW195871 OPS195871 OZO195871 PJK195871 PTG195871 QDC195871 QMY195871 QWU195871 RGQ195871 RQM195871 SAI195871 SKE195871 SUA195871 TDW195871 TNS195871 TXO195871 UHK195871 URG195871 VBC195871 VKY195871 VUU195871 WEQ195871 WOM195871 CA261407 LW261407 VS261407 AFO261407 APK261407 AZG261407 BJC261407 BSY261407 CCU261407 CMQ261407 CWM261407 DGI261407 DQE261407 EAA261407 EJW261407 ETS261407 FDO261407 FNK261407 FXG261407 GHC261407 GQY261407 HAU261407 HKQ261407 HUM261407 IEI261407 IOE261407 IYA261407 JHW261407 JRS261407 KBO261407 KLK261407 KVG261407 LFC261407 LOY261407 LYU261407 MIQ261407 MSM261407 NCI261407 NME261407 NWA261407 OFW261407 OPS261407 OZO261407 PJK261407 PTG261407 QDC261407 QMY261407 QWU261407 RGQ261407 RQM261407 SAI261407 SKE261407 SUA261407 TDW261407 TNS261407 TXO261407 UHK261407 URG261407 VBC261407 VKY261407 VUU261407 WEQ261407 WOM261407 CA326943 LW326943 VS326943 AFO326943 APK326943 AZG326943 BJC326943 BSY326943 CCU326943 CMQ326943 CWM326943 DGI326943 DQE326943 EAA326943 EJW326943 ETS326943 FDO326943 FNK326943 FXG326943 GHC326943 GQY326943 HAU326943 HKQ326943 HUM326943 IEI326943 IOE326943 IYA326943 JHW326943 JRS326943 KBO326943 KLK326943 KVG326943 LFC326943 LOY326943 LYU326943 MIQ326943 MSM326943 NCI326943 NME326943 NWA326943 OFW326943 OPS326943 OZO326943 PJK326943 PTG326943 QDC326943 QMY326943 QWU326943 RGQ326943 RQM326943 SAI326943 SKE326943 SUA326943 TDW326943 TNS326943 TXO326943 UHK326943 URG326943 VBC326943 VKY326943 VUU326943 WEQ326943 WOM326943 CA392479 LW392479 VS392479 AFO392479 APK392479 AZG392479 BJC392479 BSY392479 CCU392479 CMQ392479 CWM392479 DGI392479 DQE392479 EAA392479 EJW392479 ETS392479 FDO392479 FNK392479 FXG392479 GHC392479 GQY392479 HAU392479 HKQ392479 HUM392479 IEI392479 IOE392479 IYA392479 JHW392479 JRS392479 KBO392479 KLK392479 KVG392479 LFC392479 LOY392479 LYU392479 MIQ392479 MSM392479 NCI392479 NME392479 NWA392479 OFW392479 OPS392479 OZO392479 PJK392479 PTG392479 QDC392479 QMY392479 QWU392479 RGQ392479 RQM392479 SAI392479 SKE392479 SUA392479 TDW392479 TNS392479 TXO392479 UHK392479 URG392479 VBC392479 VKY392479 VUU392479 WEQ392479 WOM392479 CA458015 LW458015 VS458015 AFO458015 APK458015 AZG458015 BJC458015 BSY458015 CCU458015 CMQ458015 CWM458015 DGI458015 DQE458015 EAA458015 EJW458015 ETS458015 FDO458015 FNK458015 FXG458015 GHC458015 GQY458015 HAU458015 HKQ458015 HUM458015 IEI458015 IOE458015 IYA458015 JHW458015 JRS458015 KBO458015 KLK458015 KVG458015 LFC458015 LOY458015 LYU458015 MIQ458015 MSM458015 NCI458015 NME458015 NWA458015 OFW458015 OPS458015 OZO458015 PJK458015 PTG458015 QDC458015 QMY458015 QWU458015 RGQ458015 RQM458015 SAI458015 SKE458015 SUA458015 TDW458015 TNS458015 TXO458015 UHK458015 URG458015 VBC458015 VKY458015 VUU458015 WEQ458015 WOM458015 CA523551 LW523551 VS523551 AFO523551 APK523551 AZG523551 BJC523551 BSY523551 CCU523551 CMQ523551 CWM523551 DGI523551 DQE523551 EAA523551 EJW523551 ETS523551 FDO523551 FNK523551 FXG523551 GHC523551 GQY523551 HAU523551 HKQ523551 HUM523551 IEI523551 IOE523551 IYA523551 JHW523551 JRS523551 KBO523551 KLK523551 KVG523551 LFC523551 LOY523551 LYU523551 MIQ523551 MSM523551 NCI523551 NME523551 NWA523551 OFW523551 OPS523551 OZO523551 PJK523551 PTG523551 QDC523551 QMY523551 QWU523551 RGQ523551 RQM523551 SAI523551 SKE523551 SUA523551 TDW523551 TNS523551 TXO523551 UHK523551 URG523551 VBC523551 VKY523551 VUU523551 WEQ523551 WOM523551 CA589087 LW589087 VS589087 AFO589087 APK589087 AZG589087 BJC589087 BSY589087 CCU589087 CMQ589087 CWM589087 DGI589087 DQE589087 EAA589087 EJW589087 ETS589087 FDO589087 FNK589087 FXG589087 GHC589087 GQY589087 HAU589087 HKQ589087 HUM589087 IEI589087 IOE589087 IYA589087 JHW589087 JRS589087 KBO589087 KLK589087 KVG589087 LFC589087 LOY589087 LYU589087 MIQ589087 MSM589087 NCI589087 NME589087 NWA589087 OFW589087 OPS589087 OZO589087 PJK589087 PTG589087 QDC589087 QMY589087 QWU589087 RGQ589087 RQM589087 SAI589087 SKE589087 SUA589087 TDW589087 TNS589087 TXO589087 UHK589087 URG589087 VBC589087 VKY589087 VUU589087 WEQ589087 WOM589087 CA654623 LW654623 VS654623 AFO654623 APK654623 AZG654623 BJC654623 BSY654623 CCU654623 CMQ654623 CWM654623 DGI654623 DQE654623 EAA654623 EJW654623 ETS654623 FDO654623 FNK654623 FXG654623 GHC654623 GQY654623 HAU654623 HKQ654623 HUM654623 IEI654623 IOE654623 IYA654623 JHW654623 JRS654623 KBO654623 KLK654623 KVG654623 LFC654623 LOY654623 LYU654623 MIQ654623 MSM654623 NCI654623 NME654623 NWA654623 OFW654623 OPS654623 OZO654623 PJK654623 PTG654623 QDC654623 QMY654623 QWU654623 RGQ654623 RQM654623 SAI654623 SKE654623 SUA654623 TDW654623 TNS654623 TXO654623 UHK654623 URG654623 VBC654623 VKY654623 VUU654623 WEQ654623 WOM654623 CA720159 LW720159 VS720159 AFO720159 APK720159 AZG720159 BJC720159 BSY720159 CCU720159 CMQ720159 CWM720159 DGI720159 DQE720159 EAA720159 EJW720159 ETS720159 FDO720159 FNK720159 FXG720159 GHC720159 GQY720159 HAU720159 HKQ720159 HUM720159 IEI720159 IOE720159 IYA720159 JHW720159 JRS720159 KBO720159 KLK720159 KVG720159 LFC720159 LOY720159 LYU720159 MIQ720159 MSM720159 NCI720159 NME720159 NWA720159 OFW720159 OPS720159 OZO720159 PJK720159 PTG720159 QDC720159 QMY720159 QWU720159 RGQ720159 RQM720159 SAI720159 SKE720159 SUA720159 TDW720159 TNS720159 TXO720159 UHK720159 URG720159 VBC720159 VKY720159 VUU720159 WEQ720159 WOM720159 CA785695 LW785695 VS785695 AFO785695 APK785695 AZG785695 BJC785695 BSY785695 CCU785695 CMQ785695 CWM785695 DGI785695 DQE785695 EAA785695 EJW785695 ETS785695 FDO785695 FNK785695 FXG785695 GHC785695 GQY785695 HAU785695 HKQ785695 HUM785695 IEI785695 IOE785695 IYA785695 JHW785695 JRS785695 KBO785695 KLK785695 KVG785695 LFC785695 LOY785695 LYU785695 MIQ785695 MSM785695 NCI785695 NME785695 NWA785695 OFW785695 OPS785695 OZO785695 PJK785695 PTG785695 QDC785695 QMY785695 QWU785695 RGQ785695 RQM785695 SAI785695 SKE785695 SUA785695 TDW785695 TNS785695 TXO785695 UHK785695 URG785695 VBC785695 VKY785695 VUU785695 WEQ785695 WOM785695 CA851231 LW851231 VS851231 AFO851231 APK851231 AZG851231 BJC851231 BSY851231 CCU851231 CMQ851231 CWM851231 DGI851231 DQE851231 EAA851231 EJW851231 ETS851231 FDO851231 FNK851231 FXG851231 GHC851231 GQY851231 HAU851231 HKQ851231 HUM851231 IEI851231 IOE851231 IYA851231 JHW851231 JRS851231 KBO851231 KLK851231 KVG851231 LFC851231 LOY851231 LYU851231 MIQ851231 MSM851231 NCI851231 NME851231 NWA851231 OFW851231 OPS851231 OZO851231 PJK851231 PTG851231 QDC851231 QMY851231 QWU851231 RGQ851231 RQM851231 SAI851231 SKE851231 SUA851231 TDW851231 TNS851231 TXO851231 UHK851231 URG851231 VBC851231 VKY851231 VUU851231 WEQ851231 WOM851231 CA916767 LW916767 VS916767 AFO916767 APK916767 AZG916767 BJC916767 BSY916767 CCU916767 CMQ916767 CWM916767 DGI916767 DQE916767 EAA916767 EJW916767 ETS916767 FDO916767 FNK916767 FXG916767 GHC916767 GQY916767 HAU916767 HKQ916767 HUM916767 IEI916767 IOE916767 IYA916767 JHW916767 JRS916767 KBO916767 KLK916767 KVG916767 LFC916767 LOY916767 LYU916767 MIQ916767 MSM916767 NCI916767 NME916767 NWA916767 OFW916767 OPS916767 OZO916767 PJK916767 PTG916767 QDC916767 QMY916767 QWU916767 RGQ916767 RQM916767 SAI916767 SKE916767 SUA916767 TDW916767 TNS916767 TXO916767 UHK916767 URG916767 VBC916767 VKY916767 VUU916767 WEQ916767 WOM916767 CA982303 LW982303 VS982303 AFO982303 APK982303 AZG982303 BJC982303 BSY982303 CCU982303 CMQ982303 CWM982303 DGI982303 DQE982303 EAA982303 EJW982303 ETS982303 FDO982303 FNK982303 FXG982303 GHC982303 GQY982303 HAU982303 HKQ982303 HUM982303 IEI982303 IOE982303 IYA982303 JHW982303 JRS982303 KBO982303 KLK982303 KVG982303 LFC982303 LOY982303 LYU982303 MIQ982303 MSM982303 NCI982303 NME982303 NWA982303 OFW982303 OPS982303 OZO982303 PJK982303 PTG982303 QDC982303 QMY982303 QWU982303 RGQ982303 RQM982303 SAI982303 SKE982303 SUA982303 TDW982303 TNS982303 TXO982303 UHK982303 URG982303 VBC982303 VKY982303 VUU982303 WEQ982303 WOM982303 HN64943 RJ64943 ABF64943 ALB64943 AUX64943 BET64943 BOP64943 BYL64943 CIH64943 CSD64943 DBZ64943 DLV64943 DVR64943 EFN64943 EPJ64943 EZF64943 FJB64943 FSX64943 GCT64943 GMP64943 GWL64943 HGH64943 HQD64943 HZZ64943 IJV64943 ITR64943 JDN64943 JNJ64943 JXF64943 KHB64943 KQX64943 LAT64943 LKP64943 LUL64943 MEH64943 MOD64943 MXZ64943 NHV64943 NRR64943 OBN64943 OLJ64943 OVF64943 PFB64943 POX64943 PYT64943 QIP64943 QSL64943 RCH64943 RMD64943 RVZ64943 SFV64943 SPR64943 SZN64943 TJJ64943 TTF64943 UDB64943 UMX64943 UWT64943 VGP64943 VQL64943 WAH64943 WKD64943 WTZ64943 HN130479 RJ130479 ABF130479 ALB130479 AUX130479 BET130479 BOP130479 BYL130479 CIH130479 CSD130479 DBZ130479 DLV130479 DVR130479 EFN130479 EPJ130479 EZF130479 FJB130479 FSX130479 GCT130479 GMP130479 GWL130479 HGH130479 HQD130479 HZZ130479 IJV130479 ITR130479 JDN130479 JNJ130479 JXF130479 KHB130479 KQX130479 LAT130479 LKP130479 LUL130479 MEH130479 MOD130479 MXZ130479 NHV130479 NRR130479 OBN130479 OLJ130479 OVF130479 PFB130479 POX130479 PYT130479 QIP130479 QSL130479 RCH130479 RMD130479 RVZ130479 SFV130479 SPR130479 SZN130479 TJJ130479 TTF130479 UDB130479 UMX130479 UWT130479 VGP130479 VQL130479 WAH130479 WKD130479 WTZ130479 HN196015 RJ196015 ABF196015 ALB196015 AUX196015 BET196015 BOP196015 BYL196015 CIH196015 CSD196015 DBZ196015 DLV196015 DVR196015 EFN196015 EPJ196015 EZF196015 FJB196015 FSX196015 GCT196015 GMP196015 GWL196015 HGH196015 HQD196015 HZZ196015 IJV196015 ITR196015 JDN196015 JNJ196015 JXF196015 KHB196015 KQX196015 LAT196015 LKP196015 LUL196015 MEH196015 MOD196015 MXZ196015 NHV196015 NRR196015 OBN196015 OLJ196015 OVF196015 PFB196015 POX196015 PYT196015 QIP196015 QSL196015 RCH196015 RMD196015 RVZ196015 SFV196015 SPR196015 SZN196015 TJJ196015 TTF196015 UDB196015 UMX196015 UWT196015 VGP196015 VQL196015 WAH196015 WKD196015 WTZ196015 HN261551 RJ261551 ABF261551 ALB261551 AUX261551 BET261551 BOP261551 BYL261551 CIH261551 CSD261551 DBZ261551 DLV261551 DVR261551 EFN261551 EPJ261551 EZF261551 FJB261551 FSX261551 GCT261551 GMP261551 GWL261551 HGH261551 HQD261551 HZZ261551 IJV261551 ITR261551 JDN261551 JNJ261551 JXF261551 KHB261551 KQX261551 LAT261551 LKP261551 LUL261551 MEH261551 MOD261551 MXZ261551 NHV261551 NRR261551 OBN261551 OLJ261551 OVF261551 PFB261551 POX261551 PYT261551 QIP261551 QSL261551 RCH261551 RMD261551 RVZ261551 SFV261551 SPR261551 SZN261551 TJJ261551 TTF261551 UDB261551 UMX261551 UWT261551 VGP261551 VQL261551 WAH261551 WKD261551 WTZ261551 HN327087 RJ327087 ABF327087 ALB327087 AUX327087 BET327087 BOP327087 BYL327087 CIH327087 CSD327087 DBZ327087 DLV327087 DVR327087 EFN327087 EPJ327087 EZF327087 FJB327087 FSX327087 GCT327087 GMP327087 GWL327087 HGH327087 HQD327087 HZZ327087 IJV327087 ITR327087 JDN327087 JNJ327087 JXF327087 KHB327087 KQX327087 LAT327087 LKP327087 LUL327087 MEH327087 MOD327087 MXZ327087 NHV327087 NRR327087 OBN327087 OLJ327087 OVF327087 PFB327087 POX327087 PYT327087 QIP327087 QSL327087 RCH327087 RMD327087 RVZ327087 SFV327087 SPR327087 SZN327087 TJJ327087 TTF327087 UDB327087 UMX327087 UWT327087 VGP327087 VQL327087 WAH327087 WKD327087 WTZ327087 HN392623 RJ392623 ABF392623 ALB392623 AUX392623 BET392623 BOP392623 BYL392623 CIH392623 CSD392623 DBZ392623 DLV392623 DVR392623 EFN392623 EPJ392623 EZF392623 FJB392623 FSX392623 GCT392623 GMP392623 GWL392623 HGH392623 HQD392623 HZZ392623 IJV392623 ITR392623 JDN392623 JNJ392623 JXF392623 KHB392623 KQX392623 LAT392623 LKP392623 LUL392623 MEH392623 MOD392623 MXZ392623 NHV392623 NRR392623 OBN392623 OLJ392623 OVF392623 PFB392623 POX392623 PYT392623 QIP392623 QSL392623 RCH392623 RMD392623 RVZ392623 SFV392623 SPR392623 SZN392623 TJJ392623 TTF392623 UDB392623 UMX392623 UWT392623 VGP392623 VQL392623 WAH392623 WKD392623 WTZ392623 HN458159 RJ458159 ABF458159 ALB458159 AUX458159 BET458159 BOP458159 BYL458159 CIH458159 CSD458159 DBZ458159 DLV458159 DVR458159 EFN458159 EPJ458159 EZF458159 FJB458159 FSX458159 GCT458159 GMP458159 GWL458159 HGH458159 HQD458159 HZZ458159 IJV458159 ITR458159 JDN458159 JNJ458159 JXF458159 KHB458159 KQX458159 LAT458159 LKP458159 LUL458159 MEH458159 MOD458159 MXZ458159 NHV458159 NRR458159 OBN458159 OLJ458159 OVF458159 PFB458159 POX458159 PYT458159 QIP458159 QSL458159 RCH458159 RMD458159 RVZ458159 SFV458159 SPR458159 SZN458159 TJJ458159 TTF458159 UDB458159 UMX458159 UWT458159 VGP458159 VQL458159 WAH458159 WKD458159 WTZ458159 HN523695 RJ523695 ABF523695 ALB523695 AUX523695 BET523695 BOP523695 BYL523695 CIH523695 CSD523695 DBZ523695 DLV523695 DVR523695 EFN523695 EPJ523695 EZF523695 FJB523695 FSX523695 GCT523695 GMP523695 GWL523695 HGH523695 HQD523695 HZZ523695 IJV523695 ITR523695 JDN523695 JNJ523695 JXF523695 KHB523695 KQX523695 LAT523695 LKP523695 LUL523695 MEH523695 MOD523695 MXZ523695 NHV523695 NRR523695 OBN523695 OLJ523695 OVF523695 PFB523695 POX523695 PYT523695 QIP523695 QSL523695 RCH523695 RMD523695 RVZ523695 SFV523695 SPR523695 SZN523695 TJJ523695 TTF523695 UDB523695 UMX523695 UWT523695 VGP523695 VQL523695 WAH523695 WKD523695 WTZ523695 HN589231 RJ589231 ABF589231 ALB589231 AUX589231 BET589231 BOP589231 BYL589231 CIH589231 CSD589231 DBZ589231 DLV589231 DVR589231 EFN589231 EPJ589231 EZF589231 FJB589231 FSX589231 GCT589231 GMP589231 GWL589231 HGH589231 HQD589231 HZZ589231 IJV589231 ITR589231 JDN589231 JNJ589231 JXF589231 KHB589231 KQX589231 LAT589231 LKP589231 LUL589231 MEH589231 MOD589231 MXZ589231 NHV589231 NRR589231 OBN589231 OLJ589231 OVF589231 PFB589231 POX589231 PYT589231 QIP589231 QSL589231 RCH589231 RMD589231 RVZ589231 SFV589231 SPR589231 SZN589231 TJJ589231 TTF589231 UDB589231 UMX589231 UWT589231 VGP589231 VQL589231 WAH589231 WKD589231 WTZ589231 HN654767 RJ654767 ABF654767 ALB654767 AUX654767 BET654767 BOP654767 BYL654767 CIH654767 CSD654767 DBZ654767 DLV654767 DVR654767 EFN654767 EPJ654767 EZF654767 FJB654767 FSX654767 GCT654767 GMP654767 GWL654767 HGH654767 HQD654767 HZZ654767 IJV654767 ITR654767 JDN654767 JNJ654767 JXF654767 KHB654767 KQX654767 LAT654767 LKP654767 LUL654767 MEH654767 MOD654767 MXZ654767 NHV654767 NRR654767 OBN654767 OLJ654767 OVF654767 PFB654767 POX654767 PYT654767 QIP654767 QSL654767 RCH654767 RMD654767 RVZ654767 SFV654767 SPR654767 SZN654767 TJJ654767 TTF654767 UDB654767 UMX654767 UWT654767 VGP654767 VQL654767 WAH654767 WKD654767 WTZ654767 HN720303 RJ720303 ABF720303 ALB720303 AUX720303 BET720303 BOP720303 BYL720303 CIH720303 CSD720303 DBZ720303 DLV720303 DVR720303 EFN720303 EPJ720303 EZF720303 FJB720303 FSX720303 GCT720303 GMP720303 GWL720303 HGH720303 HQD720303 HZZ720303 IJV720303 ITR720303 JDN720303 JNJ720303 JXF720303 KHB720303 KQX720303 LAT720303 LKP720303 LUL720303 MEH720303 MOD720303 MXZ720303 NHV720303 NRR720303 OBN720303 OLJ720303 OVF720303 PFB720303 POX720303 PYT720303 QIP720303 QSL720303 RCH720303 RMD720303 RVZ720303 SFV720303 SPR720303 SZN720303 TJJ720303 TTF720303 UDB720303 UMX720303 UWT720303 VGP720303 VQL720303 WAH720303 WKD720303 WTZ720303 HN785839 RJ785839 ABF785839 ALB785839 AUX785839 BET785839 BOP785839 BYL785839 CIH785839 CSD785839 DBZ785839 DLV785839 DVR785839 EFN785839 EPJ785839 EZF785839 FJB785839 FSX785839 GCT785839 GMP785839 GWL785839 HGH785839 HQD785839 HZZ785839 IJV785839 ITR785839 JDN785839 JNJ785839 JXF785839 KHB785839 KQX785839 LAT785839 LKP785839 LUL785839 MEH785839 MOD785839 MXZ785839 NHV785839 NRR785839 OBN785839 OLJ785839 OVF785839 PFB785839 POX785839 PYT785839 QIP785839 QSL785839 RCH785839 RMD785839 RVZ785839 SFV785839 SPR785839 SZN785839 TJJ785839 TTF785839 UDB785839 UMX785839 UWT785839 VGP785839 VQL785839 WAH785839 WKD785839 WTZ785839 HN851375 RJ851375 ABF851375 ALB851375 AUX851375 BET851375 BOP851375 BYL851375 CIH851375 CSD851375 DBZ851375 DLV851375 DVR851375 EFN851375 EPJ851375 EZF851375 FJB851375 FSX851375 GCT851375 GMP851375 GWL851375 HGH851375 HQD851375 HZZ851375 IJV851375 ITR851375 JDN851375 JNJ851375 JXF851375 KHB851375 KQX851375 LAT851375 LKP851375 LUL851375 MEH851375 MOD851375 MXZ851375 NHV851375 NRR851375 OBN851375 OLJ851375 OVF851375 PFB851375 POX851375 PYT851375 QIP851375 QSL851375 RCH851375 RMD851375 RVZ851375 SFV851375 SPR851375 SZN851375 TJJ851375 TTF851375 UDB851375 UMX851375 UWT851375 VGP851375 VQL851375 WAH851375 WKD851375 WTZ851375 HN916911 RJ916911 ABF916911 ALB916911 AUX916911 BET916911 BOP916911 BYL916911 CIH916911 CSD916911 DBZ916911 DLV916911 DVR916911 EFN916911 EPJ916911 EZF916911 FJB916911 FSX916911 GCT916911 GMP916911 GWL916911 HGH916911 HQD916911 HZZ916911 IJV916911 ITR916911 JDN916911 JNJ916911 JXF916911 KHB916911 KQX916911 LAT916911 LKP916911 LUL916911 MEH916911 MOD916911 MXZ916911 NHV916911 NRR916911 OBN916911 OLJ916911 OVF916911 PFB916911 POX916911 PYT916911 QIP916911 QSL916911 RCH916911 RMD916911 RVZ916911 SFV916911 SPR916911 SZN916911 TJJ916911 TTF916911 UDB916911 UMX916911 UWT916911 VGP916911 VQL916911 WAH916911 WKD916911 WTZ916911 HN982447 RJ982447 ABF982447 ALB982447 AUX982447 BET982447 BOP982447 BYL982447 CIH982447 CSD982447 DBZ982447 DLV982447 DVR982447 EFN982447 EPJ982447 EZF982447 FJB982447 FSX982447 GCT982447 GMP982447 GWL982447 HGH982447 HQD982447 HZZ982447 IJV982447 ITR982447 JDN982447 JNJ982447 JXF982447 KHB982447 KQX982447 LAT982447 LKP982447 LUL982447 MEH982447 MOD982447 MXZ982447 NHV982447 NRR982447 OBN982447 OLJ982447 OVF982447 PFB982447 POX982447 PYT982447 QIP982447 QSL982447 RCH982447 RMD982447 RVZ982447 SFV982447 SPR982447 SZN982447 TJJ982447 TTF982447 UDB982447 UMX982447 UWT982447 VGP982447 VQL982447 WAH982447 WKD982447 WTZ982447 CA10 LW10 VS10 AFO10 APK10 AZG10 BJC10 BSY10 CCU10 CMQ10 CWM10 DGI10 DQE10 EAA10 EJW10 ETS10 FDO10 FNK10 FXG10 GHC10 GQY10 HAU10 HKQ10 HUM10 IEI10 IOE10 IYA10 JHW10 JRS10 KBO10 KLK10 KVG10 LFC10 LOY10 LYU10 MIQ10 MSM10 NCI10 NME10 NWA10 OFW10 OPS10 OZO10 PJK10 PTG10 QDC10 QMY10 QWU10 RGQ10 RQM10 SAI10 SKE10 SUA10 TDW10 TNS10 TXO10 UHK10 URG10 VBC10 VKY10 VUU10 WEQ10 WOM10 CK64799 MG64799 WC64799 AFY64799 APU64799 AZQ64799 BJM64799 BTI64799 CDE64799 CNA64799 CWW64799 DGS64799 DQO64799 EAK64799 EKG64799 EUC64799 FDY64799 FNU64799 FXQ64799 GHM64799 GRI64799 HBE64799 HLA64799 HUW64799 IES64799 IOO64799 IYK64799 JIG64799 JSC64799 KBY64799 KLU64799 KVQ64799 LFM64799 LPI64799 LZE64799 MJA64799 MSW64799 NCS64799 NMO64799 NWK64799 OGG64799 OQC64799 OZY64799 PJU64799 PTQ64799 QDM64799 QNI64799 QXE64799 RHA64799 RQW64799 SAS64799 SKO64799 SUK64799 TEG64799 TOC64799 TXY64799 UHU64799 URQ64799 VBM64799 VLI64799 VVE64799 WFA64799 WOW64799 CK130335 MG130335 WC130335 AFY130335 APU130335 AZQ130335 BJM130335 BTI130335 CDE130335 CNA130335 CWW130335 DGS130335 DQO130335 EAK130335 EKG130335 EUC130335 FDY130335 FNU130335 FXQ130335 GHM130335 GRI130335 HBE130335 HLA130335 HUW130335 IES130335 IOO130335 IYK130335 JIG130335 JSC130335 KBY130335 KLU130335 KVQ130335 LFM130335 LPI130335 LZE130335 MJA130335 MSW130335 NCS130335 NMO130335 NWK130335 OGG130335 OQC130335 OZY130335 PJU130335 PTQ130335 QDM130335 QNI130335 QXE130335 RHA130335 RQW130335 SAS130335 SKO130335 SUK130335 TEG130335 TOC130335 TXY130335 UHU130335 URQ130335 VBM130335 VLI130335 VVE130335 WFA130335 WOW130335 CK195871 MG195871 WC195871 AFY195871 APU195871 AZQ195871 BJM195871 BTI195871 CDE195871 CNA195871 CWW195871 DGS195871 DQO195871 EAK195871 EKG195871 EUC195871 FDY195871 FNU195871 FXQ195871 GHM195871 GRI195871 HBE195871 HLA195871 HUW195871 IES195871 IOO195871 IYK195871 JIG195871 JSC195871 KBY195871 KLU195871 KVQ195871 LFM195871 LPI195871 LZE195871 MJA195871 MSW195871 NCS195871 NMO195871 NWK195871 OGG195871 OQC195871 OZY195871 PJU195871 PTQ195871 QDM195871 QNI195871 QXE195871 RHA195871 RQW195871 SAS195871 SKO195871 SUK195871 TEG195871 TOC195871 TXY195871 UHU195871 URQ195871 VBM195871 VLI195871 VVE195871 WFA195871 WOW195871 CK261407 MG261407 WC261407 AFY261407 APU261407 AZQ261407 BJM261407 BTI261407 CDE261407 CNA261407 CWW261407 DGS261407 DQO261407 EAK261407 EKG261407 EUC261407 FDY261407 FNU261407 FXQ261407 GHM261407 GRI261407 HBE261407 HLA261407 HUW261407 IES261407 IOO261407 IYK261407 JIG261407 JSC261407 KBY261407 KLU261407 KVQ261407 LFM261407 LPI261407 LZE261407 MJA261407 MSW261407 NCS261407 NMO261407 NWK261407 OGG261407 OQC261407 OZY261407 PJU261407 PTQ261407 QDM261407 QNI261407 QXE261407 RHA261407 RQW261407 SAS261407 SKO261407 SUK261407 TEG261407 TOC261407 TXY261407 UHU261407 URQ261407 VBM261407 VLI261407 VVE261407 WFA261407 WOW261407 CK326943 MG326943 WC326943 AFY326943 APU326943 AZQ326943 BJM326943 BTI326943 CDE326943 CNA326943 CWW326943 DGS326943 DQO326943 EAK326943 EKG326943 EUC326943 FDY326943 FNU326943 FXQ326943 GHM326943 GRI326943 HBE326943 HLA326943 HUW326943 IES326943 IOO326943 IYK326943 JIG326943 JSC326943 KBY326943 KLU326943 KVQ326943 LFM326943 LPI326943 LZE326943 MJA326943 MSW326943 NCS326943 NMO326943 NWK326943 OGG326943 OQC326943 OZY326943 PJU326943 PTQ326943 QDM326943 QNI326943 QXE326943 RHA326943 RQW326943 SAS326943 SKO326943 SUK326943 TEG326943 TOC326943 TXY326943 UHU326943 URQ326943 VBM326943 VLI326943 VVE326943 WFA326943 WOW326943 CK392479 MG392479 WC392479 AFY392479 APU392479 AZQ392479 BJM392479 BTI392479 CDE392479 CNA392479 CWW392479 DGS392479 DQO392479 EAK392479 EKG392479 EUC392479 FDY392479 FNU392479 FXQ392479 GHM392479 GRI392479 HBE392479 HLA392479 HUW392479 IES392479 IOO392479 IYK392479 JIG392479 JSC392479 KBY392479 KLU392479 KVQ392479 LFM392479 LPI392479 LZE392479 MJA392479 MSW392479 NCS392479 NMO392479 NWK392479 OGG392479 OQC392479 OZY392479 PJU392479 PTQ392479 QDM392479 QNI392479 QXE392479 RHA392479 RQW392479 SAS392479 SKO392479 SUK392479 TEG392479 TOC392479 TXY392479 UHU392479 URQ392479 VBM392479 VLI392479 VVE392479 WFA392479 WOW392479 CK458015 MG458015 WC458015 AFY458015 APU458015 AZQ458015 BJM458015 BTI458015 CDE458015 CNA458015 CWW458015 DGS458015 DQO458015 EAK458015 EKG458015 EUC458015 FDY458015 FNU458015 FXQ458015 GHM458015 GRI458015 HBE458015 HLA458015 HUW458015 IES458015 IOO458015 IYK458015 JIG458015 JSC458015 KBY458015 KLU458015 KVQ458015 LFM458015 LPI458015 LZE458015 MJA458015 MSW458015 NCS458015 NMO458015 NWK458015 OGG458015 OQC458015 OZY458015 PJU458015 PTQ458015 QDM458015 QNI458015 QXE458015 RHA458015 RQW458015 SAS458015 SKO458015 SUK458015 TEG458015 TOC458015 TXY458015 UHU458015 URQ458015 VBM458015 VLI458015 VVE458015 WFA458015 WOW458015 CK523551 MG523551 WC523551 AFY523551 APU523551 AZQ523551 BJM523551 BTI523551 CDE523551 CNA523551 CWW523551 DGS523551 DQO523551 EAK523551 EKG523551 EUC523551 FDY523551 FNU523551 FXQ523551 GHM523551 GRI523551 HBE523551 HLA523551 HUW523551 IES523551 IOO523551 IYK523551 JIG523551 JSC523551 KBY523551 KLU523551 KVQ523551 LFM523551 LPI523551 LZE523551 MJA523551 MSW523551 NCS523551 NMO523551 NWK523551 OGG523551 OQC523551 OZY523551 PJU523551 PTQ523551 QDM523551 QNI523551 QXE523551 RHA523551 RQW523551 SAS523551 SKO523551 SUK523551 TEG523551 TOC523551 TXY523551 UHU523551 URQ523551 VBM523551 VLI523551 VVE523551 WFA523551 WOW523551 CK589087 MG589087 WC589087 AFY589087 APU589087 AZQ589087 BJM589087 BTI589087 CDE589087 CNA589087 CWW589087 DGS589087 DQO589087 EAK589087 EKG589087 EUC589087 FDY589087 FNU589087 FXQ589087 GHM589087 GRI589087 HBE589087 HLA589087 HUW589087 IES589087 IOO589087 IYK589087 JIG589087 JSC589087 KBY589087 KLU589087 KVQ589087 LFM589087 LPI589087 LZE589087 MJA589087 MSW589087 NCS589087 NMO589087 NWK589087 OGG589087 OQC589087 OZY589087 PJU589087 PTQ589087 QDM589087 QNI589087 QXE589087 RHA589087 RQW589087 SAS589087 SKO589087 SUK589087 TEG589087 TOC589087 TXY589087 UHU589087 URQ589087 VBM589087 VLI589087 VVE589087 WFA589087 WOW589087 CK654623 MG654623 WC654623 AFY654623 APU654623 AZQ654623 BJM654623 BTI654623 CDE654623 CNA654623 CWW654623 DGS654623 DQO654623 EAK654623 EKG654623 EUC654623 FDY654623 FNU654623 FXQ654623 GHM654623 GRI654623 HBE654623 HLA654623 HUW654623 IES654623 IOO654623 IYK654623 JIG654623 JSC654623 KBY654623 KLU654623 KVQ654623 LFM654623 LPI654623 LZE654623 MJA654623 MSW654623 NCS654623 NMO654623 NWK654623 OGG654623 OQC654623 OZY654623 PJU654623 PTQ654623 QDM654623 QNI654623 QXE654623 RHA654623 RQW654623 SAS654623 SKO654623 SUK654623 TEG654623 TOC654623 TXY654623 UHU654623 URQ654623 VBM654623 VLI654623 VVE654623 WFA654623 WOW654623 CK720159 MG720159 WC720159 AFY720159 APU720159 AZQ720159 BJM720159 BTI720159 CDE720159 CNA720159 CWW720159 DGS720159 DQO720159 EAK720159 EKG720159 EUC720159 FDY720159 FNU720159 FXQ720159 GHM720159 GRI720159 HBE720159 HLA720159 HUW720159 IES720159 IOO720159 IYK720159 JIG720159 JSC720159 KBY720159 KLU720159 KVQ720159 LFM720159 LPI720159 LZE720159 MJA720159 MSW720159 NCS720159 NMO720159 NWK720159 OGG720159 OQC720159 OZY720159 PJU720159 PTQ720159 QDM720159 QNI720159 QXE720159 RHA720159 RQW720159 SAS720159 SKO720159 SUK720159 TEG720159 TOC720159 TXY720159 UHU720159 URQ720159 VBM720159 VLI720159 VVE720159 WFA720159 WOW720159 CK785695 MG785695 WC785695 AFY785695 APU785695 AZQ785695 BJM785695 BTI785695 CDE785695 CNA785695 CWW785695 DGS785695 DQO785695 EAK785695 EKG785695 EUC785695 FDY785695 FNU785695 FXQ785695 GHM785695 GRI785695 HBE785695 HLA785695 HUW785695 IES785695 IOO785695 IYK785695 JIG785695 JSC785695 KBY785695 KLU785695 KVQ785695 LFM785695 LPI785695 LZE785695 MJA785695 MSW785695 NCS785695 NMO785695 NWK785695 OGG785695 OQC785695 OZY785695 PJU785695 PTQ785695 QDM785695 QNI785695 QXE785695 RHA785695 RQW785695 SAS785695 SKO785695 SUK785695 TEG785695 TOC785695 TXY785695 UHU785695 URQ785695 VBM785695 VLI785695 VVE785695 WFA785695 WOW785695 CK851231 MG851231 WC851231 AFY851231 APU851231 AZQ851231 BJM851231 BTI851231 CDE851231 CNA851231 CWW851231 DGS851231 DQO851231 EAK851231 EKG851231 EUC851231 FDY851231 FNU851231 FXQ851231 GHM851231 GRI851231 HBE851231 HLA851231 HUW851231 IES851231 IOO851231 IYK851231 JIG851231 JSC851231 KBY851231 KLU851231 KVQ851231 LFM851231 LPI851231 LZE851231 MJA851231 MSW851231 NCS851231 NMO851231 NWK851231 OGG851231 OQC851231 OZY851231 PJU851231 PTQ851231 QDM851231 QNI851231 QXE851231 RHA851231 RQW851231 SAS851231 SKO851231 SUK851231 TEG851231 TOC851231 TXY851231 UHU851231 URQ851231 VBM851231 VLI851231 VVE851231 WFA851231 WOW851231 CK916767 MG916767 WC916767 AFY916767 APU916767 AZQ916767 BJM916767 BTI916767 CDE916767 CNA916767 CWW916767 DGS916767 DQO916767 EAK916767 EKG916767 EUC916767 FDY916767 FNU916767 FXQ916767 GHM916767 GRI916767 HBE916767 HLA916767 HUW916767 IES916767 IOO916767 IYK916767 JIG916767 JSC916767 KBY916767 KLU916767 KVQ916767 LFM916767 LPI916767 LZE916767 MJA916767 MSW916767 NCS916767 NMO916767 NWK916767 OGG916767 OQC916767 OZY916767 PJU916767 PTQ916767 QDM916767 QNI916767 QXE916767 RHA916767 RQW916767 SAS916767 SKO916767 SUK916767 TEG916767 TOC916767 TXY916767 UHU916767 URQ916767 VBM916767 VLI916767 VVE916767 WFA916767 WOW916767 CK982303 MG982303 WC982303 AFY982303 APU982303 AZQ982303 BJM982303 BTI982303 CDE982303 CNA982303 CWW982303 DGS982303 DQO982303 EAK982303 EKG982303 EUC982303 FDY982303 FNU982303 FXQ982303 GHM982303 GRI982303 HBE982303 HLA982303 HUW982303 IES982303 IOO982303 IYK982303 JIG982303 JSC982303 KBY982303 KLU982303 KVQ982303 LFM982303 LPI982303 LZE982303 MJA982303 MSW982303 NCS982303 NMO982303 NWK982303 OGG982303 OQC982303 OZY982303 PJU982303 PTQ982303 QDM982303 QNI982303 QXE982303 RHA982303 RQW982303 SAS982303 SKO982303 SUK982303 TEG982303 TOC982303 TXY982303 UHU982303 URQ982303 VBM982303 VLI982303 VVE982303 WFA982303 AQ10" xr:uid="{00000000-0002-0000-0000-000009000000}">
      <formula1>390</formula1>
    </dataValidation>
    <dataValidation type="list" allowBlank="1" showInputMessage="1" showErrorMessage="1" sqref="L17:L18 L88 L118:L139" xr:uid="{00000000-0002-0000-0000-00000A000000}">
      <formula1>$AA$11:$AA$11</formula1>
    </dataValidation>
    <dataValidation type="list" allowBlank="1" showInputMessage="1" showErrorMessage="1" sqref="K48:L49 L43 L46 L28:L38 L22:L24 L76" xr:uid="{00000000-0002-0000-0000-00000B000000}">
      <formula1>$AA$11:$AA$12</formula1>
    </dataValidation>
    <dataValidation type="list" allowBlank="1" showInputMessage="1" showErrorMessage="1" sqref="L163:L168" xr:uid="{00000000-0002-0000-0000-00000C000000}">
      <formula1>$AA$12:$AA$19</formula1>
    </dataValidation>
    <dataValidation type="list" allowBlank="1" showInputMessage="1" showErrorMessage="1" sqref="L169:L176" xr:uid="{00000000-0002-0000-0000-00000D000000}">
      <formula1>$AA$12:$AA$20</formula1>
    </dataValidation>
    <dataValidation type="list" allowBlank="1" showInputMessage="1" showErrorMessage="1" sqref="L177:L182" xr:uid="{00000000-0002-0000-0000-00000E000000}">
      <formula1>$AA$12:$AA$30</formula1>
    </dataValidation>
    <dataValidation type="list" allowBlank="1" showInputMessage="1" showErrorMessage="1" sqref="L148:L162" xr:uid="{00000000-0002-0000-0000-00000F000000}">
      <formula1>$Z$12:$Z$18</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0000000}">
          <x14:formula1>
            <xm:f>"AC,AP"</xm:f>
          </x14:formula1>
          <xm:sqref>M64874:M64879 JF64876:JF64881 TB64876:TB64881 ACX64876:ACX64881 AMT64876:AMT64881 AWP64876:AWP64881 BGL64876:BGL64881 BQH64876:BQH64881 CAD64876:CAD64881 CJZ64876:CJZ64881 CTV64876:CTV64881 DDR64876:DDR64881 DNN64876:DNN64881 DXJ64876:DXJ64881 EHF64876:EHF64881 ERB64876:ERB64881 FAX64876:FAX64881 FKT64876:FKT64881 FUP64876:FUP64881 GEL64876:GEL64881 GOH64876:GOH64881 GYD64876:GYD64881 HHZ64876:HHZ64881 HRV64876:HRV64881 IBR64876:IBR64881 ILN64876:ILN64881 IVJ64876:IVJ64881 JFF64876:JFF64881 JPB64876:JPB64881 JYX64876:JYX64881 KIT64876:KIT64881 KSP64876:KSP64881 LCL64876:LCL64881 LMH64876:LMH64881 LWD64876:LWD64881 MFZ64876:MFZ64881 MPV64876:MPV64881 MZR64876:MZR64881 NJN64876:NJN64881 NTJ64876:NTJ64881 ODF64876:ODF64881 ONB64876:ONB64881 OWX64876:OWX64881 PGT64876:PGT64881 PQP64876:PQP64881 QAL64876:QAL64881 QKH64876:QKH64881 QUD64876:QUD64881 RDZ64876:RDZ64881 RNV64876:RNV64881 RXR64876:RXR64881 SHN64876:SHN64881 SRJ64876:SRJ64881 TBF64876:TBF64881 TLB64876:TLB64881 TUX64876:TUX64881 UET64876:UET64881 UOP64876:UOP64881 UYL64876:UYL64881 VIH64876:VIH64881 VSD64876:VSD64881 WBZ64876:WBZ64881 WLV64876:WLV64881 M130410:M130415 JF130412:JF130417 TB130412:TB130417 ACX130412:ACX130417 AMT130412:AMT130417 AWP130412:AWP130417 BGL130412:BGL130417 BQH130412:BQH130417 CAD130412:CAD130417 CJZ130412:CJZ130417 CTV130412:CTV130417 DDR130412:DDR130417 DNN130412:DNN130417 DXJ130412:DXJ130417 EHF130412:EHF130417 ERB130412:ERB130417 FAX130412:FAX130417 FKT130412:FKT130417 FUP130412:FUP130417 GEL130412:GEL130417 GOH130412:GOH130417 GYD130412:GYD130417 HHZ130412:HHZ130417 HRV130412:HRV130417 IBR130412:IBR130417 ILN130412:ILN130417 IVJ130412:IVJ130417 JFF130412:JFF130417 JPB130412:JPB130417 JYX130412:JYX130417 KIT130412:KIT130417 KSP130412:KSP130417 LCL130412:LCL130417 LMH130412:LMH130417 LWD130412:LWD130417 MFZ130412:MFZ130417 MPV130412:MPV130417 MZR130412:MZR130417 NJN130412:NJN130417 NTJ130412:NTJ130417 ODF130412:ODF130417 ONB130412:ONB130417 OWX130412:OWX130417 PGT130412:PGT130417 PQP130412:PQP130417 QAL130412:QAL130417 QKH130412:QKH130417 QUD130412:QUD130417 RDZ130412:RDZ130417 RNV130412:RNV130417 RXR130412:RXR130417 SHN130412:SHN130417 SRJ130412:SRJ130417 TBF130412:TBF130417 TLB130412:TLB130417 TUX130412:TUX130417 UET130412:UET130417 UOP130412:UOP130417 UYL130412:UYL130417 VIH130412:VIH130417 VSD130412:VSD130417 WBZ130412:WBZ130417 WLV130412:WLV130417 M195946:M195951 JF195948:JF195953 TB195948:TB195953 ACX195948:ACX195953 AMT195948:AMT195953 AWP195948:AWP195953 BGL195948:BGL195953 BQH195948:BQH195953 CAD195948:CAD195953 CJZ195948:CJZ195953 CTV195948:CTV195953 DDR195948:DDR195953 DNN195948:DNN195953 DXJ195948:DXJ195953 EHF195948:EHF195953 ERB195948:ERB195953 FAX195948:FAX195953 FKT195948:FKT195953 FUP195948:FUP195953 GEL195948:GEL195953 GOH195948:GOH195953 GYD195948:GYD195953 HHZ195948:HHZ195953 HRV195948:HRV195953 IBR195948:IBR195953 ILN195948:ILN195953 IVJ195948:IVJ195953 JFF195948:JFF195953 JPB195948:JPB195953 JYX195948:JYX195953 KIT195948:KIT195953 KSP195948:KSP195953 LCL195948:LCL195953 LMH195948:LMH195953 LWD195948:LWD195953 MFZ195948:MFZ195953 MPV195948:MPV195953 MZR195948:MZR195953 NJN195948:NJN195953 NTJ195948:NTJ195953 ODF195948:ODF195953 ONB195948:ONB195953 OWX195948:OWX195953 PGT195948:PGT195953 PQP195948:PQP195953 QAL195948:QAL195953 QKH195948:QKH195953 QUD195948:QUD195953 RDZ195948:RDZ195953 RNV195948:RNV195953 RXR195948:RXR195953 SHN195948:SHN195953 SRJ195948:SRJ195953 TBF195948:TBF195953 TLB195948:TLB195953 TUX195948:TUX195953 UET195948:UET195953 UOP195948:UOP195953 UYL195948:UYL195953 VIH195948:VIH195953 VSD195948:VSD195953 WBZ195948:WBZ195953 WLV195948:WLV195953 M261482:M261487 JF261484:JF261489 TB261484:TB261489 ACX261484:ACX261489 AMT261484:AMT261489 AWP261484:AWP261489 BGL261484:BGL261489 BQH261484:BQH261489 CAD261484:CAD261489 CJZ261484:CJZ261489 CTV261484:CTV261489 DDR261484:DDR261489 DNN261484:DNN261489 DXJ261484:DXJ261489 EHF261484:EHF261489 ERB261484:ERB261489 FAX261484:FAX261489 FKT261484:FKT261489 FUP261484:FUP261489 GEL261484:GEL261489 GOH261484:GOH261489 GYD261484:GYD261489 HHZ261484:HHZ261489 HRV261484:HRV261489 IBR261484:IBR261489 ILN261484:ILN261489 IVJ261484:IVJ261489 JFF261484:JFF261489 JPB261484:JPB261489 JYX261484:JYX261489 KIT261484:KIT261489 KSP261484:KSP261489 LCL261484:LCL261489 LMH261484:LMH261489 LWD261484:LWD261489 MFZ261484:MFZ261489 MPV261484:MPV261489 MZR261484:MZR261489 NJN261484:NJN261489 NTJ261484:NTJ261489 ODF261484:ODF261489 ONB261484:ONB261489 OWX261484:OWX261489 PGT261484:PGT261489 PQP261484:PQP261489 QAL261484:QAL261489 QKH261484:QKH261489 QUD261484:QUD261489 RDZ261484:RDZ261489 RNV261484:RNV261489 RXR261484:RXR261489 SHN261484:SHN261489 SRJ261484:SRJ261489 TBF261484:TBF261489 TLB261484:TLB261489 TUX261484:TUX261489 UET261484:UET261489 UOP261484:UOP261489 UYL261484:UYL261489 VIH261484:VIH261489 VSD261484:VSD261489 WBZ261484:WBZ261489 WLV261484:WLV261489 M327018:M327023 JF327020:JF327025 TB327020:TB327025 ACX327020:ACX327025 AMT327020:AMT327025 AWP327020:AWP327025 BGL327020:BGL327025 BQH327020:BQH327025 CAD327020:CAD327025 CJZ327020:CJZ327025 CTV327020:CTV327025 DDR327020:DDR327025 DNN327020:DNN327025 DXJ327020:DXJ327025 EHF327020:EHF327025 ERB327020:ERB327025 FAX327020:FAX327025 FKT327020:FKT327025 FUP327020:FUP327025 GEL327020:GEL327025 GOH327020:GOH327025 GYD327020:GYD327025 HHZ327020:HHZ327025 HRV327020:HRV327025 IBR327020:IBR327025 ILN327020:ILN327025 IVJ327020:IVJ327025 JFF327020:JFF327025 JPB327020:JPB327025 JYX327020:JYX327025 KIT327020:KIT327025 KSP327020:KSP327025 LCL327020:LCL327025 LMH327020:LMH327025 LWD327020:LWD327025 MFZ327020:MFZ327025 MPV327020:MPV327025 MZR327020:MZR327025 NJN327020:NJN327025 NTJ327020:NTJ327025 ODF327020:ODF327025 ONB327020:ONB327025 OWX327020:OWX327025 PGT327020:PGT327025 PQP327020:PQP327025 QAL327020:QAL327025 QKH327020:QKH327025 QUD327020:QUD327025 RDZ327020:RDZ327025 RNV327020:RNV327025 RXR327020:RXR327025 SHN327020:SHN327025 SRJ327020:SRJ327025 TBF327020:TBF327025 TLB327020:TLB327025 TUX327020:TUX327025 UET327020:UET327025 UOP327020:UOP327025 UYL327020:UYL327025 VIH327020:VIH327025 VSD327020:VSD327025 WBZ327020:WBZ327025 WLV327020:WLV327025 M392554:M392559 JF392556:JF392561 TB392556:TB392561 ACX392556:ACX392561 AMT392556:AMT392561 AWP392556:AWP392561 BGL392556:BGL392561 BQH392556:BQH392561 CAD392556:CAD392561 CJZ392556:CJZ392561 CTV392556:CTV392561 DDR392556:DDR392561 DNN392556:DNN392561 DXJ392556:DXJ392561 EHF392556:EHF392561 ERB392556:ERB392561 FAX392556:FAX392561 FKT392556:FKT392561 FUP392556:FUP392561 GEL392556:GEL392561 GOH392556:GOH392561 GYD392556:GYD392561 HHZ392556:HHZ392561 HRV392556:HRV392561 IBR392556:IBR392561 ILN392556:ILN392561 IVJ392556:IVJ392561 JFF392556:JFF392561 JPB392556:JPB392561 JYX392556:JYX392561 KIT392556:KIT392561 KSP392556:KSP392561 LCL392556:LCL392561 LMH392556:LMH392561 LWD392556:LWD392561 MFZ392556:MFZ392561 MPV392556:MPV392561 MZR392556:MZR392561 NJN392556:NJN392561 NTJ392556:NTJ392561 ODF392556:ODF392561 ONB392556:ONB392561 OWX392556:OWX392561 PGT392556:PGT392561 PQP392556:PQP392561 QAL392556:QAL392561 QKH392556:QKH392561 QUD392556:QUD392561 RDZ392556:RDZ392561 RNV392556:RNV392561 RXR392556:RXR392561 SHN392556:SHN392561 SRJ392556:SRJ392561 TBF392556:TBF392561 TLB392556:TLB392561 TUX392556:TUX392561 UET392556:UET392561 UOP392556:UOP392561 UYL392556:UYL392561 VIH392556:VIH392561 VSD392556:VSD392561 WBZ392556:WBZ392561 WLV392556:WLV392561 M458090:M458095 JF458092:JF458097 TB458092:TB458097 ACX458092:ACX458097 AMT458092:AMT458097 AWP458092:AWP458097 BGL458092:BGL458097 BQH458092:BQH458097 CAD458092:CAD458097 CJZ458092:CJZ458097 CTV458092:CTV458097 DDR458092:DDR458097 DNN458092:DNN458097 DXJ458092:DXJ458097 EHF458092:EHF458097 ERB458092:ERB458097 FAX458092:FAX458097 FKT458092:FKT458097 FUP458092:FUP458097 GEL458092:GEL458097 GOH458092:GOH458097 GYD458092:GYD458097 HHZ458092:HHZ458097 HRV458092:HRV458097 IBR458092:IBR458097 ILN458092:ILN458097 IVJ458092:IVJ458097 JFF458092:JFF458097 JPB458092:JPB458097 JYX458092:JYX458097 KIT458092:KIT458097 KSP458092:KSP458097 LCL458092:LCL458097 LMH458092:LMH458097 LWD458092:LWD458097 MFZ458092:MFZ458097 MPV458092:MPV458097 MZR458092:MZR458097 NJN458092:NJN458097 NTJ458092:NTJ458097 ODF458092:ODF458097 ONB458092:ONB458097 OWX458092:OWX458097 PGT458092:PGT458097 PQP458092:PQP458097 QAL458092:QAL458097 QKH458092:QKH458097 QUD458092:QUD458097 RDZ458092:RDZ458097 RNV458092:RNV458097 RXR458092:RXR458097 SHN458092:SHN458097 SRJ458092:SRJ458097 TBF458092:TBF458097 TLB458092:TLB458097 TUX458092:TUX458097 UET458092:UET458097 UOP458092:UOP458097 UYL458092:UYL458097 VIH458092:VIH458097 VSD458092:VSD458097 WBZ458092:WBZ458097 WLV458092:WLV458097 M523626:M523631 JF523628:JF523633 TB523628:TB523633 ACX523628:ACX523633 AMT523628:AMT523633 AWP523628:AWP523633 BGL523628:BGL523633 BQH523628:BQH523633 CAD523628:CAD523633 CJZ523628:CJZ523633 CTV523628:CTV523633 DDR523628:DDR523633 DNN523628:DNN523633 DXJ523628:DXJ523633 EHF523628:EHF523633 ERB523628:ERB523633 FAX523628:FAX523633 FKT523628:FKT523633 FUP523628:FUP523633 GEL523628:GEL523633 GOH523628:GOH523633 GYD523628:GYD523633 HHZ523628:HHZ523633 HRV523628:HRV523633 IBR523628:IBR523633 ILN523628:ILN523633 IVJ523628:IVJ523633 JFF523628:JFF523633 JPB523628:JPB523633 JYX523628:JYX523633 KIT523628:KIT523633 KSP523628:KSP523633 LCL523628:LCL523633 LMH523628:LMH523633 LWD523628:LWD523633 MFZ523628:MFZ523633 MPV523628:MPV523633 MZR523628:MZR523633 NJN523628:NJN523633 NTJ523628:NTJ523633 ODF523628:ODF523633 ONB523628:ONB523633 OWX523628:OWX523633 PGT523628:PGT523633 PQP523628:PQP523633 QAL523628:QAL523633 QKH523628:QKH523633 QUD523628:QUD523633 RDZ523628:RDZ523633 RNV523628:RNV523633 RXR523628:RXR523633 SHN523628:SHN523633 SRJ523628:SRJ523633 TBF523628:TBF523633 TLB523628:TLB523633 TUX523628:TUX523633 UET523628:UET523633 UOP523628:UOP523633 UYL523628:UYL523633 VIH523628:VIH523633 VSD523628:VSD523633 WBZ523628:WBZ523633 WLV523628:WLV523633 M589162:M589167 JF589164:JF589169 TB589164:TB589169 ACX589164:ACX589169 AMT589164:AMT589169 AWP589164:AWP589169 BGL589164:BGL589169 BQH589164:BQH589169 CAD589164:CAD589169 CJZ589164:CJZ589169 CTV589164:CTV589169 DDR589164:DDR589169 DNN589164:DNN589169 DXJ589164:DXJ589169 EHF589164:EHF589169 ERB589164:ERB589169 FAX589164:FAX589169 FKT589164:FKT589169 FUP589164:FUP589169 GEL589164:GEL589169 GOH589164:GOH589169 GYD589164:GYD589169 HHZ589164:HHZ589169 HRV589164:HRV589169 IBR589164:IBR589169 ILN589164:ILN589169 IVJ589164:IVJ589169 JFF589164:JFF589169 JPB589164:JPB589169 JYX589164:JYX589169 KIT589164:KIT589169 KSP589164:KSP589169 LCL589164:LCL589169 LMH589164:LMH589169 LWD589164:LWD589169 MFZ589164:MFZ589169 MPV589164:MPV589169 MZR589164:MZR589169 NJN589164:NJN589169 NTJ589164:NTJ589169 ODF589164:ODF589169 ONB589164:ONB589169 OWX589164:OWX589169 PGT589164:PGT589169 PQP589164:PQP589169 QAL589164:QAL589169 QKH589164:QKH589169 QUD589164:QUD589169 RDZ589164:RDZ589169 RNV589164:RNV589169 RXR589164:RXR589169 SHN589164:SHN589169 SRJ589164:SRJ589169 TBF589164:TBF589169 TLB589164:TLB589169 TUX589164:TUX589169 UET589164:UET589169 UOP589164:UOP589169 UYL589164:UYL589169 VIH589164:VIH589169 VSD589164:VSD589169 WBZ589164:WBZ589169 WLV589164:WLV589169 M654698:M654703 JF654700:JF654705 TB654700:TB654705 ACX654700:ACX654705 AMT654700:AMT654705 AWP654700:AWP654705 BGL654700:BGL654705 BQH654700:BQH654705 CAD654700:CAD654705 CJZ654700:CJZ654705 CTV654700:CTV654705 DDR654700:DDR654705 DNN654700:DNN654705 DXJ654700:DXJ654705 EHF654700:EHF654705 ERB654700:ERB654705 FAX654700:FAX654705 FKT654700:FKT654705 FUP654700:FUP654705 GEL654700:GEL654705 GOH654700:GOH654705 GYD654700:GYD654705 HHZ654700:HHZ654705 HRV654700:HRV654705 IBR654700:IBR654705 ILN654700:ILN654705 IVJ654700:IVJ654705 JFF654700:JFF654705 JPB654700:JPB654705 JYX654700:JYX654705 KIT654700:KIT654705 KSP654700:KSP654705 LCL654700:LCL654705 LMH654700:LMH654705 LWD654700:LWD654705 MFZ654700:MFZ654705 MPV654700:MPV654705 MZR654700:MZR654705 NJN654700:NJN654705 NTJ654700:NTJ654705 ODF654700:ODF654705 ONB654700:ONB654705 OWX654700:OWX654705 PGT654700:PGT654705 PQP654700:PQP654705 QAL654700:QAL654705 QKH654700:QKH654705 QUD654700:QUD654705 RDZ654700:RDZ654705 RNV654700:RNV654705 RXR654700:RXR654705 SHN654700:SHN654705 SRJ654700:SRJ654705 TBF654700:TBF654705 TLB654700:TLB654705 TUX654700:TUX654705 UET654700:UET654705 UOP654700:UOP654705 UYL654700:UYL654705 VIH654700:VIH654705 VSD654700:VSD654705 WBZ654700:WBZ654705 WLV654700:WLV654705 M720234:M720239 JF720236:JF720241 TB720236:TB720241 ACX720236:ACX720241 AMT720236:AMT720241 AWP720236:AWP720241 BGL720236:BGL720241 BQH720236:BQH720241 CAD720236:CAD720241 CJZ720236:CJZ720241 CTV720236:CTV720241 DDR720236:DDR720241 DNN720236:DNN720241 DXJ720236:DXJ720241 EHF720236:EHF720241 ERB720236:ERB720241 FAX720236:FAX720241 FKT720236:FKT720241 FUP720236:FUP720241 GEL720236:GEL720241 GOH720236:GOH720241 GYD720236:GYD720241 HHZ720236:HHZ720241 HRV720236:HRV720241 IBR720236:IBR720241 ILN720236:ILN720241 IVJ720236:IVJ720241 JFF720236:JFF720241 JPB720236:JPB720241 JYX720236:JYX720241 KIT720236:KIT720241 KSP720236:KSP720241 LCL720236:LCL720241 LMH720236:LMH720241 LWD720236:LWD720241 MFZ720236:MFZ720241 MPV720236:MPV720241 MZR720236:MZR720241 NJN720236:NJN720241 NTJ720236:NTJ720241 ODF720236:ODF720241 ONB720236:ONB720241 OWX720236:OWX720241 PGT720236:PGT720241 PQP720236:PQP720241 QAL720236:QAL720241 QKH720236:QKH720241 QUD720236:QUD720241 RDZ720236:RDZ720241 RNV720236:RNV720241 RXR720236:RXR720241 SHN720236:SHN720241 SRJ720236:SRJ720241 TBF720236:TBF720241 TLB720236:TLB720241 TUX720236:TUX720241 UET720236:UET720241 UOP720236:UOP720241 UYL720236:UYL720241 VIH720236:VIH720241 VSD720236:VSD720241 WBZ720236:WBZ720241 WLV720236:WLV720241 M785770:M785775 JF785772:JF785777 TB785772:TB785777 ACX785772:ACX785777 AMT785772:AMT785777 AWP785772:AWP785777 BGL785772:BGL785777 BQH785772:BQH785777 CAD785772:CAD785777 CJZ785772:CJZ785777 CTV785772:CTV785777 DDR785772:DDR785777 DNN785772:DNN785777 DXJ785772:DXJ785777 EHF785772:EHF785777 ERB785772:ERB785777 FAX785772:FAX785777 FKT785772:FKT785777 FUP785772:FUP785777 GEL785772:GEL785777 GOH785772:GOH785777 GYD785772:GYD785777 HHZ785772:HHZ785777 HRV785772:HRV785777 IBR785772:IBR785777 ILN785772:ILN785777 IVJ785772:IVJ785777 JFF785772:JFF785777 JPB785772:JPB785777 JYX785772:JYX785777 KIT785772:KIT785777 KSP785772:KSP785777 LCL785772:LCL785777 LMH785772:LMH785777 LWD785772:LWD785777 MFZ785772:MFZ785777 MPV785772:MPV785777 MZR785772:MZR785777 NJN785772:NJN785777 NTJ785772:NTJ785777 ODF785772:ODF785777 ONB785772:ONB785777 OWX785772:OWX785777 PGT785772:PGT785777 PQP785772:PQP785777 QAL785772:QAL785777 QKH785772:QKH785777 QUD785772:QUD785777 RDZ785772:RDZ785777 RNV785772:RNV785777 RXR785772:RXR785777 SHN785772:SHN785777 SRJ785772:SRJ785777 TBF785772:TBF785777 TLB785772:TLB785777 TUX785772:TUX785777 UET785772:UET785777 UOP785772:UOP785777 UYL785772:UYL785777 VIH785772:VIH785777 VSD785772:VSD785777 WBZ785772:WBZ785777 WLV785772:WLV785777 M851306:M851311 JF851308:JF851313 TB851308:TB851313 ACX851308:ACX851313 AMT851308:AMT851313 AWP851308:AWP851313 BGL851308:BGL851313 BQH851308:BQH851313 CAD851308:CAD851313 CJZ851308:CJZ851313 CTV851308:CTV851313 DDR851308:DDR851313 DNN851308:DNN851313 DXJ851308:DXJ851313 EHF851308:EHF851313 ERB851308:ERB851313 FAX851308:FAX851313 FKT851308:FKT851313 FUP851308:FUP851313 GEL851308:GEL851313 GOH851308:GOH851313 GYD851308:GYD851313 HHZ851308:HHZ851313 HRV851308:HRV851313 IBR851308:IBR851313 ILN851308:ILN851313 IVJ851308:IVJ851313 JFF851308:JFF851313 JPB851308:JPB851313 JYX851308:JYX851313 KIT851308:KIT851313 KSP851308:KSP851313 LCL851308:LCL851313 LMH851308:LMH851313 LWD851308:LWD851313 MFZ851308:MFZ851313 MPV851308:MPV851313 MZR851308:MZR851313 NJN851308:NJN851313 NTJ851308:NTJ851313 ODF851308:ODF851313 ONB851308:ONB851313 OWX851308:OWX851313 PGT851308:PGT851313 PQP851308:PQP851313 QAL851308:QAL851313 QKH851308:QKH851313 QUD851308:QUD851313 RDZ851308:RDZ851313 RNV851308:RNV851313 RXR851308:RXR851313 SHN851308:SHN851313 SRJ851308:SRJ851313 TBF851308:TBF851313 TLB851308:TLB851313 TUX851308:TUX851313 UET851308:UET851313 UOP851308:UOP851313 UYL851308:UYL851313 VIH851308:VIH851313 VSD851308:VSD851313 WBZ851308:WBZ851313 WLV851308:WLV851313 M916842:M916847 JF916844:JF916849 TB916844:TB916849 ACX916844:ACX916849 AMT916844:AMT916849 AWP916844:AWP916849 BGL916844:BGL916849 BQH916844:BQH916849 CAD916844:CAD916849 CJZ916844:CJZ916849 CTV916844:CTV916849 DDR916844:DDR916849 DNN916844:DNN916849 DXJ916844:DXJ916849 EHF916844:EHF916849 ERB916844:ERB916849 FAX916844:FAX916849 FKT916844:FKT916849 FUP916844:FUP916849 GEL916844:GEL916849 GOH916844:GOH916849 GYD916844:GYD916849 HHZ916844:HHZ916849 HRV916844:HRV916849 IBR916844:IBR916849 ILN916844:ILN916849 IVJ916844:IVJ916849 JFF916844:JFF916849 JPB916844:JPB916849 JYX916844:JYX916849 KIT916844:KIT916849 KSP916844:KSP916849 LCL916844:LCL916849 LMH916844:LMH916849 LWD916844:LWD916849 MFZ916844:MFZ916849 MPV916844:MPV916849 MZR916844:MZR916849 NJN916844:NJN916849 NTJ916844:NTJ916849 ODF916844:ODF916849 ONB916844:ONB916849 OWX916844:OWX916849 PGT916844:PGT916849 PQP916844:PQP916849 QAL916844:QAL916849 QKH916844:QKH916849 QUD916844:QUD916849 RDZ916844:RDZ916849 RNV916844:RNV916849 RXR916844:RXR916849 SHN916844:SHN916849 SRJ916844:SRJ916849 TBF916844:TBF916849 TLB916844:TLB916849 TUX916844:TUX916849 UET916844:UET916849 UOP916844:UOP916849 UYL916844:UYL916849 VIH916844:VIH916849 VSD916844:VSD916849 WBZ916844:WBZ916849 WLV916844:WLV916849 M982378:M982383 JF982380:JF982385 TB982380:TB982385 ACX982380:ACX982385 AMT982380:AMT982385 AWP982380:AWP982385 BGL982380:BGL982385 BQH982380:BQH982385 CAD982380:CAD982385 CJZ982380:CJZ982385 CTV982380:CTV982385 DDR982380:DDR982385 DNN982380:DNN982385 DXJ982380:DXJ982385 EHF982380:EHF982385 ERB982380:ERB982385 FAX982380:FAX982385 FKT982380:FKT982385 FUP982380:FUP982385 GEL982380:GEL982385 GOH982380:GOH982385 GYD982380:GYD982385 HHZ982380:HHZ982385 HRV982380:HRV982385 IBR982380:IBR982385 ILN982380:ILN982385 IVJ982380:IVJ982385 JFF982380:JFF982385 JPB982380:JPB982385 JYX982380:JYX982385 KIT982380:KIT982385 KSP982380:KSP982385 LCL982380:LCL982385 LMH982380:LMH982385 LWD982380:LWD982385 MFZ982380:MFZ982385 MPV982380:MPV982385 MZR982380:MZR982385 NJN982380:NJN982385 NTJ982380:NTJ982385 ODF982380:ODF982385 ONB982380:ONB982385 OWX982380:OWX982385 PGT982380:PGT982385 PQP982380:PQP982385 QAL982380:QAL982385 QKH982380:QKH982385 QUD982380:QUD982385 RDZ982380:RDZ982385 RNV982380:RNV982385 RXR982380:RXR982385 SHN982380:SHN982385 SRJ982380:SRJ982385 TBF982380:TBF982385 TLB982380:TLB982385 TUX982380:TUX982385 UET982380:UET982385 UOP982380:UOP982385 UYL982380:UYL982385 VIH982380:VIH982385 VSD982380:VSD982385 WBZ982380:WBZ982385 WLV982380:WLV982385 M64882 JF64884 TB64884 ACX64884 AMT64884 AWP64884 BGL64884 BQH64884 CAD64884 CJZ64884 CTV64884 DDR64884 DNN64884 DXJ64884 EHF64884 ERB64884 FAX64884 FKT64884 FUP64884 GEL64884 GOH64884 GYD64884 HHZ64884 HRV64884 IBR64884 ILN64884 IVJ64884 JFF64884 JPB64884 JYX64884 KIT64884 KSP64884 LCL64884 LMH64884 LWD64884 MFZ64884 MPV64884 MZR64884 NJN64884 NTJ64884 ODF64884 ONB64884 OWX64884 PGT64884 PQP64884 QAL64884 QKH64884 QUD64884 RDZ64884 RNV64884 RXR64884 SHN64884 SRJ64884 TBF64884 TLB64884 TUX64884 UET64884 UOP64884 UYL64884 VIH64884 VSD64884 WBZ64884 WLV64884 M130418 JF130420 TB130420 ACX130420 AMT130420 AWP130420 BGL130420 BQH130420 CAD130420 CJZ130420 CTV130420 DDR130420 DNN130420 DXJ130420 EHF130420 ERB130420 FAX130420 FKT130420 FUP130420 GEL130420 GOH130420 GYD130420 HHZ130420 HRV130420 IBR130420 ILN130420 IVJ130420 JFF130420 JPB130420 JYX130420 KIT130420 KSP130420 LCL130420 LMH130420 LWD130420 MFZ130420 MPV130420 MZR130420 NJN130420 NTJ130420 ODF130420 ONB130420 OWX130420 PGT130420 PQP130420 QAL130420 QKH130420 QUD130420 RDZ130420 RNV130420 RXR130420 SHN130420 SRJ130420 TBF130420 TLB130420 TUX130420 UET130420 UOP130420 UYL130420 VIH130420 VSD130420 WBZ130420 WLV130420 M195954 JF195956 TB195956 ACX195956 AMT195956 AWP195956 BGL195956 BQH195956 CAD195956 CJZ195956 CTV195956 DDR195956 DNN195956 DXJ195956 EHF195956 ERB195956 FAX195956 FKT195956 FUP195956 GEL195956 GOH195956 GYD195956 HHZ195956 HRV195956 IBR195956 ILN195956 IVJ195956 JFF195956 JPB195956 JYX195956 KIT195956 KSP195956 LCL195956 LMH195956 LWD195956 MFZ195956 MPV195956 MZR195956 NJN195956 NTJ195956 ODF195956 ONB195956 OWX195956 PGT195956 PQP195956 QAL195956 QKH195956 QUD195956 RDZ195956 RNV195956 RXR195956 SHN195956 SRJ195956 TBF195956 TLB195956 TUX195956 UET195956 UOP195956 UYL195956 VIH195956 VSD195956 WBZ195956 WLV195956 M261490 JF261492 TB261492 ACX261492 AMT261492 AWP261492 BGL261492 BQH261492 CAD261492 CJZ261492 CTV261492 DDR261492 DNN261492 DXJ261492 EHF261492 ERB261492 FAX261492 FKT261492 FUP261492 GEL261492 GOH261492 GYD261492 HHZ261492 HRV261492 IBR261492 ILN261492 IVJ261492 JFF261492 JPB261492 JYX261492 KIT261492 KSP261492 LCL261492 LMH261492 LWD261492 MFZ261492 MPV261492 MZR261492 NJN261492 NTJ261492 ODF261492 ONB261492 OWX261492 PGT261492 PQP261492 QAL261492 QKH261492 QUD261492 RDZ261492 RNV261492 RXR261492 SHN261492 SRJ261492 TBF261492 TLB261492 TUX261492 UET261492 UOP261492 UYL261492 VIH261492 VSD261492 WBZ261492 WLV261492 M327026 JF327028 TB327028 ACX327028 AMT327028 AWP327028 BGL327028 BQH327028 CAD327028 CJZ327028 CTV327028 DDR327028 DNN327028 DXJ327028 EHF327028 ERB327028 FAX327028 FKT327028 FUP327028 GEL327028 GOH327028 GYD327028 HHZ327028 HRV327028 IBR327028 ILN327028 IVJ327028 JFF327028 JPB327028 JYX327028 KIT327028 KSP327028 LCL327028 LMH327028 LWD327028 MFZ327028 MPV327028 MZR327028 NJN327028 NTJ327028 ODF327028 ONB327028 OWX327028 PGT327028 PQP327028 QAL327028 QKH327028 QUD327028 RDZ327028 RNV327028 RXR327028 SHN327028 SRJ327028 TBF327028 TLB327028 TUX327028 UET327028 UOP327028 UYL327028 VIH327028 VSD327028 WBZ327028 WLV327028 M392562 JF392564 TB392564 ACX392564 AMT392564 AWP392564 BGL392564 BQH392564 CAD392564 CJZ392564 CTV392564 DDR392564 DNN392564 DXJ392564 EHF392564 ERB392564 FAX392564 FKT392564 FUP392564 GEL392564 GOH392564 GYD392564 HHZ392564 HRV392564 IBR392564 ILN392564 IVJ392564 JFF392564 JPB392564 JYX392564 KIT392564 KSP392564 LCL392564 LMH392564 LWD392564 MFZ392564 MPV392564 MZR392564 NJN392564 NTJ392564 ODF392564 ONB392564 OWX392564 PGT392564 PQP392564 QAL392564 QKH392564 QUD392564 RDZ392564 RNV392564 RXR392564 SHN392564 SRJ392564 TBF392564 TLB392564 TUX392564 UET392564 UOP392564 UYL392564 VIH392564 VSD392564 WBZ392564 WLV392564 M458098 JF458100 TB458100 ACX458100 AMT458100 AWP458100 BGL458100 BQH458100 CAD458100 CJZ458100 CTV458100 DDR458100 DNN458100 DXJ458100 EHF458100 ERB458100 FAX458100 FKT458100 FUP458100 GEL458100 GOH458100 GYD458100 HHZ458100 HRV458100 IBR458100 ILN458100 IVJ458100 JFF458100 JPB458100 JYX458100 KIT458100 KSP458100 LCL458100 LMH458100 LWD458100 MFZ458100 MPV458100 MZR458100 NJN458100 NTJ458100 ODF458100 ONB458100 OWX458100 PGT458100 PQP458100 QAL458100 QKH458100 QUD458100 RDZ458100 RNV458100 RXR458100 SHN458100 SRJ458100 TBF458100 TLB458100 TUX458100 UET458100 UOP458100 UYL458100 VIH458100 VSD458100 WBZ458100 WLV458100 M523634 JF523636 TB523636 ACX523636 AMT523636 AWP523636 BGL523636 BQH523636 CAD523636 CJZ523636 CTV523636 DDR523636 DNN523636 DXJ523636 EHF523636 ERB523636 FAX523636 FKT523636 FUP523636 GEL523636 GOH523636 GYD523636 HHZ523636 HRV523636 IBR523636 ILN523636 IVJ523636 JFF523636 JPB523636 JYX523636 KIT523636 KSP523636 LCL523636 LMH523636 LWD523636 MFZ523636 MPV523636 MZR523636 NJN523636 NTJ523636 ODF523636 ONB523636 OWX523636 PGT523636 PQP523636 QAL523636 QKH523636 QUD523636 RDZ523636 RNV523636 RXR523636 SHN523636 SRJ523636 TBF523636 TLB523636 TUX523636 UET523636 UOP523636 UYL523636 VIH523636 VSD523636 WBZ523636 WLV523636 M589170 JF589172 TB589172 ACX589172 AMT589172 AWP589172 BGL589172 BQH589172 CAD589172 CJZ589172 CTV589172 DDR589172 DNN589172 DXJ589172 EHF589172 ERB589172 FAX589172 FKT589172 FUP589172 GEL589172 GOH589172 GYD589172 HHZ589172 HRV589172 IBR589172 ILN589172 IVJ589172 JFF589172 JPB589172 JYX589172 KIT589172 KSP589172 LCL589172 LMH589172 LWD589172 MFZ589172 MPV589172 MZR589172 NJN589172 NTJ589172 ODF589172 ONB589172 OWX589172 PGT589172 PQP589172 QAL589172 QKH589172 QUD589172 RDZ589172 RNV589172 RXR589172 SHN589172 SRJ589172 TBF589172 TLB589172 TUX589172 UET589172 UOP589172 UYL589172 VIH589172 VSD589172 WBZ589172 WLV589172 M654706 JF654708 TB654708 ACX654708 AMT654708 AWP654708 BGL654708 BQH654708 CAD654708 CJZ654708 CTV654708 DDR654708 DNN654708 DXJ654708 EHF654708 ERB654708 FAX654708 FKT654708 FUP654708 GEL654708 GOH654708 GYD654708 HHZ654708 HRV654708 IBR654708 ILN654708 IVJ654708 JFF654708 JPB654708 JYX654708 KIT654708 KSP654708 LCL654708 LMH654708 LWD654708 MFZ654708 MPV654708 MZR654708 NJN654708 NTJ654708 ODF654708 ONB654708 OWX654708 PGT654708 PQP654708 QAL654708 QKH654708 QUD654708 RDZ654708 RNV654708 RXR654708 SHN654708 SRJ654708 TBF654708 TLB654708 TUX654708 UET654708 UOP654708 UYL654708 VIH654708 VSD654708 WBZ654708 WLV654708 M720242 JF720244 TB720244 ACX720244 AMT720244 AWP720244 BGL720244 BQH720244 CAD720244 CJZ720244 CTV720244 DDR720244 DNN720244 DXJ720244 EHF720244 ERB720244 FAX720244 FKT720244 FUP720244 GEL720244 GOH720244 GYD720244 HHZ720244 HRV720244 IBR720244 ILN720244 IVJ720244 JFF720244 JPB720244 JYX720244 KIT720244 KSP720244 LCL720244 LMH720244 LWD720244 MFZ720244 MPV720244 MZR720244 NJN720244 NTJ720244 ODF720244 ONB720244 OWX720244 PGT720244 PQP720244 QAL720244 QKH720244 QUD720244 RDZ720244 RNV720244 RXR720244 SHN720244 SRJ720244 TBF720244 TLB720244 TUX720244 UET720244 UOP720244 UYL720244 VIH720244 VSD720244 WBZ720244 WLV720244 M785778 JF785780 TB785780 ACX785780 AMT785780 AWP785780 BGL785780 BQH785780 CAD785780 CJZ785780 CTV785780 DDR785780 DNN785780 DXJ785780 EHF785780 ERB785780 FAX785780 FKT785780 FUP785780 GEL785780 GOH785780 GYD785780 HHZ785780 HRV785780 IBR785780 ILN785780 IVJ785780 JFF785780 JPB785780 JYX785780 KIT785780 KSP785780 LCL785780 LMH785780 LWD785780 MFZ785780 MPV785780 MZR785780 NJN785780 NTJ785780 ODF785780 ONB785780 OWX785780 PGT785780 PQP785780 QAL785780 QKH785780 QUD785780 RDZ785780 RNV785780 RXR785780 SHN785780 SRJ785780 TBF785780 TLB785780 TUX785780 UET785780 UOP785780 UYL785780 VIH785780 VSD785780 WBZ785780 WLV785780 M851314 JF851316 TB851316 ACX851316 AMT851316 AWP851316 BGL851316 BQH851316 CAD851316 CJZ851316 CTV851316 DDR851316 DNN851316 DXJ851316 EHF851316 ERB851316 FAX851316 FKT851316 FUP851316 GEL851316 GOH851316 GYD851316 HHZ851316 HRV851316 IBR851316 ILN851316 IVJ851316 JFF851316 JPB851316 JYX851316 KIT851316 KSP851316 LCL851316 LMH851316 LWD851316 MFZ851316 MPV851316 MZR851316 NJN851316 NTJ851316 ODF851316 ONB851316 OWX851316 PGT851316 PQP851316 QAL851316 QKH851316 QUD851316 RDZ851316 RNV851316 RXR851316 SHN851316 SRJ851316 TBF851316 TLB851316 TUX851316 UET851316 UOP851316 UYL851316 VIH851316 VSD851316 WBZ851316 WLV851316 M916850 JF916852 TB916852 ACX916852 AMT916852 AWP916852 BGL916852 BQH916852 CAD916852 CJZ916852 CTV916852 DDR916852 DNN916852 DXJ916852 EHF916852 ERB916852 FAX916852 FKT916852 FUP916852 GEL916852 GOH916852 GYD916852 HHZ916852 HRV916852 IBR916852 ILN916852 IVJ916852 JFF916852 JPB916852 JYX916852 KIT916852 KSP916852 LCL916852 LMH916852 LWD916852 MFZ916852 MPV916852 MZR916852 NJN916852 NTJ916852 ODF916852 ONB916852 OWX916852 PGT916852 PQP916852 QAL916852 QKH916852 QUD916852 RDZ916852 RNV916852 RXR916852 SHN916852 SRJ916852 TBF916852 TLB916852 TUX916852 UET916852 UOP916852 UYL916852 VIH916852 VSD916852 WBZ916852 WLV916852 M982386 JF982388 TB982388 ACX982388 AMT982388 AWP982388 BGL982388 BQH982388 CAD982388 CJZ982388 CTV982388 DDR982388 DNN982388 DXJ982388 EHF982388 ERB982388 FAX982388 FKT982388 FUP982388 GEL982388 GOH982388 GYD982388 HHZ982388 HRV982388 IBR982388 ILN982388 IVJ982388 JFF982388 JPB982388 JYX982388 KIT982388 KSP982388 LCL982388 LMH982388 LWD982388 MFZ982388 MPV982388 MZR982388 NJN982388 NTJ982388 ODF982388 ONB982388 OWX982388 PGT982388 PQP982388 QAL982388 QKH982388 QUD982388 RDZ982388 RNV982388 RXR982388 SHN982388 SRJ982388 TBF982388 TLB982388 TUX982388 UET982388 UOP982388 UYL982388 VIH982388 VSD982388 WBZ982388 WLV982388 M64942:M64945 JF64944:JF64947 TB64944:TB64947 ACX64944:ACX64947 AMT64944:AMT64947 AWP64944:AWP64947 BGL64944:BGL64947 BQH64944:BQH64947 CAD64944:CAD64947 CJZ64944:CJZ64947 CTV64944:CTV64947 DDR64944:DDR64947 DNN64944:DNN64947 DXJ64944:DXJ64947 EHF64944:EHF64947 ERB64944:ERB64947 FAX64944:FAX64947 FKT64944:FKT64947 FUP64944:FUP64947 GEL64944:GEL64947 GOH64944:GOH64947 GYD64944:GYD64947 HHZ64944:HHZ64947 HRV64944:HRV64947 IBR64944:IBR64947 ILN64944:ILN64947 IVJ64944:IVJ64947 JFF64944:JFF64947 JPB64944:JPB64947 JYX64944:JYX64947 KIT64944:KIT64947 KSP64944:KSP64947 LCL64944:LCL64947 LMH64944:LMH64947 LWD64944:LWD64947 MFZ64944:MFZ64947 MPV64944:MPV64947 MZR64944:MZR64947 NJN64944:NJN64947 NTJ64944:NTJ64947 ODF64944:ODF64947 ONB64944:ONB64947 OWX64944:OWX64947 PGT64944:PGT64947 PQP64944:PQP64947 QAL64944:QAL64947 QKH64944:QKH64947 QUD64944:QUD64947 RDZ64944:RDZ64947 RNV64944:RNV64947 RXR64944:RXR64947 SHN64944:SHN64947 SRJ64944:SRJ64947 TBF64944:TBF64947 TLB64944:TLB64947 TUX64944:TUX64947 UET64944:UET64947 UOP64944:UOP64947 UYL64944:UYL64947 VIH64944:VIH64947 VSD64944:VSD64947 WBZ64944:WBZ64947 WLV64944:WLV64947 M130478:M130481 JF130480:JF130483 TB130480:TB130483 ACX130480:ACX130483 AMT130480:AMT130483 AWP130480:AWP130483 BGL130480:BGL130483 BQH130480:BQH130483 CAD130480:CAD130483 CJZ130480:CJZ130483 CTV130480:CTV130483 DDR130480:DDR130483 DNN130480:DNN130483 DXJ130480:DXJ130483 EHF130480:EHF130483 ERB130480:ERB130483 FAX130480:FAX130483 FKT130480:FKT130483 FUP130480:FUP130483 GEL130480:GEL130483 GOH130480:GOH130483 GYD130480:GYD130483 HHZ130480:HHZ130483 HRV130480:HRV130483 IBR130480:IBR130483 ILN130480:ILN130483 IVJ130480:IVJ130483 JFF130480:JFF130483 JPB130480:JPB130483 JYX130480:JYX130483 KIT130480:KIT130483 KSP130480:KSP130483 LCL130480:LCL130483 LMH130480:LMH130483 LWD130480:LWD130483 MFZ130480:MFZ130483 MPV130480:MPV130483 MZR130480:MZR130483 NJN130480:NJN130483 NTJ130480:NTJ130483 ODF130480:ODF130483 ONB130480:ONB130483 OWX130480:OWX130483 PGT130480:PGT130483 PQP130480:PQP130483 QAL130480:QAL130483 QKH130480:QKH130483 QUD130480:QUD130483 RDZ130480:RDZ130483 RNV130480:RNV130483 RXR130480:RXR130483 SHN130480:SHN130483 SRJ130480:SRJ130483 TBF130480:TBF130483 TLB130480:TLB130483 TUX130480:TUX130483 UET130480:UET130483 UOP130480:UOP130483 UYL130480:UYL130483 VIH130480:VIH130483 VSD130480:VSD130483 WBZ130480:WBZ130483 WLV130480:WLV130483 M196014:M196017 JF196016:JF196019 TB196016:TB196019 ACX196016:ACX196019 AMT196016:AMT196019 AWP196016:AWP196019 BGL196016:BGL196019 BQH196016:BQH196019 CAD196016:CAD196019 CJZ196016:CJZ196019 CTV196016:CTV196019 DDR196016:DDR196019 DNN196016:DNN196019 DXJ196016:DXJ196019 EHF196016:EHF196019 ERB196016:ERB196019 FAX196016:FAX196019 FKT196016:FKT196019 FUP196016:FUP196019 GEL196016:GEL196019 GOH196016:GOH196019 GYD196016:GYD196019 HHZ196016:HHZ196019 HRV196016:HRV196019 IBR196016:IBR196019 ILN196016:ILN196019 IVJ196016:IVJ196019 JFF196016:JFF196019 JPB196016:JPB196019 JYX196016:JYX196019 KIT196016:KIT196019 KSP196016:KSP196019 LCL196016:LCL196019 LMH196016:LMH196019 LWD196016:LWD196019 MFZ196016:MFZ196019 MPV196016:MPV196019 MZR196016:MZR196019 NJN196016:NJN196019 NTJ196016:NTJ196019 ODF196016:ODF196019 ONB196016:ONB196019 OWX196016:OWX196019 PGT196016:PGT196019 PQP196016:PQP196019 QAL196016:QAL196019 QKH196016:QKH196019 QUD196016:QUD196019 RDZ196016:RDZ196019 RNV196016:RNV196019 RXR196016:RXR196019 SHN196016:SHN196019 SRJ196016:SRJ196019 TBF196016:TBF196019 TLB196016:TLB196019 TUX196016:TUX196019 UET196016:UET196019 UOP196016:UOP196019 UYL196016:UYL196019 VIH196016:VIH196019 VSD196016:VSD196019 WBZ196016:WBZ196019 WLV196016:WLV196019 M261550:M261553 JF261552:JF261555 TB261552:TB261555 ACX261552:ACX261555 AMT261552:AMT261555 AWP261552:AWP261555 BGL261552:BGL261555 BQH261552:BQH261555 CAD261552:CAD261555 CJZ261552:CJZ261555 CTV261552:CTV261555 DDR261552:DDR261555 DNN261552:DNN261555 DXJ261552:DXJ261555 EHF261552:EHF261555 ERB261552:ERB261555 FAX261552:FAX261555 FKT261552:FKT261555 FUP261552:FUP261555 GEL261552:GEL261555 GOH261552:GOH261555 GYD261552:GYD261555 HHZ261552:HHZ261555 HRV261552:HRV261555 IBR261552:IBR261555 ILN261552:ILN261555 IVJ261552:IVJ261555 JFF261552:JFF261555 JPB261552:JPB261555 JYX261552:JYX261555 KIT261552:KIT261555 KSP261552:KSP261555 LCL261552:LCL261555 LMH261552:LMH261555 LWD261552:LWD261555 MFZ261552:MFZ261555 MPV261552:MPV261555 MZR261552:MZR261555 NJN261552:NJN261555 NTJ261552:NTJ261555 ODF261552:ODF261555 ONB261552:ONB261555 OWX261552:OWX261555 PGT261552:PGT261555 PQP261552:PQP261555 QAL261552:QAL261555 QKH261552:QKH261555 QUD261552:QUD261555 RDZ261552:RDZ261555 RNV261552:RNV261555 RXR261552:RXR261555 SHN261552:SHN261555 SRJ261552:SRJ261555 TBF261552:TBF261555 TLB261552:TLB261555 TUX261552:TUX261555 UET261552:UET261555 UOP261552:UOP261555 UYL261552:UYL261555 VIH261552:VIH261555 VSD261552:VSD261555 WBZ261552:WBZ261555 WLV261552:WLV261555 M327086:M327089 JF327088:JF327091 TB327088:TB327091 ACX327088:ACX327091 AMT327088:AMT327091 AWP327088:AWP327091 BGL327088:BGL327091 BQH327088:BQH327091 CAD327088:CAD327091 CJZ327088:CJZ327091 CTV327088:CTV327091 DDR327088:DDR327091 DNN327088:DNN327091 DXJ327088:DXJ327091 EHF327088:EHF327091 ERB327088:ERB327091 FAX327088:FAX327091 FKT327088:FKT327091 FUP327088:FUP327091 GEL327088:GEL327091 GOH327088:GOH327091 GYD327088:GYD327091 HHZ327088:HHZ327091 HRV327088:HRV327091 IBR327088:IBR327091 ILN327088:ILN327091 IVJ327088:IVJ327091 JFF327088:JFF327091 JPB327088:JPB327091 JYX327088:JYX327091 KIT327088:KIT327091 KSP327088:KSP327091 LCL327088:LCL327091 LMH327088:LMH327091 LWD327088:LWD327091 MFZ327088:MFZ327091 MPV327088:MPV327091 MZR327088:MZR327091 NJN327088:NJN327091 NTJ327088:NTJ327091 ODF327088:ODF327091 ONB327088:ONB327091 OWX327088:OWX327091 PGT327088:PGT327091 PQP327088:PQP327091 QAL327088:QAL327091 QKH327088:QKH327091 QUD327088:QUD327091 RDZ327088:RDZ327091 RNV327088:RNV327091 RXR327088:RXR327091 SHN327088:SHN327091 SRJ327088:SRJ327091 TBF327088:TBF327091 TLB327088:TLB327091 TUX327088:TUX327091 UET327088:UET327091 UOP327088:UOP327091 UYL327088:UYL327091 VIH327088:VIH327091 VSD327088:VSD327091 WBZ327088:WBZ327091 WLV327088:WLV327091 M392622:M392625 JF392624:JF392627 TB392624:TB392627 ACX392624:ACX392627 AMT392624:AMT392627 AWP392624:AWP392627 BGL392624:BGL392627 BQH392624:BQH392627 CAD392624:CAD392627 CJZ392624:CJZ392627 CTV392624:CTV392627 DDR392624:DDR392627 DNN392624:DNN392627 DXJ392624:DXJ392627 EHF392624:EHF392627 ERB392624:ERB392627 FAX392624:FAX392627 FKT392624:FKT392627 FUP392624:FUP392627 GEL392624:GEL392627 GOH392624:GOH392627 GYD392624:GYD392627 HHZ392624:HHZ392627 HRV392624:HRV392627 IBR392624:IBR392627 ILN392624:ILN392627 IVJ392624:IVJ392627 JFF392624:JFF392627 JPB392624:JPB392627 JYX392624:JYX392627 KIT392624:KIT392627 KSP392624:KSP392627 LCL392624:LCL392627 LMH392624:LMH392627 LWD392624:LWD392627 MFZ392624:MFZ392627 MPV392624:MPV392627 MZR392624:MZR392627 NJN392624:NJN392627 NTJ392624:NTJ392627 ODF392624:ODF392627 ONB392624:ONB392627 OWX392624:OWX392627 PGT392624:PGT392627 PQP392624:PQP392627 QAL392624:QAL392627 QKH392624:QKH392627 QUD392624:QUD392627 RDZ392624:RDZ392627 RNV392624:RNV392627 RXR392624:RXR392627 SHN392624:SHN392627 SRJ392624:SRJ392627 TBF392624:TBF392627 TLB392624:TLB392627 TUX392624:TUX392627 UET392624:UET392627 UOP392624:UOP392627 UYL392624:UYL392627 VIH392624:VIH392627 VSD392624:VSD392627 WBZ392624:WBZ392627 WLV392624:WLV392627 M458158:M458161 JF458160:JF458163 TB458160:TB458163 ACX458160:ACX458163 AMT458160:AMT458163 AWP458160:AWP458163 BGL458160:BGL458163 BQH458160:BQH458163 CAD458160:CAD458163 CJZ458160:CJZ458163 CTV458160:CTV458163 DDR458160:DDR458163 DNN458160:DNN458163 DXJ458160:DXJ458163 EHF458160:EHF458163 ERB458160:ERB458163 FAX458160:FAX458163 FKT458160:FKT458163 FUP458160:FUP458163 GEL458160:GEL458163 GOH458160:GOH458163 GYD458160:GYD458163 HHZ458160:HHZ458163 HRV458160:HRV458163 IBR458160:IBR458163 ILN458160:ILN458163 IVJ458160:IVJ458163 JFF458160:JFF458163 JPB458160:JPB458163 JYX458160:JYX458163 KIT458160:KIT458163 KSP458160:KSP458163 LCL458160:LCL458163 LMH458160:LMH458163 LWD458160:LWD458163 MFZ458160:MFZ458163 MPV458160:MPV458163 MZR458160:MZR458163 NJN458160:NJN458163 NTJ458160:NTJ458163 ODF458160:ODF458163 ONB458160:ONB458163 OWX458160:OWX458163 PGT458160:PGT458163 PQP458160:PQP458163 QAL458160:QAL458163 QKH458160:QKH458163 QUD458160:QUD458163 RDZ458160:RDZ458163 RNV458160:RNV458163 RXR458160:RXR458163 SHN458160:SHN458163 SRJ458160:SRJ458163 TBF458160:TBF458163 TLB458160:TLB458163 TUX458160:TUX458163 UET458160:UET458163 UOP458160:UOP458163 UYL458160:UYL458163 VIH458160:VIH458163 VSD458160:VSD458163 WBZ458160:WBZ458163 WLV458160:WLV458163 M523694:M523697 JF523696:JF523699 TB523696:TB523699 ACX523696:ACX523699 AMT523696:AMT523699 AWP523696:AWP523699 BGL523696:BGL523699 BQH523696:BQH523699 CAD523696:CAD523699 CJZ523696:CJZ523699 CTV523696:CTV523699 DDR523696:DDR523699 DNN523696:DNN523699 DXJ523696:DXJ523699 EHF523696:EHF523699 ERB523696:ERB523699 FAX523696:FAX523699 FKT523696:FKT523699 FUP523696:FUP523699 GEL523696:GEL523699 GOH523696:GOH523699 GYD523696:GYD523699 HHZ523696:HHZ523699 HRV523696:HRV523699 IBR523696:IBR523699 ILN523696:ILN523699 IVJ523696:IVJ523699 JFF523696:JFF523699 JPB523696:JPB523699 JYX523696:JYX523699 KIT523696:KIT523699 KSP523696:KSP523699 LCL523696:LCL523699 LMH523696:LMH523699 LWD523696:LWD523699 MFZ523696:MFZ523699 MPV523696:MPV523699 MZR523696:MZR523699 NJN523696:NJN523699 NTJ523696:NTJ523699 ODF523696:ODF523699 ONB523696:ONB523699 OWX523696:OWX523699 PGT523696:PGT523699 PQP523696:PQP523699 QAL523696:QAL523699 QKH523696:QKH523699 QUD523696:QUD523699 RDZ523696:RDZ523699 RNV523696:RNV523699 RXR523696:RXR523699 SHN523696:SHN523699 SRJ523696:SRJ523699 TBF523696:TBF523699 TLB523696:TLB523699 TUX523696:TUX523699 UET523696:UET523699 UOP523696:UOP523699 UYL523696:UYL523699 VIH523696:VIH523699 VSD523696:VSD523699 WBZ523696:WBZ523699 WLV523696:WLV523699 M589230:M589233 JF589232:JF589235 TB589232:TB589235 ACX589232:ACX589235 AMT589232:AMT589235 AWP589232:AWP589235 BGL589232:BGL589235 BQH589232:BQH589235 CAD589232:CAD589235 CJZ589232:CJZ589235 CTV589232:CTV589235 DDR589232:DDR589235 DNN589232:DNN589235 DXJ589232:DXJ589235 EHF589232:EHF589235 ERB589232:ERB589235 FAX589232:FAX589235 FKT589232:FKT589235 FUP589232:FUP589235 GEL589232:GEL589235 GOH589232:GOH589235 GYD589232:GYD589235 HHZ589232:HHZ589235 HRV589232:HRV589235 IBR589232:IBR589235 ILN589232:ILN589235 IVJ589232:IVJ589235 JFF589232:JFF589235 JPB589232:JPB589235 JYX589232:JYX589235 KIT589232:KIT589235 KSP589232:KSP589235 LCL589232:LCL589235 LMH589232:LMH589235 LWD589232:LWD589235 MFZ589232:MFZ589235 MPV589232:MPV589235 MZR589232:MZR589235 NJN589232:NJN589235 NTJ589232:NTJ589235 ODF589232:ODF589235 ONB589232:ONB589235 OWX589232:OWX589235 PGT589232:PGT589235 PQP589232:PQP589235 QAL589232:QAL589235 QKH589232:QKH589235 QUD589232:QUD589235 RDZ589232:RDZ589235 RNV589232:RNV589235 RXR589232:RXR589235 SHN589232:SHN589235 SRJ589232:SRJ589235 TBF589232:TBF589235 TLB589232:TLB589235 TUX589232:TUX589235 UET589232:UET589235 UOP589232:UOP589235 UYL589232:UYL589235 VIH589232:VIH589235 VSD589232:VSD589235 WBZ589232:WBZ589235 WLV589232:WLV589235 M654766:M654769 JF654768:JF654771 TB654768:TB654771 ACX654768:ACX654771 AMT654768:AMT654771 AWP654768:AWP654771 BGL654768:BGL654771 BQH654768:BQH654771 CAD654768:CAD654771 CJZ654768:CJZ654771 CTV654768:CTV654771 DDR654768:DDR654771 DNN654768:DNN654771 DXJ654768:DXJ654771 EHF654768:EHF654771 ERB654768:ERB654771 FAX654768:FAX654771 FKT654768:FKT654771 FUP654768:FUP654771 GEL654768:GEL654771 GOH654768:GOH654771 GYD654768:GYD654771 HHZ654768:HHZ654771 HRV654768:HRV654771 IBR654768:IBR654771 ILN654768:ILN654771 IVJ654768:IVJ654771 JFF654768:JFF654771 JPB654768:JPB654771 JYX654768:JYX654771 KIT654768:KIT654771 KSP654768:KSP654771 LCL654768:LCL654771 LMH654768:LMH654771 LWD654768:LWD654771 MFZ654768:MFZ654771 MPV654768:MPV654771 MZR654768:MZR654771 NJN654768:NJN654771 NTJ654768:NTJ654771 ODF654768:ODF654771 ONB654768:ONB654771 OWX654768:OWX654771 PGT654768:PGT654771 PQP654768:PQP654771 QAL654768:QAL654771 QKH654768:QKH654771 QUD654768:QUD654771 RDZ654768:RDZ654771 RNV654768:RNV654771 RXR654768:RXR654771 SHN654768:SHN654771 SRJ654768:SRJ654771 TBF654768:TBF654771 TLB654768:TLB654771 TUX654768:TUX654771 UET654768:UET654771 UOP654768:UOP654771 UYL654768:UYL654771 VIH654768:VIH654771 VSD654768:VSD654771 WBZ654768:WBZ654771 WLV654768:WLV654771 M720302:M720305 JF720304:JF720307 TB720304:TB720307 ACX720304:ACX720307 AMT720304:AMT720307 AWP720304:AWP720307 BGL720304:BGL720307 BQH720304:BQH720307 CAD720304:CAD720307 CJZ720304:CJZ720307 CTV720304:CTV720307 DDR720304:DDR720307 DNN720304:DNN720307 DXJ720304:DXJ720307 EHF720304:EHF720307 ERB720304:ERB720307 FAX720304:FAX720307 FKT720304:FKT720307 FUP720304:FUP720307 GEL720304:GEL720307 GOH720304:GOH720307 GYD720304:GYD720307 HHZ720304:HHZ720307 HRV720304:HRV720307 IBR720304:IBR720307 ILN720304:ILN720307 IVJ720304:IVJ720307 JFF720304:JFF720307 JPB720304:JPB720307 JYX720304:JYX720307 KIT720304:KIT720307 KSP720304:KSP720307 LCL720304:LCL720307 LMH720304:LMH720307 LWD720304:LWD720307 MFZ720304:MFZ720307 MPV720304:MPV720307 MZR720304:MZR720307 NJN720304:NJN720307 NTJ720304:NTJ720307 ODF720304:ODF720307 ONB720304:ONB720307 OWX720304:OWX720307 PGT720304:PGT720307 PQP720304:PQP720307 QAL720304:QAL720307 QKH720304:QKH720307 QUD720304:QUD720307 RDZ720304:RDZ720307 RNV720304:RNV720307 RXR720304:RXR720307 SHN720304:SHN720307 SRJ720304:SRJ720307 TBF720304:TBF720307 TLB720304:TLB720307 TUX720304:TUX720307 UET720304:UET720307 UOP720304:UOP720307 UYL720304:UYL720307 VIH720304:VIH720307 VSD720304:VSD720307 WBZ720304:WBZ720307 WLV720304:WLV720307 M785838:M785841 JF785840:JF785843 TB785840:TB785843 ACX785840:ACX785843 AMT785840:AMT785843 AWP785840:AWP785843 BGL785840:BGL785843 BQH785840:BQH785843 CAD785840:CAD785843 CJZ785840:CJZ785843 CTV785840:CTV785843 DDR785840:DDR785843 DNN785840:DNN785843 DXJ785840:DXJ785843 EHF785840:EHF785843 ERB785840:ERB785843 FAX785840:FAX785843 FKT785840:FKT785843 FUP785840:FUP785843 GEL785840:GEL785843 GOH785840:GOH785843 GYD785840:GYD785843 HHZ785840:HHZ785843 HRV785840:HRV785843 IBR785840:IBR785843 ILN785840:ILN785843 IVJ785840:IVJ785843 JFF785840:JFF785843 JPB785840:JPB785843 JYX785840:JYX785843 KIT785840:KIT785843 KSP785840:KSP785843 LCL785840:LCL785843 LMH785840:LMH785843 LWD785840:LWD785843 MFZ785840:MFZ785843 MPV785840:MPV785843 MZR785840:MZR785843 NJN785840:NJN785843 NTJ785840:NTJ785843 ODF785840:ODF785843 ONB785840:ONB785843 OWX785840:OWX785843 PGT785840:PGT785843 PQP785840:PQP785843 QAL785840:QAL785843 QKH785840:QKH785843 QUD785840:QUD785843 RDZ785840:RDZ785843 RNV785840:RNV785843 RXR785840:RXR785843 SHN785840:SHN785843 SRJ785840:SRJ785843 TBF785840:TBF785843 TLB785840:TLB785843 TUX785840:TUX785843 UET785840:UET785843 UOP785840:UOP785843 UYL785840:UYL785843 VIH785840:VIH785843 VSD785840:VSD785843 WBZ785840:WBZ785843 WLV785840:WLV785843 M851374:M851377 JF851376:JF851379 TB851376:TB851379 ACX851376:ACX851379 AMT851376:AMT851379 AWP851376:AWP851379 BGL851376:BGL851379 BQH851376:BQH851379 CAD851376:CAD851379 CJZ851376:CJZ851379 CTV851376:CTV851379 DDR851376:DDR851379 DNN851376:DNN851379 DXJ851376:DXJ851379 EHF851376:EHF851379 ERB851376:ERB851379 FAX851376:FAX851379 FKT851376:FKT851379 FUP851376:FUP851379 GEL851376:GEL851379 GOH851376:GOH851379 GYD851376:GYD851379 HHZ851376:HHZ851379 HRV851376:HRV851379 IBR851376:IBR851379 ILN851376:ILN851379 IVJ851376:IVJ851379 JFF851376:JFF851379 JPB851376:JPB851379 JYX851376:JYX851379 KIT851376:KIT851379 KSP851376:KSP851379 LCL851376:LCL851379 LMH851376:LMH851379 LWD851376:LWD851379 MFZ851376:MFZ851379 MPV851376:MPV851379 MZR851376:MZR851379 NJN851376:NJN851379 NTJ851376:NTJ851379 ODF851376:ODF851379 ONB851376:ONB851379 OWX851376:OWX851379 PGT851376:PGT851379 PQP851376:PQP851379 QAL851376:QAL851379 QKH851376:QKH851379 QUD851376:QUD851379 RDZ851376:RDZ851379 RNV851376:RNV851379 RXR851376:RXR851379 SHN851376:SHN851379 SRJ851376:SRJ851379 TBF851376:TBF851379 TLB851376:TLB851379 TUX851376:TUX851379 UET851376:UET851379 UOP851376:UOP851379 UYL851376:UYL851379 VIH851376:VIH851379 VSD851376:VSD851379 WBZ851376:WBZ851379 WLV851376:WLV851379 M916910:M916913 JF916912:JF916915 TB916912:TB916915 ACX916912:ACX916915 AMT916912:AMT916915 AWP916912:AWP916915 BGL916912:BGL916915 BQH916912:BQH916915 CAD916912:CAD916915 CJZ916912:CJZ916915 CTV916912:CTV916915 DDR916912:DDR916915 DNN916912:DNN916915 DXJ916912:DXJ916915 EHF916912:EHF916915 ERB916912:ERB916915 FAX916912:FAX916915 FKT916912:FKT916915 FUP916912:FUP916915 GEL916912:GEL916915 GOH916912:GOH916915 GYD916912:GYD916915 HHZ916912:HHZ916915 HRV916912:HRV916915 IBR916912:IBR916915 ILN916912:ILN916915 IVJ916912:IVJ916915 JFF916912:JFF916915 JPB916912:JPB916915 JYX916912:JYX916915 KIT916912:KIT916915 KSP916912:KSP916915 LCL916912:LCL916915 LMH916912:LMH916915 LWD916912:LWD916915 MFZ916912:MFZ916915 MPV916912:MPV916915 MZR916912:MZR916915 NJN916912:NJN916915 NTJ916912:NTJ916915 ODF916912:ODF916915 ONB916912:ONB916915 OWX916912:OWX916915 PGT916912:PGT916915 PQP916912:PQP916915 QAL916912:QAL916915 QKH916912:QKH916915 QUD916912:QUD916915 RDZ916912:RDZ916915 RNV916912:RNV916915 RXR916912:RXR916915 SHN916912:SHN916915 SRJ916912:SRJ916915 TBF916912:TBF916915 TLB916912:TLB916915 TUX916912:TUX916915 UET916912:UET916915 UOP916912:UOP916915 UYL916912:UYL916915 VIH916912:VIH916915 VSD916912:VSD916915 WBZ916912:WBZ916915 WLV916912:WLV916915 M982446:M982449 JF982448:JF982451 TB982448:TB982451 ACX982448:ACX982451 AMT982448:AMT982451 AWP982448:AWP982451 BGL982448:BGL982451 BQH982448:BQH982451 CAD982448:CAD982451 CJZ982448:CJZ982451 CTV982448:CTV982451 DDR982448:DDR982451 DNN982448:DNN982451 DXJ982448:DXJ982451 EHF982448:EHF982451 ERB982448:ERB982451 FAX982448:FAX982451 FKT982448:FKT982451 FUP982448:FUP982451 GEL982448:GEL982451 GOH982448:GOH982451 GYD982448:GYD982451 HHZ982448:HHZ982451 HRV982448:HRV982451 IBR982448:IBR982451 ILN982448:ILN982451 IVJ982448:IVJ982451 JFF982448:JFF982451 JPB982448:JPB982451 JYX982448:JYX982451 KIT982448:KIT982451 KSP982448:KSP982451 LCL982448:LCL982451 LMH982448:LMH982451 LWD982448:LWD982451 MFZ982448:MFZ982451 MPV982448:MPV982451 MZR982448:MZR982451 NJN982448:NJN982451 NTJ982448:NTJ982451 ODF982448:ODF982451 ONB982448:ONB982451 OWX982448:OWX982451 PGT982448:PGT982451 PQP982448:PQP982451 QAL982448:QAL982451 QKH982448:QKH982451 QUD982448:QUD982451 RDZ982448:RDZ982451 RNV982448:RNV982451 RXR982448:RXR982451 SHN982448:SHN982451 SRJ982448:SRJ982451 TBF982448:TBF982451 TLB982448:TLB982451 TUX982448:TUX982451 UET982448:UET982451 UOP982448:UOP982451 UYL982448:UYL982451 VIH982448:VIH982451 VSD982448:VSD982451 WBZ982448:WBZ982451 WLV982448:WLV982451 M64950 JF64952 TB64952 ACX64952 AMT64952 AWP64952 BGL64952 BQH64952 CAD64952 CJZ64952 CTV64952 DDR64952 DNN64952 DXJ64952 EHF64952 ERB64952 FAX64952 FKT64952 FUP64952 GEL64952 GOH64952 GYD64952 HHZ64952 HRV64952 IBR64952 ILN64952 IVJ64952 JFF64952 JPB64952 JYX64952 KIT64952 KSP64952 LCL64952 LMH64952 LWD64952 MFZ64952 MPV64952 MZR64952 NJN64952 NTJ64952 ODF64952 ONB64952 OWX64952 PGT64952 PQP64952 QAL64952 QKH64952 QUD64952 RDZ64952 RNV64952 RXR64952 SHN64952 SRJ64952 TBF64952 TLB64952 TUX64952 UET64952 UOP64952 UYL64952 VIH64952 VSD64952 WBZ64952 WLV64952 M130486 JF130488 TB130488 ACX130488 AMT130488 AWP130488 BGL130488 BQH130488 CAD130488 CJZ130488 CTV130488 DDR130488 DNN130488 DXJ130488 EHF130488 ERB130488 FAX130488 FKT130488 FUP130488 GEL130488 GOH130488 GYD130488 HHZ130488 HRV130488 IBR130488 ILN130488 IVJ130488 JFF130488 JPB130488 JYX130488 KIT130488 KSP130488 LCL130488 LMH130488 LWD130488 MFZ130488 MPV130488 MZR130488 NJN130488 NTJ130488 ODF130488 ONB130488 OWX130488 PGT130488 PQP130488 QAL130488 QKH130488 QUD130488 RDZ130488 RNV130488 RXR130488 SHN130488 SRJ130488 TBF130488 TLB130488 TUX130488 UET130488 UOP130488 UYL130488 VIH130488 VSD130488 WBZ130488 WLV130488 M196022 JF196024 TB196024 ACX196024 AMT196024 AWP196024 BGL196024 BQH196024 CAD196024 CJZ196024 CTV196024 DDR196024 DNN196024 DXJ196024 EHF196024 ERB196024 FAX196024 FKT196024 FUP196024 GEL196024 GOH196024 GYD196024 HHZ196024 HRV196024 IBR196024 ILN196024 IVJ196024 JFF196024 JPB196024 JYX196024 KIT196024 KSP196024 LCL196024 LMH196024 LWD196024 MFZ196024 MPV196024 MZR196024 NJN196024 NTJ196024 ODF196024 ONB196024 OWX196024 PGT196024 PQP196024 QAL196024 QKH196024 QUD196024 RDZ196024 RNV196024 RXR196024 SHN196024 SRJ196024 TBF196024 TLB196024 TUX196024 UET196024 UOP196024 UYL196024 VIH196024 VSD196024 WBZ196024 WLV196024 M261558 JF261560 TB261560 ACX261560 AMT261560 AWP261560 BGL261560 BQH261560 CAD261560 CJZ261560 CTV261560 DDR261560 DNN261560 DXJ261560 EHF261560 ERB261560 FAX261560 FKT261560 FUP261560 GEL261560 GOH261560 GYD261560 HHZ261560 HRV261560 IBR261560 ILN261560 IVJ261560 JFF261560 JPB261560 JYX261560 KIT261560 KSP261560 LCL261560 LMH261560 LWD261560 MFZ261560 MPV261560 MZR261560 NJN261560 NTJ261560 ODF261560 ONB261560 OWX261560 PGT261560 PQP261560 QAL261560 QKH261560 QUD261560 RDZ261560 RNV261560 RXR261560 SHN261560 SRJ261560 TBF261560 TLB261560 TUX261560 UET261560 UOP261560 UYL261560 VIH261560 VSD261560 WBZ261560 WLV261560 M327094 JF327096 TB327096 ACX327096 AMT327096 AWP327096 BGL327096 BQH327096 CAD327096 CJZ327096 CTV327096 DDR327096 DNN327096 DXJ327096 EHF327096 ERB327096 FAX327096 FKT327096 FUP327096 GEL327096 GOH327096 GYD327096 HHZ327096 HRV327096 IBR327096 ILN327096 IVJ327096 JFF327096 JPB327096 JYX327096 KIT327096 KSP327096 LCL327096 LMH327096 LWD327096 MFZ327096 MPV327096 MZR327096 NJN327096 NTJ327096 ODF327096 ONB327096 OWX327096 PGT327096 PQP327096 QAL327096 QKH327096 QUD327096 RDZ327096 RNV327096 RXR327096 SHN327096 SRJ327096 TBF327096 TLB327096 TUX327096 UET327096 UOP327096 UYL327096 VIH327096 VSD327096 WBZ327096 WLV327096 M392630 JF392632 TB392632 ACX392632 AMT392632 AWP392632 BGL392632 BQH392632 CAD392632 CJZ392632 CTV392632 DDR392632 DNN392632 DXJ392632 EHF392632 ERB392632 FAX392632 FKT392632 FUP392632 GEL392632 GOH392632 GYD392632 HHZ392632 HRV392632 IBR392632 ILN392632 IVJ392632 JFF392632 JPB392632 JYX392632 KIT392632 KSP392632 LCL392632 LMH392632 LWD392632 MFZ392632 MPV392632 MZR392632 NJN392632 NTJ392632 ODF392632 ONB392632 OWX392632 PGT392632 PQP392632 QAL392632 QKH392632 QUD392632 RDZ392632 RNV392632 RXR392632 SHN392632 SRJ392632 TBF392632 TLB392632 TUX392632 UET392632 UOP392632 UYL392632 VIH392632 VSD392632 WBZ392632 WLV392632 M458166 JF458168 TB458168 ACX458168 AMT458168 AWP458168 BGL458168 BQH458168 CAD458168 CJZ458168 CTV458168 DDR458168 DNN458168 DXJ458168 EHF458168 ERB458168 FAX458168 FKT458168 FUP458168 GEL458168 GOH458168 GYD458168 HHZ458168 HRV458168 IBR458168 ILN458168 IVJ458168 JFF458168 JPB458168 JYX458168 KIT458168 KSP458168 LCL458168 LMH458168 LWD458168 MFZ458168 MPV458168 MZR458168 NJN458168 NTJ458168 ODF458168 ONB458168 OWX458168 PGT458168 PQP458168 QAL458168 QKH458168 QUD458168 RDZ458168 RNV458168 RXR458168 SHN458168 SRJ458168 TBF458168 TLB458168 TUX458168 UET458168 UOP458168 UYL458168 VIH458168 VSD458168 WBZ458168 WLV458168 M523702 JF523704 TB523704 ACX523704 AMT523704 AWP523704 BGL523704 BQH523704 CAD523704 CJZ523704 CTV523704 DDR523704 DNN523704 DXJ523704 EHF523704 ERB523704 FAX523704 FKT523704 FUP523704 GEL523704 GOH523704 GYD523704 HHZ523704 HRV523704 IBR523704 ILN523704 IVJ523704 JFF523704 JPB523704 JYX523704 KIT523704 KSP523704 LCL523704 LMH523704 LWD523704 MFZ523704 MPV523704 MZR523704 NJN523704 NTJ523704 ODF523704 ONB523704 OWX523704 PGT523704 PQP523704 QAL523704 QKH523704 QUD523704 RDZ523704 RNV523704 RXR523704 SHN523704 SRJ523704 TBF523704 TLB523704 TUX523704 UET523704 UOP523704 UYL523704 VIH523704 VSD523704 WBZ523704 WLV523704 M589238 JF589240 TB589240 ACX589240 AMT589240 AWP589240 BGL589240 BQH589240 CAD589240 CJZ589240 CTV589240 DDR589240 DNN589240 DXJ589240 EHF589240 ERB589240 FAX589240 FKT589240 FUP589240 GEL589240 GOH589240 GYD589240 HHZ589240 HRV589240 IBR589240 ILN589240 IVJ589240 JFF589240 JPB589240 JYX589240 KIT589240 KSP589240 LCL589240 LMH589240 LWD589240 MFZ589240 MPV589240 MZR589240 NJN589240 NTJ589240 ODF589240 ONB589240 OWX589240 PGT589240 PQP589240 QAL589240 QKH589240 QUD589240 RDZ589240 RNV589240 RXR589240 SHN589240 SRJ589240 TBF589240 TLB589240 TUX589240 UET589240 UOP589240 UYL589240 VIH589240 VSD589240 WBZ589240 WLV589240 M654774 JF654776 TB654776 ACX654776 AMT654776 AWP654776 BGL654776 BQH654776 CAD654776 CJZ654776 CTV654776 DDR654776 DNN654776 DXJ654776 EHF654776 ERB654776 FAX654776 FKT654776 FUP654776 GEL654776 GOH654776 GYD654776 HHZ654776 HRV654776 IBR654776 ILN654776 IVJ654776 JFF654776 JPB654776 JYX654776 KIT654776 KSP654776 LCL654776 LMH654776 LWD654776 MFZ654776 MPV654776 MZR654776 NJN654776 NTJ654776 ODF654776 ONB654776 OWX654776 PGT654776 PQP654776 QAL654776 QKH654776 QUD654776 RDZ654776 RNV654776 RXR654776 SHN654776 SRJ654776 TBF654776 TLB654776 TUX654776 UET654776 UOP654776 UYL654776 VIH654776 VSD654776 WBZ654776 WLV654776 M720310 JF720312 TB720312 ACX720312 AMT720312 AWP720312 BGL720312 BQH720312 CAD720312 CJZ720312 CTV720312 DDR720312 DNN720312 DXJ720312 EHF720312 ERB720312 FAX720312 FKT720312 FUP720312 GEL720312 GOH720312 GYD720312 HHZ720312 HRV720312 IBR720312 ILN720312 IVJ720312 JFF720312 JPB720312 JYX720312 KIT720312 KSP720312 LCL720312 LMH720312 LWD720312 MFZ720312 MPV720312 MZR720312 NJN720312 NTJ720312 ODF720312 ONB720312 OWX720312 PGT720312 PQP720312 QAL720312 QKH720312 QUD720312 RDZ720312 RNV720312 RXR720312 SHN720312 SRJ720312 TBF720312 TLB720312 TUX720312 UET720312 UOP720312 UYL720312 VIH720312 VSD720312 WBZ720312 WLV720312 M785846 JF785848 TB785848 ACX785848 AMT785848 AWP785848 BGL785848 BQH785848 CAD785848 CJZ785848 CTV785848 DDR785848 DNN785848 DXJ785848 EHF785848 ERB785848 FAX785848 FKT785848 FUP785848 GEL785848 GOH785848 GYD785848 HHZ785848 HRV785848 IBR785848 ILN785848 IVJ785848 JFF785848 JPB785848 JYX785848 KIT785848 KSP785848 LCL785848 LMH785848 LWD785848 MFZ785848 MPV785848 MZR785848 NJN785848 NTJ785848 ODF785848 ONB785848 OWX785848 PGT785848 PQP785848 QAL785848 QKH785848 QUD785848 RDZ785848 RNV785848 RXR785848 SHN785848 SRJ785848 TBF785848 TLB785848 TUX785848 UET785848 UOP785848 UYL785848 VIH785848 VSD785848 WBZ785848 WLV785848 M851382 JF851384 TB851384 ACX851384 AMT851384 AWP851384 BGL851384 BQH851384 CAD851384 CJZ851384 CTV851384 DDR851384 DNN851384 DXJ851384 EHF851384 ERB851384 FAX851384 FKT851384 FUP851384 GEL851384 GOH851384 GYD851384 HHZ851384 HRV851384 IBR851384 ILN851384 IVJ851384 JFF851384 JPB851384 JYX851384 KIT851384 KSP851384 LCL851384 LMH851384 LWD851384 MFZ851384 MPV851384 MZR851384 NJN851384 NTJ851384 ODF851384 ONB851384 OWX851384 PGT851384 PQP851384 QAL851384 QKH851384 QUD851384 RDZ851384 RNV851384 RXR851384 SHN851384 SRJ851384 TBF851384 TLB851384 TUX851384 UET851384 UOP851384 UYL851384 VIH851384 VSD851384 WBZ851384 WLV851384 M916918 JF916920 TB916920 ACX916920 AMT916920 AWP916920 BGL916920 BQH916920 CAD916920 CJZ916920 CTV916920 DDR916920 DNN916920 DXJ916920 EHF916920 ERB916920 FAX916920 FKT916920 FUP916920 GEL916920 GOH916920 GYD916920 HHZ916920 HRV916920 IBR916920 ILN916920 IVJ916920 JFF916920 JPB916920 JYX916920 KIT916920 KSP916920 LCL916920 LMH916920 LWD916920 MFZ916920 MPV916920 MZR916920 NJN916920 NTJ916920 ODF916920 ONB916920 OWX916920 PGT916920 PQP916920 QAL916920 QKH916920 QUD916920 RDZ916920 RNV916920 RXR916920 SHN916920 SRJ916920 TBF916920 TLB916920 TUX916920 UET916920 UOP916920 UYL916920 VIH916920 VSD916920 WBZ916920 WLV916920 M982454 JF982456 TB982456 ACX982456 AMT982456 AWP982456 BGL982456 BQH982456 CAD982456 CJZ982456 CTV982456 DDR982456 DNN982456 DXJ982456 EHF982456 ERB982456 FAX982456 FKT982456 FUP982456 GEL982456 GOH982456 GYD982456 HHZ982456 HRV982456 IBR982456 ILN982456 IVJ982456 JFF982456 JPB982456 JYX982456 KIT982456 KSP982456 LCL982456 LMH982456 LWD982456 MFZ982456 MPV982456 MZR982456 NJN982456 NTJ982456 ODF982456 ONB982456 OWX982456 PGT982456 PQP982456 QAL982456 QKH982456 QUD982456 RDZ982456 RNV982456 RXR982456 SHN982456 SRJ982456 TBF982456 TLB982456 TUX982456 UET982456 UOP982456 UYL982456 VIH982456 VSD982456 WBZ982456 WLV982456 M64968 JF64970 TB64970 ACX64970 AMT64970 AWP64970 BGL64970 BQH64970 CAD64970 CJZ64970 CTV64970 DDR64970 DNN64970 DXJ64970 EHF64970 ERB64970 FAX64970 FKT64970 FUP64970 GEL64970 GOH64970 GYD64970 HHZ64970 HRV64970 IBR64970 ILN64970 IVJ64970 JFF64970 JPB64970 JYX64970 KIT64970 KSP64970 LCL64970 LMH64970 LWD64970 MFZ64970 MPV64970 MZR64970 NJN64970 NTJ64970 ODF64970 ONB64970 OWX64970 PGT64970 PQP64970 QAL64970 QKH64970 QUD64970 RDZ64970 RNV64970 RXR64970 SHN64970 SRJ64970 TBF64970 TLB64970 TUX64970 UET64970 UOP64970 UYL64970 VIH64970 VSD64970 WBZ64970 WLV64970 M130504 JF130506 TB130506 ACX130506 AMT130506 AWP130506 BGL130506 BQH130506 CAD130506 CJZ130506 CTV130506 DDR130506 DNN130506 DXJ130506 EHF130506 ERB130506 FAX130506 FKT130506 FUP130506 GEL130506 GOH130506 GYD130506 HHZ130506 HRV130506 IBR130506 ILN130506 IVJ130506 JFF130506 JPB130506 JYX130506 KIT130506 KSP130506 LCL130506 LMH130506 LWD130506 MFZ130506 MPV130506 MZR130506 NJN130506 NTJ130506 ODF130506 ONB130506 OWX130506 PGT130506 PQP130506 QAL130506 QKH130506 QUD130506 RDZ130506 RNV130506 RXR130506 SHN130506 SRJ130506 TBF130506 TLB130506 TUX130506 UET130506 UOP130506 UYL130506 VIH130506 VSD130506 WBZ130506 WLV130506 M196040 JF196042 TB196042 ACX196042 AMT196042 AWP196042 BGL196042 BQH196042 CAD196042 CJZ196042 CTV196042 DDR196042 DNN196042 DXJ196042 EHF196042 ERB196042 FAX196042 FKT196042 FUP196042 GEL196042 GOH196042 GYD196042 HHZ196042 HRV196042 IBR196042 ILN196042 IVJ196042 JFF196042 JPB196042 JYX196042 KIT196042 KSP196042 LCL196042 LMH196042 LWD196042 MFZ196042 MPV196042 MZR196042 NJN196042 NTJ196042 ODF196042 ONB196042 OWX196042 PGT196042 PQP196042 QAL196042 QKH196042 QUD196042 RDZ196042 RNV196042 RXR196042 SHN196042 SRJ196042 TBF196042 TLB196042 TUX196042 UET196042 UOP196042 UYL196042 VIH196042 VSD196042 WBZ196042 WLV196042 M261576 JF261578 TB261578 ACX261578 AMT261578 AWP261578 BGL261578 BQH261578 CAD261578 CJZ261578 CTV261578 DDR261578 DNN261578 DXJ261578 EHF261578 ERB261578 FAX261578 FKT261578 FUP261578 GEL261578 GOH261578 GYD261578 HHZ261578 HRV261578 IBR261578 ILN261578 IVJ261578 JFF261578 JPB261578 JYX261578 KIT261578 KSP261578 LCL261578 LMH261578 LWD261578 MFZ261578 MPV261578 MZR261578 NJN261578 NTJ261578 ODF261578 ONB261578 OWX261578 PGT261578 PQP261578 QAL261578 QKH261578 QUD261578 RDZ261578 RNV261578 RXR261578 SHN261578 SRJ261578 TBF261578 TLB261578 TUX261578 UET261578 UOP261578 UYL261578 VIH261578 VSD261578 WBZ261578 WLV261578 M327112 JF327114 TB327114 ACX327114 AMT327114 AWP327114 BGL327114 BQH327114 CAD327114 CJZ327114 CTV327114 DDR327114 DNN327114 DXJ327114 EHF327114 ERB327114 FAX327114 FKT327114 FUP327114 GEL327114 GOH327114 GYD327114 HHZ327114 HRV327114 IBR327114 ILN327114 IVJ327114 JFF327114 JPB327114 JYX327114 KIT327114 KSP327114 LCL327114 LMH327114 LWD327114 MFZ327114 MPV327114 MZR327114 NJN327114 NTJ327114 ODF327114 ONB327114 OWX327114 PGT327114 PQP327114 QAL327114 QKH327114 QUD327114 RDZ327114 RNV327114 RXR327114 SHN327114 SRJ327114 TBF327114 TLB327114 TUX327114 UET327114 UOP327114 UYL327114 VIH327114 VSD327114 WBZ327114 WLV327114 M392648 JF392650 TB392650 ACX392650 AMT392650 AWP392650 BGL392650 BQH392650 CAD392650 CJZ392650 CTV392650 DDR392650 DNN392650 DXJ392650 EHF392650 ERB392650 FAX392650 FKT392650 FUP392650 GEL392650 GOH392650 GYD392650 HHZ392650 HRV392650 IBR392650 ILN392650 IVJ392650 JFF392650 JPB392650 JYX392650 KIT392650 KSP392650 LCL392650 LMH392650 LWD392650 MFZ392650 MPV392650 MZR392650 NJN392650 NTJ392650 ODF392650 ONB392650 OWX392650 PGT392650 PQP392650 QAL392650 QKH392650 QUD392650 RDZ392650 RNV392650 RXR392650 SHN392650 SRJ392650 TBF392650 TLB392650 TUX392650 UET392650 UOP392650 UYL392650 VIH392650 VSD392650 WBZ392650 WLV392650 M458184 JF458186 TB458186 ACX458186 AMT458186 AWP458186 BGL458186 BQH458186 CAD458186 CJZ458186 CTV458186 DDR458186 DNN458186 DXJ458186 EHF458186 ERB458186 FAX458186 FKT458186 FUP458186 GEL458186 GOH458186 GYD458186 HHZ458186 HRV458186 IBR458186 ILN458186 IVJ458186 JFF458186 JPB458186 JYX458186 KIT458186 KSP458186 LCL458186 LMH458186 LWD458186 MFZ458186 MPV458186 MZR458186 NJN458186 NTJ458186 ODF458186 ONB458186 OWX458186 PGT458186 PQP458186 QAL458186 QKH458186 QUD458186 RDZ458186 RNV458186 RXR458186 SHN458186 SRJ458186 TBF458186 TLB458186 TUX458186 UET458186 UOP458186 UYL458186 VIH458186 VSD458186 WBZ458186 WLV458186 M523720 JF523722 TB523722 ACX523722 AMT523722 AWP523722 BGL523722 BQH523722 CAD523722 CJZ523722 CTV523722 DDR523722 DNN523722 DXJ523722 EHF523722 ERB523722 FAX523722 FKT523722 FUP523722 GEL523722 GOH523722 GYD523722 HHZ523722 HRV523722 IBR523722 ILN523722 IVJ523722 JFF523722 JPB523722 JYX523722 KIT523722 KSP523722 LCL523722 LMH523722 LWD523722 MFZ523722 MPV523722 MZR523722 NJN523722 NTJ523722 ODF523722 ONB523722 OWX523722 PGT523722 PQP523722 QAL523722 QKH523722 QUD523722 RDZ523722 RNV523722 RXR523722 SHN523722 SRJ523722 TBF523722 TLB523722 TUX523722 UET523722 UOP523722 UYL523722 VIH523722 VSD523722 WBZ523722 WLV523722 M589256 JF589258 TB589258 ACX589258 AMT589258 AWP589258 BGL589258 BQH589258 CAD589258 CJZ589258 CTV589258 DDR589258 DNN589258 DXJ589258 EHF589258 ERB589258 FAX589258 FKT589258 FUP589258 GEL589258 GOH589258 GYD589258 HHZ589258 HRV589258 IBR589258 ILN589258 IVJ589258 JFF589258 JPB589258 JYX589258 KIT589258 KSP589258 LCL589258 LMH589258 LWD589258 MFZ589258 MPV589258 MZR589258 NJN589258 NTJ589258 ODF589258 ONB589258 OWX589258 PGT589258 PQP589258 QAL589258 QKH589258 QUD589258 RDZ589258 RNV589258 RXR589258 SHN589258 SRJ589258 TBF589258 TLB589258 TUX589258 UET589258 UOP589258 UYL589258 VIH589258 VSD589258 WBZ589258 WLV589258 M654792 JF654794 TB654794 ACX654794 AMT654794 AWP654794 BGL654794 BQH654794 CAD654794 CJZ654794 CTV654794 DDR654794 DNN654794 DXJ654794 EHF654794 ERB654794 FAX654794 FKT654794 FUP654794 GEL654794 GOH654794 GYD654794 HHZ654794 HRV654794 IBR654794 ILN654794 IVJ654794 JFF654794 JPB654794 JYX654794 KIT654794 KSP654794 LCL654794 LMH654794 LWD654794 MFZ654794 MPV654794 MZR654794 NJN654794 NTJ654794 ODF654794 ONB654794 OWX654794 PGT654794 PQP654794 QAL654794 QKH654794 QUD654794 RDZ654794 RNV654794 RXR654794 SHN654794 SRJ654794 TBF654794 TLB654794 TUX654794 UET654794 UOP654794 UYL654794 VIH654794 VSD654794 WBZ654794 WLV654794 M720328 JF720330 TB720330 ACX720330 AMT720330 AWP720330 BGL720330 BQH720330 CAD720330 CJZ720330 CTV720330 DDR720330 DNN720330 DXJ720330 EHF720330 ERB720330 FAX720330 FKT720330 FUP720330 GEL720330 GOH720330 GYD720330 HHZ720330 HRV720330 IBR720330 ILN720330 IVJ720330 JFF720330 JPB720330 JYX720330 KIT720330 KSP720330 LCL720330 LMH720330 LWD720330 MFZ720330 MPV720330 MZR720330 NJN720330 NTJ720330 ODF720330 ONB720330 OWX720330 PGT720330 PQP720330 QAL720330 QKH720330 QUD720330 RDZ720330 RNV720330 RXR720330 SHN720330 SRJ720330 TBF720330 TLB720330 TUX720330 UET720330 UOP720330 UYL720330 VIH720330 VSD720330 WBZ720330 WLV720330 M785864 JF785866 TB785866 ACX785866 AMT785866 AWP785866 BGL785866 BQH785866 CAD785866 CJZ785866 CTV785866 DDR785866 DNN785866 DXJ785866 EHF785866 ERB785866 FAX785866 FKT785866 FUP785866 GEL785866 GOH785866 GYD785866 HHZ785866 HRV785866 IBR785866 ILN785866 IVJ785866 JFF785866 JPB785866 JYX785866 KIT785866 KSP785866 LCL785866 LMH785866 LWD785866 MFZ785866 MPV785866 MZR785866 NJN785866 NTJ785866 ODF785866 ONB785866 OWX785866 PGT785866 PQP785866 QAL785866 QKH785866 QUD785866 RDZ785866 RNV785866 RXR785866 SHN785866 SRJ785866 TBF785866 TLB785866 TUX785866 UET785866 UOP785866 UYL785866 VIH785866 VSD785866 WBZ785866 WLV785866 M851400 JF851402 TB851402 ACX851402 AMT851402 AWP851402 BGL851402 BQH851402 CAD851402 CJZ851402 CTV851402 DDR851402 DNN851402 DXJ851402 EHF851402 ERB851402 FAX851402 FKT851402 FUP851402 GEL851402 GOH851402 GYD851402 HHZ851402 HRV851402 IBR851402 ILN851402 IVJ851402 JFF851402 JPB851402 JYX851402 KIT851402 KSP851402 LCL851402 LMH851402 LWD851402 MFZ851402 MPV851402 MZR851402 NJN851402 NTJ851402 ODF851402 ONB851402 OWX851402 PGT851402 PQP851402 QAL851402 QKH851402 QUD851402 RDZ851402 RNV851402 RXR851402 SHN851402 SRJ851402 TBF851402 TLB851402 TUX851402 UET851402 UOP851402 UYL851402 VIH851402 VSD851402 WBZ851402 WLV851402 M916936 JF916938 TB916938 ACX916938 AMT916938 AWP916938 BGL916938 BQH916938 CAD916938 CJZ916938 CTV916938 DDR916938 DNN916938 DXJ916938 EHF916938 ERB916938 FAX916938 FKT916938 FUP916938 GEL916938 GOH916938 GYD916938 HHZ916938 HRV916938 IBR916938 ILN916938 IVJ916938 JFF916938 JPB916938 JYX916938 KIT916938 KSP916938 LCL916938 LMH916938 LWD916938 MFZ916938 MPV916938 MZR916938 NJN916938 NTJ916938 ODF916938 ONB916938 OWX916938 PGT916938 PQP916938 QAL916938 QKH916938 QUD916938 RDZ916938 RNV916938 RXR916938 SHN916938 SRJ916938 TBF916938 TLB916938 TUX916938 UET916938 UOP916938 UYL916938 VIH916938 VSD916938 WBZ916938 WLV916938 M982472 JF982474 TB982474 ACX982474 AMT982474 AWP982474 BGL982474 BQH982474 CAD982474 CJZ982474 CTV982474 DDR982474 DNN982474 DXJ982474 EHF982474 ERB982474 FAX982474 FKT982474 FUP982474 GEL982474 GOH982474 GYD982474 HHZ982474 HRV982474 IBR982474 ILN982474 IVJ982474 JFF982474 JPB982474 JYX982474 KIT982474 KSP982474 LCL982474 LMH982474 LWD982474 MFZ982474 MPV982474 MZR982474 NJN982474 NTJ982474 ODF982474 ONB982474 OWX982474 PGT982474 PQP982474 QAL982474 QKH982474 QUD982474 RDZ982474 RNV982474 RXR982474 SHN982474 SRJ982474 TBF982474 TLB982474 TUX982474 UET982474 UOP982474 UYL982474 VIH982474 VSD982474 WBZ982474 WLV982474 M64958:M64962 JF64960:JF64964 TB64960:TB64964 ACX64960:ACX64964 AMT64960:AMT64964 AWP64960:AWP64964 BGL64960:BGL64964 BQH64960:BQH64964 CAD64960:CAD64964 CJZ64960:CJZ64964 CTV64960:CTV64964 DDR64960:DDR64964 DNN64960:DNN64964 DXJ64960:DXJ64964 EHF64960:EHF64964 ERB64960:ERB64964 FAX64960:FAX64964 FKT64960:FKT64964 FUP64960:FUP64964 GEL64960:GEL64964 GOH64960:GOH64964 GYD64960:GYD64964 HHZ64960:HHZ64964 HRV64960:HRV64964 IBR64960:IBR64964 ILN64960:ILN64964 IVJ64960:IVJ64964 JFF64960:JFF64964 JPB64960:JPB64964 JYX64960:JYX64964 KIT64960:KIT64964 KSP64960:KSP64964 LCL64960:LCL64964 LMH64960:LMH64964 LWD64960:LWD64964 MFZ64960:MFZ64964 MPV64960:MPV64964 MZR64960:MZR64964 NJN64960:NJN64964 NTJ64960:NTJ64964 ODF64960:ODF64964 ONB64960:ONB64964 OWX64960:OWX64964 PGT64960:PGT64964 PQP64960:PQP64964 QAL64960:QAL64964 QKH64960:QKH64964 QUD64960:QUD64964 RDZ64960:RDZ64964 RNV64960:RNV64964 RXR64960:RXR64964 SHN64960:SHN64964 SRJ64960:SRJ64964 TBF64960:TBF64964 TLB64960:TLB64964 TUX64960:TUX64964 UET64960:UET64964 UOP64960:UOP64964 UYL64960:UYL64964 VIH64960:VIH64964 VSD64960:VSD64964 WBZ64960:WBZ64964 WLV64960:WLV64964 M130494:M130498 JF130496:JF130500 TB130496:TB130500 ACX130496:ACX130500 AMT130496:AMT130500 AWP130496:AWP130500 BGL130496:BGL130500 BQH130496:BQH130500 CAD130496:CAD130500 CJZ130496:CJZ130500 CTV130496:CTV130500 DDR130496:DDR130500 DNN130496:DNN130500 DXJ130496:DXJ130500 EHF130496:EHF130500 ERB130496:ERB130500 FAX130496:FAX130500 FKT130496:FKT130500 FUP130496:FUP130500 GEL130496:GEL130500 GOH130496:GOH130500 GYD130496:GYD130500 HHZ130496:HHZ130500 HRV130496:HRV130500 IBR130496:IBR130500 ILN130496:ILN130500 IVJ130496:IVJ130500 JFF130496:JFF130500 JPB130496:JPB130500 JYX130496:JYX130500 KIT130496:KIT130500 KSP130496:KSP130500 LCL130496:LCL130500 LMH130496:LMH130500 LWD130496:LWD130500 MFZ130496:MFZ130500 MPV130496:MPV130500 MZR130496:MZR130500 NJN130496:NJN130500 NTJ130496:NTJ130500 ODF130496:ODF130500 ONB130496:ONB130500 OWX130496:OWX130500 PGT130496:PGT130500 PQP130496:PQP130500 QAL130496:QAL130500 QKH130496:QKH130500 QUD130496:QUD130500 RDZ130496:RDZ130500 RNV130496:RNV130500 RXR130496:RXR130500 SHN130496:SHN130500 SRJ130496:SRJ130500 TBF130496:TBF130500 TLB130496:TLB130500 TUX130496:TUX130500 UET130496:UET130500 UOP130496:UOP130500 UYL130496:UYL130500 VIH130496:VIH130500 VSD130496:VSD130500 WBZ130496:WBZ130500 WLV130496:WLV130500 M196030:M196034 JF196032:JF196036 TB196032:TB196036 ACX196032:ACX196036 AMT196032:AMT196036 AWP196032:AWP196036 BGL196032:BGL196036 BQH196032:BQH196036 CAD196032:CAD196036 CJZ196032:CJZ196036 CTV196032:CTV196036 DDR196032:DDR196036 DNN196032:DNN196036 DXJ196032:DXJ196036 EHF196032:EHF196036 ERB196032:ERB196036 FAX196032:FAX196036 FKT196032:FKT196036 FUP196032:FUP196036 GEL196032:GEL196036 GOH196032:GOH196036 GYD196032:GYD196036 HHZ196032:HHZ196036 HRV196032:HRV196036 IBR196032:IBR196036 ILN196032:ILN196036 IVJ196032:IVJ196036 JFF196032:JFF196036 JPB196032:JPB196036 JYX196032:JYX196036 KIT196032:KIT196036 KSP196032:KSP196036 LCL196032:LCL196036 LMH196032:LMH196036 LWD196032:LWD196036 MFZ196032:MFZ196036 MPV196032:MPV196036 MZR196032:MZR196036 NJN196032:NJN196036 NTJ196032:NTJ196036 ODF196032:ODF196036 ONB196032:ONB196036 OWX196032:OWX196036 PGT196032:PGT196036 PQP196032:PQP196036 QAL196032:QAL196036 QKH196032:QKH196036 QUD196032:QUD196036 RDZ196032:RDZ196036 RNV196032:RNV196036 RXR196032:RXR196036 SHN196032:SHN196036 SRJ196032:SRJ196036 TBF196032:TBF196036 TLB196032:TLB196036 TUX196032:TUX196036 UET196032:UET196036 UOP196032:UOP196036 UYL196032:UYL196036 VIH196032:VIH196036 VSD196032:VSD196036 WBZ196032:WBZ196036 WLV196032:WLV196036 M261566:M261570 JF261568:JF261572 TB261568:TB261572 ACX261568:ACX261572 AMT261568:AMT261572 AWP261568:AWP261572 BGL261568:BGL261572 BQH261568:BQH261572 CAD261568:CAD261572 CJZ261568:CJZ261572 CTV261568:CTV261572 DDR261568:DDR261572 DNN261568:DNN261572 DXJ261568:DXJ261572 EHF261568:EHF261572 ERB261568:ERB261572 FAX261568:FAX261572 FKT261568:FKT261572 FUP261568:FUP261572 GEL261568:GEL261572 GOH261568:GOH261572 GYD261568:GYD261572 HHZ261568:HHZ261572 HRV261568:HRV261572 IBR261568:IBR261572 ILN261568:ILN261572 IVJ261568:IVJ261572 JFF261568:JFF261572 JPB261568:JPB261572 JYX261568:JYX261572 KIT261568:KIT261572 KSP261568:KSP261572 LCL261568:LCL261572 LMH261568:LMH261572 LWD261568:LWD261572 MFZ261568:MFZ261572 MPV261568:MPV261572 MZR261568:MZR261572 NJN261568:NJN261572 NTJ261568:NTJ261572 ODF261568:ODF261572 ONB261568:ONB261572 OWX261568:OWX261572 PGT261568:PGT261572 PQP261568:PQP261572 QAL261568:QAL261572 QKH261568:QKH261572 QUD261568:QUD261572 RDZ261568:RDZ261572 RNV261568:RNV261572 RXR261568:RXR261572 SHN261568:SHN261572 SRJ261568:SRJ261572 TBF261568:TBF261572 TLB261568:TLB261572 TUX261568:TUX261572 UET261568:UET261572 UOP261568:UOP261572 UYL261568:UYL261572 VIH261568:VIH261572 VSD261568:VSD261572 WBZ261568:WBZ261572 WLV261568:WLV261572 M327102:M327106 JF327104:JF327108 TB327104:TB327108 ACX327104:ACX327108 AMT327104:AMT327108 AWP327104:AWP327108 BGL327104:BGL327108 BQH327104:BQH327108 CAD327104:CAD327108 CJZ327104:CJZ327108 CTV327104:CTV327108 DDR327104:DDR327108 DNN327104:DNN327108 DXJ327104:DXJ327108 EHF327104:EHF327108 ERB327104:ERB327108 FAX327104:FAX327108 FKT327104:FKT327108 FUP327104:FUP327108 GEL327104:GEL327108 GOH327104:GOH327108 GYD327104:GYD327108 HHZ327104:HHZ327108 HRV327104:HRV327108 IBR327104:IBR327108 ILN327104:ILN327108 IVJ327104:IVJ327108 JFF327104:JFF327108 JPB327104:JPB327108 JYX327104:JYX327108 KIT327104:KIT327108 KSP327104:KSP327108 LCL327104:LCL327108 LMH327104:LMH327108 LWD327104:LWD327108 MFZ327104:MFZ327108 MPV327104:MPV327108 MZR327104:MZR327108 NJN327104:NJN327108 NTJ327104:NTJ327108 ODF327104:ODF327108 ONB327104:ONB327108 OWX327104:OWX327108 PGT327104:PGT327108 PQP327104:PQP327108 QAL327104:QAL327108 QKH327104:QKH327108 QUD327104:QUD327108 RDZ327104:RDZ327108 RNV327104:RNV327108 RXR327104:RXR327108 SHN327104:SHN327108 SRJ327104:SRJ327108 TBF327104:TBF327108 TLB327104:TLB327108 TUX327104:TUX327108 UET327104:UET327108 UOP327104:UOP327108 UYL327104:UYL327108 VIH327104:VIH327108 VSD327104:VSD327108 WBZ327104:WBZ327108 WLV327104:WLV327108 M392638:M392642 JF392640:JF392644 TB392640:TB392644 ACX392640:ACX392644 AMT392640:AMT392644 AWP392640:AWP392644 BGL392640:BGL392644 BQH392640:BQH392644 CAD392640:CAD392644 CJZ392640:CJZ392644 CTV392640:CTV392644 DDR392640:DDR392644 DNN392640:DNN392644 DXJ392640:DXJ392644 EHF392640:EHF392644 ERB392640:ERB392644 FAX392640:FAX392644 FKT392640:FKT392644 FUP392640:FUP392644 GEL392640:GEL392644 GOH392640:GOH392644 GYD392640:GYD392644 HHZ392640:HHZ392644 HRV392640:HRV392644 IBR392640:IBR392644 ILN392640:ILN392644 IVJ392640:IVJ392644 JFF392640:JFF392644 JPB392640:JPB392644 JYX392640:JYX392644 KIT392640:KIT392644 KSP392640:KSP392644 LCL392640:LCL392644 LMH392640:LMH392644 LWD392640:LWD392644 MFZ392640:MFZ392644 MPV392640:MPV392644 MZR392640:MZR392644 NJN392640:NJN392644 NTJ392640:NTJ392644 ODF392640:ODF392644 ONB392640:ONB392644 OWX392640:OWX392644 PGT392640:PGT392644 PQP392640:PQP392644 QAL392640:QAL392644 QKH392640:QKH392644 QUD392640:QUD392644 RDZ392640:RDZ392644 RNV392640:RNV392644 RXR392640:RXR392644 SHN392640:SHN392644 SRJ392640:SRJ392644 TBF392640:TBF392644 TLB392640:TLB392644 TUX392640:TUX392644 UET392640:UET392644 UOP392640:UOP392644 UYL392640:UYL392644 VIH392640:VIH392644 VSD392640:VSD392644 WBZ392640:WBZ392644 WLV392640:WLV392644 M458174:M458178 JF458176:JF458180 TB458176:TB458180 ACX458176:ACX458180 AMT458176:AMT458180 AWP458176:AWP458180 BGL458176:BGL458180 BQH458176:BQH458180 CAD458176:CAD458180 CJZ458176:CJZ458180 CTV458176:CTV458180 DDR458176:DDR458180 DNN458176:DNN458180 DXJ458176:DXJ458180 EHF458176:EHF458180 ERB458176:ERB458180 FAX458176:FAX458180 FKT458176:FKT458180 FUP458176:FUP458180 GEL458176:GEL458180 GOH458176:GOH458180 GYD458176:GYD458180 HHZ458176:HHZ458180 HRV458176:HRV458180 IBR458176:IBR458180 ILN458176:ILN458180 IVJ458176:IVJ458180 JFF458176:JFF458180 JPB458176:JPB458180 JYX458176:JYX458180 KIT458176:KIT458180 KSP458176:KSP458180 LCL458176:LCL458180 LMH458176:LMH458180 LWD458176:LWD458180 MFZ458176:MFZ458180 MPV458176:MPV458180 MZR458176:MZR458180 NJN458176:NJN458180 NTJ458176:NTJ458180 ODF458176:ODF458180 ONB458176:ONB458180 OWX458176:OWX458180 PGT458176:PGT458180 PQP458176:PQP458180 QAL458176:QAL458180 QKH458176:QKH458180 QUD458176:QUD458180 RDZ458176:RDZ458180 RNV458176:RNV458180 RXR458176:RXR458180 SHN458176:SHN458180 SRJ458176:SRJ458180 TBF458176:TBF458180 TLB458176:TLB458180 TUX458176:TUX458180 UET458176:UET458180 UOP458176:UOP458180 UYL458176:UYL458180 VIH458176:VIH458180 VSD458176:VSD458180 WBZ458176:WBZ458180 WLV458176:WLV458180 M523710:M523714 JF523712:JF523716 TB523712:TB523716 ACX523712:ACX523716 AMT523712:AMT523716 AWP523712:AWP523716 BGL523712:BGL523716 BQH523712:BQH523716 CAD523712:CAD523716 CJZ523712:CJZ523716 CTV523712:CTV523716 DDR523712:DDR523716 DNN523712:DNN523716 DXJ523712:DXJ523716 EHF523712:EHF523716 ERB523712:ERB523716 FAX523712:FAX523716 FKT523712:FKT523716 FUP523712:FUP523716 GEL523712:GEL523716 GOH523712:GOH523716 GYD523712:GYD523716 HHZ523712:HHZ523716 HRV523712:HRV523716 IBR523712:IBR523716 ILN523712:ILN523716 IVJ523712:IVJ523716 JFF523712:JFF523716 JPB523712:JPB523716 JYX523712:JYX523716 KIT523712:KIT523716 KSP523712:KSP523716 LCL523712:LCL523716 LMH523712:LMH523716 LWD523712:LWD523716 MFZ523712:MFZ523716 MPV523712:MPV523716 MZR523712:MZR523716 NJN523712:NJN523716 NTJ523712:NTJ523716 ODF523712:ODF523716 ONB523712:ONB523716 OWX523712:OWX523716 PGT523712:PGT523716 PQP523712:PQP523716 QAL523712:QAL523716 QKH523712:QKH523716 QUD523712:QUD523716 RDZ523712:RDZ523716 RNV523712:RNV523716 RXR523712:RXR523716 SHN523712:SHN523716 SRJ523712:SRJ523716 TBF523712:TBF523716 TLB523712:TLB523716 TUX523712:TUX523716 UET523712:UET523716 UOP523712:UOP523716 UYL523712:UYL523716 VIH523712:VIH523716 VSD523712:VSD523716 WBZ523712:WBZ523716 WLV523712:WLV523716 M589246:M589250 JF589248:JF589252 TB589248:TB589252 ACX589248:ACX589252 AMT589248:AMT589252 AWP589248:AWP589252 BGL589248:BGL589252 BQH589248:BQH589252 CAD589248:CAD589252 CJZ589248:CJZ589252 CTV589248:CTV589252 DDR589248:DDR589252 DNN589248:DNN589252 DXJ589248:DXJ589252 EHF589248:EHF589252 ERB589248:ERB589252 FAX589248:FAX589252 FKT589248:FKT589252 FUP589248:FUP589252 GEL589248:GEL589252 GOH589248:GOH589252 GYD589248:GYD589252 HHZ589248:HHZ589252 HRV589248:HRV589252 IBR589248:IBR589252 ILN589248:ILN589252 IVJ589248:IVJ589252 JFF589248:JFF589252 JPB589248:JPB589252 JYX589248:JYX589252 KIT589248:KIT589252 KSP589248:KSP589252 LCL589248:LCL589252 LMH589248:LMH589252 LWD589248:LWD589252 MFZ589248:MFZ589252 MPV589248:MPV589252 MZR589248:MZR589252 NJN589248:NJN589252 NTJ589248:NTJ589252 ODF589248:ODF589252 ONB589248:ONB589252 OWX589248:OWX589252 PGT589248:PGT589252 PQP589248:PQP589252 QAL589248:QAL589252 QKH589248:QKH589252 QUD589248:QUD589252 RDZ589248:RDZ589252 RNV589248:RNV589252 RXR589248:RXR589252 SHN589248:SHN589252 SRJ589248:SRJ589252 TBF589248:TBF589252 TLB589248:TLB589252 TUX589248:TUX589252 UET589248:UET589252 UOP589248:UOP589252 UYL589248:UYL589252 VIH589248:VIH589252 VSD589248:VSD589252 WBZ589248:WBZ589252 WLV589248:WLV589252 M654782:M654786 JF654784:JF654788 TB654784:TB654788 ACX654784:ACX654788 AMT654784:AMT654788 AWP654784:AWP654788 BGL654784:BGL654788 BQH654784:BQH654788 CAD654784:CAD654788 CJZ654784:CJZ654788 CTV654784:CTV654788 DDR654784:DDR654788 DNN654784:DNN654788 DXJ654784:DXJ654788 EHF654784:EHF654788 ERB654784:ERB654788 FAX654784:FAX654788 FKT654784:FKT654788 FUP654784:FUP654788 GEL654784:GEL654788 GOH654784:GOH654788 GYD654784:GYD654788 HHZ654784:HHZ654788 HRV654784:HRV654788 IBR654784:IBR654788 ILN654784:ILN654788 IVJ654784:IVJ654788 JFF654784:JFF654788 JPB654784:JPB654788 JYX654784:JYX654788 KIT654784:KIT654788 KSP654784:KSP654788 LCL654784:LCL654788 LMH654784:LMH654788 LWD654784:LWD654788 MFZ654784:MFZ654788 MPV654784:MPV654788 MZR654784:MZR654788 NJN654784:NJN654788 NTJ654784:NTJ654788 ODF654784:ODF654788 ONB654784:ONB654788 OWX654784:OWX654788 PGT654784:PGT654788 PQP654784:PQP654788 QAL654784:QAL654788 QKH654784:QKH654788 QUD654784:QUD654788 RDZ654784:RDZ654788 RNV654784:RNV654788 RXR654784:RXR654788 SHN654784:SHN654788 SRJ654784:SRJ654788 TBF654784:TBF654788 TLB654784:TLB654788 TUX654784:TUX654788 UET654784:UET654788 UOP654784:UOP654788 UYL654784:UYL654788 VIH654784:VIH654788 VSD654784:VSD654788 WBZ654784:WBZ654788 WLV654784:WLV654788 M720318:M720322 JF720320:JF720324 TB720320:TB720324 ACX720320:ACX720324 AMT720320:AMT720324 AWP720320:AWP720324 BGL720320:BGL720324 BQH720320:BQH720324 CAD720320:CAD720324 CJZ720320:CJZ720324 CTV720320:CTV720324 DDR720320:DDR720324 DNN720320:DNN720324 DXJ720320:DXJ720324 EHF720320:EHF720324 ERB720320:ERB720324 FAX720320:FAX720324 FKT720320:FKT720324 FUP720320:FUP720324 GEL720320:GEL720324 GOH720320:GOH720324 GYD720320:GYD720324 HHZ720320:HHZ720324 HRV720320:HRV720324 IBR720320:IBR720324 ILN720320:ILN720324 IVJ720320:IVJ720324 JFF720320:JFF720324 JPB720320:JPB720324 JYX720320:JYX720324 KIT720320:KIT720324 KSP720320:KSP720324 LCL720320:LCL720324 LMH720320:LMH720324 LWD720320:LWD720324 MFZ720320:MFZ720324 MPV720320:MPV720324 MZR720320:MZR720324 NJN720320:NJN720324 NTJ720320:NTJ720324 ODF720320:ODF720324 ONB720320:ONB720324 OWX720320:OWX720324 PGT720320:PGT720324 PQP720320:PQP720324 QAL720320:QAL720324 QKH720320:QKH720324 QUD720320:QUD720324 RDZ720320:RDZ720324 RNV720320:RNV720324 RXR720320:RXR720324 SHN720320:SHN720324 SRJ720320:SRJ720324 TBF720320:TBF720324 TLB720320:TLB720324 TUX720320:TUX720324 UET720320:UET720324 UOP720320:UOP720324 UYL720320:UYL720324 VIH720320:VIH720324 VSD720320:VSD720324 WBZ720320:WBZ720324 WLV720320:WLV720324 M785854:M785858 JF785856:JF785860 TB785856:TB785860 ACX785856:ACX785860 AMT785856:AMT785860 AWP785856:AWP785860 BGL785856:BGL785860 BQH785856:BQH785860 CAD785856:CAD785860 CJZ785856:CJZ785860 CTV785856:CTV785860 DDR785856:DDR785860 DNN785856:DNN785860 DXJ785856:DXJ785860 EHF785856:EHF785860 ERB785856:ERB785860 FAX785856:FAX785860 FKT785856:FKT785860 FUP785856:FUP785860 GEL785856:GEL785860 GOH785856:GOH785860 GYD785856:GYD785860 HHZ785856:HHZ785860 HRV785856:HRV785860 IBR785856:IBR785860 ILN785856:ILN785860 IVJ785856:IVJ785860 JFF785856:JFF785860 JPB785856:JPB785860 JYX785856:JYX785860 KIT785856:KIT785860 KSP785856:KSP785860 LCL785856:LCL785860 LMH785856:LMH785860 LWD785856:LWD785860 MFZ785856:MFZ785860 MPV785856:MPV785860 MZR785856:MZR785860 NJN785856:NJN785860 NTJ785856:NTJ785860 ODF785856:ODF785860 ONB785856:ONB785860 OWX785856:OWX785860 PGT785856:PGT785860 PQP785856:PQP785860 QAL785856:QAL785860 QKH785856:QKH785860 QUD785856:QUD785860 RDZ785856:RDZ785860 RNV785856:RNV785860 RXR785856:RXR785860 SHN785856:SHN785860 SRJ785856:SRJ785860 TBF785856:TBF785860 TLB785856:TLB785860 TUX785856:TUX785860 UET785856:UET785860 UOP785856:UOP785860 UYL785856:UYL785860 VIH785856:VIH785860 VSD785856:VSD785860 WBZ785856:WBZ785860 WLV785856:WLV785860 M851390:M851394 JF851392:JF851396 TB851392:TB851396 ACX851392:ACX851396 AMT851392:AMT851396 AWP851392:AWP851396 BGL851392:BGL851396 BQH851392:BQH851396 CAD851392:CAD851396 CJZ851392:CJZ851396 CTV851392:CTV851396 DDR851392:DDR851396 DNN851392:DNN851396 DXJ851392:DXJ851396 EHF851392:EHF851396 ERB851392:ERB851396 FAX851392:FAX851396 FKT851392:FKT851396 FUP851392:FUP851396 GEL851392:GEL851396 GOH851392:GOH851396 GYD851392:GYD851396 HHZ851392:HHZ851396 HRV851392:HRV851396 IBR851392:IBR851396 ILN851392:ILN851396 IVJ851392:IVJ851396 JFF851392:JFF851396 JPB851392:JPB851396 JYX851392:JYX851396 KIT851392:KIT851396 KSP851392:KSP851396 LCL851392:LCL851396 LMH851392:LMH851396 LWD851392:LWD851396 MFZ851392:MFZ851396 MPV851392:MPV851396 MZR851392:MZR851396 NJN851392:NJN851396 NTJ851392:NTJ851396 ODF851392:ODF851396 ONB851392:ONB851396 OWX851392:OWX851396 PGT851392:PGT851396 PQP851392:PQP851396 QAL851392:QAL851396 QKH851392:QKH851396 QUD851392:QUD851396 RDZ851392:RDZ851396 RNV851392:RNV851396 RXR851392:RXR851396 SHN851392:SHN851396 SRJ851392:SRJ851396 TBF851392:TBF851396 TLB851392:TLB851396 TUX851392:TUX851396 UET851392:UET851396 UOP851392:UOP851396 UYL851392:UYL851396 VIH851392:VIH851396 VSD851392:VSD851396 WBZ851392:WBZ851396 WLV851392:WLV851396 M916926:M916930 JF916928:JF916932 TB916928:TB916932 ACX916928:ACX916932 AMT916928:AMT916932 AWP916928:AWP916932 BGL916928:BGL916932 BQH916928:BQH916932 CAD916928:CAD916932 CJZ916928:CJZ916932 CTV916928:CTV916932 DDR916928:DDR916932 DNN916928:DNN916932 DXJ916928:DXJ916932 EHF916928:EHF916932 ERB916928:ERB916932 FAX916928:FAX916932 FKT916928:FKT916932 FUP916928:FUP916932 GEL916928:GEL916932 GOH916928:GOH916932 GYD916928:GYD916932 HHZ916928:HHZ916932 HRV916928:HRV916932 IBR916928:IBR916932 ILN916928:ILN916932 IVJ916928:IVJ916932 JFF916928:JFF916932 JPB916928:JPB916932 JYX916928:JYX916932 KIT916928:KIT916932 KSP916928:KSP916932 LCL916928:LCL916932 LMH916928:LMH916932 LWD916928:LWD916932 MFZ916928:MFZ916932 MPV916928:MPV916932 MZR916928:MZR916932 NJN916928:NJN916932 NTJ916928:NTJ916932 ODF916928:ODF916932 ONB916928:ONB916932 OWX916928:OWX916932 PGT916928:PGT916932 PQP916928:PQP916932 QAL916928:QAL916932 QKH916928:QKH916932 QUD916928:QUD916932 RDZ916928:RDZ916932 RNV916928:RNV916932 RXR916928:RXR916932 SHN916928:SHN916932 SRJ916928:SRJ916932 TBF916928:TBF916932 TLB916928:TLB916932 TUX916928:TUX916932 UET916928:UET916932 UOP916928:UOP916932 UYL916928:UYL916932 VIH916928:VIH916932 VSD916928:VSD916932 WBZ916928:WBZ916932 WLV916928:WLV916932 M982462:M982466 JF982464:JF982468 TB982464:TB982468 ACX982464:ACX982468 AMT982464:AMT982468 AWP982464:AWP982468 BGL982464:BGL982468 BQH982464:BQH982468 CAD982464:CAD982468 CJZ982464:CJZ982468 CTV982464:CTV982468 DDR982464:DDR982468 DNN982464:DNN982468 DXJ982464:DXJ982468 EHF982464:EHF982468 ERB982464:ERB982468 FAX982464:FAX982468 FKT982464:FKT982468 FUP982464:FUP982468 GEL982464:GEL982468 GOH982464:GOH982468 GYD982464:GYD982468 HHZ982464:HHZ982468 HRV982464:HRV982468 IBR982464:IBR982468 ILN982464:ILN982468 IVJ982464:IVJ982468 JFF982464:JFF982468 JPB982464:JPB982468 JYX982464:JYX982468 KIT982464:KIT982468 KSP982464:KSP982468 LCL982464:LCL982468 LMH982464:LMH982468 LWD982464:LWD982468 MFZ982464:MFZ982468 MPV982464:MPV982468 MZR982464:MZR982468 NJN982464:NJN982468 NTJ982464:NTJ982468 ODF982464:ODF982468 ONB982464:ONB982468 OWX982464:OWX982468 PGT982464:PGT982468 PQP982464:PQP982468 QAL982464:QAL982468 QKH982464:QKH982468 QUD982464:QUD982468 RDZ982464:RDZ982468 RNV982464:RNV982468 RXR982464:RXR982468 SHN982464:SHN982468 SRJ982464:SRJ982468 TBF982464:TBF982468 TLB982464:TLB982468 TUX982464:TUX982468 UET982464:UET982468 UOP982464:UOP982468 UYL982464:UYL982468 VIH982464:VIH982468 VSD982464:VSD982468 WBZ982464:WBZ982468 WLV982464:WLV982468 M64954:M64955 JF64956:JF64957 TB64956:TB64957 ACX64956:ACX64957 AMT64956:AMT64957 AWP64956:AWP64957 BGL64956:BGL64957 BQH64956:BQH64957 CAD64956:CAD64957 CJZ64956:CJZ64957 CTV64956:CTV64957 DDR64956:DDR64957 DNN64956:DNN64957 DXJ64956:DXJ64957 EHF64956:EHF64957 ERB64956:ERB64957 FAX64956:FAX64957 FKT64956:FKT64957 FUP64956:FUP64957 GEL64956:GEL64957 GOH64956:GOH64957 GYD64956:GYD64957 HHZ64956:HHZ64957 HRV64956:HRV64957 IBR64956:IBR64957 ILN64956:ILN64957 IVJ64956:IVJ64957 JFF64956:JFF64957 JPB64956:JPB64957 JYX64956:JYX64957 KIT64956:KIT64957 KSP64956:KSP64957 LCL64956:LCL64957 LMH64956:LMH64957 LWD64956:LWD64957 MFZ64956:MFZ64957 MPV64956:MPV64957 MZR64956:MZR64957 NJN64956:NJN64957 NTJ64956:NTJ64957 ODF64956:ODF64957 ONB64956:ONB64957 OWX64956:OWX64957 PGT64956:PGT64957 PQP64956:PQP64957 QAL64956:QAL64957 QKH64956:QKH64957 QUD64956:QUD64957 RDZ64956:RDZ64957 RNV64956:RNV64957 RXR64956:RXR64957 SHN64956:SHN64957 SRJ64956:SRJ64957 TBF64956:TBF64957 TLB64956:TLB64957 TUX64956:TUX64957 UET64956:UET64957 UOP64956:UOP64957 UYL64956:UYL64957 VIH64956:VIH64957 VSD64956:VSD64957 WBZ64956:WBZ64957 WLV64956:WLV64957 M130490:M130491 JF130492:JF130493 TB130492:TB130493 ACX130492:ACX130493 AMT130492:AMT130493 AWP130492:AWP130493 BGL130492:BGL130493 BQH130492:BQH130493 CAD130492:CAD130493 CJZ130492:CJZ130493 CTV130492:CTV130493 DDR130492:DDR130493 DNN130492:DNN130493 DXJ130492:DXJ130493 EHF130492:EHF130493 ERB130492:ERB130493 FAX130492:FAX130493 FKT130492:FKT130493 FUP130492:FUP130493 GEL130492:GEL130493 GOH130492:GOH130493 GYD130492:GYD130493 HHZ130492:HHZ130493 HRV130492:HRV130493 IBR130492:IBR130493 ILN130492:ILN130493 IVJ130492:IVJ130493 JFF130492:JFF130493 JPB130492:JPB130493 JYX130492:JYX130493 KIT130492:KIT130493 KSP130492:KSP130493 LCL130492:LCL130493 LMH130492:LMH130493 LWD130492:LWD130493 MFZ130492:MFZ130493 MPV130492:MPV130493 MZR130492:MZR130493 NJN130492:NJN130493 NTJ130492:NTJ130493 ODF130492:ODF130493 ONB130492:ONB130493 OWX130492:OWX130493 PGT130492:PGT130493 PQP130492:PQP130493 QAL130492:QAL130493 QKH130492:QKH130493 QUD130492:QUD130493 RDZ130492:RDZ130493 RNV130492:RNV130493 RXR130492:RXR130493 SHN130492:SHN130493 SRJ130492:SRJ130493 TBF130492:TBF130493 TLB130492:TLB130493 TUX130492:TUX130493 UET130492:UET130493 UOP130492:UOP130493 UYL130492:UYL130493 VIH130492:VIH130493 VSD130492:VSD130493 WBZ130492:WBZ130493 WLV130492:WLV130493 M196026:M196027 JF196028:JF196029 TB196028:TB196029 ACX196028:ACX196029 AMT196028:AMT196029 AWP196028:AWP196029 BGL196028:BGL196029 BQH196028:BQH196029 CAD196028:CAD196029 CJZ196028:CJZ196029 CTV196028:CTV196029 DDR196028:DDR196029 DNN196028:DNN196029 DXJ196028:DXJ196029 EHF196028:EHF196029 ERB196028:ERB196029 FAX196028:FAX196029 FKT196028:FKT196029 FUP196028:FUP196029 GEL196028:GEL196029 GOH196028:GOH196029 GYD196028:GYD196029 HHZ196028:HHZ196029 HRV196028:HRV196029 IBR196028:IBR196029 ILN196028:ILN196029 IVJ196028:IVJ196029 JFF196028:JFF196029 JPB196028:JPB196029 JYX196028:JYX196029 KIT196028:KIT196029 KSP196028:KSP196029 LCL196028:LCL196029 LMH196028:LMH196029 LWD196028:LWD196029 MFZ196028:MFZ196029 MPV196028:MPV196029 MZR196028:MZR196029 NJN196028:NJN196029 NTJ196028:NTJ196029 ODF196028:ODF196029 ONB196028:ONB196029 OWX196028:OWX196029 PGT196028:PGT196029 PQP196028:PQP196029 QAL196028:QAL196029 QKH196028:QKH196029 QUD196028:QUD196029 RDZ196028:RDZ196029 RNV196028:RNV196029 RXR196028:RXR196029 SHN196028:SHN196029 SRJ196028:SRJ196029 TBF196028:TBF196029 TLB196028:TLB196029 TUX196028:TUX196029 UET196028:UET196029 UOP196028:UOP196029 UYL196028:UYL196029 VIH196028:VIH196029 VSD196028:VSD196029 WBZ196028:WBZ196029 WLV196028:WLV196029 M261562:M261563 JF261564:JF261565 TB261564:TB261565 ACX261564:ACX261565 AMT261564:AMT261565 AWP261564:AWP261565 BGL261564:BGL261565 BQH261564:BQH261565 CAD261564:CAD261565 CJZ261564:CJZ261565 CTV261564:CTV261565 DDR261564:DDR261565 DNN261564:DNN261565 DXJ261564:DXJ261565 EHF261564:EHF261565 ERB261564:ERB261565 FAX261564:FAX261565 FKT261564:FKT261565 FUP261564:FUP261565 GEL261564:GEL261565 GOH261564:GOH261565 GYD261564:GYD261565 HHZ261564:HHZ261565 HRV261564:HRV261565 IBR261564:IBR261565 ILN261564:ILN261565 IVJ261564:IVJ261565 JFF261564:JFF261565 JPB261564:JPB261565 JYX261564:JYX261565 KIT261564:KIT261565 KSP261564:KSP261565 LCL261564:LCL261565 LMH261564:LMH261565 LWD261564:LWD261565 MFZ261564:MFZ261565 MPV261564:MPV261565 MZR261564:MZR261565 NJN261564:NJN261565 NTJ261564:NTJ261565 ODF261564:ODF261565 ONB261564:ONB261565 OWX261564:OWX261565 PGT261564:PGT261565 PQP261564:PQP261565 QAL261564:QAL261565 QKH261564:QKH261565 QUD261564:QUD261565 RDZ261564:RDZ261565 RNV261564:RNV261565 RXR261564:RXR261565 SHN261564:SHN261565 SRJ261564:SRJ261565 TBF261564:TBF261565 TLB261564:TLB261565 TUX261564:TUX261565 UET261564:UET261565 UOP261564:UOP261565 UYL261564:UYL261565 VIH261564:VIH261565 VSD261564:VSD261565 WBZ261564:WBZ261565 WLV261564:WLV261565 M327098:M327099 JF327100:JF327101 TB327100:TB327101 ACX327100:ACX327101 AMT327100:AMT327101 AWP327100:AWP327101 BGL327100:BGL327101 BQH327100:BQH327101 CAD327100:CAD327101 CJZ327100:CJZ327101 CTV327100:CTV327101 DDR327100:DDR327101 DNN327100:DNN327101 DXJ327100:DXJ327101 EHF327100:EHF327101 ERB327100:ERB327101 FAX327100:FAX327101 FKT327100:FKT327101 FUP327100:FUP327101 GEL327100:GEL327101 GOH327100:GOH327101 GYD327100:GYD327101 HHZ327100:HHZ327101 HRV327100:HRV327101 IBR327100:IBR327101 ILN327100:ILN327101 IVJ327100:IVJ327101 JFF327100:JFF327101 JPB327100:JPB327101 JYX327100:JYX327101 KIT327100:KIT327101 KSP327100:KSP327101 LCL327100:LCL327101 LMH327100:LMH327101 LWD327100:LWD327101 MFZ327100:MFZ327101 MPV327100:MPV327101 MZR327100:MZR327101 NJN327100:NJN327101 NTJ327100:NTJ327101 ODF327100:ODF327101 ONB327100:ONB327101 OWX327100:OWX327101 PGT327100:PGT327101 PQP327100:PQP327101 QAL327100:QAL327101 QKH327100:QKH327101 QUD327100:QUD327101 RDZ327100:RDZ327101 RNV327100:RNV327101 RXR327100:RXR327101 SHN327100:SHN327101 SRJ327100:SRJ327101 TBF327100:TBF327101 TLB327100:TLB327101 TUX327100:TUX327101 UET327100:UET327101 UOP327100:UOP327101 UYL327100:UYL327101 VIH327100:VIH327101 VSD327100:VSD327101 WBZ327100:WBZ327101 WLV327100:WLV327101 M392634:M392635 JF392636:JF392637 TB392636:TB392637 ACX392636:ACX392637 AMT392636:AMT392637 AWP392636:AWP392637 BGL392636:BGL392637 BQH392636:BQH392637 CAD392636:CAD392637 CJZ392636:CJZ392637 CTV392636:CTV392637 DDR392636:DDR392637 DNN392636:DNN392637 DXJ392636:DXJ392637 EHF392636:EHF392637 ERB392636:ERB392637 FAX392636:FAX392637 FKT392636:FKT392637 FUP392636:FUP392637 GEL392636:GEL392637 GOH392636:GOH392637 GYD392636:GYD392637 HHZ392636:HHZ392637 HRV392636:HRV392637 IBR392636:IBR392637 ILN392636:ILN392637 IVJ392636:IVJ392637 JFF392636:JFF392637 JPB392636:JPB392637 JYX392636:JYX392637 KIT392636:KIT392637 KSP392636:KSP392637 LCL392636:LCL392637 LMH392636:LMH392637 LWD392636:LWD392637 MFZ392636:MFZ392637 MPV392636:MPV392637 MZR392636:MZR392637 NJN392636:NJN392637 NTJ392636:NTJ392637 ODF392636:ODF392637 ONB392636:ONB392637 OWX392636:OWX392637 PGT392636:PGT392637 PQP392636:PQP392637 QAL392636:QAL392637 QKH392636:QKH392637 QUD392636:QUD392637 RDZ392636:RDZ392637 RNV392636:RNV392637 RXR392636:RXR392637 SHN392636:SHN392637 SRJ392636:SRJ392637 TBF392636:TBF392637 TLB392636:TLB392637 TUX392636:TUX392637 UET392636:UET392637 UOP392636:UOP392637 UYL392636:UYL392637 VIH392636:VIH392637 VSD392636:VSD392637 WBZ392636:WBZ392637 WLV392636:WLV392637 M458170:M458171 JF458172:JF458173 TB458172:TB458173 ACX458172:ACX458173 AMT458172:AMT458173 AWP458172:AWP458173 BGL458172:BGL458173 BQH458172:BQH458173 CAD458172:CAD458173 CJZ458172:CJZ458173 CTV458172:CTV458173 DDR458172:DDR458173 DNN458172:DNN458173 DXJ458172:DXJ458173 EHF458172:EHF458173 ERB458172:ERB458173 FAX458172:FAX458173 FKT458172:FKT458173 FUP458172:FUP458173 GEL458172:GEL458173 GOH458172:GOH458173 GYD458172:GYD458173 HHZ458172:HHZ458173 HRV458172:HRV458173 IBR458172:IBR458173 ILN458172:ILN458173 IVJ458172:IVJ458173 JFF458172:JFF458173 JPB458172:JPB458173 JYX458172:JYX458173 KIT458172:KIT458173 KSP458172:KSP458173 LCL458172:LCL458173 LMH458172:LMH458173 LWD458172:LWD458173 MFZ458172:MFZ458173 MPV458172:MPV458173 MZR458172:MZR458173 NJN458172:NJN458173 NTJ458172:NTJ458173 ODF458172:ODF458173 ONB458172:ONB458173 OWX458172:OWX458173 PGT458172:PGT458173 PQP458172:PQP458173 QAL458172:QAL458173 QKH458172:QKH458173 QUD458172:QUD458173 RDZ458172:RDZ458173 RNV458172:RNV458173 RXR458172:RXR458173 SHN458172:SHN458173 SRJ458172:SRJ458173 TBF458172:TBF458173 TLB458172:TLB458173 TUX458172:TUX458173 UET458172:UET458173 UOP458172:UOP458173 UYL458172:UYL458173 VIH458172:VIH458173 VSD458172:VSD458173 WBZ458172:WBZ458173 WLV458172:WLV458173 M523706:M523707 JF523708:JF523709 TB523708:TB523709 ACX523708:ACX523709 AMT523708:AMT523709 AWP523708:AWP523709 BGL523708:BGL523709 BQH523708:BQH523709 CAD523708:CAD523709 CJZ523708:CJZ523709 CTV523708:CTV523709 DDR523708:DDR523709 DNN523708:DNN523709 DXJ523708:DXJ523709 EHF523708:EHF523709 ERB523708:ERB523709 FAX523708:FAX523709 FKT523708:FKT523709 FUP523708:FUP523709 GEL523708:GEL523709 GOH523708:GOH523709 GYD523708:GYD523709 HHZ523708:HHZ523709 HRV523708:HRV523709 IBR523708:IBR523709 ILN523708:ILN523709 IVJ523708:IVJ523709 JFF523708:JFF523709 JPB523708:JPB523709 JYX523708:JYX523709 KIT523708:KIT523709 KSP523708:KSP523709 LCL523708:LCL523709 LMH523708:LMH523709 LWD523708:LWD523709 MFZ523708:MFZ523709 MPV523708:MPV523709 MZR523708:MZR523709 NJN523708:NJN523709 NTJ523708:NTJ523709 ODF523708:ODF523709 ONB523708:ONB523709 OWX523708:OWX523709 PGT523708:PGT523709 PQP523708:PQP523709 QAL523708:QAL523709 QKH523708:QKH523709 QUD523708:QUD523709 RDZ523708:RDZ523709 RNV523708:RNV523709 RXR523708:RXR523709 SHN523708:SHN523709 SRJ523708:SRJ523709 TBF523708:TBF523709 TLB523708:TLB523709 TUX523708:TUX523709 UET523708:UET523709 UOP523708:UOP523709 UYL523708:UYL523709 VIH523708:VIH523709 VSD523708:VSD523709 WBZ523708:WBZ523709 WLV523708:WLV523709 M589242:M589243 JF589244:JF589245 TB589244:TB589245 ACX589244:ACX589245 AMT589244:AMT589245 AWP589244:AWP589245 BGL589244:BGL589245 BQH589244:BQH589245 CAD589244:CAD589245 CJZ589244:CJZ589245 CTV589244:CTV589245 DDR589244:DDR589245 DNN589244:DNN589245 DXJ589244:DXJ589245 EHF589244:EHF589245 ERB589244:ERB589245 FAX589244:FAX589245 FKT589244:FKT589245 FUP589244:FUP589245 GEL589244:GEL589245 GOH589244:GOH589245 GYD589244:GYD589245 HHZ589244:HHZ589245 HRV589244:HRV589245 IBR589244:IBR589245 ILN589244:ILN589245 IVJ589244:IVJ589245 JFF589244:JFF589245 JPB589244:JPB589245 JYX589244:JYX589245 KIT589244:KIT589245 KSP589244:KSP589245 LCL589244:LCL589245 LMH589244:LMH589245 LWD589244:LWD589245 MFZ589244:MFZ589245 MPV589244:MPV589245 MZR589244:MZR589245 NJN589244:NJN589245 NTJ589244:NTJ589245 ODF589244:ODF589245 ONB589244:ONB589245 OWX589244:OWX589245 PGT589244:PGT589245 PQP589244:PQP589245 QAL589244:QAL589245 QKH589244:QKH589245 QUD589244:QUD589245 RDZ589244:RDZ589245 RNV589244:RNV589245 RXR589244:RXR589245 SHN589244:SHN589245 SRJ589244:SRJ589245 TBF589244:TBF589245 TLB589244:TLB589245 TUX589244:TUX589245 UET589244:UET589245 UOP589244:UOP589245 UYL589244:UYL589245 VIH589244:VIH589245 VSD589244:VSD589245 WBZ589244:WBZ589245 WLV589244:WLV589245 M654778:M654779 JF654780:JF654781 TB654780:TB654781 ACX654780:ACX654781 AMT654780:AMT654781 AWP654780:AWP654781 BGL654780:BGL654781 BQH654780:BQH654781 CAD654780:CAD654781 CJZ654780:CJZ654781 CTV654780:CTV654781 DDR654780:DDR654781 DNN654780:DNN654781 DXJ654780:DXJ654781 EHF654780:EHF654781 ERB654780:ERB654781 FAX654780:FAX654781 FKT654780:FKT654781 FUP654780:FUP654781 GEL654780:GEL654781 GOH654780:GOH654781 GYD654780:GYD654781 HHZ654780:HHZ654781 HRV654780:HRV654781 IBR654780:IBR654781 ILN654780:ILN654781 IVJ654780:IVJ654781 JFF654780:JFF654781 JPB654780:JPB654781 JYX654780:JYX654781 KIT654780:KIT654781 KSP654780:KSP654781 LCL654780:LCL654781 LMH654780:LMH654781 LWD654780:LWD654781 MFZ654780:MFZ654781 MPV654780:MPV654781 MZR654780:MZR654781 NJN654780:NJN654781 NTJ654780:NTJ654781 ODF654780:ODF654781 ONB654780:ONB654781 OWX654780:OWX654781 PGT654780:PGT654781 PQP654780:PQP654781 QAL654780:QAL654781 QKH654780:QKH654781 QUD654780:QUD654781 RDZ654780:RDZ654781 RNV654780:RNV654781 RXR654780:RXR654781 SHN654780:SHN654781 SRJ654780:SRJ654781 TBF654780:TBF654781 TLB654780:TLB654781 TUX654780:TUX654781 UET654780:UET654781 UOP654780:UOP654781 UYL654780:UYL654781 VIH654780:VIH654781 VSD654780:VSD654781 WBZ654780:WBZ654781 WLV654780:WLV654781 M720314:M720315 JF720316:JF720317 TB720316:TB720317 ACX720316:ACX720317 AMT720316:AMT720317 AWP720316:AWP720317 BGL720316:BGL720317 BQH720316:BQH720317 CAD720316:CAD720317 CJZ720316:CJZ720317 CTV720316:CTV720317 DDR720316:DDR720317 DNN720316:DNN720317 DXJ720316:DXJ720317 EHF720316:EHF720317 ERB720316:ERB720317 FAX720316:FAX720317 FKT720316:FKT720317 FUP720316:FUP720317 GEL720316:GEL720317 GOH720316:GOH720317 GYD720316:GYD720317 HHZ720316:HHZ720317 HRV720316:HRV720317 IBR720316:IBR720317 ILN720316:ILN720317 IVJ720316:IVJ720317 JFF720316:JFF720317 JPB720316:JPB720317 JYX720316:JYX720317 KIT720316:KIT720317 KSP720316:KSP720317 LCL720316:LCL720317 LMH720316:LMH720317 LWD720316:LWD720317 MFZ720316:MFZ720317 MPV720316:MPV720317 MZR720316:MZR720317 NJN720316:NJN720317 NTJ720316:NTJ720317 ODF720316:ODF720317 ONB720316:ONB720317 OWX720316:OWX720317 PGT720316:PGT720317 PQP720316:PQP720317 QAL720316:QAL720317 QKH720316:QKH720317 QUD720316:QUD720317 RDZ720316:RDZ720317 RNV720316:RNV720317 RXR720316:RXR720317 SHN720316:SHN720317 SRJ720316:SRJ720317 TBF720316:TBF720317 TLB720316:TLB720317 TUX720316:TUX720317 UET720316:UET720317 UOP720316:UOP720317 UYL720316:UYL720317 VIH720316:VIH720317 VSD720316:VSD720317 WBZ720316:WBZ720317 WLV720316:WLV720317 M785850:M785851 JF785852:JF785853 TB785852:TB785853 ACX785852:ACX785853 AMT785852:AMT785853 AWP785852:AWP785853 BGL785852:BGL785853 BQH785852:BQH785853 CAD785852:CAD785853 CJZ785852:CJZ785853 CTV785852:CTV785853 DDR785852:DDR785853 DNN785852:DNN785853 DXJ785852:DXJ785853 EHF785852:EHF785853 ERB785852:ERB785853 FAX785852:FAX785853 FKT785852:FKT785853 FUP785852:FUP785853 GEL785852:GEL785853 GOH785852:GOH785853 GYD785852:GYD785853 HHZ785852:HHZ785853 HRV785852:HRV785853 IBR785852:IBR785853 ILN785852:ILN785853 IVJ785852:IVJ785853 JFF785852:JFF785853 JPB785852:JPB785853 JYX785852:JYX785853 KIT785852:KIT785853 KSP785852:KSP785853 LCL785852:LCL785853 LMH785852:LMH785853 LWD785852:LWD785853 MFZ785852:MFZ785853 MPV785852:MPV785853 MZR785852:MZR785853 NJN785852:NJN785853 NTJ785852:NTJ785853 ODF785852:ODF785853 ONB785852:ONB785853 OWX785852:OWX785853 PGT785852:PGT785853 PQP785852:PQP785853 QAL785852:QAL785853 QKH785852:QKH785853 QUD785852:QUD785853 RDZ785852:RDZ785853 RNV785852:RNV785853 RXR785852:RXR785853 SHN785852:SHN785853 SRJ785852:SRJ785853 TBF785852:TBF785853 TLB785852:TLB785853 TUX785852:TUX785853 UET785852:UET785853 UOP785852:UOP785853 UYL785852:UYL785853 VIH785852:VIH785853 VSD785852:VSD785853 WBZ785852:WBZ785853 WLV785852:WLV785853 M851386:M851387 JF851388:JF851389 TB851388:TB851389 ACX851388:ACX851389 AMT851388:AMT851389 AWP851388:AWP851389 BGL851388:BGL851389 BQH851388:BQH851389 CAD851388:CAD851389 CJZ851388:CJZ851389 CTV851388:CTV851389 DDR851388:DDR851389 DNN851388:DNN851389 DXJ851388:DXJ851389 EHF851388:EHF851389 ERB851388:ERB851389 FAX851388:FAX851389 FKT851388:FKT851389 FUP851388:FUP851389 GEL851388:GEL851389 GOH851388:GOH851389 GYD851388:GYD851389 HHZ851388:HHZ851389 HRV851388:HRV851389 IBR851388:IBR851389 ILN851388:ILN851389 IVJ851388:IVJ851389 JFF851388:JFF851389 JPB851388:JPB851389 JYX851388:JYX851389 KIT851388:KIT851389 KSP851388:KSP851389 LCL851388:LCL851389 LMH851388:LMH851389 LWD851388:LWD851389 MFZ851388:MFZ851389 MPV851388:MPV851389 MZR851388:MZR851389 NJN851388:NJN851389 NTJ851388:NTJ851389 ODF851388:ODF851389 ONB851388:ONB851389 OWX851388:OWX851389 PGT851388:PGT851389 PQP851388:PQP851389 QAL851388:QAL851389 QKH851388:QKH851389 QUD851388:QUD851389 RDZ851388:RDZ851389 RNV851388:RNV851389 RXR851388:RXR851389 SHN851388:SHN851389 SRJ851388:SRJ851389 TBF851388:TBF851389 TLB851388:TLB851389 TUX851388:TUX851389 UET851388:UET851389 UOP851388:UOP851389 UYL851388:UYL851389 VIH851388:VIH851389 VSD851388:VSD851389 WBZ851388:WBZ851389 WLV851388:WLV851389 M916922:M916923 JF916924:JF916925 TB916924:TB916925 ACX916924:ACX916925 AMT916924:AMT916925 AWP916924:AWP916925 BGL916924:BGL916925 BQH916924:BQH916925 CAD916924:CAD916925 CJZ916924:CJZ916925 CTV916924:CTV916925 DDR916924:DDR916925 DNN916924:DNN916925 DXJ916924:DXJ916925 EHF916924:EHF916925 ERB916924:ERB916925 FAX916924:FAX916925 FKT916924:FKT916925 FUP916924:FUP916925 GEL916924:GEL916925 GOH916924:GOH916925 GYD916924:GYD916925 HHZ916924:HHZ916925 HRV916924:HRV916925 IBR916924:IBR916925 ILN916924:ILN916925 IVJ916924:IVJ916925 JFF916924:JFF916925 JPB916924:JPB916925 JYX916924:JYX916925 KIT916924:KIT916925 KSP916924:KSP916925 LCL916924:LCL916925 LMH916924:LMH916925 LWD916924:LWD916925 MFZ916924:MFZ916925 MPV916924:MPV916925 MZR916924:MZR916925 NJN916924:NJN916925 NTJ916924:NTJ916925 ODF916924:ODF916925 ONB916924:ONB916925 OWX916924:OWX916925 PGT916924:PGT916925 PQP916924:PQP916925 QAL916924:QAL916925 QKH916924:QKH916925 QUD916924:QUD916925 RDZ916924:RDZ916925 RNV916924:RNV916925 RXR916924:RXR916925 SHN916924:SHN916925 SRJ916924:SRJ916925 TBF916924:TBF916925 TLB916924:TLB916925 TUX916924:TUX916925 UET916924:UET916925 UOP916924:UOP916925 UYL916924:UYL916925 VIH916924:VIH916925 VSD916924:VSD916925 WBZ916924:WBZ916925 WLV916924:WLV916925 M982458:M982459 JF982460:JF982461 TB982460:TB982461 ACX982460:ACX982461 AMT982460:AMT982461 AWP982460:AWP982461 BGL982460:BGL982461 BQH982460:BQH982461 CAD982460:CAD982461 CJZ982460:CJZ982461 CTV982460:CTV982461 DDR982460:DDR982461 DNN982460:DNN982461 DXJ982460:DXJ982461 EHF982460:EHF982461 ERB982460:ERB982461 FAX982460:FAX982461 FKT982460:FKT982461 FUP982460:FUP982461 GEL982460:GEL982461 GOH982460:GOH982461 GYD982460:GYD982461 HHZ982460:HHZ982461 HRV982460:HRV982461 IBR982460:IBR982461 ILN982460:ILN982461 IVJ982460:IVJ982461 JFF982460:JFF982461 JPB982460:JPB982461 JYX982460:JYX982461 KIT982460:KIT982461 KSP982460:KSP982461 LCL982460:LCL982461 LMH982460:LMH982461 LWD982460:LWD982461 MFZ982460:MFZ982461 MPV982460:MPV982461 MZR982460:MZR982461 NJN982460:NJN982461 NTJ982460:NTJ982461 ODF982460:ODF982461 ONB982460:ONB982461 OWX982460:OWX982461 PGT982460:PGT982461 PQP982460:PQP982461 QAL982460:QAL982461 QKH982460:QKH982461 QUD982460:QUD982461 RDZ982460:RDZ982461 RNV982460:RNV982461 RXR982460:RXR982461 SHN982460:SHN982461 SRJ982460:SRJ982461 TBF982460:TBF982461 TLB982460:TLB982461 TUX982460:TUX982461 UET982460:UET982461 UOP982460:UOP982461 UYL982460:UYL982461 VIH982460:VIH982461 VSD982460:VSD982461 WBZ982460:WBZ982461 WLV982460:WLV982461 M64862:M64869 JF64864:JF64871 TB64864:TB64871 ACX64864:ACX64871 AMT64864:AMT64871 AWP64864:AWP64871 BGL64864:BGL64871 BQH64864:BQH64871 CAD64864:CAD64871 CJZ64864:CJZ64871 CTV64864:CTV64871 DDR64864:DDR64871 DNN64864:DNN64871 DXJ64864:DXJ64871 EHF64864:EHF64871 ERB64864:ERB64871 FAX64864:FAX64871 FKT64864:FKT64871 FUP64864:FUP64871 GEL64864:GEL64871 GOH64864:GOH64871 GYD64864:GYD64871 HHZ64864:HHZ64871 HRV64864:HRV64871 IBR64864:IBR64871 ILN64864:ILN64871 IVJ64864:IVJ64871 JFF64864:JFF64871 JPB64864:JPB64871 JYX64864:JYX64871 KIT64864:KIT64871 KSP64864:KSP64871 LCL64864:LCL64871 LMH64864:LMH64871 LWD64864:LWD64871 MFZ64864:MFZ64871 MPV64864:MPV64871 MZR64864:MZR64871 NJN64864:NJN64871 NTJ64864:NTJ64871 ODF64864:ODF64871 ONB64864:ONB64871 OWX64864:OWX64871 PGT64864:PGT64871 PQP64864:PQP64871 QAL64864:QAL64871 QKH64864:QKH64871 QUD64864:QUD64871 RDZ64864:RDZ64871 RNV64864:RNV64871 RXR64864:RXR64871 SHN64864:SHN64871 SRJ64864:SRJ64871 TBF64864:TBF64871 TLB64864:TLB64871 TUX64864:TUX64871 UET64864:UET64871 UOP64864:UOP64871 UYL64864:UYL64871 VIH64864:VIH64871 VSD64864:VSD64871 WBZ64864:WBZ64871 WLV64864:WLV64871 M130398:M130405 JF130400:JF130407 TB130400:TB130407 ACX130400:ACX130407 AMT130400:AMT130407 AWP130400:AWP130407 BGL130400:BGL130407 BQH130400:BQH130407 CAD130400:CAD130407 CJZ130400:CJZ130407 CTV130400:CTV130407 DDR130400:DDR130407 DNN130400:DNN130407 DXJ130400:DXJ130407 EHF130400:EHF130407 ERB130400:ERB130407 FAX130400:FAX130407 FKT130400:FKT130407 FUP130400:FUP130407 GEL130400:GEL130407 GOH130400:GOH130407 GYD130400:GYD130407 HHZ130400:HHZ130407 HRV130400:HRV130407 IBR130400:IBR130407 ILN130400:ILN130407 IVJ130400:IVJ130407 JFF130400:JFF130407 JPB130400:JPB130407 JYX130400:JYX130407 KIT130400:KIT130407 KSP130400:KSP130407 LCL130400:LCL130407 LMH130400:LMH130407 LWD130400:LWD130407 MFZ130400:MFZ130407 MPV130400:MPV130407 MZR130400:MZR130407 NJN130400:NJN130407 NTJ130400:NTJ130407 ODF130400:ODF130407 ONB130400:ONB130407 OWX130400:OWX130407 PGT130400:PGT130407 PQP130400:PQP130407 QAL130400:QAL130407 QKH130400:QKH130407 QUD130400:QUD130407 RDZ130400:RDZ130407 RNV130400:RNV130407 RXR130400:RXR130407 SHN130400:SHN130407 SRJ130400:SRJ130407 TBF130400:TBF130407 TLB130400:TLB130407 TUX130400:TUX130407 UET130400:UET130407 UOP130400:UOP130407 UYL130400:UYL130407 VIH130400:VIH130407 VSD130400:VSD130407 WBZ130400:WBZ130407 WLV130400:WLV130407 M195934:M195941 JF195936:JF195943 TB195936:TB195943 ACX195936:ACX195943 AMT195936:AMT195943 AWP195936:AWP195943 BGL195936:BGL195943 BQH195936:BQH195943 CAD195936:CAD195943 CJZ195936:CJZ195943 CTV195936:CTV195943 DDR195936:DDR195943 DNN195936:DNN195943 DXJ195936:DXJ195943 EHF195936:EHF195943 ERB195936:ERB195943 FAX195936:FAX195943 FKT195936:FKT195943 FUP195936:FUP195943 GEL195936:GEL195943 GOH195936:GOH195943 GYD195936:GYD195943 HHZ195936:HHZ195943 HRV195936:HRV195943 IBR195936:IBR195943 ILN195936:ILN195943 IVJ195936:IVJ195943 JFF195936:JFF195943 JPB195936:JPB195943 JYX195936:JYX195943 KIT195936:KIT195943 KSP195936:KSP195943 LCL195936:LCL195943 LMH195936:LMH195943 LWD195936:LWD195943 MFZ195936:MFZ195943 MPV195936:MPV195943 MZR195936:MZR195943 NJN195936:NJN195943 NTJ195936:NTJ195943 ODF195936:ODF195943 ONB195936:ONB195943 OWX195936:OWX195943 PGT195936:PGT195943 PQP195936:PQP195943 QAL195936:QAL195943 QKH195936:QKH195943 QUD195936:QUD195943 RDZ195936:RDZ195943 RNV195936:RNV195943 RXR195936:RXR195943 SHN195936:SHN195943 SRJ195936:SRJ195943 TBF195936:TBF195943 TLB195936:TLB195943 TUX195936:TUX195943 UET195936:UET195943 UOP195936:UOP195943 UYL195936:UYL195943 VIH195936:VIH195943 VSD195936:VSD195943 WBZ195936:WBZ195943 WLV195936:WLV195943 M261470:M261477 JF261472:JF261479 TB261472:TB261479 ACX261472:ACX261479 AMT261472:AMT261479 AWP261472:AWP261479 BGL261472:BGL261479 BQH261472:BQH261479 CAD261472:CAD261479 CJZ261472:CJZ261479 CTV261472:CTV261479 DDR261472:DDR261479 DNN261472:DNN261479 DXJ261472:DXJ261479 EHF261472:EHF261479 ERB261472:ERB261479 FAX261472:FAX261479 FKT261472:FKT261479 FUP261472:FUP261479 GEL261472:GEL261479 GOH261472:GOH261479 GYD261472:GYD261479 HHZ261472:HHZ261479 HRV261472:HRV261479 IBR261472:IBR261479 ILN261472:ILN261479 IVJ261472:IVJ261479 JFF261472:JFF261479 JPB261472:JPB261479 JYX261472:JYX261479 KIT261472:KIT261479 KSP261472:KSP261479 LCL261472:LCL261479 LMH261472:LMH261479 LWD261472:LWD261479 MFZ261472:MFZ261479 MPV261472:MPV261479 MZR261472:MZR261479 NJN261472:NJN261479 NTJ261472:NTJ261479 ODF261472:ODF261479 ONB261472:ONB261479 OWX261472:OWX261479 PGT261472:PGT261479 PQP261472:PQP261479 QAL261472:QAL261479 QKH261472:QKH261479 QUD261472:QUD261479 RDZ261472:RDZ261479 RNV261472:RNV261479 RXR261472:RXR261479 SHN261472:SHN261479 SRJ261472:SRJ261479 TBF261472:TBF261479 TLB261472:TLB261479 TUX261472:TUX261479 UET261472:UET261479 UOP261472:UOP261479 UYL261472:UYL261479 VIH261472:VIH261479 VSD261472:VSD261479 WBZ261472:WBZ261479 WLV261472:WLV261479 M327006:M327013 JF327008:JF327015 TB327008:TB327015 ACX327008:ACX327015 AMT327008:AMT327015 AWP327008:AWP327015 BGL327008:BGL327015 BQH327008:BQH327015 CAD327008:CAD327015 CJZ327008:CJZ327015 CTV327008:CTV327015 DDR327008:DDR327015 DNN327008:DNN327015 DXJ327008:DXJ327015 EHF327008:EHF327015 ERB327008:ERB327015 FAX327008:FAX327015 FKT327008:FKT327015 FUP327008:FUP327015 GEL327008:GEL327015 GOH327008:GOH327015 GYD327008:GYD327015 HHZ327008:HHZ327015 HRV327008:HRV327015 IBR327008:IBR327015 ILN327008:ILN327015 IVJ327008:IVJ327015 JFF327008:JFF327015 JPB327008:JPB327015 JYX327008:JYX327015 KIT327008:KIT327015 KSP327008:KSP327015 LCL327008:LCL327015 LMH327008:LMH327015 LWD327008:LWD327015 MFZ327008:MFZ327015 MPV327008:MPV327015 MZR327008:MZR327015 NJN327008:NJN327015 NTJ327008:NTJ327015 ODF327008:ODF327015 ONB327008:ONB327015 OWX327008:OWX327015 PGT327008:PGT327015 PQP327008:PQP327015 QAL327008:QAL327015 QKH327008:QKH327015 QUD327008:QUD327015 RDZ327008:RDZ327015 RNV327008:RNV327015 RXR327008:RXR327015 SHN327008:SHN327015 SRJ327008:SRJ327015 TBF327008:TBF327015 TLB327008:TLB327015 TUX327008:TUX327015 UET327008:UET327015 UOP327008:UOP327015 UYL327008:UYL327015 VIH327008:VIH327015 VSD327008:VSD327015 WBZ327008:WBZ327015 WLV327008:WLV327015 M392542:M392549 JF392544:JF392551 TB392544:TB392551 ACX392544:ACX392551 AMT392544:AMT392551 AWP392544:AWP392551 BGL392544:BGL392551 BQH392544:BQH392551 CAD392544:CAD392551 CJZ392544:CJZ392551 CTV392544:CTV392551 DDR392544:DDR392551 DNN392544:DNN392551 DXJ392544:DXJ392551 EHF392544:EHF392551 ERB392544:ERB392551 FAX392544:FAX392551 FKT392544:FKT392551 FUP392544:FUP392551 GEL392544:GEL392551 GOH392544:GOH392551 GYD392544:GYD392551 HHZ392544:HHZ392551 HRV392544:HRV392551 IBR392544:IBR392551 ILN392544:ILN392551 IVJ392544:IVJ392551 JFF392544:JFF392551 JPB392544:JPB392551 JYX392544:JYX392551 KIT392544:KIT392551 KSP392544:KSP392551 LCL392544:LCL392551 LMH392544:LMH392551 LWD392544:LWD392551 MFZ392544:MFZ392551 MPV392544:MPV392551 MZR392544:MZR392551 NJN392544:NJN392551 NTJ392544:NTJ392551 ODF392544:ODF392551 ONB392544:ONB392551 OWX392544:OWX392551 PGT392544:PGT392551 PQP392544:PQP392551 QAL392544:QAL392551 QKH392544:QKH392551 QUD392544:QUD392551 RDZ392544:RDZ392551 RNV392544:RNV392551 RXR392544:RXR392551 SHN392544:SHN392551 SRJ392544:SRJ392551 TBF392544:TBF392551 TLB392544:TLB392551 TUX392544:TUX392551 UET392544:UET392551 UOP392544:UOP392551 UYL392544:UYL392551 VIH392544:VIH392551 VSD392544:VSD392551 WBZ392544:WBZ392551 WLV392544:WLV392551 M458078:M458085 JF458080:JF458087 TB458080:TB458087 ACX458080:ACX458087 AMT458080:AMT458087 AWP458080:AWP458087 BGL458080:BGL458087 BQH458080:BQH458087 CAD458080:CAD458087 CJZ458080:CJZ458087 CTV458080:CTV458087 DDR458080:DDR458087 DNN458080:DNN458087 DXJ458080:DXJ458087 EHF458080:EHF458087 ERB458080:ERB458087 FAX458080:FAX458087 FKT458080:FKT458087 FUP458080:FUP458087 GEL458080:GEL458087 GOH458080:GOH458087 GYD458080:GYD458087 HHZ458080:HHZ458087 HRV458080:HRV458087 IBR458080:IBR458087 ILN458080:ILN458087 IVJ458080:IVJ458087 JFF458080:JFF458087 JPB458080:JPB458087 JYX458080:JYX458087 KIT458080:KIT458087 KSP458080:KSP458087 LCL458080:LCL458087 LMH458080:LMH458087 LWD458080:LWD458087 MFZ458080:MFZ458087 MPV458080:MPV458087 MZR458080:MZR458087 NJN458080:NJN458087 NTJ458080:NTJ458087 ODF458080:ODF458087 ONB458080:ONB458087 OWX458080:OWX458087 PGT458080:PGT458087 PQP458080:PQP458087 QAL458080:QAL458087 QKH458080:QKH458087 QUD458080:QUD458087 RDZ458080:RDZ458087 RNV458080:RNV458087 RXR458080:RXR458087 SHN458080:SHN458087 SRJ458080:SRJ458087 TBF458080:TBF458087 TLB458080:TLB458087 TUX458080:TUX458087 UET458080:UET458087 UOP458080:UOP458087 UYL458080:UYL458087 VIH458080:VIH458087 VSD458080:VSD458087 WBZ458080:WBZ458087 WLV458080:WLV458087 M523614:M523621 JF523616:JF523623 TB523616:TB523623 ACX523616:ACX523623 AMT523616:AMT523623 AWP523616:AWP523623 BGL523616:BGL523623 BQH523616:BQH523623 CAD523616:CAD523623 CJZ523616:CJZ523623 CTV523616:CTV523623 DDR523616:DDR523623 DNN523616:DNN523623 DXJ523616:DXJ523623 EHF523616:EHF523623 ERB523616:ERB523623 FAX523616:FAX523623 FKT523616:FKT523623 FUP523616:FUP523623 GEL523616:GEL523623 GOH523616:GOH523623 GYD523616:GYD523623 HHZ523616:HHZ523623 HRV523616:HRV523623 IBR523616:IBR523623 ILN523616:ILN523623 IVJ523616:IVJ523623 JFF523616:JFF523623 JPB523616:JPB523623 JYX523616:JYX523623 KIT523616:KIT523623 KSP523616:KSP523623 LCL523616:LCL523623 LMH523616:LMH523623 LWD523616:LWD523623 MFZ523616:MFZ523623 MPV523616:MPV523623 MZR523616:MZR523623 NJN523616:NJN523623 NTJ523616:NTJ523623 ODF523616:ODF523623 ONB523616:ONB523623 OWX523616:OWX523623 PGT523616:PGT523623 PQP523616:PQP523623 QAL523616:QAL523623 QKH523616:QKH523623 QUD523616:QUD523623 RDZ523616:RDZ523623 RNV523616:RNV523623 RXR523616:RXR523623 SHN523616:SHN523623 SRJ523616:SRJ523623 TBF523616:TBF523623 TLB523616:TLB523623 TUX523616:TUX523623 UET523616:UET523623 UOP523616:UOP523623 UYL523616:UYL523623 VIH523616:VIH523623 VSD523616:VSD523623 WBZ523616:WBZ523623 WLV523616:WLV523623 M589150:M589157 JF589152:JF589159 TB589152:TB589159 ACX589152:ACX589159 AMT589152:AMT589159 AWP589152:AWP589159 BGL589152:BGL589159 BQH589152:BQH589159 CAD589152:CAD589159 CJZ589152:CJZ589159 CTV589152:CTV589159 DDR589152:DDR589159 DNN589152:DNN589159 DXJ589152:DXJ589159 EHF589152:EHF589159 ERB589152:ERB589159 FAX589152:FAX589159 FKT589152:FKT589159 FUP589152:FUP589159 GEL589152:GEL589159 GOH589152:GOH589159 GYD589152:GYD589159 HHZ589152:HHZ589159 HRV589152:HRV589159 IBR589152:IBR589159 ILN589152:ILN589159 IVJ589152:IVJ589159 JFF589152:JFF589159 JPB589152:JPB589159 JYX589152:JYX589159 KIT589152:KIT589159 KSP589152:KSP589159 LCL589152:LCL589159 LMH589152:LMH589159 LWD589152:LWD589159 MFZ589152:MFZ589159 MPV589152:MPV589159 MZR589152:MZR589159 NJN589152:NJN589159 NTJ589152:NTJ589159 ODF589152:ODF589159 ONB589152:ONB589159 OWX589152:OWX589159 PGT589152:PGT589159 PQP589152:PQP589159 QAL589152:QAL589159 QKH589152:QKH589159 QUD589152:QUD589159 RDZ589152:RDZ589159 RNV589152:RNV589159 RXR589152:RXR589159 SHN589152:SHN589159 SRJ589152:SRJ589159 TBF589152:TBF589159 TLB589152:TLB589159 TUX589152:TUX589159 UET589152:UET589159 UOP589152:UOP589159 UYL589152:UYL589159 VIH589152:VIH589159 VSD589152:VSD589159 WBZ589152:WBZ589159 WLV589152:WLV589159 M654686:M654693 JF654688:JF654695 TB654688:TB654695 ACX654688:ACX654695 AMT654688:AMT654695 AWP654688:AWP654695 BGL654688:BGL654695 BQH654688:BQH654695 CAD654688:CAD654695 CJZ654688:CJZ654695 CTV654688:CTV654695 DDR654688:DDR654695 DNN654688:DNN654695 DXJ654688:DXJ654695 EHF654688:EHF654695 ERB654688:ERB654695 FAX654688:FAX654695 FKT654688:FKT654695 FUP654688:FUP654695 GEL654688:GEL654695 GOH654688:GOH654695 GYD654688:GYD654695 HHZ654688:HHZ654695 HRV654688:HRV654695 IBR654688:IBR654695 ILN654688:ILN654695 IVJ654688:IVJ654695 JFF654688:JFF654695 JPB654688:JPB654695 JYX654688:JYX654695 KIT654688:KIT654695 KSP654688:KSP654695 LCL654688:LCL654695 LMH654688:LMH654695 LWD654688:LWD654695 MFZ654688:MFZ654695 MPV654688:MPV654695 MZR654688:MZR654695 NJN654688:NJN654695 NTJ654688:NTJ654695 ODF654688:ODF654695 ONB654688:ONB654695 OWX654688:OWX654695 PGT654688:PGT654695 PQP654688:PQP654695 QAL654688:QAL654695 QKH654688:QKH654695 QUD654688:QUD654695 RDZ654688:RDZ654695 RNV654688:RNV654695 RXR654688:RXR654695 SHN654688:SHN654695 SRJ654688:SRJ654695 TBF654688:TBF654695 TLB654688:TLB654695 TUX654688:TUX654695 UET654688:UET654695 UOP654688:UOP654695 UYL654688:UYL654695 VIH654688:VIH654695 VSD654688:VSD654695 WBZ654688:WBZ654695 WLV654688:WLV654695 M720222:M720229 JF720224:JF720231 TB720224:TB720231 ACX720224:ACX720231 AMT720224:AMT720231 AWP720224:AWP720231 BGL720224:BGL720231 BQH720224:BQH720231 CAD720224:CAD720231 CJZ720224:CJZ720231 CTV720224:CTV720231 DDR720224:DDR720231 DNN720224:DNN720231 DXJ720224:DXJ720231 EHF720224:EHF720231 ERB720224:ERB720231 FAX720224:FAX720231 FKT720224:FKT720231 FUP720224:FUP720231 GEL720224:GEL720231 GOH720224:GOH720231 GYD720224:GYD720231 HHZ720224:HHZ720231 HRV720224:HRV720231 IBR720224:IBR720231 ILN720224:ILN720231 IVJ720224:IVJ720231 JFF720224:JFF720231 JPB720224:JPB720231 JYX720224:JYX720231 KIT720224:KIT720231 KSP720224:KSP720231 LCL720224:LCL720231 LMH720224:LMH720231 LWD720224:LWD720231 MFZ720224:MFZ720231 MPV720224:MPV720231 MZR720224:MZR720231 NJN720224:NJN720231 NTJ720224:NTJ720231 ODF720224:ODF720231 ONB720224:ONB720231 OWX720224:OWX720231 PGT720224:PGT720231 PQP720224:PQP720231 QAL720224:QAL720231 QKH720224:QKH720231 QUD720224:QUD720231 RDZ720224:RDZ720231 RNV720224:RNV720231 RXR720224:RXR720231 SHN720224:SHN720231 SRJ720224:SRJ720231 TBF720224:TBF720231 TLB720224:TLB720231 TUX720224:TUX720231 UET720224:UET720231 UOP720224:UOP720231 UYL720224:UYL720231 VIH720224:VIH720231 VSD720224:VSD720231 WBZ720224:WBZ720231 WLV720224:WLV720231 M785758:M785765 JF785760:JF785767 TB785760:TB785767 ACX785760:ACX785767 AMT785760:AMT785767 AWP785760:AWP785767 BGL785760:BGL785767 BQH785760:BQH785767 CAD785760:CAD785767 CJZ785760:CJZ785767 CTV785760:CTV785767 DDR785760:DDR785767 DNN785760:DNN785767 DXJ785760:DXJ785767 EHF785760:EHF785767 ERB785760:ERB785767 FAX785760:FAX785767 FKT785760:FKT785767 FUP785760:FUP785767 GEL785760:GEL785767 GOH785760:GOH785767 GYD785760:GYD785767 HHZ785760:HHZ785767 HRV785760:HRV785767 IBR785760:IBR785767 ILN785760:ILN785767 IVJ785760:IVJ785767 JFF785760:JFF785767 JPB785760:JPB785767 JYX785760:JYX785767 KIT785760:KIT785767 KSP785760:KSP785767 LCL785760:LCL785767 LMH785760:LMH785767 LWD785760:LWD785767 MFZ785760:MFZ785767 MPV785760:MPV785767 MZR785760:MZR785767 NJN785760:NJN785767 NTJ785760:NTJ785767 ODF785760:ODF785767 ONB785760:ONB785767 OWX785760:OWX785767 PGT785760:PGT785767 PQP785760:PQP785767 QAL785760:QAL785767 QKH785760:QKH785767 QUD785760:QUD785767 RDZ785760:RDZ785767 RNV785760:RNV785767 RXR785760:RXR785767 SHN785760:SHN785767 SRJ785760:SRJ785767 TBF785760:TBF785767 TLB785760:TLB785767 TUX785760:TUX785767 UET785760:UET785767 UOP785760:UOP785767 UYL785760:UYL785767 VIH785760:VIH785767 VSD785760:VSD785767 WBZ785760:WBZ785767 WLV785760:WLV785767 M851294:M851301 JF851296:JF851303 TB851296:TB851303 ACX851296:ACX851303 AMT851296:AMT851303 AWP851296:AWP851303 BGL851296:BGL851303 BQH851296:BQH851303 CAD851296:CAD851303 CJZ851296:CJZ851303 CTV851296:CTV851303 DDR851296:DDR851303 DNN851296:DNN851303 DXJ851296:DXJ851303 EHF851296:EHF851303 ERB851296:ERB851303 FAX851296:FAX851303 FKT851296:FKT851303 FUP851296:FUP851303 GEL851296:GEL851303 GOH851296:GOH851303 GYD851296:GYD851303 HHZ851296:HHZ851303 HRV851296:HRV851303 IBR851296:IBR851303 ILN851296:ILN851303 IVJ851296:IVJ851303 JFF851296:JFF851303 JPB851296:JPB851303 JYX851296:JYX851303 KIT851296:KIT851303 KSP851296:KSP851303 LCL851296:LCL851303 LMH851296:LMH851303 LWD851296:LWD851303 MFZ851296:MFZ851303 MPV851296:MPV851303 MZR851296:MZR851303 NJN851296:NJN851303 NTJ851296:NTJ851303 ODF851296:ODF851303 ONB851296:ONB851303 OWX851296:OWX851303 PGT851296:PGT851303 PQP851296:PQP851303 QAL851296:QAL851303 QKH851296:QKH851303 QUD851296:QUD851303 RDZ851296:RDZ851303 RNV851296:RNV851303 RXR851296:RXR851303 SHN851296:SHN851303 SRJ851296:SRJ851303 TBF851296:TBF851303 TLB851296:TLB851303 TUX851296:TUX851303 UET851296:UET851303 UOP851296:UOP851303 UYL851296:UYL851303 VIH851296:VIH851303 VSD851296:VSD851303 WBZ851296:WBZ851303 WLV851296:WLV851303 M916830:M916837 JF916832:JF916839 TB916832:TB916839 ACX916832:ACX916839 AMT916832:AMT916839 AWP916832:AWP916839 BGL916832:BGL916839 BQH916832:BQH916839 CAD916832:CAD916839 CJZ916832:CJZ916839 CTV916832:CTV916839 DDR916832:DDR916839 DNN916832:DNN916839 DXJ916832:DXJ916839 EHF916832:EHF916839 ERB916832:ERB916839 FAX916832:FAX916839 FKT916832:FKT916839 FUP916832:FUP916839 GEL916832:GEL916839 GOH916832:GOH916839 GYD916832:GYD916839 HHZ916832:HHZ916839 HRV916832:HRV916839 IBR916832:IBR916839 ILN916832:ILN916839 IVJ916832:IVJ916839 JFF916832:JFF916839 JPB916832:JPB916839 JYX916832:JYX916839 KIT916832:KIT916839 KSP916832:KSP916839 LCL916832:LCL916839 LMH916832:LMH916839 LWD916832:LWD916839 MFZ916832:MFZ916839 MPV916832:MPV916839 MZR916832:MZR916839 NJN916832:NJN916839 NTJ916832:NTJ916839 ODF916832:ODF916839 ONB916832:ONB916839 OWX916832:OWX916839 PGT916832:PGT916839 PQP916832:PQP916839 QAL916832:QAL916839 QKH916832:QKH916839 QUD916832:QUD916839 RDZ916832:RDZ916839 RNV916832:RNV916839 RXR916832:RXR916839 SHN916832:SHN916839 SRJ916832:SRJ916839 TBF916832:TBF916839 TLB916832:TLB916839 TUX916832:TUX916839 UET916832:UET916839 UOP916832:UOP916839 UYL916832:UYL916839 VIH916832:VIH916839 VSD916832:VSD916839 WBZ916832:WBZ916839 WLV916832:WLV916839 M982366:M982373 JF982368:JF982375 TB982368:TB982375 ACX982368:ACX982375 AMT982368:AMT982375 AWP982368:AWP982375 BGL982368:BGL982375 BQH982368:BQH982375 CAD982368:CAD982375 CJZ982368:CJZ982375 CTV982368:CTV982375 DDR982368:DDR982375 DNN982368:DNN982375 DXJ982368:DXJ982375 EHF982368:EHF982375 ERB982368:ERB982375 FAX982368:FAX982375 FKT982368:FKT982375 FUP982368:FUP982375 GEL982368:GEL982375 GOH982368:GOH982375 GYD982368:GYD982375 HHZ982368:HHZ982375 HRV982368:HRV982375 IBR982368:IBR982375 ILN982368:ILN982375 IVJ982368:IVJ982375 JFF982368:JFF982375 JPB982368:JPB982375 JYX982368:JYX982375 KIT982368:KIT982375 KSP982368:KSP982375 LCL982368:LCL982375 LMH982368:LMH982375 LWD982368:LWD982375 MFZ982368:MFZ982375 MPV982368:MPV982375 MZR982368:MZR982375 NJN982368:NJN982375 NTJ982368:NTJ982375 ODF982368:ODF982375 ONB982368:ONB982375 OWX982368:OWX982375 PGT982368:PGT982375 PQP982368:PQP982375 QAL982368:QAL982375 QKH982368:QKH982375 QUD982368:QUD982375 RDZ982368:RDZ982375 RNV982368:RNV982375 RXR982368:RXR982375 SHN982368:SHN982375 SRJ982368:SRJ982375 TBF982368:TBF982375 TLB982368:TLB982375 TUX982368:TUX982375 UET982368:UET982375 UOP982368:UOP982375 UYL982368:UYL982375 VIH982368:VIH982375 VSD982368:VSD982375 WBZ982368:WBZ982375 WLV982368:WLV982375 M64964:M64965 JF64966:JF64967 TB64966:TB64967 ACX64966:ACX64967 AMT64966:AMT64967 AWP64966:AWP64967 BGL64966:BGL64967 BQH64966:BQH64967 CAD64966:CAD64967 CJZ64966:CJZ64967 CTV64966:CTV64967 DDR64966:DDR64967 DNN64966:DNN64967 DXJ64966:DXJ64967 EHF64966:EHF64967 ERB64966:ERB64967 FAX64966:FAX64967 FKT64966:FKT64967 FUP64966:FUP64967 GEL64966:GEL64967 GOH64966:GOH64967 GYD64966:GYD64967 HHZ64966:HHZ64967 HRV64966:HRV64967 IBR64966:IBR64967 ILN64966:ILN64967 IVJ64966:IVJ64967 JFF64966:JFF64967 JPB64966:JPB64967 JYX64966:JYX64967 KIT64966:KIT64967 KSP64966:KSP64967 LCL64966:LCL64967 LMH64966:LMH64967 LWD64966:LWD64967 MFZ64966:MFZ64967 MPV64966:MPV64967 MZR64966:MZR64967 NJN64966:NJN64967 NTJ64966:NTJ64967 ODF64966:ODF64967 ONB64966:ONB64967 OWX64966:OWX64967 PGT64966:PGT64967 PQP64966:PQP64967 QAL64966:QAL64967 QKH64966:QKH64967 QUD64966:QUD64967 RDZ64966:RDZ64967 RNV64966:RNV64967 RXR64966:RXR64967 SHN64966:SHN64967 SRJ64966:SRJ64967 TBF64966:TBF64967 TLB64966:TLB64967 TUX64966:TUX64967 UET64966:UET64967 UOP64966:UOP64967 UYL64966:UYL64967 VIH64966:VIH64967 VSD64966:VSD64967 WBZ64966:WBZ64967 WLV64966:WLV64967 M130500:M130501 JF130502:JF130503 TB130502:TB130503 ACX130502:ACX130503 AMT130502:AMT130503 AWP130502:AWP130503 BGL130502:BGL130503 BQH130502:BQH130503 CAD130502:CAD130503 CJZ130502:CJZ130503 CTV130502:CTV130503 DDR130502:DDR130503 DNN130502:DNN130503 DXJ130502:DXJ130503 EHF130502:EHF130503 ERB130502:ERB130503 FAX130502:FAX130503 FKT130502:FKT130503 FUP130502:FUP130503 GEL130502:GEL130503 GOH130502:GOH130503 GYD130502:GYD130503 HHZ130502:HHZ130503 HRV130502:HRV130503 IBR130502:IBR130503 ILN130502:ILN130503 IVJ130502:IVJ130503 JFF130502:JFF130503 JPB130502:JPB130503 JYX130502:JYX130503 KIT130502:KIT130503 KSP130502:KSP130503 LCL130502:LCL130503 LMH130502:LMH130503 LWD130502:LWD130503 MFZ130502:MFZ130503 MPV130502:MPV130503 MZR130502:MZR130503 NJN130502:NJN130503 NTJ130502:NTJ130503 ODF130502:ODF130503 ONB130502:ONB130503 OWX130502:OWX130503 PGT130502:PGT130503 PQP130502:PQP130503 QAL130502:QAL130503 QKH130502:QKH130503 QUD130502:QUD130503 RDZ130502:RDZ130503 RNV130502:RNV130503 RXR130502:RXR130503 SHN130502:SHN130503 SRJ130502:SRJ130503 TBF130502:TBF130503 TLB130502:TLB130503 TUX130502:TUX130503 UET130502:UET130503 UOP130502:UOP130503 UYL130502:UYL130503 VIH130502:VIH130503 VSD130502:VSD130503 WBZ130502:WBZ130503 WLV130502:WLV130503 M196036:M196037 JF196038:JF196039 TB196038:TB196039 ACX196038:ACX196039 AMT196038:AMT196039 AWP196038:AWP196039 BGL196038:BGL196039 BQH196038:BQH196039 CAD196038:CAD196039 CJZ196038:CJZ196039 CTV196038:CTV196039 DDR196038:DDR196039 DNN196038:DNN196039 DXJ196038:DXJ196039 EHF196038:EHF196039 ERB196038:ERB196039 FAX196038:FAX196039 FKT196038:FKT196039 FUP196038:FUP196039 GEL196038:GEL196039 GOH196038:GOH196039 GYD196038:GYD196039 HHZ196038:HHZ196039 HRV196038:HRV196039 IBR196038:IBR196039 ILN196038:ILN196039 IVJ196038:IVJ196039 JFF196038:JFF196039 JPB196038:JPB196039 JYX196038:JYX196039 KIT196038:KIT196039 KSP196038:KSP196039 LCL196038:LCL196039 LMH196038:LMH196039 LWD196038:LWD196039 MFZ196038:MFZ196039 MPV196038:MPV196039 MZR196038:MZR196039 NJN196038:NJN196039 NTJ196038:NTJ196039 ODF196038:ODF196039 ONB196038:ONB196039 OWX196038:OWX196039 PGT196038:PGT196039 PQP196038:PQP196039 QAL196038:QAL196039 QKH196038:QKH196039 QUD196038:QUD196039 RDZ196038:RDZ196039 RNV196038:RNV196039 RXR196038:RXR196039 SHN196038:SHN196039 SRJ196038:SRJ196039 TBF196038:TBF196039 TLB196038:TLB196039 TUX196038:TUX196039 UET196038:UET196039 UOP196038:UOP196039 UYL196038:UYL196039 VIH196038:VIH196039 VSD196038:VSD196039 WBZ196038:WBZ196039 WLV196038:WLV196039 M261572:M261573 JF261574:JF261575 TB261574:TB261575 ACX261574:ACX261575 AMT261574:AMT261575 AWP261574:AWP261575 BGL261574:BGL261575 BQH261574:BQH261575 CAD261574:CAD261575 CJZ261574:CJZ261575 CTV261574:CTV261575 DDR261574:DDR261575 DNN261574:DNN261575 DXJ261574:DXJ261575 EHF261574:EHF261575 ERB261574:ERB261575 FAX261574:FAX261575 FKT261574:FKT261575 FUP261574:FUP261575 GEL261574:GEL261575 GOH261574:GOH261575 GYD261574:GYD261575 HHZ261574:HHZ261575 HRV261574:HRV261575 IBR261574:IBR261575 ILN261574:ILN261575 IVJ261574:IVJ261575 JFF261574:JFF261575 JPB261574:JPB261575 JYX261574:JYX261575 KIT261574:KIT261575 KSP261574:KSP261575 LCL261574:LCL261575 LMH261574:LMH261575 LWD261574:LWD261575 MFZ261574:MFZ261575 MPV261574:MPV261575 MZR261574:MZR261575 NJN261574:NJN261575 NTJ261574:NTJ261575 ODF261574:ODF261575 ONB261574:ONB261575 OWX261574:OWX261575 PGT261574:PGT261575 PQP261574:PQP261575 QAL261574:QAL261575 QKH261574:QKH261575 QUD261574:QUD261575 RDZ261574:RDZ261575 RNV261574:RNV261575 RXR261574:RXR261575 SHN261574:SHN261575 SRJ261574:SRJ261575 TBF261574:TBF261575 TLB261574:TLB261575 TUX261574:TUX261575 UET261574:UET261575 UOP261574:UOP261575 UYL261574:UYL261575 VIH261574:VIH261575 VSD261574:VSD261575 WBZ261574:WBZ261575 WLV261574:WLV261575 M327108:M327109 JF327110:JF327111 TB327110:TB327111 ACX327110:ACX327111 AMT327110:AMT327111 AWP327110:AWP327111 BGL327110:BGL327111 BQH327110:BQH327111 CAD327110:CAD327111 CJZ327110:CJZ327111 CTV327110:CTV327111 DDR327110:DDR327111 DNN327110:DNN327111 DXJ327110:DXJ327111 EHF327110:EHF327111 ERB327110:ERB327111 FAX327110:FAX327111 FKT327110:FKT327111 FUP327110:FUP327111 GEL327110:GEL327111 GOH327110:GOH327111 GYD327110:GYD327111 HHZ327110:HHZ327111 HRV327110:HRV327111 IBR327110:IBR327111 ILN327110:ILN327111 IVJ327110:IVJ327111 JFF327110:JFF327111 JPB327110:JPB327111 JYX327110:JYX327111 KIT327110:KIT327111 KSP327110:KSP327111 LCL327110:LCL327111 LMH327110:LMH327111 LWD327110:LWD327111 MFZ327110:MFZ327111 MPV327110:MPV327111 MZR327110:MZR327111 NJN327110:NJN327111 NTJ327110:NTJ327111 ODF327110:ODF327111 ONB327110:ONB327111 OWX327110:OWX327111 PGT327110:PGT327111 PQP327110:PQP327111 QAL327110:QAL327111 QKH327110:QKH327111 QUD327110:QUD327111 RDZ327110:RDZ327111 RNV327110:RNV327111 RXR327110:RXR327111 SHN327110:SHN327111 SRJ327110:SRJ327111 TBF327110:TBF327111 TLB327110:TLB327111 TUX327110:TUX327111 UET327110:UET327111 UOP327110:UOP327111 UYL327110:UYL327111 VIH327110:VIH327111 VSD327110:VSD327111 WBZ327110:WBZ327111 WLV327110:WLV327111 M392644:M392645 JF392646:JF392647 TB392646:TB392647 ACX392646:ACX392647 AMT392646:AMT392647 AWP392646:AWP392647 BGL392646:BGL392647 BQH392646:BQH392647 CAD392646:CAD392647 CJZ392646:CJZ392647 CTV392646:CTV392647 DDR392646:DDR392647 DNN392646:DNN392647 DXJ392646:DXJ392647 EHF392646:EHF392647 ERB392646:ERB392647 FAX392646:FAX392647 FKT392646:FKT392647 FUP392646:FUP392647 GEL392646:GEL392647 GOH392646:GOH392647 GYD392646:GYD392647 HHZ392646:HHZ392647 HRV392646:HRV392647 IBR392646:IBR392647 ILN392646:ILN392647 IVJ392646:IVJ392647 JFF392646:JFF392647 JPB392646:JPB392647 JYX392646:JYX392647 KIT392646:KIT392647 KSP392646:KSP392647 LCL392646:LCL392647 LMH392646:LMH392647 LWD392646:LWD392647 MFZ392646:MFZ392647 MPV392646:MPV392647 MZR392646:MZR392647 NJN392646:NJN392647 NTJ392646:NTJ392647 ODF392646:ODF392647 ONB392646:ONB392647 OWX392646:OWX392647 PGT392646:PGT392647 PQP392646:PQP392647 QAL392646:QAL392647 QKH392646:QKH392647 QUD392646:QUD392647 RDZ392646:RDZ392647 RNV392646:RNV392647 RXR392646:RXR392647 SHN392646:SHN392647 SRJ392646:SRJ392647 TBF392646:TBF392647 TLB392646:TLB392647 TUX392646:TUX392647 UET392646:UET392647 UOP392646:UOP392647 UYL392646:UYL392647 VIH392646:VIH392647 VSD392646:VSD392647 WBZ392646:WBZ392647 WLV392646:WLV392647 M458180:M458181 JF458182:JF458183 TB458182:TB458183 ACX458182:ACX458183 AMT458182:AMT458183 AWP458182:AWP458183 BGL458182:BGL458183 BQH458182:BQH458183 CAD458182:CAD458183 CJZ458182:CJZ458183 CTV458182:CTV458183 DDR458182:DDR458183 DNN458182:DNN458183 DXJ458182:DXJ458183 EHF458182:EHF458183 ERB458182:ERB458183 FAX458182:FAX458183 FKT458182:FKT458183 FUP458182:FUP458183 GEL458182:GEL458183 GOH458182:GOH458183 GYD458182:GYD458183 HHZ458182:HHZ458183 HRV458182:HRV458183 IBR458182:IBR458183 ILN458182:ILN458183 IVJ458182:IVJ458183 JFF458182:JFF458183 JPB458182:JPB458183 JYX458182:JYX458183 KIT458182:KIT458183 KSP458182:KSP458183 LCL458182:LCL458183 LMH458182:LMH458183 LWD458182:LWD458183 MFZ458182:MFZ458183 MPV458182:MPV458183 MZR458182:MZR458183 NJN458182:NJN458183 NTJ458182:NTJ458183 ODF458182:ODF458183 ONB458182:ONB458183 OWX458182:OWX458183 PGT458182:PGT458183 PQP458182:PQP458183 QAL458182:QAL458183 QKH458182:QKH458183 QUD458182:QUD458183 RDZ458182:RDZ458183 RNV458182:RNV458183 RXR458182:RXR458183 SHN458182:SHN458183 SRJ458182:SRJ458183 TBF458182:TBF458183 TLB458182:TLB458183 TUX458182:TUX458183 UET458182:UET458183 UOP458182:UOP458183 UYL458182:UYL458183 VIH458182:VIH458183 VSD458182:VSD458183 WBZ458182:WBZ458183 WLV458182:WLV458183 M523716:M523717 JF523718:JF523719 TB523718:TB523719 ACX523718:ACX523719 AMT523718:AMT523719 AWP523718:AWP523719 BGL523718:BGL523719 BQH523718:BQH523719 CAD523718:CAD523719 CJZ523718:CJZ523719 CTV523718:CTV523719 DDR523718:DDR523719 DNN523718:DNN523719 DXJ523718:DXJ523719 EHF523718:EHF523719 ERB523718:ERB523719 FAX523718:FAX523719 FKT523718:FKT523719 FUP523718:FUP523719 GEL523718:GEL523719 GOH523718:GOH523719 GYD523718:GYD523719 HHZ523718:HHZ523719 HRV523718:HRV523719 IBR523718:IBR523719 ILN523718:ILN523719 IVJ523718:IVJ523719 JFF523718:JFF523719 JPB523718:JPB523719 JYX523718:JYX523719 KIT523718:KIT523719 KSP523718:KSP523719 LCL523718:LCL523719 LMH523718:LMH523719 LWD523718:LWD523719 MFZ523718:MFZ523719 MPV523718:MPV523719 MZR523718:MZR523719 NJN523718:NJN523719 NTJ523718:NTJ523719 ODF523718:ODF523719 ONB523718:ONB523719 OWX523718:OWX523719 PGT523718:PGT523719 PQP523718:PQP523719 QAL523718:QAL523719 QKH523718:QKH523719 QUD523718:QUD523719 RDZ523718:RDZ523719 RNV523718:RNV523719 RXR523718:RXR523719 SHN523718:SHN523719 SRJ523718:SRJ523719 TBF523718:TBF523719 TLB523718:TLB523719 TUX523718:TUX523719 UET523718:UET523719 UOP523718:UOP523719 UYL523718:UYL523719 VIH523718:VIH523719 VSD523718:VSD523719 WBZ523718:WBZ523719 WLV523718:WLV523719 M589252:M589253 JF589254:JF589255 TB589254:TB589255 ACX589254:ACX589255 AMT589254:AMT589255 AWP589254:AWP589255 BGL589254:BGL589255 BQH589254:BQH589255 CAD589254:CAD589255 CJZ589254:CJZ589255 CTV589254:CTV589255 DDR589254:DDR589255 DNN589254:DNN589255 DXJ589254:DXJ589255 EHF589254:EHF589255 ERB589254:ERB589255 FAX589254:FAX589255 FKT589254:FKT589255 FUP589254:FUP589255 GEL589254:GEL589255 GOH589254:GOH589255 GYD589254:GYD589255 HHZ589254:HHZ589255 HRV589254:HRV589255 IBR589254:IBR589255 ILN589254:ILN589255 IVJ589254:IVJ589255 JFF589254:JFF589255 JPB589254:JPB589255 JYX589254:JYX589255 KIT589254:KIT589255 KSP589254:KSP589255 LCL589254:LCL589255 LMH589254:LMH589255 LWD589254:LWD589255 MFZ589254:MFZ589255 MPV589254:MPV589255 MZR589254:MZR589255 NJN589254:NJN589255 NTJ589254:NTJ589255 ODF589254:ODF589255 ONB589254:ONB589255 OWX589254:OWX589255 PGT589254:PGT589255 PQP589254:PQP589255 QAL589254:QAL589255 QKH589254:QKH589255 QUD589254:QUD589255 RDZ589254:RDZ589255 RNV589254:RNV589255 RXR589254:RXR589255 SHN589254:SHN589255 SRJ589254:SRJ589255 TBF589254:TBF589255 TLB589254:TLB589255 TUX589254:TUX589255 UET589254:UET589255 UOP589254:UOP589255 UYL589254:UYL589255 VIH589254:VIH589255 VSD589254:VSD589255 WBZ589254:WBZ589255 WLV589254:WLV589255 M654788:M654789 JF654790:JF654791 TB654790:TB654791 ACX654790:ACX654791 AMT654790:AMT654791 AWP654790:AWP654791 BGL654790:BGL654791 BQH654790:BQH654791 CAD654790:CAD654791 CJZ654790:CJZ654791 CTV654790:CTV654791 DDR654790:DDR654791 DNN654790:DNN654791 DXJ654790:DXJ654791 EHF654790:EHF654791 ERB654790:ERB654791 FAX654790:FAX654791 FKT654790:FKT654791 FUP654790:FUP654791 GEL654790:GEL654791 GOH654790:GOH654791 GYD654790:GYD654791 HHZ654790:HHZ654791 HRV654790:HRV654791 IBR654790:IBR654791 ILN654790:ILN654791 IVJ654790:IVJ654791 JFF654790:JFF654791 JPB654790:JPB654791 JYX654790:JYX654791 KIT654790:KIT654791 KSP654790:KSP654791 LCL654790:LCL654791 LMH654790:LMH654791 LWD654790:LWD654791 MFZ654790:MFZ654791 MPV654790:MPV654791 MZR654790:MZR654791 NJN654790:NJN654791 NTJ654790:NTJ654791 ODF654790:ODF654791 ONB654790:ONB654791 OWX654790:OWX654791 PGT654790:PGT654791 PQP654790:PQP654791 QAL654790:QAL654791 QKH654790:QKH654791 QUD654790:QUD654791 RDZ654790:RDZ654791 RNV654790:RNV654791 RXR654790:RXR654791 SHN654790:SHN654791 SRJ654790:SRJ654791 TBF654790:TBF654791 TLB654790:TLB654791 TUX654790:TUX654791 UET654790:UET654791 UOP654790:UOP654791 UYL654790:UYL654791 VIH654790:VIH654791 VSD654790:VSD654791 WBZ654790:WBZ654791 WLV654790:WLV654791 M720324:M720325 JF720326:JF720327 TB720326:TB720327 ACX720326:ACX720327 AMT720326:AMT720327 AWP720326:AWP720327 BGL720326:BGL720327 BQH720326:BQH720327 CAD720326:CAD720327 CJZ720326:CJZ720327 CTV720326:CTV720327 DDR720326:DDR720327 DNN720326:DNN720327 DXJ720326:DXJ720327 EHF720326:EHF720327 ERB720326:ERB720327 FAX720326:FAX720327 FKT720326:FKT720327 FUP720326:FUP720327 GEL720326:GEL720327 GOH720326:GOH720327 GYD720326:GYD720327 HHZ720326:HHZ720327 HRV720326:HRV720327 IBR720326:IBR720327 ILN720326:ILN720327 IVJ720326:IVJ720327 JFF720326:JFF720327 JPB720326:JPB720327 JYX720326:JYX720327 KIT720326:KIT720327 KSP720326:KSP720327 LCL720326:LCL720327 LMH720326:LMH720327 LWD720326:LWD720327 MFZ720326:MFZ720327 MPV720326:MPV720327 MZR720326:MZR720327 NJN720326:NJN720327 NTJ720326:NTJ720327 ODF720326:ODF720327 ONB720326:ONB720327 OWX720326:OWX720327 PGT720326:PGT720327 PQP720326:PQP720327 QAL720326:QAL720327 QKH720326:QKH720327 QUD720326:QUD720327 RDZ720326:RDZ720327 RNV720326:RNV720327 RXR720326:RXR720327 SHN720326:SHN720327 SRJ720326:SRJ720327 TBF720326:TBF720327 TLB720326:TLB720327 TUX720326:TUX720327 UET720326:UET720327 UOP720326:UOP720327 UYL720326:UYL720327 VIH720326:VIH720327 VSD720326:VSD720327 WBZ720326:WBZ720327 WLV720326:WLV720327 M785860:M785861 JF785862:JF785863 TB785862:TB785863 ACX785862:ACX785863 AMT785862:AMT785863 AWP785862:AWP785863 BGL785862:BGL785863 BQH785862:BQH785863 CAD785862:CAD785863 CJZ785862:CJZ785863 CTV785862:CTV785863 DDR785862:DDR785863 DNN785862:DNN785863 DXJ785862:DXJ785863 EHF785862:EHF785863 ERB785862:ERB785863 FAX785862:FAX785863 FKT785862:FKT785863 FUP785862:FUP785863 GEL785862:GEL785863 GOH785862:GOH785863 GYD785862:GYD785863 HHZ785862:HHZ785863 HRV785862:HRV785863 IBR785862:IBR785863 ILN785862:ILN785863 IVJ785862:IVJ785863 JFF785862:JFF785863 JPB785862:JPB785863 JYX785862:JYX785863 KIT785862:KIT785863 KSP785862:KSP785863 LCL785862:LCL785863 LMH785862:LMH785863 LWD785862:LWD785863 MFZ785862:MFZ785863 MPV785862:MPV785863 MZR785862:MZR785863 NJN785862:NJN785863 NTJ785862:NTJ785863 ODF785862:ODF785863 ONB785862:ONB785863 OWX785862:OWX785863 PGT785862:PGT785863 PQP785862:PQP785863 QAL785862:QAL785863 QKH785862:QKH785863 QUD785862:QUD785863 RDZ785862:RDZ785863 RNV785862:RNV785863 RXR785862:RXR785863 SHN785862:SHN785863 SRJ785862:SRJ785863 TBF785862:TBF785863 TLB785862:TLB785863 TUX785862:TUX785863 UET785862:UET785863 UOP785862:UOP785863 UYL785862:UYL785863 VIH785862:VIH785863 VSD785862:VSD785863 WBZ785862:WBZ785863 WLV785862:WLV785863 M851396:M851397 JF851398:JF851399 TB851398:TB851399 ACX851398:ACX851399 AMT851398:AMT851399 AWP851398:AWP851399 BGL851398:BGL851399 BQH851398:BQH851399 CAD851398:CAD851399 CJZ851398:CJZ851399 CTV851398:CTV851399 DDR851398:DDR851399 DNN851398:DNN851399 DXJ851398:DXJ851399 EHF851398:EHF851399 ERB851398:ERB851399 FAX851398:FAX851399 FKT851398:FKT851399 FUP851398:FUP851399 GEL851398:GEL851399 GOH851398:GOH851399 GYD851398:GYD851399 HHZ851398:HHZ851399 HRV851398:HRV851399 IBR851398:IBR851399 ILN851398:ILN851399 IVJ851398:IVJ851399 JFF851398:JFF851399 JPB851398:JPB851399 JYX851398:JYX851399 KIT851398:KIT851399 KSP851398:KSP851399 LCL851398:LCL851399 LMH851398:LMH851399 LWD851398:LWD851399 MFZ851398:MFZ851399 MPV851398:MPV851399 MZR851398:MZR851399 NJN851398:NJN851399 NTJ851398:NTJ851399 ODF851398:ODF851399 ONB851398:ONB851399 OWX851398:OWX851399 PGT851398:PGT851399 PQP851398:PQP851399 QAL851398:QAL851399 QKH851398:QKH851399 QUD851398:QUD851399 RDZ851398:RDZ851399 RNV851398:RNV851399 RXR851398:RXR851399 SHN851398:SHN851399 SRJ851398:SRJ851399 TBF851398:TBF851399 TLB851398:TLB851399 TUX851398:TUX851399 UET851398:UET851399 UOP851398:UOP851399 UYL851398:UYL851399 VIH851398:VIH851399 VSD851398:VSD851399 WBZ851398:WBZ851399 WLV851398:WLV851399 M916932:M916933 JF916934:JF916935 TB916934:TB916935 ACX916934:ACX916935 AMT916934:AMT916935 AWP916934:AWP916935 BGL916934:BGL916935 BQH916934:BQH916935 CAD916934:CAD916935 CJZ916934:CJZ916935 CTV916934:CTV916935 DDR916934:DDR916935 DNN916934:DNN916935 DXJ916934:DXJ916935 EHF916934:EHF916935 ERB916934:ERB916935 FAX916934:FAX916935 FKT916934:FKT916935 FUP916934:FUP916935 GEL916934:GEL916935 GOH916934:GOH916935 GYD916934:GYD916935 HHZ916934:HHZ916935 HRV916934:HRV916935 IBR916934:IBR916935 ILN916934:ILN916935 IVJ916934:IVJ916935 JFF916934:JFF916935 JPB916934:JPB916935 JYX916934:JYX916935 KIT916934:KIT916935 KSP916934:KSP916935 LCL916934:LCL916935 LMH916934:LMH916935 LWD916934:LWD916935 MFZ916934:MFZ916935 MPV916934:MPV916935 MZR916934:MZR916935 NJN916934:NJN916935 NTJ916934:NTJ916935 ODF916934:ODF916935 ONB916934:ONB916935 OWX916934:OWX916935 PGT916934:PGT916935 PQP916934:PQP916935 QAL916934:QAL916935 QKH916934:QKH916935 QUD916934:QUD916935 RDZ916934:RDZ916935 RNV916934:RNV916935 RXR916934:RXR916935 SHN916934:SHN916935 SRJ916934:SRJ916935 TBF916934:TBF916935 TLB916934:TLB916935 TUX916934:TUX916935 UET916934:UET916935 UOP916934:UOP916935 UYL916934:UYL916935 VIH916934:VIH916935 VSD916934:VSD916935 WBZ916934:WBZ916935 WLV916934:WLV916935 M982468:M982469 JF982470:JF982471 TB982470:TB982471 ACX982470:ACX982471 AMT982470:AMT982471 AWP982470:AWP982471 BGL982470:BGL982471 BQH982470:BQH982471 CAD982470:CAD982471 CJZ982470:CJZ982471 CTV982470:CTV982471 DDR982470:DDR982471 DNN982470:DNN982471 DXJ982470:DXJ982471 EHF982470:EHF982471 ERB982470:ERB982471 FAX982470:FAX982471 FKT982470:FKT982471 FUP982470:FUP982471 GEL982470:GEL982471 GOH982470:GOH982471 GYD982470:GYD982471 HHZ982470:HHZ982471 HRV982470:HRV982471 IBR982470:IBR982471 ILN982470:ILN982471 IVJ982470:IVJ982471 JFF982470:JFF982471 JPB982470:JPB982471 JYX982470:JYX982471 KIT982470:KIT982471 KSP982470:KSP982471 LCL982470:LCL982471 LMH982470:LMH982471 LWD982470:LWD982471 MFZ982470:MFZ982471 MPV982470:MPV982471 MZR982470:MZR982471 NJN982470:NJN982471 NTJ982470:NTJ982471 ODF982470:ODF982471 ONB982470:ONB982471 OWX982470:OWX982471 PGT982470:PGT982471 PQP982470:PQP982471 QAL982470:QAL982471 QKH982470:QKH982471 QUD982470:QUD982471 RDZ982470:RDZ982471 RNV982470:RNV982471 RXR982470:RXR982471 SHN982470:SHN982471 SRJ982470:SRJ982471 TBF982470:TBF982471 TLB982470:TLB982471 TUX982470:TUX982471 UET982470:UET982471 UOP982470:UOP982471 UYL982470:UYL982471 VIH982470:VIH982471 VSD982470:VSD982471 WBZ982470:WBZ982471 WLV982470:WLV982471 M46 M43 M13:M33 M48:M96 M36:M38 M108:M182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52"/>
  <sheetViews>
    <sheetView topLeftCell="A19" workbookViewId="0">
      <selection activeCell="C21" sqref="C21"/>
    </sheetView>
  </sheetViews>
  <sheetFormatPr baseColWidth="10" defaultColWidth="9.140625" defaultRowHeight="12.75" x14ac:dyDescent="0.2"/>
  <cols>
    <col min="1" max="1" width="13.85546875" style="3" customWidth="1"/>
    <col min="2" max="2" width="21.28515625" style="4" customWidth="1"/>
    <col min="3" max="3" width="103.85546875" style="5" customWidth="1"/>
    <col min="4" max="256" width="9.140625" style="6"/>
    <col min="257" max="257" width="13.85546875" style="6" customWidth="1"/>
    <col min="258" max="258" width="21.28515625" style="6" customWidth="1"/>
    <col min="259" max="259" width="103.85546875" style="6" customWidth="1"/>
    <col min="260" max="512" width="9.140625" style="6"/>
    <col min="513" max="513" width="13.85546875" style="6" customWidth="1"/>
    <col min="514" max="514" width="21.28515625" style="6" customWidth="1"/>
    <col min="515" max="515" width="103.85546875" style="6" customWidth="1"/>
    <col min="516" max="768" width="9.140625" style="6"/>
    <col min="769" max="769" width="13.85546875" style="6" customWidth="1"/>
    <col min="770" max="770" width="21.28515625" style="6" customWidth="1"/>
    <col min="771" max="771" width="103.85546875" style="6" customWidth="1"/>
    <col min="772" max="1024" width="9.140625" style="6"/>
    <col min="1025" max="1025" width="13.85546875" style="6" customWidth="1"/>
    <col min="1026" max="1026" width="21.28515625" style="6" customWidth="1"/>
    <col min="1027" max="1027" width="103.85546875" style="6" customWidth="1"/>
    <col min="1028" max="1280" width="9.140625" style="6"/>
    <col min="1281" max="1281" width="13.85546875" style="6" customWidth="1"/>
    <col min="1282" max="1282" width="21.28515625" style="6" customWidth="1"/>
    <col min="1283" max="1283" width="103.85546875" style="6" customWidth="1"/>
    <col min="1284" max="1536" width="9.140625" style="6"/>
    <col min="1537" max="1537" width="13.85546875" style="6" customWidth="1"/>
    <col min="1538" max="1538" width="21.28515625" style="6" customWidth="1"/>
    <col min="1539" max="1539" width="103.85546875" style="6" customWidth="1"/>
    <col min="1540" max="1792" width="9.140625" style="6"/>
    <col min="1793" max="1793" width="13.85546875" style="6" customWidth="1"/>
    <col min="1794" max="1794" width="21.28515625" style="6" customWidth="1"/>
    <col min="1795" max="1795" width="103.85546875" style="6" customWidth="1"/>
    <col min="1796" max="2048" width="9.140625" style="6"/>
    <col min="2049" max="2049" width="13.85546875" style="6" customWidth="1"/>
    <col min="2050" max="2050" width="21.28515625" style="6" customWidth="1"/>
    <col min="2051" max="2051" width="103.85546875" style="6" customWidth="1"/>
    <col min="2052" max="2304" width="9.140625" style="6"/>
    <col min="2305" max="2305" width="13.85546875" style="6" customWidth="1"/>
    <col min="2306" max="2306" width="21.28515625" style="6" customWidth="1"/>
    <col min="2307" max="2307" width="103.85546875" style="6" customWidth="1"/>
    <col min="2308" max="2560" width="9.140625" style="6"/>
    <col min="2561" max="2561" width="13.85546875" style="6" customWidth="1"/>
    <col min="2562" max="2562" width="21.28515625" style="6" customWidth="1"/>
    <col min="2563" max="2563" width="103.85546875" style="6" customWidth="1"/>
    <col min="2564" max="2816" width="9.140625" style="6"/>
    <col min="2817" max="2817" width="13.85546875" style="6" customWidth="1"/>
    <col min="2818" max="2818" width="21.28515625" style="6" customWidth="1"/>
    <col min="2819" max="2819" width="103.85546875" style="6" customWidth="1"/>
    <col min="2820" max="3072" width="9.140625" style="6"/>
    <col min="3073" max="3073" width="13.85546875" style="6" customWidth="1"/>
    <col min="3074" max="3074" width="21.28515625" style="6" customWidth="1"/>
    <col min="3075" max="3075" width="103.85546875" style="6" customWidth="1"/>
    <col min="3076" max="3328" width="9.140625" style="6"/>
    <col min="3329" max="3329" width="13.85546875" style="6" customWidth="1"/>
    <col min="3330" max="3330" width="21.28515625" style="6" customWidth="1"/>
    <col min="3331" max="3331" width="103.85546875" style="6" customWidth="1"/>
    <col min="3332" max="3584" width="9.140625" style="6"/>
    <col min="3585" max="3585" width="13.85546875" style="6" customWidth="1"/>
    <col min="3586" max="3586" width="21.28515625" style="6" customWidth="1"/>
    <col min="3587" max="3587" width="103.85546875" style="6" customWidth="1"/>
    <col min="3588" max="3840" width="9.140625" style="6"/>
    <col min="3841" max="3841" width="13.85546875" style="6" customWidth="1"/>
    <col min="3842" max="3842" width="21.28515625" style="6" customWidth="1"/>
    <col min="3843" max="3843" width="103.85546875" style="6" customWidth="1"/>
    <col min="3844" max="4096" width="9.140625" style="6"/>
    <col min="4097" max="4097" width="13.85546875" style="6" customWidth="1"/>
    <col min="4098" max="4098" width="21.28515625" style="6" customWidth="1"/>
    <col min="4099" max="4099" width="103.85546875" style="6" customWidth="1"/>
    <col min="4100" max="4352" width="9.140625" style="6"/>
    <col min="4353" max="4353" width="13.85546875" style="6" customWidth="1"/>
    <col min="4354" max="4354" width="21.28515625" style="6" customWidth="1"/>
    <col min="4355" max="4355" width="103.85546875" style="6" customWidth="1"/>
    <col min="4356" max="4608" width="9.140625" style="6"/>
    <col min="4609" max="4609" width="13.85546875" style="6" customWidth="1"/>
    <col min="4610" max="4610" width="21.28515625" style="6" customWidth="1"/>
    <col min="4611" max="4611" width="103.85546875" style="6" customWidth="1"/>
    <col min="4612" max="4864" width="9.140625" style="6"/>
    <col min="4865" max="4865" width="13.85546875" style="6" customWidth="1"/>
    <col min="4866" max="4866" width="21.28515625" style="6" customWidth="1"/>
    <col min="4867" max="4867" width="103.85546875" style="6" customWidth="1"/>
    <col min="4868" max="5120" width="9.140625" style="6"/>
    <col min="5121" max="5121" width="13.85546875" style="6" customWidth="1"/>
    <col min="5122" max="5122" width="21.28515625" style="6" customWidth="1"/>
    <col min="5123" max="5123" width="103.85546875" style="6" customWidth="1"/>
    <col min="5124" max="5376" width="9.140625" style="6"/>
    <col min="5377" max="5377" width="13.85546875" style="6" customWidth="1"/>
    <col min="5378" max="5378" width="21.28515625" style="6" customWidth="1"/>
    <col min="5379" max="5379" width="103.85546875" style="6" customWidth="1"/>
    <col min="5380" max="5632" width="9.140625" style="6"/>
    <col min="5633" max="5633" width="13.85546875" style="6" customWidth="1"/>
    <col min="5634" max="5634" width="21.28515625" style="6" customWidth="1"/>
    <col min="5635" max="5635" width="103.85546875" style="6" customWidth="1"/>
    <col min="5636" max="5888" width="9.140625" style="6"/>
    <col min="5889" max="5889" width="13.85546875" style="6" customWidth="1"/>
    <col min="5890" max="5890" width="21.28515625" style="6" customWidth="1"/>
    <col min="5891" max="5891" width="103.85546875" style="6" customWidth="1"/>
    <col min="5892" max="6144" width="9.140625" style="6"/>
    <col min="6145" max="6145" width="13.85546875" style="6" customWidth="1"/>
    <col min="6146" max="6146" width="21.28515625" style="6" customWidth="1"/>
    <col min="6147" max="6147" width="103.85546875" style="6" customWidth="1"/>
    <col min="6148" max="6400" width="9.140625" style="6"/>
    <col min="6401" max="6401" width="13.85546875" style="6" customWidth="1"/>
    <col min="6402" max="6402" width="21.28515625" style="6" customWidth="1"/>
    <col min="6403" max="6403" width="103.85546875" style="6" customWidth="1"/>
    <col min="6404" max="6656" width="9.140625" style="6"/>
    <col min="6657" max="6657" width="13.85546875" style="6" customWidth="1"/>
    <col min="6658" max="6658" width="21.28515625" style="6" customWidth="1"/>
    <col min="6659" max="6659" width="103.85546875" style="6" customWidth="1"/>
    <col min="6660" max="6912" width="9.140625" style="6"/>
    <col min="6913" max="6913" width="13.85546875" style="6" customWidth="1"/>
    <col min="6914" max="6914" width="21.28515625" style="6" customWidth="1"/>
    <col min="6915" max="6915" width="103.85546875" style="6" customWidth="1"/>
    <col min="6916" max="7168" width="9.140625" style="6"/>
    <col min="7169" max="7169" width="13.85546875" style="6" customWidth="1"/>
    <col min="7170" max="7170" width="21.28515625" style="6" customWidth="1"/>
    <col min="7171" max="7171" width="103.85546875" style="6" customWidth="1"/>
    <col min="7172" max="7424" width="9.140625" style="6"/>
    <col min="7425" max="7425" width="13.85546875" style="6" customWidth="1"/>
    <col min="7426" max="7426" width="21.28515625" style="6" customWidth="1"/>
    <col min="7427" max="7427" width="103.85546875" style="6" customWidth="1"/>
    <col min="7428" max="7680" width="9.140625" style="6"/>
    <col min="7681" max="7681" width="13.85546875" style="6" customWidth="1"/>
    <col min="7682" max="7682" width="21.28515625" style="6" customWidth="1"/>
    <col min="7683" max="7683" width="103.85546875" style="6" customWidth="1"/>
    <col min="7684" max="7936" width="9.140625" style="6"/>
    <col min="7937" max="7937" width="13.85546875" style="6" customWidth="1"/>
    <col min="7938" max="7938" width="21.28515625" style="6" customWidth="1"/>
    <col min="7939" max="7939" width="103.85546875" style="6" customWidth="1"/>
    <col min="7940" max="8192" width="9.140625" style="6"/>
    <col min="8193" max="8193" width="13.85546875" style="6" customWidth="1"/>
    <col min="8194" max="8194" width="21.28515625" style="6" customWidth="1"/>
    <col min="8195" max="8195" width="103.85546875" style="6" customWidth="1"/>
    <col min="8196" max="8448" width="9.140625" style="6"/>
    <col min="8449" max="8449" width="13.85546875" style="6" customWidth="1"/>
    <col min="8450" max="8450" width="21.28515625" style="6" customWidth="1"/>
    <col min="8451" max="8451" width="103.85546875" style="6" customWidth="1"/>
    <col min="8452" max="8704" width="9.140625" style="6"/>
    <col min="8705" max="8705" width="13.85546875" style="6" customWidth="1"/>
    <col min="8706" max="8706" width="21.28515625" style="6" customWidth="1"/>
    <col min="8707" max="8707" width="103.85546875" style="6" customWidth="1"/>
    <col min="8708" max="8960" width="9.140625" style="6"/>
    <col min="8961" max="8961" width="13.85546875" style="6" customWidth="1"/>
    <col min="8962" max="8962" width="21.28515625" style="6" customWidth="1"/>
    <col min="8963" max="8963" width="103.85546875" style="6" customWidth="1"/>
    <col min="8964" max="9216" width="9.140625" style="6"/>
    <col min="9217" max="9217" width="13.85546875" style="6" customWidth="1"/>
    <col min="9218" max="9218" width="21.28515625" style="6" customWidth="1"/>
    <col min="9219" max="9219" width="103.85546875" style="6" customWidth="1"/>
    <col min="9220" max="9472" width="9.140625" style="6"/>
    <col min="9473" max="9473" width="13.85546875" style="6" customWidth="1"/>
    <col min="9474" max="9474" width="21.28515625" style="6" customWidth="1"/>
    <col min="9475" max="9475" width="103.85546875" style="6" customWidth="1"/>
    <col min="9476" max="9728" width="9.140625" style="6"/>
    <col min="9729" max="9729" width="13.85546875" style="6" customWidth="1"/>
    <col min="9730" max="9730" width="21.28515625" style="6" customWidth="1"/>
    <col min="9731" max="9731" width="103.85546875" style="6" customWidth="1"/>
    <col min="9732" max="9984" width="9.140625" style="6"/>
    <col min="9985" max="9985" width="13.85546875" style="6" customWidth="1"/>
    <col min="9986" max="9986" width="21.28515625" style="6" customWidth="1"/>
    <col min="9987" max="9987" width="103.85546875" style="6" customWidth="1"/>
    <col min="9988" max="10240" width="9.140625" style="6"/>
    <col min="10241" max="10241" width="13.85546875" style="6" customWidth="1"/>
    <col min="10242" max="10242" width="21.28515625" style="6" customWidth="1"/>
    <col min="10243" max="10243" width="103.85546875" style="6" customWidth="1"/>
    <col min="10244" max="10496" width="9.140625" style="6"/>
    <col min="10497" max="10497" width="13.85546875" style="6" customWidth="1"/>
    <col min="10498" max="10498" width="21.28515625" style="6" customWidth="1"/>
    <col min="10499" max="10499" width="103.85546875" style="6" customWidth="1"/>
    <col min="10500" max="10752" width="9.140625" style="6"/>
    <col min="10753" max="10753" width="13.85546875" style="6" customWidth="1"/>
    <col min="10754" max="10754" width="21.28515625" style="6" customWidth="1"/>
    <col min="10755" max="10755" width="103.85546875" style="6" customWidth="1"/>
    <col min="10756" max="11008" width="9.140625" style="6"/>
    <col min="11009" max="11009" width="13.85546875" style="6" customWidth="1"/>
    <col min="11010" max="11010" width="21.28515625" style="6" customWidth="1"/>
    <col min="11011" max="11011" width="103.85546875" style="6" customWidth="1"/>
    <col min="11012" max="11264" width="9.140625" style="6"/>
    <col min="11265" max="11265" width="13.85546875" style="6" customWidth="1"/>
    <col min="11266" max="11266" width="21.28515625" style="6" customWidth="1"/>
    <col min="11267" max="11267" width="103.85546875" style="6" customWidth="1"/>
    <col min="11268" max="11520" width="9.140625" style="6"/>
    <col min="11521" max="11521" width="13.85546875" style="6" customWidth="1"/>
    <col min="11522" max="11522" width="21.28515625" style="6" customWidth="1"/>
    <col min="11523" max="11523" width="103.85546875" style="6" customWidth="1"/>
    <col min="11524" max="11776" width="9.140625" style="6"/>
    <col min="11777" max="11777" width="13.85546875" style="6" customWidth="1"/>
    <col min="11778" max="11778" width="21.28515625" style="6" customWidth="1"/>
    <col min="11779" max="11779" width="103.85546875" style="6" customWidth="1"/>
    <col min="11780" max="12032" width="9.140625" style="6"/>
    <col min="12033" max="12033" width="13.85546875" style="6" customWidth="1"/>
    <col min="12034" max="12034" width="21.28515625" style="6" customWidth="1"/>
    <col min="12035" max="12035" width="103.85546875" style="6" customWidth="1"/>
    <col min="12036" max="12288" width="9.140625" style="6"/>
    <col min="12289" max="12289" width="13.85546875" style="6" customWidth="1"/>
    <col min="12290" max="12290" width="21.28515625" style="6" customWidth="1"/>
    <col min="12291" max="12291" width="103.85546875" style="6" customWidth="1"/>
    <col min="12292" max="12544" width="9.140625" style="6"/>
    <col min="12545" max="12545" width="13.85546875" style="6" customWidth="1"/>
    <col min="12546" max="12546" width="21.28515625" style="6" customWidth="1"/>
    <col min="12547" max="12547" width="103.85546875" style="6" customWidth="1"/>
    <col min="12548" max="12800" width="9.140625" style="6"/>
    <col min="12801" max="12801" width="13.85546875" style="6" customWidth="1"/>
    <col min="12802" max="12802" width="21.28515625" style="6" customWidth="1"/>
    <col min="12803" max="12803" width="103.85546875" style="6" customWidth="1"/>
    <col min="12804" max="13056" width="9.140625" style="6"/>
    <col min="13057" max="13057" width="13.85546875" style="6" customWidth="1"/>
    <col min="13058" max="13058" width="21.28515625" style="6" customWidth="1"/>
    <col min="13059" max="13059" width="103.85546875" style="6" customWidth="1"/>
    <col min="13060" max="13312" width="9.140625" style="6"/>
    <col min="13313" max="13313" width="13.85546875" style="6" customWidth="1"/>
    <col min="13314" max="13314" width="21.28515625" style="6" customWidth="1"/>
    <col min="13315" max="13315" width="103.85546875" style="6" customWidth="1"/>
    <col min="13316" max="13568" width="9.140625" style="6"/>
    <col min="13569" max="13569" width="13.85546875" style="6" customWidth="1"/>
    <col min="13570" max="13570" width="21.28515625" style="6" customWidth="1"/>
    <col min="13571" max="13571" width="103.85546875" style="6" customWidth="1"/>
    <col min="13572" max="13824" width="9.140625" style="6"/>
    <col min="13825" max="13825" width="13.85546875" style="6" customWidth="1"/>
    <col min="13826" max="13826" width="21.28515625" style="6" customWidth="1"/>
    <col min="13827" max="13827" width="103.85546875" style="6" customWidth="1"/>
    <col min="13828" max="14080" width="9.140625" style="6"/>
    <col min="14081" max="14081" width="13.85546875" style="6" customWidth="1"/>
    <col min="14082" max="14082" width="21.28515625" style="6" customWidth="1"/>
    <col min="14083" max="14083" width="103.85546875" style="6" customWidth="1"/>
    <col min="14084" max="14336" width="9.140625" style="6"/>
    <col min="14337" max="14337" width="13.85546875" style="6" customWidth="1"/>
    <col min="14338" max="14338" width="21.28515625" style="6" customWidth="1"/>
    <col min="14339" max="14339" width="103.85546875" style="6" customWidth="1"/>
    <col min="14340" max="14592" width="9.140625" style="6"/>
    <col min="14593" max="14593" width="13.85546875" style="6" customWidth="1"/>
    <col min="14594" max="14594" width="21.28515625" style="6" customWidth="1"/>
    <col min="14595" max="14595" width="103.85546875" style="6" customWidth="1"/>
    <col min="14596" max="14848" width="9.140625" style="6"/>
    <col min="14849" max="14849" width="13.85546875" style="6" customWidth="1"/>
    <col min="14850" max="14850" width="21.28515625" style="6" customWidth="1"/>
    <col min="14851" max="14851" width="103.85546875" style="6" customWidth="1"/>
    <col min="14852" max="15104" width="9.140625" style="6"/>
    <col min="15105" max="15105" width="13.85546875" style="6" customWidth="1"/>
    <col min="15106" max="15106" width="21.28515625" style="6" customWidth="1"/>
    <col min="15107" max="15107" width="103.85546875" style="6" customWidth="1"/>
    <col min="15108" max="15360" width="9.140625" style="6"/>
    <col min="15361" max="15361" width="13.85546875" style="6" customWidth="1"/>
    <col min="15362" max="15362" width="21.28515625" style="6" customWidth="1"/>
    <col min="15363" max="15363" width="103.85546875" style="6" customWidth="1"/>
    <col min="15364" max="15616" width="9.140625" style="6"/>
    <col min="15617" max="15617" width="13.85546875" style="6" customWidth="1"/>
    <col min="15618" max="15618" width="21.28515625" style="6" customWidth="1"/>
    <col min="15619" max="15619" width="103.85546875" style="6" customWidth="1"/>
    <col min="15620" max="15872" width="9.140625" style="6"/>
    <col min="15873" max="15873" width="13.85546875" style="6" customWidth="1"/>
    <col min="15874" max="15874" width="21.28515625" style="6" customWidth="1"/>
    <col min="15875" max="15875" width="103.85546875" style="6" customWidth="1"/>
    <col min="15876" max="16128" width="9.140625" style="6"/>
    <col min="16129" max="16129" width="13.85546875" style="6" customWidth="1"/>
    <col min="16130" max="16130" width="21.28515625" style="6" customWidth="1"/>
    <col min="16131" max="16131" width="103.85546875" style="6" customWidth="1"/>
    <col min="16132" max="16384" width="9.140625" style="6"/>
  </cols>
  <sheetData>
    <row r="1" spans="1:19" ht="13.5" thickBot="1" x14ac:dyDescent="0.25">
      <c r="S1" s="7"/>
    </row>
    <row r="2" spans="1:19" ht="36.75" customHeight="1" x14ac:dyDescent="0.2">
      <c r="A2" s="8"/>
      <c r="B2" s="256" t="s">
        <v>1584</v>
      </c>
      <c r="C2" s="257"/>
      <c r="S2" s="7"/>
    </row>
    <row r="3" spans="1:19" ht="13.5" thickBot="1" x14ac:dyDescent="0.25">
      <c r="A3" s="9"/>
      <c r="B3" s="10"/>
      <c r="C3" s="11"/>
      <c r="S3" s="7"/>
    </row>
    <row r="4" spans="1:19" ht="13.5" thickBot="1" x14ac:dyDescent="0.25">
      <c r="A4" s="258" t="s">
        <v>1585</v>
      </c>
      <c r="B4" s="258"/>
      <c r="C4" s="258"/>
      <c r="S4" s="7"/>
    </row>
    <row r="5" spans="1:19" ht="72" customHeight="1" thickBot="1" x14ac:dyDescent="0.25">
      <c r="A5" s="12" t="s">
        <v>1586</v>
      </c>
      <c r="B5" s="259" t="s">
        <v>1587</v>
      </c>
      <c r="C5" s="260"/>
    </row>
    <row r="6" spans="1:19" ht="13.5" thickBot="1" x14ac:dyDescent="0.25">
      <c r="A6" s="261" t="s">
        <v>1588</v>
      </c>
      <c r="B6" s="262"/>
      <c r="C6" s="263"/>
    </row>
    <row r="7" spans="1:19" ht="15.75" customHeight="1" thickBot="1" x14ac:dyDescent="0.25">
      <c r="A7" s="264" t="s">
        <v>1589</v>
      </c>
      <c r="B7" s="264"/>
      <c r="C7" s="265"/>
    </row>
    <row r="8" spans="1:19" s="14" customFormat="1" ht="13.5" thickBot="1" x14ac:dyDescent="0.25">
      <c r="A8" s="229" t="s">
        <v>1590</v>
      </c>
      <c r="B8" s="13" t="s">
        <v>1591</v>
      </c>
      <c r="C8" s="13" t="s">
        <v>1592</v>
      </c>
    </row>
    <row r="9" spans="1:19" ht="127.5" x14ac:dyDescent="0.2">
      <c r="A9" s="15">
        <v>1</v>
      </c>
      <c r="B9" s="16" t="s">
        <v>1593</v>
      </c>
      <c r="C9" s="17" t="s">
        <v>1594</v>
      </c>
    </row>
    <row r="10" spans="1:19" ht="25.5" x14ac:dyDescent="0.2">
      <c r="A10" s="18">
        <v>2</v>
      </c>
      <c r="B10" s="19" t="s">
        <v>1595</v>
      </c>
      <c r="C10" s="20" t="s">
        <v>1596</v>
      </c>
    </row>
    <row r="11" spans="1:19" ht="140.25" x14ac:dyDescent="0.2">
      <c r="A11" s="18">
        <v>3</v>
      </c>
      <c r="B11" s="21" t="s">
        <v>8</v>
      </c>
      <c r="C11" s="22" t="s">
        <v>1597</v>
      </c>
    </row>
    <row r="12" spans="1:19" ht="63.75" x14ac:dyDescent="0.2">
      <c r="A12" s="18">
        <v>4</v>
      </c>
      <c r="B12" s="19" t="s">
        <v>1598</v>
      </c>
      <c r="C12" s="22" t="s">
        <v>1599</v>
      </c>
    </row>
    <row r="13" spans="1:19" x14ac:dyDescent="0.2">
      <c r="A13" s="18">
        <v>5</v>
      </c>
      <c r="B13" s="21" t="s">
        <v>10</v>
      </c>
      <c r="C13" s="22" t="s">
        <v>1600</v>
      </c>
    </row>
    <row r="14" spans="1:19" x14ac:dyDescent="0.2">
      <c r="A14" s="18">
        <v>6</v>
      </c>
      <c r="B14" s="19" t="s">
        <v>11</v>
      </c>
      <c r="C14" s="22" t="s">
        <v>1601</v>
      </c>
    </row>
    <row r="15" spans="1:19" ht="25.5" x14ac:dyDescent="0.2">
      <c r="A15" s="18">
        <v>7</v>
      </c>
      <c r="B15" s="19" t="s">
        <v>1602</v>
      </c>
      <c r="C15" s="20" t="s">
        <v>1603</v>
      </c>
    </row>
    <row r="16" spans="1:19" ht="127.5" x14ac:dyDescent="0.2">
      <c r="A16" s="18">
        <v>8</v>
      </c>
      <c r="B16" s="19" t="s">
        <v>1604</v>
      </c>
      <c r="C16" s="22" t="s">
        <v>1605</v>
      </c>
    </row>
    <row r="17" spans="1:3" ht="51" x14ac:dyDescent="0.2">
      <c r="A17" s="18">
        <v>9</v>
      </c>
      <c r="B17" s="19" t="s">
        <v>1606</v>
      </c>
      <c r="C17" s="22" t="s">
        <v>1607</v>
      </c>
    </row>
    <row r="18" spans="1:3" ht="249.75" customHeight="1" x14ac:dyDescent="0.2">
      <c r="A18" s="18">
        <v>10</v>
      </c>
      <c r="B18" s="19" t="s">
        <v>15</v>
      </c>
      <c r="C18" s="20" t="s">
        <v>1608</v>
      </c>
    </row>
    <row r="19" spans="1:3" ht="122.25" customHeight="1" x14ac:dyDescent="0.2">
      <c r="A19" s="18">
        <v>11</v>
      </c>
      <c r="B19" s="19" t="s">
        <v>1609</v>
      </c>
      <c r="C19" s="22" t="s">
        <v>1610</v>
      </c>
    </row>
    <row r="20" spans="1:3" ht="63.75" x14ac:dyDescent="0.2">
      <c r="A20" s="18">
        <v>12</v>
      </c>
      <c r="B20" s="19" t="s">
        <v>17</v>
      </c>
      <c r="C20" s="22" t="s">
        <v>1611</v>
      </c>
    </row>
    <row r="21" spans="1:3" ht="63.75" x14ac:dyDescent="0.2">
      <c r="A21" s="18">
        <v>13</v>
      </c>
      <c r="B21" s="19" t="s">
        <v>1612</v>
      </c>
      <c r="C21" s="22" t="s">
        <v>1613</v>
      </c>
    </row>
    <row r="22" spans="1:3" ht="58.5" customHeight="1" x14ac:dyDescent="0.2">
      <c r="A22" s="18">
        <v>14</v>
      </c>
      <c r="B22" s="19" t="s">
        <v>1614</v>
      </c>
      <c r="C22" s="22" t="s">
        <v>1615</v>
      </c>
    </row>
    <row r="23" spans="1:3" x14ac:dyDescent="0.2">
      <c r="A23" s="266" t="s">
        <v>1616</v>
      </c>
      <c r="B23" s="267"/>
      <c r="C23" s="268"/>
    </row>
    <row r="24" spans="1:3" ht="105" customHeight="1" x14ac:dyDescent="0.2">
      <c r="A24" s="23">
        <v>15</v>
      </c>
      <c r="B24" s="19" t="s">
        <v>20</v>
      </c>
      <c r="C24" s="22" t="s">
        <v>1617</v>
      </c>
    </row>
    <row r="25" spans="1:3" ht="51" x14ac:dyDescent="0.2">
      <c r="A25" s="23">
        <v>16</v>
      </c>
      <c r="B25" s="19" t="s">
        <v>1618</v>
      </c>
      <c r="C25" s="22" t="s">
        <v>1619</v>
      </c>
    </row>
    <row r="26" spans="1:3" ht="320.25" customHeight="1" x14ac:dyDescent="0.2">
      <c r="A26" s="23">
        <v>17</v>
      </c>
      <c r="B26" s="19" t="s">
        <v>22</v>
      </c>
      <c r="C26" s="22" t="s">
        <v>1620</v>
      </c>
    </row>
    <row r="27" spans="1:3" ht="63.75" x14ac:dyDescent="0.2">
      <c r="A27" s="24">
        <f>A26+1</f>
        <v>18</v>
      </c>
      <c r="B27" s="19" t="s">
        <v>1621</v>
      </c>
      <c r="C27" s="25" t="s">
        <v>1622</v>
      </c>
    </row>
    <row r="28" spans="1:3" ht="102" x14ac:dyDescent="0.2">
      <c r="A28" s="24">
        <f t="shared" ref="A28:A34" si="0">A27+1</f>
        <v>19</v>
      </c>
      <c r="B28" s="19" t="s">
        <v>24</v>
      </c>
      <c r="C28" s="20" t="s">
        <v>1623</v>
      </c>
    </row>
    <row r="29" spans="1:3" ht="102" x14ac:dyDescent="0.2">
      <c r="A29" s="24">
        <f t="shared" si="0"/>
        <v>20</v>
      </c>
      <c r="B29" s="19" t="s">
        <v>25</v>
      </c>
      <c r="C29" s="22" t="s">
        <v>1624</v>
      </c>
    </row>
    <row r="30" spans="1:3" ht="63.75" x14ac:dyDescent="0.2">
      <c r="A30" s="24">
        <f t="shared" si="0"/>
        <v>21</v>
      </c>
      <c r="B30" s="19" t="s">
        <v>26</v>
      </c>
      <c r="C30" s="22" t="s">
        <v>1625</v>
      </c>
    </row>
    <row r="31" spans="1:3" ht="51" x14ac:dyDescent="0.2">
      <c r="A31" s="24">
        <f t="shared" si="0"/>
        <v>22</v>
      </c>
      <c r="B31" s="26" t="s">
        <v>1626</v>
      </c>
      <c r="C31" s="22" t="s">
        <v>1627</v>
      </c>
    </row>
    <row r="32" spans="1:3" ht="89.25" x14ac:dyDescent="0.2">
      <c r="A32" s="24">
        <f t="shared" si="0"/>
        <v>23</v>
      </c>
      <c r="B32" s="26" t="s">
        <v>1628</v>
      </c>
      <c r="C32" s="22" t="s">
        <v>1629</v>
      </c>
    </row>
    <row r="33" spans="1:3" ht="140.25" x14ac:dyDescent="0.2">
      <c r="A33" s="24">
        <f t="shared" si="0"/>
        <v>24</v>
      </c>
      <c r="B33" s="27" t="s">
        <v>31</v>
      </c>
      <c r="C33" s="22" t="s">
        <v>1630</v>
      </c>
    </row>
    <row r="34" spans="1:3" ht="26.25" thickBot="1" x14ac:dyDescent="0.25">
      <c r="A34" s="24">
        <f t="shared" si="0"/>
        <v>25</v>
      </c>
      <c r="B34" s="28" t="s">
        <v>1631</v>
      </c>
      <c r="C34" s="29" t="s">
        <v>1632</v>
      </c>
    </row>
    <row r="35" spans="1:3" s="30" customFormat="1" ht="13.5" thickBot="1" x14ac:dyDescent="0.25">
      <c r="A35" s="248" t="s">
        <v>1633</v>
      </c>
      <c r="B35" s="248"/>
      <c r="C35" s="249"/>
    </row>
    <row r="36" spans="1:3" ht="65.25" customHeight="1" x14ac:dyDescent="0.2">
      <c r="A36" s="250" t="s">
        <v>1634</v>
      </c>
      <c r="B36" s="251"/>
      <c r="C36" s="252"/>
    </row>
    <row r="37" spans="1:3" ht="194.25" customHeight="1" thickBot="1" x14ac:dyDescent="0.25">
      <c r="A37" s="253" t="s">
        <v>1635</v>
      </c>
      <c r="B37" s="254"/>
      <c r="C37" s="255"/>
    </row>
    <row r="215" spans="64:73" x14ac:dyDescent="0.2">
      <c r="BL215" s="6" t="s">
        <v>61</v>
      </c>
      <c r="BU215" s="6" t="s">
        <v>67</v>
      </c>
    </row>
    <row r="223" spans="64:73" x14ac:dyDescent="0.2">
      <c r="BL223" s="6" t="s">
        <v>61</v>
      </c>
      <c r="BM223" s="6" t="s">
        <v>63</v>
      </c>
      <c r="BN223" s="6" t="s">
        <v>63</v>
      </c>
      <c r="BP223" s="6" t="s">
        <v>63</v>
      </c>
      <c r="BQ223" s="6" t="s">
        <v>63</v>
      </c>
      <c r="BR223" s="6" t="s">
        <v>63</v>
      </c>
      <c r="BU223" s="6" t="s">
        <v>67</v>
      </c>
    </row>
    <row r="227" spans="71:71" ht="378" x14ac:dyDescent="0.2">
      <c r="BS227" s="2" t="s">
        <v>1636</v>
      </c>
    </row>
    <row r="237" spans="71:71" ht="362.25" x14ac:dyDescent="0.2">
      <c r="BS237" s="2" t="s">
        <v>1637</v>
      </c>
    </row>
    <row r="244" spans="64:73" ht="362.25" x14ac:dyDescent="0.2">
      <c r="BS244" s="31" t="s">
        <v>1637</v>
      </c>
    </row>
    <row r="245" spans="64:73" x14ac:dyDescent="0.2">
      <c r="BL245" s="6" t="s">
        <v>61</v>
      </c>
      <c r="BM245" s="6" t="s">
        <v>63</v>
      </c>
      <c r="BN245" s="6" t="s">
        <v>63</v>
      </c>
      <c r="BP245" s="6" t="s">
        <v>63</v>
      </c>
      <c r="BQ245" s="6" t="s">
        <v>63</v>
      </c>
      <c r="BR245" s="6" t="s">
        <v>63</v>
      </c>
      <c r="BS245" s="6" t="s">
        <v>63</v>
      </c>
      <c r="BU245" s="6" t="s">
        <v>67</v>
      </c>
    </row>
    <row r="248" spans="64:73" ht="362.25" x14ac:dyDescent="0.2">
      <c r="BS248" s="1" t="s">
        <v>1638</v>
      </c>
    </row>
    <row r="249" spans="64:73" ht="362.25" x14ac:dyDescent="0.2">
      <c r="BS249" s="31" t="s">
        <v>1638</v>
      </c>
    </row>
    <row r="252" spans="64:73" ht="362.25" x14ac:dyDescent="0.25">
      <c r="BS252" s="33" t="s">
        <v>1637</v>
      </c>
    </row>
    <row r="254" spans="64:73" ht="378" x14ac:dyDescent="0.25">
      <c r="BS254" s="33" t="s">
        <v>1636</v>
      </c>
    </row>
    <row r="255" spans="64:73" ht="362.25" x14ac:dyDescent="0.25">
      <c r="BS255" s="33" t="s">
        <v>1637</v>
      </c>
    </row>
    <row r="256" spans="64:73" ht="362.25" x14ac:dyDescent="0.2">
      <c r="BS256" s="1" t="s">
        <v>1637</v>
      </c>
    </row>
    <row r="257" spans="71:71" ht="362.25" x14ac:dyDescent="0.2">
      <c r="BS257" s="1" t="s">
        <v>1637</v>
      </c>
    </row>
    <row r="258" spans="71:71" ht="362.25" x14ac:dyDescent="0.2">
      <c r="BS258" s="1" t="s">
        <v>1638</v>
      </c>
    </row>
    <row r="261" spans="71:71" ht="409.5" x14ac:dyDescent="0.2">
      <c r="BS261" s="31" t="s">
        <v>1639</v>
      </c>
    </row>
    <row r="262" spans="71:71" ht="409.5" x14ac:dyDescent="0.2">
      <c r="BS262" s="31" t="s">
        <v>1639</v>
      </c>
    </row>
    <row r="263" spans="71:71" ht="362.25" x14ac:dyDescent="0.2">
      <c r="BS263" s="2" t="s">
        <v>1638</v>
      </c>
    </row>
    <row r="264" spans="71:71" ht="362.25" x14ac:dyDescent="0.2">
      <c r="BS264" s="2" t="s">
        <v>1638</v>
      </c>
    </row>
    <row r="267" spans="71:71" ht="362.25" x14ac:dyDescent="0.2">
      <c r="BS267" s="34" t="s">
        <v>1638</v>
      </c>
    </row>
    <row r="315" spans="64:73" x14ac:dyDescent="0.2">
      <c r="BL315" s="6" t="s">
        <v>61</v>
      </c>
      <c r="BM315" s="6" t="s">
        <v>63</v>
      </c>
      <c r="BN315" s="6" t="s">
        <v>63</v>
      </c>
      <c r="BP315" s="6" t="s">
        <v>63</v>
      </c>
      <c r="BQ315" s="6" t="s">
        <v>63</v>
      </c>
      <c r="BR315" s="6" t="s">
        <v>63</v>
      </c>
      <c r="BS315" s="35" t="s">
        <v>63</v>
      </c>
      <c r="BU315" s="6" t="s">
        <v>67</v>
      </c>
    </row>
    <row r="316" spans="64:73" x14ac:dyDescent="0.2">
      <c r="BL316" s="6" t="s">
        <v>61</v>
      </c>
      <c r="BM316" s="6" t="s">
        <v>63</v>
      </c>
      <c r="BN316" s="6" t="s">
        <v>63</v>
      </c>
      <c r="BP316" s="6" t="s">
        <v>63</v>
      </c>
      <c r="BQ316" s="6" t="s">
        <v>63</v>
      </c>
      <c r="BR316" s="6" t="s">
        <v>63</v>
      </c>
      <c r="BS316" s="35" t="s">
        <v>63</v>
      </c>
      <c r="BU316" s="6" t="s">
        <v>67</v>
      </c>
    </row>
    <row r="317" spans="64:73" x14ac:dyDescent="0.2">
      <c r="BL317" s="6" t="s">
        <v>61</v>
      </c>
      <c r="BM317" s="6" t="s">
        <v>63</v>
      </c>
      <c r="BN317" s="6" t="s">
        <v>63</v>
      </c>
      <c r="BP317" s="6" t="s">
        <v>63</v>
      </c>
      <c r="BQ317" s="6" t="s">
        <v>63</v>
      </c>
      <c r="BR317" s="6" t="s">
        <v>63</v>
      </c>
      <c r="BS317" s="35" t="s">
        <v>63</v>
      </c>
      <c r="BU317" s="6" t="s">
        <v>67</v>
      </c>
    </row>
    <row r="318" spans="64:73" x14ac:dyDescent="0.2">
      <c r="BL318" s="6" t="s">
        <v>61</v>
      </c>
      <c r="BM318" s="6" t="s">
        <v>63</v>
      </c>
      <c r="BN318" s="6" t="s">
        <v>63</v>
      </c>
      <c r="BP318" s="6" t="s">
        <v>63</v>
      </c>
      <c r="BQ318" s="6" t="s">
        <v>63</v>
      </c>
      <c r="BR318" s="6" t="s">
        <v>63</v>
      </c>
      <c r="BS318" s="35" t="s">
        <v>63</v>
      </c>
      <c r="BU318" s="6" t="s">
        <v>67</v>
      </c>
    </row>
    <row r="319" spans="64:73" x14ac:dyDescent="0.2">
      <c r="BL319" s="6" t="s">
        <v>61</v>
      </c>
      <c r="BM319" s="6" t="s">
        <v>63</v>
      </c>
      <c r="BN319" s="6" t="s">
        <v>63</v>
      </c>
      <c r="BP319" s="6" t="s">
        <v>63</v>
      </c>
      <c r="BQ319" s="6" t="s">
        <v>63</v>
      </c>
      <c r="BR319" s="6" t="s">
        <v>63</v>
      </c>
      <c r="BS319" s="35" t="s">
        <v>63</v>
      </c>
      <c r="BU319" s="6" t="s">
        <v>67</v>
      </c>
    </row>
    <row r="320" spans="64:73" x14ac:dyDescent="0.2">
      <c r="BL320" s="6" t="s">
        <v>61</v>
      </c>
      <c r="BM320" s="6" t="s">
        <v>63</v>
      </c>
      <c r="BN320" s="6" t="s">
        <v>63</v>
      </c>
      <c r="BP320" s="6" t="s">
        <v>63</v>
      </c>
      <c r="BQ320" s="6" t="s">
        <v>63</v>
      </c>
      <c r="BR320" s="6" t="s">
        <v>63</v>
      </c>
      <c r="BS320" s="35" t="s">
        <v>63</v>
      </c>
      <c r="BU320" s="6" t="s">
        <v>67</v>
      </c>
    </row>
    <row r="321" spans="64:73" x14ac:dyDescent="0.2">
      <c r="BL321" s="6" t="s">
        <v>61</v>
      </c>
      <c r="BM321" s="6" t="s">
        <v>63</v>
      </c>
      <c r="BN321" s="6" t="s">
        <v>63</v>
      </c>
      <c r="BP321" s="6" t="s">
        <v>63</v>
      </c>
      <c r="BQ321" s="6" t="s">
        <v>63</v>
      </c>
      <c r="BR321" s="6" t="s">
        <v>63</v>
      </c>
      <c r="BS321" s="35" t="s">
        <v>63</v>
      </c>
      <c r="BU321" s="6" t="s">
        <v>67</v>
      </c>
    </row>
    <row r="323" spans="64:73" x14ac:dyDescent="0.2">
      <c r="BL323" s="6" t="s">
        <v>61</v>
      </c>
      <c r="BM323" s="6" t="s">
        <v>63</v>
      </c>
      <c r="BN323" s="6" t="s">
        <v>63</v>
      </c>
      <c r="BP323" s="6" t="s">
        <v>63</v>
      </c>
      <c r="BQ323" s="6" t="s">
        <v>63</v>
      </c>
      <c r="BR323" s="6" t="s">
        <v>63</v>
      </c>
      <c r="BS323" s="35" t="s">
        <v>63</v>
      </c>
      <c r="BU323" s="6" t="s">
        <v>67</v>
      </c>
    </row>
    <row r="324" spans="64:73" x14ac:dyDescent="0.2">
      <c r="BL324" s="6" t="s">
        <v>61</v>
      </c>
      <c r="BM324" s="6" t="s">
        <v>63</v>
      </c>
      <c r="BN324" s="6" t="s">
        <v>63</v>
      </c>
      <c r="BP324" s="6" t="s">
        <v>63</v>
      </c>
      <c r="BQ324" s="6" t="s">
        <v>63</v>
      </c>
      <c r="BR324" s="6" t="s">
        <v>63</v>
      </c>
      <c r="BS324" s="35" t="s">
        <v>63</v>
      </c>
      <c r="BU324" s="6" t="s">
        <v>67</v>
      </c>
    </row>
    <row r="325" spans="64:73" ht="409.5" x14ac:dyDescent="0.2">
      <c r="BS325" s="34" t="s">
        <v>1639</v>
      </c>
    </row>
    <row r="326" spans="64:73" x14ac:dyDescent="0.2">
      <c r="BL326" s="6" t="s">
        <v>61</v>
      </c>
      <c r="BM326" s="6" t="s">
        <v>63</v>
      </c>
      <c r="BN326" s="6" t="s">
        <v>63</v>
      </c>
      <c r="BP326" s="6" t="s">
        <v>63</v>
      </c>
      <c r="BQ326" s="6" t="s">
        <v>63</v>
      </c>
      <c r="BR326" s="6" t="s">
        <v>63</v>
      </c>
      <c r="BS326" s="6" t="s">
        <v>63</v>
      </c>
      <c r="BU326" s="6" t="s">
        <v>67</v>
      </c>
    </row>
    <row r="327" spans="64:73" x14ac:dyDescent="0.2">
      <c r="BL327" s="6" t="s">
        <v>61</v>
      </c>
      <c r="BM327" s="6" t="s">
        <v>63</v>
      </c>
      <c r="BN327" s="6" t="s">
        <v>63</v>
      </c>
      <c r="BP327" s="6" t="s">
        <v>63</v>
      </c>
      <c r="BQ327" s="6" t="s">
        <v>63</v>
      </c>
      <c r="BR327" s="6" t="s">
        <v>63</v>
      </c>
      <c r="BS327" s="6" t="s">
        <v>63</v>
      </c>
      <c r="BU327" s="6" t="s">
        <v>67</v>
      </c>
    </row>
    <row r="328" spans="64:73" x14ac:dyDescent="0.2">
      <c r="BL328" s="6" t="s">
        <v>61</v>
      </c>
      <c r="BM328" s="6" t="s">
        <v>63</v>
      </c>
      <c r="BN328" s="6" t="s">
        <v>63</v>
      </c>
      <c r="BP328" s="6" t="s">
        <v>63</v>
      </c>
      <c r="BQ328" s="6" t="s">
        <v>63</v>
      </c>
      <c r="BR328" s="6" t="s">
        <v>63</v>
      </c>
      <c r="BS328" s="6" t="s">
        <v>63</v>
      </c>
      <c r="BU328" s="6" t="s">
        <v>67</v>
      </c>
    </row>
    <row r="329" spans="64:73" ht="362.25" x14ac:dyDescent="0.2">
      <c r="BM329" s="6" t="s">
        <v>1424</v>
      </c>
      <c r="BP329" s="36">
        <v>0.1</v>
      </c>
      <c r="BQ329" s="36">
        <v>0.1</v>
      </c>
      <c r="BS329" s="34" t="s">
        <v>1640</v>
      </c>
    </row>
    <row r="330" spans="64:73" ht="362.25" x14ac:dyDescent="0.2">
      <c r="BM330" s="6" t="s">
        <v>1424</v>
      </c>
      <c r="BP330" s="37">
        <v>0.1</v>
      </c>
      <c r="BQ330" s="37">
        <v>0.1</v>
      </c>
      <c r="BS330" s="34" t="s">
        <v>1640</v>
      </c>
    </row>
    <row r="331" spans="64:73" x14ac:dyDescent="0.2">
      <c r="BL331" s="6" t="s">
        <v>61</v>
      </c>
      <c r="BM331" s="6" t="s">
        <v>63</v>
      </c>
      <c r="BN331" s="6" t="s">
        <v>63</v>
      </c>
      <c r="BP331" s="6" t="s">
        <v>63</v>
      </c>
      <c r="BQ331" s="6" t="s">
        <v>63</v>
      </c>
      <c r="BR331" s="6" t="s">
        <v>63</v>
      </c>
      <c r="BS331" s="6" t="s">
        <v>63</v>
      </c>
      <c r="BU331" s="6" t="s">
        <v>67</v>
      </c>
    </row>
    <row r="332" spans="64:73" x14ac:dyDescent="0.2">
      <c r="BL332" s="6" t="s">
        <v>61</v>
      </c>
      <c r="BM332" s="6" t="s">
        <v>63</v>
      </c>
      <c r="BN332" s="6" t="s">
        <v>63</v>
      </c>
      <c r="BP332" s="6" t="s">
        <v>63</v>
      </c>
      <c r="BQ332" s="6" t="s">
        <v>63</v>
      </c>
      <c r="BR332" s="6" t="s">
        <v>63</v>
      </c>
      <c r="BU332" s="6" t="s">
        <v>67</v>
      </c>
    </row>
    <row r="333" spans="64:73" ht="409.5" x14ac:dyDescent="0.2">
      <c r="BS333" s="34" t="s">
        <v>1639</v>
      </c>
    </row>
    <row r="334" spans="64:73" ht="362.25" x14ac:dyDescent="0.2">
      <c r="BM334" s="6" t="s">
        <v>1641</v>
      </c>
      <c r="BN334" s="38"/>
      <c r="BO334" s="31" t="s">
        <v>1642</v>
      </c>
      <c r="BP334" s="32">
        <v>2.9999999999999997E-4</v>
      </c>
      <c r="BQ334" s="32">
        <v>2.9999999999999997E-4</v>
      </c>
      <c r="BR334" s="38"/>
      <c r="BS334" s="34" t="s">
        <v>1640</v>
      </c>
    </row>
    <row r="335" spans="64:73" ht="362.25" x14ac:dyDescent="0.2">
      <c r="BM335" s="6" t="s">
        <v>1641</v>
      </c>
      <c r="BN335" s="38"/>
      <c r="BP335" s="32">
        <v>2.9999999999999997E-4</v>
      </c>
      <c r="BQ335" s="32">
        <v>2.9999999999999997E-4</v>
      </c>
      <c r="BR335" s="38"/>
      <c r="BS335" s="34" t="s">
        <v>1640</v>
      </c>
    </row>
    <row r="336" spans="64:73" x14ac:dyDescent="0.2">
      <c r="BL336" s="6" t="s">
        <v>61</v>
      </c>
      <c r="BM336" s="6" t="s">
        <v>63</v>
      </c>
      <c r="BN336" s="6" t="s">
        <v>63</v>
      </c>
      <c r="BP336" s="6" t="s">
        <v>63</v>
      </c>
      <c r="BQ336" s="6" t="s">
        <v>63</v>
      </c>
      <c r="BR336" s="6" t="s">
        <v>63</v>
      </c>
      <c r="BS336" s="6" t="s">
        <v>63</v>
      </c>
      <c r="BU336" s="6" t="s">
        <v>67</v>
      </c>
    </row>
    <row r="337" spans="65:73" ht="409.5" x14ac:dyDescent="0.2">
      <c r="BM337" s="6" t="s">
        <v>1643</v>
      </c>
      <c r="BP337" s="37">
        <v>0.2</v>
      </c>
      <c r="BQ337" s="37">
        <v>0.2</v>
      </c>
      <c r="BS337" s="2" t="s">
        <v>1644</v>
      </c>
    </row>
    <row r="338" spans="65:73" x14ac:dyDescent="0.2">
      <c r="BS338" s="6" t="s">
        <v>63</v>
      </c>
    </row>
    <row r="339" spans="65:73" x14ac:dyDescent="0.2">
      <c r="BS339" s="6" t="s">
        <v>63</v>
      </c>
    </row>
    <row r="340" spans="65:73" x14ac:dyDescent="0.2">
      <c r="BS340" s="6" t="s">
        <v>63</v>
      </c>
    </row>
    <row r="341" spans="65:73" x14ac:dyDescent="0.2">
      <c r="BS341" s="6" t="s">
        <v>63</v>
      </c>
    </row>
    <row r="342" spans="65:73" x14ac:dyDescent="0.2">
      <c r="BT342" s="40"/>
      <c r="BU342" s="39"/>
    </row>
    <row r="343" spans="65:73" x14ac:dyDescent="0.2">
      <c r="BT343" s="40"/>
      <c r="BU343" s="39"/>
    </row>
    <row r="344" spans="65:73" x14ac:dyDescent="0.2">
      <c r="BT344" s="40"/>
      <c r="BU344" s="39"/>
    </row>
    <row r="345" spans="65:73" x14ac:dyDescent="0.2">
      <c r="BT345" s="40"/>
      <c r="BU345" s="39"/>
    </row>
    <row r="346" spans="65:73" x14ac:dyDescent="0.2">
      <c r="BT346" s="40"/>
      <c r="BU346" s="39"/>
    </row>
    <row r="347" spans="65:73" x14ac:dyDescent="0.2">
      <c r="BT347" s="40"/>
      <c r="BU347" s="39"/>
    </row>
    <row r="348" spans="65:73" x14ac:dyDescent="0.2">
      <c r="BT348" s="40"/>
      <c r="BU348" s="39"/>
    </row>
    <row r="349" spans="65:73" x14ac:dyDescent="0.2">
      <c r="BT349" s="40"/>
      <c r="BU349" s="39"/>
    </row>
    <row r="350" spans="65:73" x14ac:dyDescent="0.2">
      <c r="BT350" s="40"/>
      <c r="BU350" s="39"/>
    </row>
    <row r="351" spans="65:73" ht="409.5" x14ac:dyDescent="0.2">
      <c r="BS351" s="31" t="s">
        <v>1644</v>
      </c>
      <c r="BT351" s="40"/>
      <c r="BU351" s="39"/>
    </row>
    <row r="352" spans="65:73" x14ac:dyDescent="0.2">
      <c r="BT352" s="40"/>
      <c r="BU352" s="39"/>
    </row>
  </sheetData>
  <mergeCells count="9">
    <mergeCell ref="A35:C35"/>
    <mergeCell ref="A36:C36"/>
    <mergeCell ref="A37:C37"/>
    <mergeCell ref="B2:C2"/>
    <mergeCell ref="A4:C4"/>
    <mergeCell ref="B5:C5"/>
    <mergeCell ref="A6:C6"/>
    <mergeCell ref="A7:C7"/>
    <mergeCell ref="A23:C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MAR -18</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Parra Rojas</dc:creator>
  <cp:keywords/>
  <dc:description/>
  <cp:lastModifiedBy>Mónica A</cp:lastModifiedBy>
  <cp:revision/>
  <dcterms:created xsi:type="dcterms:W3CDTF">2015-07-03T22:06:08Z</dcterms:created>
  <dcterms:modified xsi:type="dcterms:W3CDTF">2018-06-14T22:06:24Z</dcterms:modified>
  <cp:category/>
  <cp:contentStatus/>
</cp:coreProperties>
</file>