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Z:\2019\7.MIPG\4.PUBLICABLES_2019\1.MEN\"/>
    </mc:Choice>
  </mc:AlternateContent>
  <xr:revisionPtr revIDLastSave="0" documentId="8_{0EAB8440-F7F2-42D9-B07F-4BA45FABF740}" xr6:coauthVersionLast="36" xr6:coauthVersionMax="36" xr10:uidLastSave="{00000000-0000-0000-0000-000000000000}"/>
  <bookViews>
    <workbookView xWindow="0" yWindow="0" windowWidth="19920" windowHeight="8610" xr2:uid="{7DE88B74-6220-493C-88B2-DBF3908FD37F}"/>
  </bookViews>
  <sheets>
    <sheet name="GESTIÓN DEL RIESGO" sheetId="2" r:id="rId1"/>
    <sheet name="TRÁMITES" sheetId="7" r:id="rId2"/>
    <sheet name="RENDICIÓN DE CUENTAS" sheetId="11" r:id="rId3"/>
    <sheet name="SERV. CIUDADANO" sheetId="3" r:id="rId4"/>
    <sheet name="TRANSPARENCIA" sheetId="4" r:id="rId5"/>
    <sheet name="PARTICIPACIÓN CIUDADANA" sheetId="12" r:id="rId6"/>
  </sheets>
  <externalReferences>
    <externalReference r:id="rId7"/>
    <externalReference r:id="rId8"/>
    <externalReference r:id="rId9"/>
    <externalReference r:id="rId10"/>
    <externalReference r:id="rId11"/>
  </externalReferences>
  <definedNames>
    <definedName name="_xlnm._FilterDatabase" localSheetId="5" hidden="1">'PARTICIPACIÓN CIUDADANA'!$C$9:$BR$53</definedName>
    <definedName name="_xlnm._FilterDatabase" localSheetId="4" hidden="1">TRANSPARENCIA!$B$6:$L$34</definedName>
    <definedName name="aaa" localSheetId="5">#REF!</definedName>
    <definedName name="aaa" localSheetId="2">#REF!</definedName>
    <definedName name="aaa">#REF!</definedName>
    <definedName name="Acción_1" localSheetId="5">#REF!</definedName>
    <definedName name="Acción_1" localSheetId="2">#REF!</definedName>
    <definedName name="Acción_1">#REF!</definedName>
    <definedName name="Acción_10" localSheetId="5">#REF!</definedName>
    <definedName name="Acción_10" localSheetId="2">#REF!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5">'PARTICIPACIÓN CIUDADANA'!$A$1:$BS$57</definedName>
    <definedName name="_xlnm.Print_Area" localSheetId="3">'SERV. CIUDADANO'!$A$1:$M$21</definedName>
    <definedName name="_xlnm.Print_Area" localSheetId="1">TRÁMITES!$A$1:$S$18</definedName>
    <definedName name="_xlnm.Print_Area" localSheetId="4">TRANSPARENCIA!$A$1:$M$34</definedName>
    <definedName name="DH_1" localSheetId="5">#REF!</definedName>
    <definedName name="DH_1" localSheetId="2">#REF!</definedName>
    <definedName name="DH_1">#REF!</definedName>
    <definedName name="_xlnm.Print_Titles" localSheetId="0">'GESTIÓN DEL RIESGO'!$2:$3</definedName>
    <definedName name="vgvvj" localSheetId="5">#REF!</definedName>
    <definedName name="vgvvj" localSheetId="2">#REF!</definedName>
    <definedName name="vgvvj">#REF!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3" i="12" l="1"/>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alcChain>
</file>

<file path=xl/sharedStrings.xml><?xml version="1.0" encoding="utf-8"?>
<sst xmlns="http://schemas.openxmlformats.org/spreadsheetml/2006/main" count="2510" uniqueCount="670">
  <si>
    <t>Componente 2: Racionalización de Trámites</t>
  </si>
  <si>
    <t>DATOS TRÁMITES A RACIONALIZAR</t>
  </si>
  <si>
    <t>ACCIONES DE RACIONALIZACIÓN A DESARROLLAR</t>
  </si>
  <si>
    <t>PLAN DE EJECUCIÓN</t>
  </si>
  <si>
    <t>Tipo</t>
  </si>
  <si>
    <t>Número</t>
  </si>
  <si>
    <t>Nombre</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</si>
  <si>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</si>
  <si>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</si>
  <si>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</si>
  <si>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</si>
  <si>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</si>
  <si>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</si>
  <si>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</si>
  <si>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</si>
  <si>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</si>
  <si>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</si>
  <si>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Tecnologica</t>
  </si>
  <si>
    <t>15/01/2018</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</si>
  <si>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</si>
  <si>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</si>
  <si>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</si>
  <si>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</si>
  <si>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</si>
  <si>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</si>
  <si>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Normativa</t>
  </si>
  <si>
    <t>366</t>
  </si>
  <si>
    <t>Convalidación de títulos de estudios de posgrado obtenidos en el exterior</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</si>
  <si>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</si>
  <si>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</si>
  <si>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</si>
  <si>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</si>
  <si>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</si>
  <si>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Mejora u optimización del proceso o procedimiento asociado al trámite</t>
  </si>
  <si>
    <t>01/01/2018</t>
  </si>
  <si>
    <t>30/06/2019</t>
  </si>
  <si>
    <t>Dirección de Calidad EPBM</t>
  </si>
  <si>
    <t>Plan Anticorrupción y Atención al Ciudadano 2019</t>
  </si>
  <si>
    <t>Registro calificado</t>
  </si>
  <si>
    <t>Obtención de la convalidación en menor tiempo para los casos de los programas que pertenezcan a universidades con criterio de acreditación de alta calidad.</t>
  </si>
  <si>
    <t>En la actualidad se tiene establecido el tiempo de  respuesta a las convalidaciones que correspondan a Universidadades con acreditación de alta calidad de dos meses</t>
  </si>
  <si>
    <t>Claridad en el proceso para los grupos de valor,  mejorando los tiempos de respuestas del trámite</t>
  </si>
  <si>
    <t>Componente 1: Gestión del Riesgo de Corrupción - Mapa de Riesgos de Corrupción</t>
  </si>
  <si>
    <t>Subcomponente</t>
  </si>
  <si>
    <t>Actividades</t>
  </si>
  <si>
    <t>Meta o producto</t>
  </si>
  <si>
    <t>Responsable</t>
  </si>
  <si>
    <t xml:space="preserve">Fecha de inicio </t>
  </si>
  <si>
    <t>Fecha final</t>
  </si>
  <si>
    <t>Subcomponente/Proceso 1
Política de Administración del riesgo</t>
  </si>
  <si>
    <t>1.1</t>
  </si>
  <si>
    <t>Guía Administración del Riesgo actualizada</t>
  </si>
  <si>
    <t>Subdirección de Desarrollo Organizacional</t>
  </si>
  <si>
    <t>Subcomponente/Proceso 2
Construcción del mapa de riesgos de corrupción</t>
  </si>
  <si>
    <t>2.1</t>
  </si>
  <si>
    <t xml:space="preserve">Publicar el mapa de riesgos de corrupción </t>
  </si>
  <si>
    <t>Mapa de riesgos de corrucpción publicado</t>
  </si>
  <si>
    <t>2.2</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</si>
  <si>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</si>
  <si>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</si>
  <si>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</si>
  <si>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</si>
  <si>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</si>
  <si>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</si>
  <si>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</si>
  <si>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3.2</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</si>
  <si>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</si>
  <si>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</si>
  <si>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</si>
  <si>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4.1</t>
  </si>
  <si>
    <t>Implementar las acciones propuestas en el plan de manejo para  gestionar los riesgos de corrupción</t>
  </si>
  <si>
    <t>Reportes de avance en acciones para mitigar el riesgo de corrupción</t>
  </si>
  <si>
    <t>4.2</t>
  </si>
  <si>
    <t>Monitoreo a los  riesgos de corrupción y reporte en la herramienta dispuesta por la SDO</t>
  </si>
  <si>
    <t>Responsables/Líderes de Proceso con riesgos de corrupción identificados
Subdirección de Desarrollo Organizacional</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</si>
  <si>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</si>
  <si>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</si>
  <si>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</si>
  <si>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</si>
  <si>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</si>
  <si>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5.2</t>
  </si>
  <si>
    <t>Publicar el seguimiento al mapa de riesgos de corrupción</t>
  </si>
  <si>
    <t>Seguimiento al mapa de riesgos de corrupción publicado en página web</t>
  </si>
  <si>
    <t>Los 10 primeros días hábiles de los meses de mayo y septiembre de 2019 y enero de 2020</t>
  </si>
  <si>
    <t>Componente 4:  Servicio al Ciudadano</t>
  </si>
  <si>
    <t xml:space="preserve">Responsable </t>
  </si>
  <si>
    <t>Fecha de ejecución</t>
  </si>
  <si>
    <t>Inicio
DD/MM/AAAA</t>
  </si>
  <si>
    <t xml:space="preserve">Subcomponente 1                           Estructura administrativa y Direccionamiento estratégico </t>
  </si>
  <si>
    <t xml:space="preserve">Presentar informe de resultados de la Gestion de PQRSD </t>
  </si>
  <si>
    <t>Informe de analisis de PQRS mensual</t>
  </si>
  <si>
    <t>Subcomponente 2
Fortalecimiento de los canales de atención</t>
  </si>
  <si>
    <t>Servidores, contratistas,  cualificados  en cultura del servicio.</t>
  </si>
  <si>
    <t xml:space="preserve"> Unidad de Atención al Clidadano, empresa  tercerizada Conalcreditos</t>
  </si>
  <si>
    <t>Un (1) documento
de protocolos
actualizado y
publicado en
medios virtuales</t>
  </si>
  <si>
    <t>Grupo de  Atención  al Ciudadano</t>
  </si>
  <si>
    <t>2.3</t>
  </si>
  <si>
    <t>Fortalecimiento de canales de atención e implementación de nuevas estrategias de contacto</t>
  </si>
  <si>
    <t>Implementaciòn de un nuevo canal de atenciòn</t>
  </si>
  <si>
    <t>Subcomponente 3
Talento humano</t>
  </si>
  <si>
    <t>Fortalecer las competencias de los servidores públicos en cultura del servicio y gestión documental</t>
  </si>
  <si>
    <t>300 Servidores, contratistas,  capacitados en cultura  de servicio  y gestión documental</t>
  </si>
  <si>
    <t>Participar en las capacitaciones del programa de servicio al ciudadano del DNP</t>
  </si>
  <si>
    <t>Servidores del  Minsiterio de Educación capacitados por el PNSC</t>
  </si>
  <si>
    <t xml:space="preserve">Grupo de Atención  al Ciudadano </t>
  </si>
  <si>
    <t>Subcomponente 4
Normativo y procedimental</t>
  </si>
  <si>
    <t>Elaborar  y publicar informes  trismestrales  de PQRSD que llegan a la entidad</t>
  </si>
  <si>
    <t>Informes de PQRSD publicados.</t>
  </si>
  <si>
    <t>Grupo de Atención al ciudadano</t>
  </si>
  <si>
    <t>Campañas de sensibilización sobre la responsabilidad de los servidores publicos frente a los derechos de los ciudadanos.</t>
  </si>
  <si>
    <t>2 Campañas presentadas en el año</t>
  </si>
  <si>
    <t>Subcomponente 5
Relacionamiento con el ciudadano</t>
  </si>
  <si>
    <t>Medir la satisfacción de los ciudadanos, clientes y partes interesadas.</t>
  </si>
  <si>
    <t xml:space="preserve">Informe de resultados publicado </t>
  </si>
  <si>
    <t>Participación en las ferias de atención al ciudadano programadas pro el DNP</t>
  </si>
  <si>
    <t>Asistir a las ferias de atención del ciudadano del DNP</t>
  </si>
  <si>
    <t>Componente 5: Transparencia y Acceso a la Información Pública</t>
  </si>
  <si>
    <t>Programación de metas</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</si>
  <si>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</si>
  <si>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</si>
  <si>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</si>
  <si>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</si>
  <si>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</si>
  <si>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</si>
  <si>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</si>
  <si>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</si>
  <si>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1.3</t>
  </si>
  <si>
    <t>Subdirección de Contratación</t>
  </si>
  <si>
    <t>1.4</t>
  </si>
  <si>
    <t>Consultar proyectos normativos con la ciudadanía</t>
  </si>
  <si>
    <t>100% de los proyectos normativos sometidos a consulta de la ciudadanía</t>
  </si>
  <si>
    <t>Dependencias misionales
Oficina Asesora Jurídica
Oficina Asesora de Comunicaciones</t>
  </si>
  <si>
    <t>1.5</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</si>
  <si>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</si>
  <si>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</si>
  <si>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</si>
  <si>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1.6</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</si>
  <si>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</si>
  <si>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</si>
  <si>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1.7</t>
  </si>
  <si>
    <t>Difusión de las estadísticas sectoriales por los medios definidos en el Ministerio</t>
  </si>
  <si>
    <t>100% de las estadisticas publicadas actualizadas al año 2017 y de forma oportuna según el cronograma de publicación</t>
  </si>
  <si>
    <t>Oficina Asesora de Planeación y Finanzas</t>
  </si>
  <si>
    <t>Subcomponente 2
Lineamientos de transparencia pasiva</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</si>
  <si>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</si>
  <si>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</si>
  <si>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</si>
  <si>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</si>
  <si>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3.3</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</si>
  <si>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</si>
  <si>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</si>
  <si>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3.4</t>
  </si>
  <si>
    <t>Registro de activos de información actualizado y publicado</t>
  </si>
  <si>
    <t>Índice de información clasificada y reservada actualizado y publicado</t>
  </si>
  <si>
    <t>Esquema de publicación de la información actualizado y publicado</t>
  </si>
  <si>
    <t>Oficina Asesora de Comunicaciones</t>
  </si>
  <si>
    <t>Subcomponente 4
Criterio diferencial de accesibilidad</t>
  </si>
  <si>
    <t>Ajustes realizados en el portal</t>
  </si>
  <si>
    <t>4.3</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</si>
  <si>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</si>
  <si>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</si>
  <si>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</si>
  <si>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</si>
  <si>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</si>
  <si>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</si>
  <si>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</si>
  <si>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</si>
  <si>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</si>
  <si>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</si>
  <si>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</si>
  <si>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</si>
  <si>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</si>
  <si>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</si>
  <si>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</si>
  <si>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</si>
  <si>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Elementos</t>
  </si>
  <si>
    <t>Dependencia</t>
  </si>
  <si>
    <t>Actividad</t>
  </si>
  <si>
    <t>Producto</t>
  </si>
  <si>
    <t>Fórmula de medición</t>
  </si>
  <si>
    <t>Unidad de Medida</t>
  </si>
  <si>
    <t>Meta</t>
  </si>
  <si>
    <t>Inicio (dd/mm/aaaa)</t>
  </si>
  <si>
    <t>Final (dd/mm/aaaa)</t>
  </si>
  <si>
    <t>Frecuencia de Medición</t>
  </si>
  <si>
    <t>Información</t>
  </si>
  <si>
    <t>Oficina de Innovación Educativa</t>
  </si>
  <si>
    <t>Sumatoria de contenidos educativos para la educación inicial, preescolar, básica y media</t>
  </si>
  <si>
    <t>Dirección de Primera Infancia</t>
  </si>
  <si>
    <t>Trimestral</t>
  </si>
  <si>
    <t>Porcentaje</t>
  </si>
  <si>
    <t>Divulgar la información interna y externa que genera el MEN, relacionada con los  lineamientos estratégicos de la alta dirección</t>
  </si>
  <si>
    <t>Piezas informativas, comunicados, videos, galería de fotos</t>
  </si>
  <si>
    <t>100% de información de lineamientos estrategicos divulgada</t>
  </si>
  <si>
    <t>Información publicada en https://www.mineducacion.gov.co/portal/atencion-al-ciudadano/Participacion-Ciudadana/349495:Transparencia-y-acceso-a-informacion-publica</t>
  </si>
  <si>
    <t>100% de información publicada en la Sección Transparencia y acceso a la información pública</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</si>
  <si>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</si>
  <si>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</si>
  <si>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</si>
  <si>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</si>
  <si>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</si>
  <si>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</si>
  <si>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</si>
  <si>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</si>
  <si>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Diálogo</t>
  </si>
  <si>
    <t>Convocar a las veedurías ciudadanas para que ejerzan las funciones legalmente atribuidas respecto de la vigilancia a los  procesos de selección, adelantados en en Ministerio</t>
  </si>
  <si>
    <t>Avisos de convocatoría publicados en el Secop</t>
  </si>
  <si>
    <t>Llevar a cabo talleres de socialización y priorización del programa "Manos a la Escuela fase III", que promueve el mejoramiento de la infraestructura educativa</t>
  </si>
  <si>
    <t>Dirección de Calidad PBM</t>
  </si>
  <si>
    <t>Realizar encuentros  con Líderes de Calidad de las Secretarías de Educación, para promover el diálogo sobre las políticas de calidad educativa</t>
  </si>
  <si>
    <t xml:space="preserve">2 encuentros de líderes </t>
  </si>
  <si>
    <t xml:space="preserve">Despacho y Planeación </t>
  </si>
  <si>
    <t>Responsabilidad</t>
  </si>
  <si>
    <t>Realizar encuentros con  Secretarios de Educación, Rectores y Líderes de calidad, en el marco de la ejecución del Programa Todos a Aprender</t>
  </si>
  <si>
    <t>Memorias Encuentros</t>
  </si>
  <si>
    <t>F = (No. de encuentros realizados/No. de enuentros planeados)*100</t>
  </si>
  <si>
    <t xml:space="preserve">Despacho </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</si>
  <si>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</si>
  <si>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</si>
  <si>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</si>
  <si>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</si>
  <si>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</si>
  <si>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Ejes Estratégicos</t>
  </si>
  <si>
    <t>Avance</t>
  </si>
  <si>
    <t>% Cumplimiento 2019</t>
  </si>
  <si>
    <t>Poblaciones</t>
  </si>
  <si>
    <t>Clasificación por tipo de instancia</t>
  </si>
  <si>
    <t>¿Cómo se desarrolla la actividad?</t>
  </si>
  <si>
    <t>En el desarrollo de la Actividad a los grupos de interés</t>
  </si>
  <si>
    <t>Objetivos de Desarrollo Sostenible y Derechos Humanos</t>
  </si>
  <si>
    <t>ENTREGABLES (Evidencias a
 OAPF)</t>
  </si>
  <si>
    <t>Medio de Divulgación de la acción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</si>
  <si>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</si>
  <si>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</si>
  <si>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</si>
  <si>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</si>
  <si>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</si>
  <si>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</si>
  <si>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</si>
  <si>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</si>
  <si>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</si>
  <si>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</si>
  <si>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</si>
  <si>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</si>
  <si>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</si>
  <si>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</si>
  <si>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</si>
  <si>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</si>
  <si>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</si>
  <si>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</si>
  <si>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</si>
  <si>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</si>
  <si>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</si>
  <si>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</si>
  <si>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</si>
  <si>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</si>
  <si>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</si>
  <si>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</si>
  <si>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</si>
  <si>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</si>
  <si>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</si>
  <si>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</si>
  <si>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</si>
  <si>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</si>
  <si>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</si>
  <si>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</si>
  <si>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</si>
  <si>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</si>
  <si>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</si>
  <si>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</si>
  <si>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</si>
  <si>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X</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</si>
  <si>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</si>
  <si>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</si>
  <si>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</si>
  <si>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</si>
  <si>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</si>
  <si>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</si>
  <si>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</si>
  <si>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Publicar los Conceptos Jurídicos que tengan mayor impacto en el sector ediucación o que sean reiterativos por el MEN</t>
  </si>
  <si>
    <t>Plan Anticorrupción y de Atención al Ciudadano</t>
  </si>
  <si>
    <t>Publicación de Plan Anticorrupción y Atención al Ciudadano a Consulta Ciudadana</t>
  </si>
  <si>
    <t>1 vez al año (enero)</t>
  </si>
  <si>
    <t>Haciendo equipo por una mejor gestión educativa</t>
  </si>
  <si>
    <t>Subdirección de Fortalecimiento Institucional</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</si>
  <si>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</si>
  <si>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</si>
  <si>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</si>
  <si>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Memorias, listados de asistencia</t>
  </si>
  <si>
    <t>1 sitio web "Escuela Para Secretarías" operando</t>
  </si>
  <si>
    <t>Porcentaje de operación del sitio web "Escuela Para Secretarías" = (número de días que se encuentra disponible el sitio web "Escuela Para Secretarías" / 365) * 100</t>
  </si>
  <si>
    <t>Cursos ofertados, piezas documentales de los cursos (presentaciones PowerPoint, documentos Word, archivos PDF, videos, enlaces</t>
  </si>
  <si>
    <t>PáginaWeb: http://aprende.colombiaaprende.edu.co/es/campusvirtual/</t>
  </si>
  <si>
    <t>Promover la participación ciudadana mediante la atención a los requerimientos allegados desde la Urna de Cristal</t>
  </si>
  <si>
    <t>Realizar un acercamiento entre los servicios del MEN y la comunidad, mediante las  Ferias de servicios al ciudadano</t>
  </si>
  <si>
    <t>Publicar el 100% de la información relacionada con la contratación mensual en la página web del MEN y en el SECOP II conforme a las directrices de Colombia Compra Eficiente.</t>
  </si>
  <si>
    <t>Información publicada en página web y en SECOP II mensualmente</t>
  </si>
  <si>
    <t>Convenio celebrado con el Departamento Administrativo de la Función Publica</t>
  </si>
  <si>
    <t>Recursos Humanos del Sector</t>
  </si>
  <si>
    <t>1.8</t>
  </si>
  <si>
    <t xml:space="preserve">Revisar y actualizar la Guía de Administración de Riesgo del Ministerio  de acuerdo con los lineamientos del Departamento Administrativo de la  Función Pública  </t>
  </si>
  <si>
    <t>Realizar mesas de trabajo con actores críticos del sector para revisar los riesgos de corrupción</t>
  </si>
  <si>
    <t>Informe de mesa de trabajo con actores del sector</t>
  </si>
  <si>
    <t>Subdirección de Desarrollo Organizacional / Áreas Misionales</t>
  </si>
  <si>
    <t>Mejorar un proceso a partir de los resultados del análisis integral del servicio (service blueprint)</t>
  </si>
  <si>
    <t>Presentar a la alta dirección una propuesta de mejora organizacional a partir del análisis de las PQRS</t>
  </si>
  <si>
    <t>Implementar las decisiones de la alta dirección con relación a las propuestas de mejora presentadas a partir del análisis de las PQRS</t>
  </si>
  <si>
    <t>Proceso mejorado</t>
  </si>
  <si>
    <t>Propuesta de mejora presentada y aprobada</t>
  </si>
  <si>
    <t>Mejora implementada</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</si>
  <si>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</si>
  <si>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Inscrito</t>
  </si>
  <si>
    <t>31/12/2019</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</si>
  <si>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</si>
  <si>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</si>
  <si>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</si>
  <si>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</si>
  <si>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</si>
  <si>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Se va a ajustar el procedimiento y mediante la revisión de requisitos se va a reducir el tiempo de respuesta a del trámite a 1 mes para los casos de los programas que pertenezcan a universidades con criterio de acreditación de alta calidad</t>
  </si>
  <si>
    <t>Reducción del tiempo de respuesta o duración del trámite</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</si>
  <si>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</si>
  <si>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 xml:space="preserve">Se va a realizar una re-ingeniería al procedimiento en la que se eliminen los cuellos de botella, se ajuste el procedimiento a la normatividad y se analicen tiempo y movimientos que permitan realizar las tareas mas expeditas y  rápida </t>
  </si>
  <si>
    <t>Obtención de la convalidación en menor tiempo para los casos de los programas que pertenezcan a universidades con criterio de acreditación de alta calidad, y claridad en el proceso y en los requisitos tanto interno como para el ciudadano</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</si>
  <si>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</si>
  <si>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ciudadanos con el fin de disminuir a su vez los tiempos de respuesta</t>
  </si>
  <si>
    <t>Claridad en el proceso tanto interno como para el ciudadano,  mejorando los tiempos de respuestas del trámite y claridad en los requisitos acorde con los programas a convalidar.</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</si>
  <si>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</si>
  <si>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 xml:space="preserve">Se va a realizar una re-ingería al procedimiento en la que se eliminen los cuellos de botella, se ajuste el procedimiento a la normatividad y se analicen tiempo y movimientos que permitan realizar las tareas mas expeditas y rápida </t>
  </si>
  <si>
    <t>Respuesta y/o notificación electrónica</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</si>
  <si>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</si>
  <si>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En la actualidad se tiene establecido el tiempo de respuesta a las convalidaciones que correspondan a Universidadades con acreditación de alta calidad de dos meses</t>
  </si>
  <si>
    <t>1384</t>
  </si>
  <si>
    <t>En la actualidad la normatividad no responde a la dinámica de las instituciones, y se esta generando demoras en la respuesta a las solicitudes por duplicidad en las mismas, teniendo en cuenta que una misma Universidad puede presentar varias solicitudes para diferentes programas y que algunos de sus requisitos de trámite son iguales pero evaluados por diferentes criterios acorde con las lineas de conocimiento que abarcan los programas</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</si>
  <si>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</si>
  <si>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Claridad en el proceso para los grupos de valor, mejorando los tiempos de respuestas del trámite</t>
  </si>
  <si>
    <t>Actualmente el procedimiento se esta realizando acorde con la el Decreto 1295 de 2010,  el cual al ser modificada debe ajustarse al nuevo que se expida y en consecuencia, requerirá que se ajusten pasos innecesarios y se especifiquen condiciones para eliminar cuellos de botella y vicios procedimentales en el trámite</t>
  </si>
  <si>
    <t>Componente 3: Rendición de Cuentas</t>
  </si>
  <si>
    <t>I 
TRIMESTRE</t>
  </si>
  <si>
    <t>II 
TRIMESTRE</t>
  </si>
  <si>
    <t>III 
TRIMESTRE</t>
  </si>
  <si>
    <t>IV
TRIMESTRE</t>
  </si>
  <si>
    <t>Actualizar y publicar los protocolos de atención al ciudadano del Ministerio.</t>
  </si>
  <si>
    <t>Cualificación del personal de Atención al Ciudadano.</t>
  </si>
  <si>
    <t>Subdirección de Talento Humano
Subdirección de Contratación</t>
  </si>
  <si>
    <t>Celebrar convenio con el Departamento Administrativo de la Función Pública para el intercambio de información relacionada con los docentes y directivos docentes del sector educativo</t>
  </si>
  <si>
    <t>II
TRIMESTRE</t>
  </si>
  <si>
    <t>III
TRIMESTRE</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</si>
  <si>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</si>
  <si>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</si>
  <si>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</si>
  <si>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1.9</t>
  </si>
  <si>
    <t>Subcomponente 3
Instrumentos de gestión de la información</t>
  </si>
  <si>
    <t>4.4</t>
  </si>
  <si>
    <t xml:space="preserve">Aplicar una metodología de análisis integral del servicio (service blueprint) en un proceso de la entidad </t>
  </si>
  <si>
    <t>Metodología aplicada</t>
  </si>
  <si>
    <t>Grupo de  Atención al Ciudadano - Empresa contratada
Subdirección de Contratación</t>
  </si>
  <si>
    <t>1.10</t>
  </si>
  <si>
    <t>1.11</t>
  </si>
  <si>
    <t>Capacitación a los servidores del Ministerio</t>
  </si>
  <si>
    <t>Socializar el código único disciplinario con los servidores del Ministerio</t>
  </si>
  <si>
    <t>Fortalecer capacidades en el proceso disciplinario</t>
  </si>
  <si>
    <t>1 proceso ajustado</t>
  </si>
  <si>
    <t>Brindar el ascceso a la información de microdatos anonimizados de las Universidades, de la información producida por el  Ministerio de Educación Nacional</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</si>
  <si>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</si>
  <si>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</si>
  <si>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</si>
  <si>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</si>
  <si>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3.5</t>
  </si>
  <si>
    <t>3.6</t>
  </si>
  <si>
    <t>Secretaria General</t>
  </si>
  <si>
    <t>Publicar el registro de activos de información institucional</t>
  </si>
  <si>
    <t>Unidad de Atención al Ciudadano 
Oficina de Tecnología y Sistemas de Información</t>
  </si>
  <si>
    <t>Publicar el índice de información clasificada y reservada</t>
  </si>
  <si>
    <t>Avanzar en los ajustes en el portal web del Ministerio, requeridos en la norma NTC 5854 de 2011, frente a los criterios del nivel AA</t>
  </si>
  <si>
    <t>Publicar el esquema de publicación de la información</t>
  </si>
  <si>
    <t xml:space="preserve">Desarrollar agenda conjunta de trabajo entre el Ministerio y la Secretaria de la Transparencia, para la promoción de la transparencia, la integridad y la prevención de la corrupción </t>
  </si>
  <si>
    <t>Implementar modelo de gestión de cumplimiento centrado en la transparencia y la prevención de la corrupción, incluido el soborno, con el acompañamiento de la Procuraduría General de la Nación</t>
  </si>
  <si>
    <t>1.12</t>
  </si>
  <si>
    <t>1.13</t>
  </si>
  <si>
    <t>Actividades de la agenda de trabajo desarrollada</t>
  </si>
  <si>
    <t>1 Modelo de gestión  implementado</t>
  </si>
  <si>
    <t>Secretaría General
Grupo de Atención al Clidadano</t>
  </si>
  <si>
    <t xml:space="preserve">Información </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</si>
  <si>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</si>
  <si>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</si>
  <si>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</si>
  <si>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 xml:space="preserve">Trimestral </t>
  </si>
  <si>
    <t>Divulgar las estrategias del programa nacional de Bilingüismo en el Congreso nacional de Profesotres de Inglés</t>
  </si>
  <si>
    <t>1 conferencia y PPT elaborado</t>
  </si>
  <si>
    <t xml:space="preserve">Una (1) Conferencia dictada y PPT divulgado  </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</si>
  <si>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</si>
  <si>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</si>
  <si>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</si>
  <si>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</si>
  <si>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</si>
  <si>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</si>
  <si>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Diez (10) Indicadores de ES  actualizados 2018 publicados</t>
  </si>
  <si>
    <t xml:space="preserve">Indicadores publicados  </t>
  </si>
  <si>
    <t>Publicar en el Portal Educativo Colombia Aprende, productos y servicios que posibiliten la participación de la comunidad educativa</t>
  </si>
  <si>
    <t>Contenidos educativos publicados para la educación inicial, preescolar, básica y media.</t>
  </si>
  <si>
    <t>Total de avisos publicados / Total de procesos adelantados*100</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</si>
  <si>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</si>
  <si>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</si>
  <si>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</si>
  <si>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Desarrollar el Foro Educativo Nacional 2019</t>
  </si>
  <si>
    <t xml:space="preserve">1 Foro realizado </t>
  </si>
  <si>
    <t xml:space="preserve">Un (1) Foro realizado </t>
  </si>
  <si>
    <t xml:space="preserve">Dos (2) encuentros de líderes desarrolados  </t>
  </si>
  <si>
    <t xml:space="preserve">2 mesas </t>
  </si>
  <si>
    <t xml:space="preserve">Dos (2) mesas desarrolladas </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</si>
  <si>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</si>
  <si>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</si>
  <si>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Desarrollar 6 encuentros territoriales para la implementación de la estrategia de fortalecimiento de la convivencia escolar</t>
  </si>
  <si>
    <t xml:space="preserve">6 encuentros territoriales </t>
  </si>
  <si>
    <t xml:space="preserve">Seis (6) encuentros desarrollados </t>
  </si>
  <si>
    <t xml:space="preserve">Diálogo </t>
  </si>
  <si>
    <t>Desarrollar 25 talleres de promoción de lectura en el marco de la Feria del Libro</t>
  </si>
  <si>
    <t xml:space="preserve"> 25 Talleres </t>
  </si>
  <si>
    <t xml:space="preserve">Veinticinco (25) Talleres desarrollados </t>
  </si>
  <si>
    <t>Desarollar 10 mesas técnicas en articulación con el SENA para la construcción de los lineamientos de calidad para el programa de doble titulación. (Educación Media)</t>
  </si>
  <si>
    <t xml:space="preserve">10 mesas técnicas </t>
  </si>
  <si>
    <t>Diez (10) mesas técnicas desarrolladas</t>
  </si>
  <si>
    <t>Desarrollar 2 mesas intersectoriales de Bilinguismo (sector productivo, embajadas, industria y comercio,confecamaras y educación)</t>
  </si>
  <si>
    <t>Desarrollar 1 encuentro con rectores de Jornada Única</t>
  </si>
  <si>
    <t>Un (1) encuentro desarrollado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</si>
  <si>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</si>
  <si>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</si>
  <si>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</si>
  <si>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200  talleres de participación ciudadana en las sedes beneficiadas con el programa "Manos a la Escuela fase III"</t>
  </si>
  <si>
    <t>Número de Talleres de Participación ciudadana realizados en las sedes beneficiadas</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</si>
  <si>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</si>
  <si>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</si>
  <si>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</si>
  <si>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</si>
  <si>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</si>
  <si>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</si>
  <si>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</si>
  <si>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</si>
  <si>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</si>
  <si>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</si>
  <si>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</si>
  <si>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</si>
  <si>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</si>
  <si>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</si>
  <si>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</si>
  <si>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 xml:space="preserve">Realizar ejercicios de socialización con grupos de interés sobre el plan de Desarrollo </t>
  </si>
  <si>
    <t>Dos (2) Ejercicios de socialización realizados</t>
  </si>
  <si>
    <t>Ejercicios con grupos de interés realizados</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</si>
  <si>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</si>
  <si>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</si>
  <si>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</si>
  <si>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</si>
  <si>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</si>
  <si>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</si>
  <si>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 xml:space="preserve">Acta sesión con la Comisión Gestora elaborada   </t>
  </si>
  <si>
    <t xml:space="preserve">Acta de reunión elaborada / Sesiones realizadas*100 </t>
  </si>
  <si>
    <t xml:space="preserve">Desarrollar talleres con ETC con el fin de fortalecer el Plan Sectorial </t>
  </si>
  <si>
    <t>Talleres con ETC realizados</t>
  </si>
  <si>
    <t>Talleres realizados / Talleres programados con base en consultas ETC*100</t>
  </si>
  <si>
    <t>Todos</t>
  </si>
  <si>
    <t>Todos por una educación de Calidad</t>
  </si>
  <si>
    <t>Conceptos jurídicos publicados en Normograma del MEN</t>
  </si>
  <si>
    <t>Realizar cuatro Encuentros nacionales con los Secretarios de Educación, para actualizarlos en los temas del sector educativo y recibir retroalimentación de la ejecución de la política educativa en sus territorios.</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</si>
  <si>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</si>
  <si>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Mecanismo de Seguimiento</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</si>
  <si>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</si>
  <si>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</si>
  <si>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</si>
  <si>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</si>
  <si>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</si>
  <si>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</si>
  <si>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</si>
  <si>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</si>
  <si>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</si>
  <si>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</si>
  <si>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</si>
  <si>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</si>
  <si>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Recursos Utilizados</t>
  </si>
  <si>
    <t>Participación Ciudadana</t>
  </si>
  <si>
    <t>Diagnóstico</t>
  </si>
  <si>
    <t>Planeación</t>
  </si>
  <si>
    <t>Implementación
(Ejecución participativa)</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</si>
  <si>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</si>
  <si>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</si>
  <si>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</si>
  <si>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</si>
  <si>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</si>
  <si>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</si>
  <si>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 xml:space="preserve">Propuesta de invitación al Evento </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</si>
  <si>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</si>
  <si>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</si>
  <si>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</si>
  <si>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</si>
  <si>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</si>
  <si>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</si>
  <si>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</si>
  <si>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</si>
  <si>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</si>
  <si>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Publicar en medios virtuales, Indicadores Estadísticos Sectoriales - ES, al alcance de la ciudadanía</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</si>
  <si>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</si>
  <si>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</si>
  <si>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</si>
  <si>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</si>
  <si>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</si>
  <si>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</si>
  <si>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</si>
  <si>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</si>
  <si>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</si>
  <si>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</si>
  <si>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</si>
  <si>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</si>
  <si>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</si>
  <si>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</si>
  <si>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</si>
  <si>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</si>
  <si>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</si>
  <si>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</si>
  <si>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</si>
  <si>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</si>
  <si>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</si>
  <si>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</si>
  <si>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</si>
  <si>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</si>
  <si>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</si>
  <si>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</si>
  <si>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</si>
  <si>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 xml:space="preserve">Al cumplir el compromiso se entregarán: Pantallazos y link al Edusitio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</si>
  <si>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</si>
  <si>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</si>
  <si>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</si>
  <si>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</si>
  <si>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Al cumplir el compromiso se entregarán: PPT y fotografías</t>
  </si>
  <si>
    <t>Paola Portilla Vallejo
Asesora
Despacho de la Ministra
Ext. 1021</t>
  </si>
  <si>
    <t>Ministra
María Victoria Angulo González</t>
  </si>
  <si>
    <t>Paola Portilla Vallejo
Asesora
Despacho de la Ministra
Ext. 1021
Alfonso Javier Herrán Cadena
aherran@mineducacion.gov.co
Ext: 1511</t>
  </si>
  <si>
    <t>pportilla@
aherran@</t>
  </si>
  <si>
    <t>La Audiencia Pública se estima realizar en el mes de Agosto de 2019</t>
  </si>
  <si>
    <t xml:space="preserve">Paola Portilla Vallejo
Asesora
Despacho de la Ministra
Ext. 1021
</t>
  </si>
  <si>
    <t>pportilla@</t>
  </si>
  <si>
    <t>En el trimestre se realizó el 15 de marzo de 2019, un ejercicio socialización con grupos de interés sobre el Plan de Desarrollo. 
Se tiene programado para el mes de abril una nueva actividad.</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</si>
  <si>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</si>
  <si>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</si>
  <si>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</si>
  <si>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</si>
  <si>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</si>
  <si>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</si>
  <si>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</si>
  <si>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</si>
  <si>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políica de educación inclusiva en los niveles de preescolar, básica y media del país</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</si>
  <si>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</si>
  <si>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</si>
  <si>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</si>
  <si>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</si>
  <si>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</si>
  <si>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</si>
  <si>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</si>
  <si>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</si>
  <si>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</si>
  <si>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</si>
  <si>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</si>
  <si>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</si>
  <si>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</si>
  <si>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Dirección de Cobertura y Equidad
(MANOS A LA ESCUELA Fase III)</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</si>
  <si>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</si>
  <si>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</si>
  <si>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</si>
  <si>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</si>
  <si>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</si>
  <si>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</si>
  <si>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</si>
  <si>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</si>
  <si>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</si>
  <si>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</si>
  <si>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</si>
  <si>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</si>
  <si>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</si>
  <si>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</si>
  <si>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</si>
  <si>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</si>
  <si>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</si>
  <si>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</si>
  <si>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</si>
  <si>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</si>
  <si>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</si>
  <si>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</si>
  <si>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</si>
  <si>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</si>
  <si>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</si>
  <si>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</si>
  <si>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</si>
  <si>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</si>
  <si>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</si>
  <si>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</si>
  <si>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</si>
  <si>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</si>
  <si>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</si>
  <si>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</si>
  <si>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</si>
  <si>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</si>
  <si>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</si>
  <si>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</si>
  <si>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</si>
  <si>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</si>
  <si>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</si>
  <si>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</si>
  <si>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</si>
  <si>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</si>
  <si>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</si>
  <si>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</si>
  <si>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</si>
  <si>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</si>
  <si>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</si>
  <si>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</si>
  <si>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Los talleres con ETC, orientados a fortalece el Plan Sectorial , se estarán iniciando a partir del segundo semestre de 2019</t>
  </si>
  <si>
    <t xml:space="preserve">Construcción del Plan Nacional Decenal de Educación  </t>
  </si>
  <si>
    <t xml:space="preserve">Se han adelantado dos (2) reuniones preparartorias de la Comisión Gestora una fue el 28 de enero y la otra  21 de febrero de 2019. Una vez se realicen las reuniones de la Comisón Gestora, se elaborarán las respectivas Actas. </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</si>
  <si>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</si>
  <si>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</si>
  <si>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</si>
  <si>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</si>
  <si>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</si>
  <si>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</si>
  <si>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</si>
  <si>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</si>
  <si>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</si>
  <si>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</si>
  <si>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</si>
  <si>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</si>
  <si>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</si>
  <si>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</si>
  <si>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</si>
  <si>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</si>
  <si>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</si>
  <si>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</si>
  <si>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</si>
  <si>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</si>
  <si>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</si>
  <si>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</si>
  <si>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</si>
  <si>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100% de conceptos jurídicos publicados relevantes o reiterativos en el sector</t>
  </si>
  <si>
    <t>En el I trimestre del 2019, se enviaron para publicación en el Normograma 38 conceptos jurídicos que se consideraron como reiterativos o de importancia para el sector.</t>
  </si>
  <si>
    <t>Formular y publicar el Plan Anticorrupción y de Atención al Ciudadano vigencia 2019 para consulta ciudadana</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</si>
  <si>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</si>
  <si>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</si>
  <si>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</si>
  <si>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</si>
  <si>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</si>
  <si>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</si>
  <si>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</si>
  <si>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</si>
  <si>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</si>
  <si>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</si>
  <si>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</si>
  <si>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</si>
  <si>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página web del Ministerio de Educación Nacional: https://www.mineducacion.gov.co/portal/men/Memorias-de-eventos/Reunion-Secretarios-de-Educacion/</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</si>
  <si>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</si>
  <si>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</si>
  <si>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</si>
  <si>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</si>
  <si>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</si>
  <si>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</si>
  <si>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</si>
  <si>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</si>
  <si>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</si>
  <si>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</si>
  <si>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</si>
  <si>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</si>
  <si>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Fecha Act: 12/04/2019</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</si>
  <si>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</si>
  <si>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Componente 6: Estrategias Adicionales -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</si>
</sst>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 #,##0.00_ ;_ * \-#,##0.00_ ;_ * &quot;-&quot;??_ ;_ @_ "/>
  </numFmts>
  <fonts count="42" x14ac:knownFonts="1">
    <font>
      <sz val="11"/>
      <color theme="1"/>
      <name val="Calibri"/>
      <family val="2"/>
      <scheme val="minor"/>
    </font>
    <font>
      <sz val="10"/>
      <name val="Arial"/>
      <family val="2"/>
    </font>
    <font>
      <sz val="9"/>
      <color theme="1"/>
      <name val="Arial"/>
      <family val="2"/>
    </font>
    <font>
      <b/>
      <sz val="18"/>
      <color theme="1"/>
      <name val="Arial"/>
      <family val="2"/>
    </font>
    <font>
      <sz val="11"/>
      <color theme="1"/>
      <name val="Calibri"/>
      <family val="2"/>
      <scheme val="minor"/>
    </font>
    <font>
      <b/>
      <sz val="16"/>
      <color theme="1"/>
      <name val="Arial"/>
      <family val="2"/>
    </font>
    <font>
      <sz val="14"/>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b/>
      <sz val="16"/>
      <color theme="0"/>
      <name val="Arial"/>
      <family val="2"/>
    </font>
    <font>
      <b/>
      <sz val="12"/>
      <color theme="0"/>
      <name val="Arial"/>
      <family val="2"/>
    </font>
    <font>
      <b/>
      <sz val="10"/>
      <color theme="0"/>
      <name val="Arial"/>
      <family val="2"/>
    </font>
    <font>
      <b/>
      <sz val="12"/>
      <color theme="1"/>
      <name val="Arial"/>
      <family val="2"/>
    </font>
    <font>
      <sz val="10"/>
      <color theme="1"/>
      <name val="Arial"/>
      <family val="2"/>
    </font>
    <font>
      <sz val="16"/>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u/>
      <sz val="12"/>
      <color rgb="FF0563C1"/>
      <name val="Calibri"/>
      <family val="2"/>
      <scheme val="minor"/>
    </font>
    <font>
      <sz val="10"/>
      <name val="Arial"/>
    </font>
    <font>
      <b/>
      <sz val="14"/>
      <color theme="0"/>
      <name val="Arial"/>
      <family val="2"/>
    </font>
    <font>
      <sz val="10"/>
      <color indexed="8"/>
      <name val="Arial"/>
      <family val="2"/>
    </font>
    <font>
      <sz val="12"/>
      <color theme="1"/>
      <name val="Arial"/>
      <family val="2"/>
    </font>
    <font>
      <b/>
      <sz val="20"/>
      <color theme="1"/>
      <name val="Arial"/>
      <family val="2"/>
    </font>
    <font>
      <sz val="12"/>
      <name val="Arial"/>
      <family val="2"/>
    </font>
    <font>
      <b/>
      <sz val="16"/>
      <color theme="0"/>
      <name val="Calibri"/>
      <family val="2"/>
      <scheme val="minor"/>
    </font>
    <font>
      <b/>
      <sz val="12"/>
      <name val="Arial"/>
      <family val="2"/>
    </font>
    <font>
      <sz val="16"/>
      <color theme="0"/>
      <name val="Arial"/>
      <family val="2"/>
    </font>
    <font>
      <b/>
      <sz val="16"/>
      <color theme="1"/>
      <name val="Calibri"/>
      <family val="2"/>
      <scheme val="minor"/>
    </font>
    <font>
      <b/>
      <sz val="16"/>
      <name val="Calibri"/>
      <family val="2"/>
      <scheme val="minor"/>
    </font>
    <font>
      <sz val="16"/>
      <name val="Arial"/>
      <family val="2"/>
    </font>
    <font>
      <b/>
      <sz val="16"/>
      <name val="Arial"/>
      <family val="2"/>
    </font>
    <font>
      <sz val="16"/>
      <name val="Calibri"/>
      <family val="2"/>
      <scheme val="minor"/>
    </font>
    <font>
      <sz val="12"/>
      <name val="Calibri"/>
      <family val="2"/>
      <scheme val="minor"/>
    </font>
    <font>
      <u/>
      <sz val="12"/>
      <color theme="10"/>
      <name val="Arial"/>
      <family val="2"/>
    </font>
    <font>
      <u/>
      <sz val="12"/>
      <color rgb="FF0563C1"/>
      <name val="Arial"/>
      <family val="2"/>
    </font>
    <font>
      <sz val="12"/>
      <color rgb="FFFF0000"/>
      <name val="Arial"/>
      <family val="2"/>
    </font>
    <font>
      <i/>
      <sz val="11"/>
      <color theme="1"/>
      <name val="Calibri"/>
      <family val="2"/>
      <scheme val="minor"/>
    </font>
    <font>
      <sz val="12"/>
      <color rgb="FF000000"/>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4"/>
        <bgColor rgb="FF000000"/>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s>
  <cellStyleXfs count="15">
    <xf numFmtId="0" fontId="0" fillId="0" borderId="0"/>
    <xf numFmtId="0" fontId="1" fillId="0" borderId="0"/>
    <xf numFmtId="9" fontId="4" fillId="0" borderId="0" applyFont="0" applyFill="0" applyBorder="0" applyAlignment="0" applyProtection="0"/>
    <xf numFmtId="0" fontId="19" fillId="0" borderId="0" applyNumberFormat="0" applyFill="0" applyBorder="0" applyAlignment="0" applyProtection="0"/>
    <xf numFmtId="0" fontId="2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05">
    <xf numFmtId="0" fontId="0" fillId="0" borderId="0" xfId="0"/>
    <xf numFmtId="0" fontId="2" fillId="0" borderId="0" xfId="0" applyFont="1"/>
    <xf numFmtId="0" fontId="6" fillId="0" borderId="0" xfId="0" applyFont="1"/>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7" xfId="0" applyFont="1" applyBorder="1" applyAlignment="1">
      <alignment horizontal="justify" vertical="center" wrapText="1"/>
    </xf>
    <xf numFmtId="0" fontId="9" fillId="0" borderId="7" xfId="0" applyFont="1" applyBorder="1" applyAlignment="1">
      <alignment horizontal="center" vertical="center" wrapText="1"/>
    </xf>
    <xf numFmtId="14" fontId="9" fillId="0" borderId="7" xfId="0" applyNumberFormat="1" applyFont="1" applyBorder="1" applyAlignment="1">
      <alignment horizontal="center" vertical="center" wrapText="1"/>
    </xf>
    <xf numFmtId="14" fontId="9" fillId="0" borderId="8" xfId="0" applyNumberFormat="1" applyFont="1" applyFill="1" applyBorder="1" applyAlignment="1">
      <alignment horizontal="center" vertical="center" wrapText="1"/>
    </xf>
    <xf numFmtId="0" fontId="9" fillId="0" borderId="0" xfId="0" applyFont="1"/>
    <xf numFmtId="0" fontId="8" fillId="0" borderId="14"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14" xfId="0" applyFont="1" applyBorder="1" applyAlignment="1">
      <alignment horizontal="center" vertical="center" wrapText="1"/>
    </xf>
    <xf numFmtId="14" fontId="9" fillId="0" borderId="14" xfId="0" applyNumberFormat="1" applyFont="1" applyBorder="1" applyAlignment="1">
      <alignment horizontal="center" vertical="center" wrapText="1"/>
    </xf>
    <xf numFmtId="14" fontId="9" fillId="0" borderId="15" xfId="0" applyNumberFormat="1" applyFont="1" applyBorder="1" applyAlignment="1">
      <alignment horizontal="center" vertical="center" wrapText="1"/>
    </xf>
    <xf numFmtId="14" fontId="9" fillId="0" borderId="15"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horizontal="center" vertical="center" wrapText="1"/>
    </xf>
    <xf numFmtId="0" fontId="2" fillId="0" borderId="0" xfId="0" applyFont="1" applyAlignment="1">
      <alignment horizontal="center"/>
    </xf>
    <xf numFmtId="0" fontId="15" fillId="0" borderId="14" xfId="0" applyFont="1" applyFill="1" applyBorder="1" applyAlignment="1">
      <alignment horizontal="center" vertical="center" wrapText="1"/>
    </xf>
    <xf numFmtId="0" fontId="9" fillId="3" borderId="14" xfId="0" applyFont="1" applyFill="1" applyBorder="1" applyAlignment="1">
      <alignment horizontal="justify" vertical="center" wrapText="1"/>
    </xf>
    <xf numFmtId="0" fontId="9" fillId="3" borderId="14" xfId="0" applyFont="1" applyFill="1" applyBorder="1" applyAlignment="1">
      <alignment horizontal="center" vertical="center" wrapText="1"/>
    </xf>
    <xf numFmtId="14" fontId="9" fillId="3" borderId="14" xfId="0" applyNumberFormat="1" applyFont="1" applyFill="1" applyBorder="1" applyAlignment="1">
      <alignment horizontal="center" vertical="center" wrapText="1"/>
    </xf>
    <xf numFmtId="14" fontId="11" fillId="3" borderId="14"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1" fillId="0" borderId="0" xfId="1" applyFont="1" applyBorder="1"/>
    <xf numFmtId="0" fontId="1" fillId="0" borderId="0" xfId="1" applyFont="1"/>
    <xf numFmtId="0" fontId="14" fillId="4" borderId="31" xfId="1" applyFont="1" applyFill="1" applyBorder="1" applyAlignment="1" applyProtection="1">
      <alignment horizontal="center" vertical="center" wrapText="1"/>
    </xf>
    <xf numFmtId="0" fontId="24" fillId="2" borderId="9" xfId="1" applyFont="1" applyFill="1" applyBorder="1" applyAlignment="1" applyProtection="1">
      <alignment horizontal="left" vertical="center" wrapText="1"/>
    </xf>
    <xf numFmtId="0" fontId="24" fillId="2" borderId="9" xfId="1" applyFont="1" applyFill="1" applyBorder="1" applyAlignment="1" applyProtection="1">
      <alignment horizontal="center" vertical="center" wrapText="1"/>
    </xf>
    <xf numFmtId="0" fontId="9" fillId="0" borderId="0" xfId="0" applyFont="1" applyAlignment="1">
      <alignment horizontal="center" vertical="center"/>
    </xf>
    <xf numFmtId="0" fontId="13" fillId="5" borderId="24" xfId="0" applyFont="1" applyFill="1" applyBorder="1" applyAlignment="1">
      <alignment horizontal="center" vertical="center" wrapText="1"/>
    </xf>
    <xf numFmtId="0" fontId="27" fillId="0" borderId="14" xfId="0" applyFont="1" applyBorder="1" applyAlignment="1">
      <alignment horizontal="justify" vertical="center" wrapText="1"/>
    </xf>
    <xf numFmtId="0" fontId="25" fillId="0" borderId="14" xfId="0" applyFont="1" applyFill="1" applyBorder="1" applyAlignment="1">
      <alignment horizontal="justify" vertical="center" wrapText="1"/>
    </xf>
    <xf numFmtId="14" fontId="25" fillId="0" borderId="14" xfId="0" applyNumberFormat="1" applyFont="1" applyFill="1" applyBorder="1" applyAlignment="1">
      <alignment horizontal="center" vertical="center"/>
    </xf>
    <xf numFmtId="14" fontId="27" fillId="0" borderId="14" xfId="1"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14" fontId="25" fillId="0" borderId="14" xfId="0" applyNumberFormat="1" applyFont="1" applyFill="1" applyBorder="1" applyAlignment="1">
      <alignment horizontal="center" vertical="center" wrapText="1"/>
    </xf>
    <xf numFmtId="9" fontId="27" fillId="3" borderId="14" xfId="14" applyFont="1" applyFill="1" applyBorder="1" applyAlignment="1">
      <alignment horizontal="center" vertical="center"/>
    </xf>
    <xf numFmtId="14" fontId="27" fillId="0" borderId="14" xfId="1" applyNumberFormat="1" applyFont="1" applyFill="1" applyBorder="1" applyAlignment="1">
      <alignment horizontal="center" vertical="center"/>
    </xf>
    <xf numFmtId="9" fontId="25" fillId="0" borderId="14" xfId="0" applyNumberFormat="1" applyFont="1" applyFill="1" applyBorder="1" applyAlignment="1">
      <alignment horizontal="center" vertical="center"/>
    </xf>
    <xf numFmtId="0" fontId="27" fillId="0" borderId="14" xfId="0" applyFont="1" applyFill="1" applyBorder="1" applyAlignment="1">
      <alignment horizontal="justify" vertical="center" wrapText="1"/>
    </xf>
    <xf numFmtId="0" fontId="25" fillId="0" borderId="0" xfId="0" applyFont="1"/>
    <xf numFmtId="0" fontId="11" fillId="3" borderId="14" xfId="0" applyFont="1" applyFill="1" applyBorder="1" applyAlignment="1">
      <alignment horizontal="justify" vertical="center" wrapText="1"/>
    </xf>
    <xf numFmtId="0" fontId="18" fillId="3" borderId="27"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20" fillId="3" borderId="42" xfId="3" applyFont="1" applyFill="1" applyBorder="1" applyAlignment="1">
      <alignment horizontal="center" vertical="center" wrapText="1"/>
    </xf>
    <xf numFmtId="0" fontId="21" fillId="3" borderId="43" xfId="0" applyFont="1" applyFill="1" applyBorder="1" applyAlignment="1">
      <alignment horizontal="left" vertical="center" wrapText="1"/>
    </xf>
    <xf numFmtId="0" fontId="0" fillId="3" borderId="0" xfId="0" applyFill="1"/>
    <xf numFmtId="0" fontId="26" fillId="3" borderId="0" xfId="0" applyFont="1" applyFill="1" applyAlignment="1">
      <alignment horizontal="center" vertical="center"/>
    </xf>
    <xf numFmtId="0" fontId="26" fillId="3" borderId="0" xfId="0" applyFont="1" applyFill="1" applyAlignment="1">
      <alignment horizontal="left" vertical="center"/>
    </xf>
    <xf numFmtId="0" fontId="0" fillId="3" borderId="0" xfId="0" applyFill="1" applyAlignment="1">
      <alignment horizontal="center"/>
    </xf>
    <xf numFmtId="0" fontId="27" fillId="3" borderId="48"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7" fillId="3" borderId="14" xfId="0" applyFont="1" applyFill="1" applyBorder="1" applyAlignment="1">
      <alignment horizontal="justify" vertical="center" wrapText="1"/>
    </xf>
    <xf numFmtId="0" fontId="27" fillId="3" borderId="14" xfId="0" applyFont="1" applyFill="1" applyBorder="1" applyAlignment="1">
      <alignment horizontal="center" vertical="center" wrapText="1"/>
    </xf>
    <xf numFmtId="3" fontId="27" fillId="3" borderId="14" xfId="0" applyNumberFormat="1" applyFont="1" applyFill="1" applyBorder="1" applyAlignment="1">
      <alignment horizontal="center" vertical="center" wrapText="1"/>
    </xf>
    <xf numFmtId="9" fontId="27" fillId="3" borderId="14" xfId="0" applyNumberFormat="1" applyFont="1" applyFill="1" applyBorder="1" applyAlignment="1">
      <alignment horizontal="center" vertical="center" wrapText="1"/>
    </xf>
    <xf numFmtId="14" fontId="27" fillId="3" borderId="14" xfId="0" applyNumberFormat="1" applyFont="1" applyFill="1" applyBorder="1" applyAlignment="1">
      <alignment horizontal="center" vertical="center" wrapText="1"/>
    </xf>
    <xf numFmtId="0" fontId="27" fillId="3" borderId="15" xfId="0" applyFont="1" applyFill="1" applyBorder="1" applyAlignment="1">
      <alignment horizontal="center" vertical="center" wrapText="1"/>
    </xf>
    <xf numFmtId="9" fontId="27" fillId="3" borderId="14" xfId="2" applyFont="1" applyFill="1" applyBorder="1" applyAlignment="1">
      <alignment horizontal="center" vertical="center" wrapText="1"/>
    </xf>
    <xf numFmtId="0" fontId="0" fillId="3" borderId="0" xfId="0" applyFill="1" applyAlignment="1">
      <alignment wrapText="1"/>
    </xf>
    <xf numFmtId="0" fontId="0" fillId="3" borderId="0" xfId="0" applyFill="1" applyAlignment="1">
      <alignment vertical="center"/>
    </xf>
    <xf numFmtId="0" fontId="12" fillId="6" borderId="39" xfId="0" applyFont="1" applyFill="1" applyBorder="1" applyAlignment="1">
      <alignment horizontal="left" vertical="center"/>
    </xf>
    <xf numFmtId="0" fontId="12" fillId="6" borderId="40" xfId="0" applyFont="1" applyFill="1" applyBorder="1" applyAlignment="1">
      <alignment horizontal="left" vertical="center"/>
    </xf>
    <xf numFmtId="0" fontId="12" fillId="6" borderId="40"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0" fillId="3" borderId="0" xfId="0" applyFill="1" applyBorder="1" applyAlignment="1">
      <alignment vertical="center"/>
    </xf>
    <xf numFmtId="0" fontId="0" fillId="3" borderId="0" xfId="0" applyFill="1" applyBorder="1"/>
    <xf numFmtId="0" fontId="28" fillId="3" borderId="27" xfId="0" applyFont="1" applyFill="1" applyBorder="1" applyAlignment="1">
      <alignment horizontal="center" vertical="center" textRotation="90" wrapText="1"/>
    </xf>
    <xf numFmtId="0" fontId="28" fillId="3" borderId="43" xfId="0" applyFont="1" applyFill="1" applyBorder="1" applyAlignment="1">
      <alignment horizontal="center" vertical="center" textRotation="90" wrapText="1"/>
    </xf>
    <xf numFmtId="0" fontId="18" fillId="3" borderId="0" xfId="0" applyFont="1" applyFill="1" applyBorder="1" applyAlignment="1">
      <alignment horizontal="center" vertical="center"/>
    </xf>
    <xf numFmtId="0" fontId="0" fillId="3" borderId="0" xfId="0" applyFill="1" applyAlignment="1">
      <alignment horizontal="left"/>
    </xf>
    <xf numFmtId="0" fontId="23" fillId="5" borderId="7"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7"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2" fillId="4" borderId="39"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5" xfId="0" applyFont="1" applyBorder="1" applyAlignment="1">
      <alignment horizontal="center" vertical="center" wrapText="1"/>
    </xf>
    <xf numFmtId="0" fontId="24" fillId="2" borderId="9" xfId="1" applyFont="1" applyFill="1" applyBorder="1" applyAlignment="1" applyProtection="1">
      <alignment horizontal="left" vertical="center" wrapText="1"/>
    </xf>
    <xf numFmtId="0" fontId="24" fillId="2" borderId="9" xfId="1" applyFont="1" applyFill="1" applyBorder="1" applyAlignment="1" applyProtection="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13" fillId="4" borderId="32" xfId="1" applyFont="1" applyFill="1" applyBorder="1" applyAlignment="1" applyProtection="1">
      <alignment horizontal="center" vertical="center" wrapText="1"/>
    </xf>
    <xf numFmtId="0" fontId="13" fillId="4" borderId="33" xfId="1" applyFont="1" applyFill="1" applyBorder="1" applyAlignment="1" applyProtection="1">
      <alignment horizontal="center" vertical="center" wrapText="1"/>
    </xf>
    <xf numFmtId="0" fontId="13" fillId="4" borderId="34" xfId="1" applyFont="1" applyFill="1" applyBorder="1" applyAlignment="1" applyProtection="1">
      <alignment horizontal="center" vertical="center" wrapText="1"/>
    </xf>
    <xf numFmtId="0" fontId="14" fillId="4" borderId="3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4" borderId="2" xfId="1" applyFont="1" applyFill="1" applyBorder="1" applyAlignment="1" applyProtection="1">
      <alignment horizontal="center" vertical="center" wrapText="1"/>
    </xf>
    <xf numFmtId="0" fontId="23" fillId="4" borderId="3" xfId="1" applyFont="1" applyFill="1" applyBorder="1" applyAlignment="1" applyProtection="1">
      <alignment horizontal="center" vertical="center" wrapText="1"/>
    </xf>
    <xf numFmtId="0" fontId="3" fillId="0" borderId="0" xfId="0" applyFont="1" applyAlignment="1">
      <alignment horizontal="center" vertical="center"/>
    </xf>
    <xf numFmtId="0" fontId="23" fillId="5" borderId="10" xfId="0" applyFont="1" applyFill="1" applyBorder="1" applyAlignment="1">
      <alignment horizontal="center" vertical="center"/>
    </xf>
    <xf numFmtId="0" fontId="23" fillId="5" borderId="20"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11"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11"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7"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4"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59"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30" fillId="7" borderId="39" xfId="0" applyFont="1" applyFill="1" applyBorder="1" applyAlignment="1">
      <alignment horizontal="center" vertical="center" wrapText="1"/>
    </xf>
    <xf numFmtId="0" fontId="30" fillId="7" borderId="40" xfId="0" applyFont="1" applyFill="1" applyBorder="1" applyAlignment="1">
      <alignment horizontal="center" vertical="center" wrapText="1"/>
    </xf>
    <xf numFmtId="0" fontId="30" fillId="7" borderId="41"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6" borderId="36"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28" fillId="7" borderId="37"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31" fillId="8" borderId="60" xfId="0" applyFont="1" applyFill="1" applyBorder="1" applyAlignment="1">
      <alignment horizontal="center" vertical="center" wrapText="1"/>
    </xf>
    <xf numFmtId="0" fontId="32" fillId="9" borderId="59" xfId="0" applyFont="1" applyFill="1" applyBorder="1" applyAlignment="1">
      <alignment horizontal="center" vertical="center" wrapText="1"/>
    </xf>
    <xf numFmtId="0" fontId="32" fillId="10" borderId="59" xfId="0" applyFont="1" applyFill="1" applyBorder="1" applyAlignment="1">
      <alignment horizontal="center" vertical="center" wrapText="1"/>
    </xf>
    <xf numFmtId="0" fontId="32" fillId="10" borderId="61" xfId="0" applyFont="1" applyFill="1" applyBorder="1" applyAlignment="1">
      <alignment horizontal="center" vertical="center" wrapText="1"/>
    </xf>
    <xf numFmtId="0" fontId="31" fillId="11" borderId="47" xfId="0" applyFont="1" applyFill="1" applyBorder="1" applyAlignment="1">
      <alignment horizontal="center" vertical="center" wrapText="1"/>
    </xf>
    <xf numFmtId="0" fontId="31" fillId="7" borderId="62" xfId="0" applyFont="1" applyFill="1" applyBorder="1" applyAlignment="1">
      <alignment horizontal="center" vertical="center" wrapText="1"/>
    </xf>
    <xf numFmtId="0" fontId="31" fillId="7" borderId="37" xfId="0" applyFont="1" applyFill="1" applyBorder="1" applyAlignment="1">
      <alignment horizontal="center" vertical="center" wrapText="1"/>
    </xf>
    <xf numFmtId="0" fontId="31" fillId="7" borderId="38" xfId="0" applyFont="1" applyFill="1" applyBorder="1" applyAlignment="1">
      <alignment horizontal="center" vertical="center" wrapText="1"/>
    </xf>
    <xf numFmtId="0" fontId="33" fillId="7" borderId="50" xfId="0" applyFont="1" applyFill="1" applyBorder="1" applyAlignment="1">
      <alignment horizontal="center" vertical="center" wrapText="1"/>
    </xf>
    <xf numFmtId="0" fontId="33" fillId="7" borderId="51" xfId="0" applyFont="1" applyFill="1" applyBorder="1" applyAlignment="1">
      <alignment horizontal="center" vertical="center" wrapText="1"/>
    </xf>
    <xf numFmtId="0" fontId="33" fillId="7" borderId="52" xfId="0" applyFont="1" applyFill="1" applyBorder="1" applyAlignment="1">
      <alignment horizontal="center" vertical="center" wrapText="1"/>
    </xf>
    <xf numFmtId="0" fontId="34" fillId="7" borderId="50"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52" xfId="0" applyFont="1" applyFill="1" applyBorder="1" applyAlignment="1">
      <alignment horizontal="center" vertical="center" wrapText="1"/>
    </xf>
    <xf numFmtId="0" fontId="33" fillId="7" borderId="53" xfId="0" applyFont="1" applyFill="1" applyBorder="1" applyAlignment="1">
      <alignment horizontal="center" vertical="center" wrapText="1"/>
    </xf>
    <xf numFmtId="0" fontId="33" fillId="7" borderId="35" xfId="0" applyFont="1" applyFill="1" applyBorder="1" applyAlignment="1">
      <alignment horizontal="center" vertical="center" wrapText="1"/>
    </xf>
    <xf numFmtId="0" fontId="28" fillId="7" borderId="54" xfId="0" applyFont="1" applyFill="1" applyBorder="1" applyAlignment="1">
      <alignment horizontal="center" vertical="center" wrapText="1"/>
    </xf>
    <xf numFmtId="0" fontId="28" fillId="6" borderId="63" xfId="0" applyFont="1" applyFill="1" applyBorder="1" applyAlignment="1">
      <alignment horizontal="center" vertical="center" wrapText="1"/>
    </xf>
    <xf numFmtId="0" fontId="28" fillId="6" borderId="55" xfId="0" applyFont="1" applyFill="1" applyBorder="1" applyAlignment="1">
      <alignment horizontal="center" vertical="center" wrapText="1"/>
    </xf>
    <xf numFmtId="0" fontId="28" fillId="7" borderId="55" xfId="0" applyFont="1" applyFill="1" applyBorder="1" applyAlignment="1">
      <alignment horizontal="center" vertical="center" wrapText="1"/>
    </xf>
    <xf numFmtId="0" fontId="28" fillId="6" borderId="56" xfId="0" applyFont="1" applyFill="1" applyBorder="1" applyAlignment="1">
      <alignment horizontal="center" vertical="center" wrapText="1"/>
    </xf>
    <xf numFmtId="0" fontId="31" fillId="8" borderId="57" xfId="0" applyFont="1" applyFill="1" applyBorder="1" applyAlignment="1">
      <alignment horizontal="center" vertical="center" wrapText="1"/>
    </xf>
    <xf numFmtId="0" fontId="32" fillId="9" borderId="64" xfId="0" applyFont="1" applyFill="1" applyBorder="1" applyAlignment="1">
      <alignment horizontal="center" vertical="center" wrapText="1"/>
    </xf>
    <xf numFmtId="0" fontId="32" fillId="10" borderId="64" xfId="0" applyFont="1" applyFill="1" applyBorder="1" applyAlignment="1">
      <alignment horizontal="center" vertical="center" wrapText="1"/>
    </xf>
    <xf numFmtId="0" fontId="32" fillId="10" borderId="58" xfId="0" applyFont="1" applyFill="1" applyBorder="1" applyAlignment="1">
      <alignment horizontal="center" vertical="center" wrapText="1"/>
    </xf>
    <xf numFmtId="0" fontId="31" fillId="11" borderId="65" xfId="0" applyFont="1" applyFill="1" applyBorder="1" applyAlignment="1">
      <alignment horizontal="center" vertical="center" wrapText="1"/>
    </xf>
    <xf numFmtId="0" fontId="31" fillId="7" borderId="66" xfId="0" applyFont="1" applyFill="1" applyBorder="1" applyAlignment="1">
      <alignment horizontal="center" vertical="center" wrapText="1"/>
    </xf>
    <xf numFmtId="0" fontId="31" fillId="7" borderId="55" xfId="0" applyFont="1" applyFill="1" applyBorder="1" applyAlignment="1">
      <alignment horizontal="center" vertical="center" wrapText="1"/>
    </xf>
    <xf numFmtId="0" fontId="31" fillId="7" borderId="56" xfId="0" applyFont="1" applyFill="1" applyBorder="1" applyAlignment="1">
      <alignment horizontal="center" vertical="center" wrapText="1"/>
    </xf>
    <xf numFmtId="0" fontId="35" fillId="7" borderId="45" xfId="0" applyFont="1" applyFill="1" applyBorder="1" applyAlignment="1">
      <alignment horizontal="center" vertical="center" textRotation="90" wrapText="1"/>
    </xf>
    <xf numFmtId="0" fontId="35" fillId="7" borderId="44" xfId="0" applyFont="1" applyFill="1" applyBorder="1" applyAlignment="1">
      <alignment horizontal="center" vertical="center" textRotation="90" wrapText="1"/>
    </xf>
    <xf numFmtId="0" fontId="35" fillId="7" borderId="46" xfId="0" applyFont="1" applyFill="1" applyBorder="1" applyAlignment="1">
      <alignment horizontal="center" vertical="center" textRotation="90" wrapText="1"/>
    </xf>
    <xf numFmtId="0" fontId="35" fillId="7" borderId="44" xfId="0" applyFont="1" applyFill="1" applyBorder="1" applyAlignment="1">
      <alignment horizontal="center" vertical="center" textRotation="90"/>
    </xf>
    <xf numFmtId="0" fontId="35" fillId="7" borderId="45" xfId="0" applyFont="1" applyFill="1" applyBorder="1" applyAlignment="1">
      <alignment horizontal="center" vertical="center" textRotation="90"/>
    </xf>
    <xf numFmtId="0" fontId="35" fillId="7" borderId="46" xfId="0" applyFont="1" applyFill="1" applyBorder="1" applyAlignment="1">
      <alignment horizontal="center" vertical="center" textRotation="90"/>
    </xf>
    <xf numFmtId="0" fontId="36" fillId="7" borderId="45" xfId="0" applyFont="1" applyFill="1" applyBorder="1" applyAlignment="1">
      <alignment horizontal="center" vertical="center" textRotation="90" wrapText="1"/>
    </xf>
    <xf numFmtId="0" fontId="36" fillId="7" borderId="44" xfId="0" applyFont="1" applyFill="1" applyBorder="1" applyAlignment="1">
      <alignment horizontal="center" vertical="center" textRotation="90" wrapText="1"/>
    </xf>
    <xf numFmtId="0" fontId="36" fillId="7" borderId="46" xfId="0" applyFont="1" applyFill="1" applyBorder="1" applyAlignment="1">
      <alignment horizontal="center" vertical="center" textRotation="90" wrapText="1"/>
    </xf>
    <xf numFmtId="0" fontId="27" fillId="7" borderId="57" xfId="0" applyFont="1" applyFill="1" applyBorder="1" applyAlignment="1">
      <alignment horizontal="center" vertical="center" wrapText="1"/>
    </xf>
    <xf numFmtId="0" fontId="35" fillId="7" borderId="58" xfId="0" applyFont="1" applyFill="1" applyBorder="1" applyAlignment="1">
      <alignment horizontal="center" vertical="center" wrapText="1"/>
    </xf>
    <xf numFmtId="0" fontId="25" fillId="3" borderId="0" xfId="0" applyFont="1" applyFill="1" applyBorder="1" applyAlignment="1">
      <alignment horizontal="right" vertical="center" indent="1"/>
    </xf>
    <xf numFmtId="0" fontId="25" fillId="3" borderId="67" xfId="0" applyFont="1" applyFill="1" applyBorder="1" applyAlignment="1">
      <alignment horizontal="left" vertical="center" wrapText="1"/>
    </xf>
    <xf numFmtId="0" fontId="25" fillId="3" borderId="68" xfId="0" applyFont="1" applyFill="1" applyBorder="1" applyAlignment="1">
      <alignment vertical="center" wrapText="1"/>
    </xf>
    <xf numFmtId="0" fontId="25" fillId="3" borderId="68" xfId="0" applyFont="1" applyFill="1" applyBorder="1" applyAlignment="1">
      <alignment horizontal="left" vertical="center" wrapText="1"/>
    </xf>
    <xf numFmtId="0" fontId="37" fillId="0" borderId="69" xfId="3" applyFont="1" applyFill="1" applyBorder="1" applyAlignment="1">
      <alignment vertical="center" wrapText="1"/>
    </xf>
    <xf numFmtId="0" fontId="27" fillId="12" borderId="49" xfId="0" applyFont="1" applyFill="1" applyBorder="1" applyAlignment="1">
      <alignment horizontal="left" vertical="center" wrapText="1"/>
    </xf>
    <xf numFmtId="0" fontId="0" fillId="3" borderId="70" xfId="0" applyFill="1" applyBorder="1" applyAlignment="1">
      <alignment vertical="center"/>
    </xf>
    <xf numFmtId="0" fontId="0" fillId="3" borderId="14" xfId="0" applyFill="1" applyBorder="1" applyAlignment="1">
      <alignment vertical="center"/>
    </xf>
    <xf numFmtId="0" fontId="0" fillId="3" borderId="71" xfId="0" applyFill="1" applyBorder="1" applyAlignment="1">
      <alignment vertical="center"/>
    </xf>
    <xf numFmtId="0" fontId="32" fillId="3" borderId="42"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43" xfId="0" applyFont="1" applyFill="1" applyBorder="1" applyAlignment="1">
      <alignment horizontal="center" vertical="center"/>
    </xf>
    <xf numFmtId="0" fontId="36" fillId="3" borderId="42" xfId="0" applyFont="1" applyFill="1" applyBorder="1" applyAlignment="1">
      <alignment horizontal="center" vertical="center" wrapText="1"/>
    </xf>
    <xf numFmtId="0" fontId="36" fillId="3" borderId="27"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7" fillId="3" borderId="42" xfId="0" applyFont="1" applyFill="1" applyBorder="1" applyAlignment="1">
      <alignment horizontal="center" vertical="center" wrapText="1"/>
    </xf>
    <xf numFmtId="0" fontId="39" fillId="3" borderId="68" xfId="0" applyFont="1" applyFill="1" applyBorder="1" applyAlignment="1">
      <alignment horizontal="center" vertical="center" wrapText="1"/>
    </xf>
    <xf numFmtId="0" fontId="37" fillId="3" borderId="69" xfId="3" applyFont="1" applyFill="1" applyBorder="1" applyAlignment="1">
      <alignment vertical="center" wrapText="1"/>
    </xf>
    <xf numFmtId="0" fontId="25" fillId="3" borderId="67" xfId="0" applyFont="1" applyFill="1" applyBorder="1" applyAlignment="1">
      <alignment vertical="center" wrapText="1"/>
    </xf>
    <xf numFmtId="0" fontId="25" fillId="3" borderId="69" xfId="0" applyFont="1" applyFill="1" applyBorder="1"/>
    <xf numFmtId="0" fontId="27" fillId="3" borderId="67" xfId="0" applyFont="1" applyFill="1" applyBorder="1" applyAlignment="1">
      <alignment vertical="center" wrapText="1"/>
    </xf>
    <xf numFmtId="0" fontId="27" fillId="3" borderId="68" xfId="0" applyFont="1" applyFill="1" applyBorder="1" applyAlignment="1">
      <alignment horizontal="left" vertical="center" wrapText="1"/>
    </xf>
    <xf numFmtId="0" fontId="32" fillId="13" borderId="42" xfId="0" applyFont="1" applyFill="1" applyBorder="1" applyAlignment="1">
      <alignment horizontal="center" vertical="center"/>
    </xf>
    <xf numFmtId="0" fontId="32" fillId="13" borderId="27" xfId="0" applyFont="1" applyFill="1" applyBorder="1" applyAlignment="1">
      <alignment horizontal="center" vertical="center"/>
    </xf>
    <xf numFmtId="0" fontId="32" fillId="13" borderId="43" xfId="0" applyFont="1" applyFill="1" applyBorder="1" applyAlignment="1">
      <alignment horizontal="center" vertical="center"/>
    </xf>
    <xf numFmtId="0" fontId="36" fillId="13" borderId="42" xfId="0" applyFont="1" applyFill="1" applyBorder="1" applyAlignment="1">
      <alignment horizontal="center" vertical="center" wrapText="1"/>
    </xf>
    <xf numFmtId="0" fontId="36" fillId="13" borderId="27" xfId="0" applyFont="1" applyFill="1" applyBorder="1" applyAlignment="1">
      <alignment horizontal="center" vertical="center" wrapText="1"/>
    </xf>
    <xf numFmtId="0" fontId="36" fillId="13" borderId="43" xfId="0" applyFont="1" applyFill="1" applyBorder="1" applyAlignment="1">
      <alignment horizontal="center" vertical="center" wrapText="1"/>
    </xf>
    <xf numFmtId="0" fontId="25" fillId="3" borderId="68" xfId="0" applyFont="1" applyFill="1" applyBorder="1"/>
    <xf numFmtId="0" fontId="27"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7" fillId="3" borderId="17" xfId="0" applyFont="1" applyFill="1" applyBorder="1" applyAlignment="1">
      <alignment horizontal="justify" vertical="center" wrapText="1"/>
    </xf>
    <xf numFmtId="0" fontId="27" fillId="3" borderId="17" xfId="0" applyFont="1" applyFill="1" applyBorder="1" applyAlignment="1">
      <alignment horizontal="center" vertical="center" wrapText="1"/>
    </xf>
    <xf numFmtId="9" fontId="27" fillId="3" borderId="17" xfId="0" applyNumberFormat="1" applyFont="1" applyFill="1" applyBorder="1" applyAlignment="1">
      <alignment horizontal="center" vertical="center" wrapText="1"/>
    </xf>
    <xf numFmtId="14" fontId="27" fillId="3" borderId="17" xfId="0" applyNumberFormat="1" applyFont="1" applyFill="1" applyBorder="1" applyAlignment="1">
      <alignment horizontal="center" vertical="center" wrapText="1"/>
    </xf>
    <xf numFmtId="0" fontId="27" fillId="3" borderId="72" xfId="0" applyFont="1" applyFill="1" applyBorder="1" applyAlignment="1">
      <alignment horizontal="center" vertical="center" wrapText="1"/>
    </xf>
    <xf numFmtId="0" fontId="27" fillId="3" borderId="73" xfId="0" applyFont="1" applyFill="1" applyBorder="1" applyAlignment="1">
      <alignment horizontal="center" vertical="center" wrapText="1"/>
    </xf>
    <xf numFmtId="0" fontId="29" fillId="3" borderId="73" xfId="0" applyFont="1" applyFill="1" applyBorder="1" applyAlignment="1">
      <alignment horizontal="center" vertical="center" wrapText="1"/>
    </xf>
    <xf numFmtId="0" fontId="27" fillId="3" borderId="73" xfId="0" applyFont="1" applyFill="1" applyBorder="1" applyAlignment="1">
      <alignment horizontal="justify" vertical="center" wrapText="1"/>
    </xf>
    <xf numFmtId="9" fontId="27" fillId="3" borderId="73" xfId="0" applyNumberFormat="1" applyFont="1" applyFill="1" applyBorder="1" applyAlignment="1">
      <alignment horizontal="center" vertical="center" wrapText="1"/>
    </xf>
    <xf numFmtId="14" fontId="27" fillId="3" borderId="73" xfId="0" applyNumberFormat="1" applyFont="1" applyFill="1" applyBorder="1" applyAlignment="1">
      <alignment horizontal="center" vertical="center" wrapText="1"/>
    </xf>
    <xf numFmtId="0" fontId="27" fillId="3" borderId="74" xfId="0" applyFont="1" applyFill="1" applyBorder="1" applyAlignment="1">
      <alignment horizontal="center" vertical="center" wrapText="1"/>
    </xf>
    <xf numFmtId="0" fontId="25" fillId="3" borderId="68" xfId="0" applyFont="1" applyFill="1" applyBorder="1" applyAlignment="1">
      <alignment horizontal="center" vertical="center" wrapText="1"/>
    </xf>
    <xf numFmtId="0" fontId="25" fillId="3" borderId="75" xfId="0" applyFont="1" applyFill="1" applyBorder="1" applyAlignment="1">
      <alignment vertical="center" wrapText="1"/>
    </xf>
    <xf numFmtId="0" fontId="27" fillId="3" borderId="67" xfId="0" applyFont="1" applyFill="1" applyBorder="1" applyAlignment="1">
      <alignment horizontal="left" vertical="center" wrapText="1"/>
    </xf>
    <xf numFmtId="0" fontId="0" fillId="3" borderId="70" xfId="0" applyFill="1" applyBorder="1"/>
    <xf numFmtId="0" fontId="0" fillId="3" borderId="14" xfId="0" applyFill="1" applyBorder="1"/>
    <xf numFmtId="0" fontId="0" fillId="3" borderId="71" xfId="0" applyFill="1" applyBorder="1"/>
    <xf numFmtId="0" fontId="27" fillId="3" borderId="76" xfId="0" applyFont="1" applyFill="1" applyBorder="1" applyAlignment="1">
      <alignment horizontal="center" vertical="center" wrapText="1"/>
    </xf>
    <xf numFmtId="0" fontId="25" fillId="3" borderId="77" xfId="0" applyFont="1" applyFill="1" applyBorder="1" applyAlignment="1">
      <alignment horizontal="left" vertical="center" wrapText="1"/>
    </xf>
    <xf numFmtId="0" fontId="37" fillId="3" borderId="78" xfId="3" applyFont="1" applyFill="1" applyBorder="1" applyAlignment="1">
      <alignment vertical="center" wrapText="1"/>
    </xf>
    <xf numFmtId="0" fontId="27" fillId="12" borderId="79" xfId="0" applyFont="1" applyFill="1" applyBorder="1" applyAlignment="1">
      <alignment horizontal="left" vertical="center" wrapText="1"/>
    </xf>
    <xf numFmtId="0" fontId="18" fillId="3" borderId="80"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81" xfId="0" applyFont="1" applyFill="1" applyBorder="1" applyAlignment="1">
      <alignment horizontal="center" vertical="center"/>
    </xf>
    <xf numFmtId="0" fontId="25" fillId="3" borderId="0" xfId="0" applyFont="1" applyFill="1" applyAlignment="1">
      <alignment horizontal="right"/>
    </xf>
    <xf numFmtId="0" fontId="25" fillId="3" borderId="0" xfId="0" applyFont="1" applyFill="1" applyAlignment="1">
      <alignment wrapText="1"/>
    </xf>
    <xf numFmtId="0" fontId="9" fillId="3" borderId="0" xfId="0" applyFont="1" applyFill="1" applyAlignment="1">
      <alignment horizontal="center" vertical="center"/>
    </xf>
    <xf numFmtId="0" fontId="9" fillId="3" borderId="0" xfId="0" applyFont="1" applyFill="1" applyAlignment="1">
      <alignment horizontal="left" vertical="center"/>
    </xf>
    <xf numFmtId="0" fontId="9" fillId="3" borderId="0" xfId="0" applyFont="1" applyFill="1" applyAlignment="1">
      <alignment horizontal="left" vertical="center" wrapText="1"/>
    </xf>
    <xf numFmtId="0" fontId="9" fillId="3" borderId="0" xfId="0" applyFont="1" applyFill="1" applyAlignment="1">
      <alignment horizontal="left" vertical="center" indent="1"/>
    </xf>
    <xf numFmtId="0" fontId="28" fillId="6" borderId="39" xfId="0" applyFont="1" applyFill="1" applyBorder="1" applyAlignment="1">
      <alignment horizontal="center" vertical="center" wrapText="1"/>
    </xf>
    <xf numFmtId="0" fontId="28" fillId="6" borderId="54" xfId="0" applyFont="1" applyFill="1" applyBorder="1" applyAlignment="1">
      <alignment horizontal="center" vertical="center" wrapText="1"/>
    </xf>
    <xf numFmtId="0" fontId="1" fillId="3" borderId="0" xfId="1" applyFont="1" applyFill="1" applyBorder="1"/>
    <xf numFmtId="0" fontId="1" fillId="3" borderId="0" xfId="1" applyFont="1" applyFill="1"/>
    <xf numFmtId="0" fontId="9" fillId="3" borderId="0" xfId="0" applyFont="1" applyFill="1"/>
    <xf numFmtId="0" fontId="12" fillId="5" borderId="36"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38" xfId="0" applyFont="1" applyFill="1" applyBorder="1" applyAlignment="1">
      <alignment horizontal="center" vertical="center"/>
    </xf>
    <xf numFmtId="0" fontId="23" fillId="5" borderId="8" xfId="0" applyFont="1" applyFill="1" applyBorder="1" applyAlignment="1">
      <alignment horizontal="center" vertical="center" wrapText="1"/>
    </xf>
    <xf numFmtId="0" fontId="13" fillId="5" borderId="82" xfId="0" applyFont="1" applyFill="1" applyBorder="1" applyAlignment="1">
      <alignment horizontal="center" vertical="center" wrapText="1"/>
    </xf>
    <xf numFmtId="0" fontId="10" fillId="0" borderId="13" xfId="0" applyFont="1" applyFill="1" applyBorder="1" applyAlignment="1">
      <alignment horizontal="center" vertical="center" wrapText="1"/>
    </xf>
    <xf numFmtId="9" fontId="25" fillId="0" borderId="15" xfId="0" applyNumberFormat="1" applyFont="1" applyFill="1" applyBorder="1" applyAlignment="1">
      <alignment horizontal="center" vertical="center"/>
    </xf>
    <xf numFmtId="9" fontId="27" fillId="3" borderId="15" xfId="14" applyFont="1" applyFill="1" applyBorder="1" applyAlignment="1">
      <alignment horizontal="center" vertical="center"/>
    </xf>
    <xf numFmtId="0" fontId="10"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25" fillId="0" borderId="17" xfId="0" applyFont="1" applyFill="1" applyBorder="1" applyAlignment="1">
      <alignment horizontal="justify" vertical="center" wrapText="1"/>
    </xf>
    <xf numFmtId="0" fontId="25" fillId="0" borderId="17" xfId="0" applyFont="1" applyFill="1" applyBorder="1" applyAlignment="1">
      <alignment horizontal="center" vertical="center" wrapText="1"/>
    </xf>
    <xf numFmtId="14" fontId="25" fillId="0" borderId="17" xfId="0" applyNumberFormat="1" applyFont="1" applyFill="1" applyBorder="1" applyAlignment="1">
      <alignment horizontal="center" vertical="center" wrapText="1"/>
    </xf>
    <xf numFmtId="14" fontId="25" fillId="0" borderId="17" xfId="0" applyNumberFormat="1" applyFont="1" applyFill="1" applyBorder="1" applyAlignment="1">
      <alignment horizontal="center" vertical="center"/>
    </xf>
    <xf numFmtId="9" fontId="25" fillId="0" borderId="17" xfId="0" applyNumberFormat="1" applyFont="1" applyFill="1" applyBorder="1" applyAlignment="1">
      <alignment horizontal="center" vertical="center"/>
    </xf>
    <xf numFmtId="9" fontId="25" fillId="0" borderId="72" xfId="0" applyNumberFormat="1" applyFont="1" applyFill="1" applyBorder="1" applyAlignment="1">
      <alignment horizontal="center" vertical="center"/>
    </xf>
    <xf numFmtId="0" fontId="9" fillId="0" borderId="0" xfId="0" applyFont="1" applyAlignment="1">
      <alignment horizontal="center"/>
    </xf>
    <xf numFmtId="0" fontId="27" fillId="0" borderId="14" xfId="0" applyFont="1" applyBorder="1" applyAlignment="1">
      <alignment horizontal="center" vertical="center" wrapText="1"/>
    </xf>
    <xf numFmtId="0" fontId="27" fillId="0" borderId="27" xfId="1" applyFont="1" applyBorder="1" applyAlignment="1">
      <alignment horizontal="center" vertical="center" wrapText="1"/>
    </xf>
    <xf numFmtId="0" fontId="25" fillId="0" borderId="0" xfId="0" applyFont="1" applyAlignment="1">
      <alignment horizontal="center"/>
    </xf>
    <xf numFmtId="0" fontId="10"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5" fillId="0" borderId="7" xfId="0" applyFont="1" applyFill="1" applyBorder="1" applyAlignment="1">
      <alignment horizontal="justify" vertical="center" wrapText="1"/>
    </xf>
    <xf numFmtId="0" fontId="25" fillId="0" borderId="7" xfId="0" applyFont="1" applyFill="1" applyBorder="1" applyAlignment="1">
      <alignment horizontal="center" vertical="center" wrapText="1"/>
    </xf>
    <xf numFmtId="14" fontId="25" fillId="0" borderId="7" xfId="0" applyNumberFormat="1" applyFont="1" applyFill="1" applyBorder="1" applyAlignment="1">
      <alignment horizontal="center" vertical="center" wrapText="1"/>
    </xf>
    <xf numFmtId="14" fontId="25" fillId="0" borderId="7" xfId="0" applyNumberFormat="1" applyFont="1" applyFill="1" applyBorder="1" applyAlignment="1">
      <alignment horizontal="center" vertical="center"/>
    </xf>
    <xf numFmtId="9" fontId="25" fillId="0" borderId="7" xfId="0" applyNumberFormat="1" applyFont="1" applyFill="1" applyBorder="1" applyAlignment="1">
      <alignment horizontal="center" vertical="center"/>
    </xf>
    <xf numFmtId="9" fontId="25" fillId="0" borderId="8" xfId="0" applyNumberFormat="1" applyFont="1" applyFill="1" applyBorder="1" applyAlignment="1">
      <alignment horizontal="center" vertical="center"/>
    </xf>
    <xf numFmtId="0" fontId="17" fillId="3" borderId="0" xfId="0" applyFont="1" applyFill="1"/>
    <xf numFmtId="0" fontId="5" fillId="3" borderId="0" xfId="0" applyFont="1" applyFill="1" applyAlignment="1">
      <alignment horizontal="center" vertical="center"/>
    </xf>
    <xf numFmtId="0" fontId="8" fillId="3" borderId="14" xfId="0" applyFont="1" applyFill="1" applyBorder="1" applyAlignment="1">
      <alignment horizontal="center" vertical="center" wrapText="1"/>
    </xf>
    <xf numFmtId="9" fontId="16" fillId="3" borderId="14" xfId="2" applyFont="1" applyFill="1" applyBorder="1" applyAlignment="1">
      <alignment horizontal="center" vertical="center"/>
    </xf>
    <xf numFmtId="9" fontId="9" fillId="3" borderId="14" xfId="0" applyNumberFormat="1" applyFont="1" applyFill="1" applyBorder="1" applyAlignment="1">
      <alignment horizontal="center" vertical="center" wrapText="1"/>
    </xf>
    <xf numFmtId="0" fontId="9" fillId="3" borderId="14" xfId="0" applyFont="1" applyFill="1" applyBorder="1" applyAlignment="1">
      <alignment vertical="center" wrapText="1"/>
    </xf>
    <xf numFmtId="0" fontId="13" fillId="5" borderId="25"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9" fillId="3" borderId="7" xfId="0" applyFont="1" applyFill="1" applyBorder="1" applyAlignment="1">
      <alignment horizontal="justify" vertical="center" wrapText="1"/>
    </xf>
    <xf numFmtId="0" fontId="9" fillId="3" borderId="7" xfId="0"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14" fontId="11" fillId="3" borderId="7" xfId="0" applyNumberFormat="1" applyFont="1" applyFill="1" applyBorder="1" applyAlignment="1">
      <alignment horizontal="center" vertical="center" wrapText="1"/>
    </xf>
    <xf numFmtId="9" fontId="16" fillId="3" borderId="7" xfId="2" applyFont="1" applyFill="1" applyBorder="1" applyAlignment="1">
      <alignment horizontal="center" vertical="center"/>
    </xf>
    <xf numFmtId="9" fontId="16" fillId="3" borderId="8" xfId="2" applyFont="1" applyFill="1" applyBorder="1" applyAlignment="1">
      <alignment horizontal="center" vertical="center"/>
    </xf>
    <xf numFmtId="0" fontId="7" fillId="3" borderId="13" xfId="0" applyFont="1" applyFill="1" applyBorder="1" applyAlignment="1">
      <alignment horizontal="center" vertical="center" wrapText="1"/>
    </xf>
    <xf numFmtId="9" fontId="16" fillId="3" borderId="15" xfId="2"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9" fillId="3" borderId="17" xfId="0" applyFont="1" applyFill="1" applyBorder="1" applyAlignment="1">
      <alignment horizontal="justify" vertical="center" wrapText="1"/>
    </xf>
    <xf numFmtId="0" fontId="9" fillId="3" borderId="17" xfId="0" applyFont="1" applyFill="1" applyBorder="1" applyAlignment="1">
      <alignment horizontal="center" vertical="center" wrapText="1"/>
    </xf>
    <xf numFmtId="14" fontId="9" fillId="3" borderId="17" xfId="0" applyNumberFormat="1" applyFont="1" applyFill="1" applyBorder="1" applyAlignment="1">
      <alignment horizontal="center" vertical="center" wrapText="1"/>
    </xf>
    <xf numFmtId="9" fontId="16" fillId="3" borderId="17" xfId="2" applyFont="1" applyFill="1" applyBorder="1" applyAlignment="1">
      <alignment horizontal="center" vertical="center"/>
    </xf>
    <xf numFmtId="9" fontId="16" fillId="3" borderId="72" xfId="2" applyFont="1" applyFill="1" applyBorder="1" applyAlignment="1">
      <alignment horizontal="center" vertical="center"/>
    </xf>
    <xf numFmtId="0" fontId="12" fillId="6" borderId="40" xfId="0" applyFont="1" applyFill="1" applyBorder="1" applyAlignment="1">
      <alignment horizontal="center" vertical="center"/>
    </xf>
    <xf numFmtId="0" fontId="12" fillId="6" borderId="39" xfId="0" applyFont="1" applyFill="1" applyBorder="1" applyAlignment="1">
      <alignment horizontal="center" vertical="center"/>
    </xf>
    <xf numFmtId="0" fontId="12" fillId="6" borderId="41" xfId="0" applyFont="1" applyFill="1" applyBorder="1" applyAlignment="1">
      <alignment horizontal="center" vertical="center"/>
    </xf>
    <xf numFmtId="0" fontId="26" fillId="3" borderId="0" xfId="0" applyFont="1" applyFill="1" applyAlignment="1">
      <alignment horizontal="center" vertical="center"/>
    </xf>
  </cellXfs>
  <cellStyles count="15">
    <cellStyle name="Hipervínculo" xfId="3" builtinId="8"/>
    <cellStyle name="Millares 2" xfId="5" xr:uid="{00000000-0005-0000-0000-000000000000}"/>
    <cellStyle name="Millares 2 2" xfId="11" xr:uid="{00000000-0005-0000-0000-000001000000}"/>
    <cellStyle name="Moneda 2" xfId="6" xr:uid="{00000000-0005-0000-0000-000002000000}"/>
    <cellStyle name="Moneda 2 2" xfId="12" xr:uid="{00000000-0005-0000-0000-000003000000}"/>
    <cellStyle name="Normal" xfId="0" builtinId="0"/>
    <cellStyle name="Normal 2" xfId="1" xr:uid="{D6E16900-C62E-4183-9387-0282C157C7CC}"/>
    <cellStyle name="Normal 3" xfId="9" xr:uid="{00000000-0005-0000-0000-000006000000}"/>
    <cellStyle name="Normal 4" xfId="4" xr:uid="{00000000-0005-0000-0000-000036000000}"/>
    <cellStyle name="Porcentaje" xfId="2" builtinId="5"/>
    <cellStyle name="Porcentaje 2" xfId="14" xr:uid="{00000000-0005-0000-0000-000008000000}"/>
    <cellStyle name="Porcentaje 3" xfId="10" xr:uid="{00000000-0005-0000-0000-000038000000}"/>
    <cellStyle name="Porcentual 2" xfId="7" xr:uid="{00000000-0005-0000-0000-000009000000}"/>
    <cellStyle name="Porcentual 2 2" xfId="13" xr:uid="{00000000-0005-0000-0000-00000A000000}"/>
    <cellStyle name="Porcentual 3"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130977</xdr:colOff>
      <xdr:row>0</xdr:row>
      <xdr:rowOff>107159</xdr:rowOff>
    </xdr:from>
    <xdr:to>
      <xdr:col>3</xdr:col>
      <xdr:colOff>1619256</xdr:colOff>
      <xdr:row>0</xdr:row>
      <xdr:rowOff>840636</xdr:rowOff>
    </xdr:to>
    <xdr:pic>
      <xdr:nvPicPr>
        <xdr:cNvPr id="2" name="Imagen 1" descr="https://intranetmen.mineducacion.gov.co/Style%20Library/Intranet%20MinEducacion/images/LogoMinedu_060818.jpg">
          <a:extLst>
            <a:ext uri="{FF2B5EF4-FFF2-40B4-BE49-F238E27FC236}">
              <a16:creationId xmlns:a16="http://schemas.microsoft.com/office/drawing/2014/main" id="{2C723EFF-DD1D-4CD5-9A96-99E25D1D6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77" y="107159"/>
          <a:ext cx="3812379" cy="7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0</xdr:row>
      <xdr:rowOff>52916</xdr:rowOff>
    </xdr:from>
    <xdr:to>
      <xdr:col>4</xdr:col>
      <xdr:colOff>1629833</xdr:colOff>
      <xdr:row>1</xdr:row>
      <xdr:rowOff>307749</xdr:rowOff>
    </xdr:to>
    <xdr:pic>
      <xdr:nvPicPr>
        <xdr:cNvPr id="2" name="Imagen 1" descr="https://intranetmen.mineducacion.gov.co/Style%20Library/Intranet%20MinEducacion/images/LogoMinedu_060818.jpg">
          <a:extLst>
            <a:ext uri="{FF2B5EF4-FFF2-40B4-BE49-F238E27FC236}">
              <a16:creationId xmlns:a16="http://schemas.microsoft.com/office/drawing/2014/main" id="{EF3E28DC-81D6-4AFA-988D-9C5804267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52916"/>
          <a:ext cx="3397250" cy="65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387923</xdr:colOff>
      <xdr:row>1</xdr:row>
      <xdr:rowOff>139954</xdr:rowOff>
    </xdr:from>
    <xdr:to>
      <xdr:col>4</xdr:col>
      <xdr:colOff>327805</xdr:colOff>
      <xdr:row>5</xdr:row>
      <xdr:rowOff>147822</xdr:rowOff>
    </xdr:to>
    <xdr:pic>
      <xdr:nvPicPr>
        <xdr:cNvPr id="2" name="Imagen 1">
          <a:extLst>
            <a:ext uri="{FF2B5EF4-FFF2-40B4-BE49-F238E27FC236}">
              <a16:creationId xmlns:a16="http://schemas.microsoft.com/office/drawing/2014/main" id="{7293C845-BEA9-4459-AC9A-FF3166EF19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2373" y="330454"/>
          <a:ext cx="3747285" cy="91274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89958</xdr:colOff>
      <xdr:row>0</xdr:row>
      <xdr:rowOff>79374</xdr:rowOff>
    </xdr:from>
    <xdr:to>
      <xdr:col>3</xdr:col>
      <xdr:colOff>1185566</xdr:colOff>
      <xdr:row>1</xdr:row>
      <xdr:rowOff>289718</xdr:rowOff>
    </xdr:to>
    <xdr:pic>
      <xdr:nvPicPr>
        <xdr:cNvPr id="4" name="Imagen 3" descr="https://intranetmen.mineducacion.gov.co/Style%20Library/Intranet%20MinEducacion/images/LogoMinedu_060818.jpg">
          <a:extLst>
            <a:ext uri="{FF2B5EF4-FFF2-40B4-BE49-F238E27FC236}">
              <a16:creationId xmlns:a16="http://schemas.microsoft.com/office/drawing/2014/main" id="{D0F728F5-740C-47ED-88B2-AD9B4C136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8" y="79374"/>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44262</xdr:colOff>
      <xdr:row>0</xdr:row>
      <xdr:rowOff>81803</xdr:rowOff>
    </xdr:from>
    <xdr:to>
      <xdr:col>3</xdr:col>
      <xdr:colOff>1546410</xdr:colOff>
      <xdr:row>2</xdr:row>
      <xdr:rowOff>127638</xdr:rowOff>
    </xdr:to>
    <xdr:pic>
      <xdr:nvPicPr>
        <xdr:cNvPr id="3" name="Imagen 2" descr="https://intranetmen.mineducacion.gov.co/Style%20Library/Intranet%20MinEducacion/images/LogoMinedu_060818.jpg">
          <a:extLst>
            <a:ext uri="{FF2B5EF4-FFF2-40B4-BE49-F238E27FC236}">
              <a16:creationId xmlns:a16="http://schemas.microsoft.com/office/drawing/2014/main" id="{0CD38954-A41A-49EB-84D0-107AE07F5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62" y="81803"/>
          <a:ext cx="3732119" cy="718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113719</xdr:colOff>
      <xdr:row>1</xdr:row>
      <xdr:rowOff>171704</xdr:rowOff>
    </xdr:from>
    <xdr:to>
      <xdr:col>4</xdr:col>
      <xdr:colOff>1063828</xdr:colOff>
      <xdr:row>5</xdr:row>
      <xdr:rowOff>36697</xdr:rowOff>
    </xdr:to>
    <xdr:pic>
      <xdr:nvPicPr>
        <xdr:cNvPr id="2" name="Imagen 1">
          <a:extLst>
            <a:ext uri="{FF2B5EF4-FFF2-40B4-BE49-F238E27FC236}">
              <a16:creationId xmlns:a16="http://schemas.microsoft.com/office/drawing/2014/main" id="{315749AC-5569-4E80-B951-3D6E356D23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344" y="362204"/>
          <a:ext cx="3744109" cy="76986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FORTALECIMIENTO%20DE%20LA%20GESTI&#211;N%20SECTORIAL%20E%20INSTITUCIONAL/Publicables/17.1%20Estrategia%20de%20Rendici&#243;n%20de%20Cuenta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orenol\AppData\Local\Microsoft\Windows\INetCache\Content.Outlook\1FSJUYDT\0.%20PAAC%202019%20Consolidado%20y%20Actualizado%20a%20110419%20PC%20y%20RC%20(V14)%20Para%20Public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3) RC 2019 v3"/>
      <sheetName val="Comp 6) Plan PC 2019 v3 "/>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3.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3.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6.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6.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EF822-A338-4739-89CA-51CE24C49D01}">
  <dimension ref="B1:K13"/>
  <sheetViews>
    <sheetView showGridLines="0" tabSelected="1" zoomScale="80" zoomScaleNormal="80" zoomScaleSheetLayoutView="90" workbookViewId="0">
      <selection activeCell="B4" sqref="B4"/>
    </sheetView>
  </sheetViews>
  <sheetFormatPr baseColWidth="10" defaultColWidth="11.42578125" defaultRowHeight="12" x14ac:dyDescent="0.2"/>
  <cols>
    <col min="1" max="1" width="8" style="1" customWidth="1"/>
    <col min="2" max="2" width="29.42578125" style="20" customWidth="1"/>
    <col min="3" max="3" width="5.42578125" style="1" customWidth="1"/>
    <col min="4" max="4" width="74.140625" style="1" customWidth="1"/>
    <col min="5" max="5" width="37" style="1" customWidth="1"/>
    <col min="6" max="6" width="25.42578125" style="1" customWidth="1"/>
    <col min="7" max="7" width="20.42578125" style="20" customWidth="1"/>
    <col min="8" max="8" width="23" style="20" customWidth="1"/>
    <col min="9" max="16384" width="11.42578125" style="1"/>
  </cols>
  <sheetData>
    <row r="1" spans="2:11" ht="74.25" customHeight="1" thickBot="1" x14ac:dyDescent="0.25">
      <c r="B1" s="81" t="s">
        <v>37</v>
      </c>
      <c r="C1" s="82"/>
      <c r="D1" s="82"/>
      <c r="E1" s="82"/>
      <c r="F1" s="82"/>
      <c r="G1" s="82"/>
      <c r="H1" s="83"/>
    </row>
    <row r="2" spans="2:11" ht="35.25" customHeight="1" thickBot="1" x14ac:dyDescent="0.25">
      <c r="B2" s="87" t="s">
        <v>42</v>
      </c>
      <c r="C2" s="88"/>
      <c r="D2" s="88"/>
      <c r="E2" s="88"/>
      <c r="F2" s="88"/>
      <c r="G2" s="88"/>
      <c r="H2" s="89"/>
    </row>
    <row r="3" spans="2:11" s="2" customFormat="1" ht="31.5" customHeight="1" thickBot="1" x14ac:dyDescent="0.3">
      <c r="B3" s="27" t="s">
        <v>43</v>
      </c>
      <c r="C3" s="90" t="s">
        <v>44</v>
      </c>
      <c r="D3" s="90"/>
      <c r="E3" s="28" t="s">
        <v>45</v>
      </c>
      <c r="F3" s="28" t="s">
        <v>46</v>
      </c>
      <c r="G3" s="28" t="s">
        <v>47</v>
      </c>
      <c r="H3" s="29" t="s">
        <v>48</v>
      </c>
    </row>
    <row r="4" spans="2:11" s="9" customFormat="1" ht="88.5" customHeight="1" x14ac:dyDescent="0.2">
      <c r="B4" s="3" t="s">
        <v>49</v>
      </c>
      <c r="C4" s="4" t="s">
        <v>50</v>
      </c>
      <c r="D4" s="5" t="s">
        <v>300</v>
      </c>
      <c r="E4" s="6" t="s">
        <v>51</v>
      </c>
      <c r="F4" s="6" t="s">
        <v>52</v>
      </c>
      <c r="G4" s="7">
        <v>43497</v>
      </c>
      <c r="H4" s="8">
        <v>43616</v>
      </c>
    </row>
    <row r="5" spans="2:11" s="9" customFormat="1" ht="52.5" customHeight="1" x14ac:dyDescent="0.25">
      <c r="B5" s="91" t="s">
        <v>53</v>
      </c>
      <c r="C5" s="10" t="s">
        <v>54</v>
      </c>
      <c r="D5" s="11" t="s">
        <v>55</v>
      </c>
      <c r="E5" s="12" t="s">
        <v>56</v>
      </c>
      <c r="F5" s="12" t="s">
        <v>52</v>
      </c>
      <c r="G5" s="13">
        <v>43496</v>
      </c>
      <c r="H5" s="14">
        <v>43496</v>
      </c>
      <c r="K5"/>
    </row>
    <row r="6" spans="2:11" s="9" customFormat="1" ht="63" customHeight="1" x14ac:dyDescent="0.2">
      <c r="B6" s="92"/>
      <c r="C6" s="10" t="s">
        <v>57</v>
      </c>
      <c r="D6" s="11" t="s">
        <v>58</v>
      </c>
      <c r="E6" s="12" t="s">
        <v>59</v>
      </c>
      <c r="F6" s="12" t="s">
        <v>60</v>
      </c>
      <c r="G6" s="13">
        <v>43617</v>
      </c>
      <c r="H6" s="15">
        <v>43768</v>
      </c>
    </row>
    <row r="7" spans="2:11" s="9" customFormat="1" ht="63" customHeight="1" x14ac:dyDescent="0.2">
      <c r="B7" s="93"/>
      <c r="C7" s="10" t="s">
        <v>96</v>
      </c>
      <c r="D7" s="11" t="s">
        <v>301</v>
      </c>
      <c r="E7" s="12" t="s">
        <v>302</v>
      </c>
      <c r="F7" s="12" t="s">
        <v>303</v>
      </c>
      <c r="G7" s="13">
        <v>43466</v>
      </c>
      <c r="H7" s="15">
        <v>43830</v>
      </c>
    </row>
    <row r="8" spans="2:11" s="9" customFormat="1" ht="75" customHeight="1" x14ac:dyDescent="0.2">
      <c r="B8" s="84" t="s">
        <v>61</v>
      </c>
      <c r="C8" s="10" t="s">
        <v>62</v>
      </c>
      <c r="D8" s="11" t="s">
        <v>63</v>
      </c>
      <c r="E8" s="12" t="s">
        <v>64</v>
      </c>
      <c r="F8" s="12" t="s">
        <v>52</v>
      </c>
      <c r="G8" s="13">
        <v>43497</v>
      </c>
      <c r="H8" s="15">
        <v>43768</v>
      </c>
    </row>
    <row r="9" spans="2:11" s="9" customFormat="1" ht="62.25" customHeight="1" x14ac:dyDescent="0.2">
      <c r="B9" s="84"/>
      <c r="C9" s="10" t="s">
        <v>65</v>
      </c>
      <c r="D9" s="11" t="s">
        <v>66</v>
      </c>
      <c r="E9" s="12" t="s">
        <v>67</v>
      </c>
      <c r="F9" s="12" t="s">
        <v>52</v>
      </c>
      <c r="G9" s="13">
        <v>43498</v>
      </c>
      <c r="H9" s="15">
        <v>43830</v>
      </c>
    </row>
    <row r="10" spans="2:11" s="9" customFormat="1" ht="69" customHeight="1" x14ac:dyDescent="0.2">
      <c r="B10" s="84" t="s">
        <v>68</v>
      </c>
      <c r="C10" s="10" t="s">
        <v>69</v>
      </c>
      <c r="D10" s="11" t="s">
        <v>70</v>
      </c>
      <c r="E10" s="12" t="s">
        <v>71</v>
      </c>
      <c r="F10" s="12" t="s">
        <v>60</v>
      </c>
      <c r="G10" s="13">
        <v>43498</v>
      </c>
      <c r="H10" s="15">
        <v>43830</v>
      </c>
    </row>
    <row r="11" spans="2:11" s="9" customFormat="1" ht="109.5" customHeight="1" x14ac:dyDescent="0.2">
      <c r="B11" s="84"/>
      <c r="C11" s="10" t="s">
        <v>72</v>
      </c>
      <c r="D11" s="11" t="s">
        <v>310</v>
      </c>
      <c r="E11" s="12" t="s">
        <v>73</v>
      </c>
      <c r="F11" s="12" t="s">
        <v>74</v>
      </c>
      <c r="G11" s="13">
        <v>43498</v>
      </c>
      <c r="H11" s="15">
        <v>43830</v>
      </c>
    </row>
    <row r="12" spans="2:11" s="9" customFormat="1" ht="71.25" customHeight="1" x14ac:dyDescent="0.2">
      <c r="B12" s="85" t="s">
        <v>75</v>
      </c>
      <c r="C12" s="10" t="s">
        <v>76</v>
      </c>
      <c r="D12" s="11" t="s">
        <v>77</v>
      </c>
      <c r="E12" s="16" t="s">
        <v>78</v>
      </c>
      <c r="F12" s="12" t="s">
        <v>79</v>
      </c>
      <c r="G12" s="94" t="s">
        <v>83</v>
      </c>
      <c r="H12" s="95"/>
    </row>
    <row r="13" spans="2:11" s="9" customFormat="1" ht="48.75" customHeight="1" thickBot="1" x14ac:dyDescent="0.25">
      <c r="B13" s="86"/>
      <c r="C13" s="17" t="s">
        <v>80</v>
      </c>
      <c r="D13" s="18" t="s">
        <v>81</v>
      </c>
      <c r="E13" s="19" t="s">
        <v>82</v>
      </c>
      <c r="F13" s="19" t="s">
        <v>79</v>
      </c>
      <c r="G13" s="96"/>
      <c r="H13" s="97"/>
    </row>
  </sheetData>
  <mergeCells count="8">
    <mergeCell ref="B1:H1"/>
    <mergeCell ref="B10:B11"/>
    <mergeCell ref="B12:B13"/>
    <mergeCell ref="B2:H2"/>
    <mergeCell ref="C3:D3"/>
    <mergeCell ref="B8:B9"/>
    <mergeCell ref="B5:B7"/>
    <mergeCell ref="G12:H13"/>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E528-6A43-4D34-AE69-55BF86B4A1D2}">
  <dimension ref="A1:S18"/>
  <sheetViews>
    <sheetView view="pageBreakPreview" zoomScale="90" zoomScaleNormal="100" zoomScaleSheetLayoutView="90" workbookViewId="0">
      <selection activeCell="E6" sqref="E6"/>
    </sheetView>
  </sheetViews>
  <sheetFormatPr baseColWidth="10" defaultRowHeight="12.75" x14ac:dyDescent="0.2"/>
  <cols>
    <col min="1" max="1" width="4.42578125" style="244" customWidth="1"/>
    <col min="2" max="2" width="16.85546875" style="31" customWidth="1"/>
    <col min="3" max="3" width="8.85546875" style="31" customWidth="1"/>
    <col min="4" max="4" width="1.140625" style="31" customWidth="1"/>
    <col min="5" max="5" width="25.140625" style="31" customWidth="1"/>
    <col min="6" max="6" width="10.85546875" style="31" customWidth="1"/>
    <col min="7" max="7" width="26.28515625" style="31" customWidth="1"/>
    <col min="8" max="8" width="25.140625" style="31" customWidth="1"/>
    <col min="9" max="9" width="8.85546875" style="31" customWidth="1"/>
    <col min="10" max="10" width="22.140625" style="31" customWidth="1"/>
    <col min="11" max="11" width="4" style="31" customWidth="1"/>
    <col min="12" max="12" width="11.85546875" style="31" customWidth="1"/>
    <col min="13" max="13" width="5" style="31" customWidth="1"/>
    <col min="14" max="14" width="11.7109375" style="31" customWidth="1"/>
    <col min="15" max="15" width="16.28515625" style="31" customWidth="1"/>
    <col min="16" max="16" width="9" style="31" customWidth="1"/>
    <col min="17" max="17" width="6.85546875" style="31" customWidth="1"/>
    <col min="18" max="18" width="17" style="31" customWidth="1"/>
    <col min="19" max="19" width="9.140625" style="244" customWidth="1"/>
    <col min="20" max="256" width="9.140625" style="31" customWidth="1"/>
    <col min="257" max="257" width="16.85546875" style="31" customWidth="1"/>
    <col min="258" max="258" width="8.85546875" style="31" customWidth="1"/>
    <col min="259" max="259" width="1.140625" style="31" customWidth="1"/>
    <col min="260" max="260" width="25.140625" style="31" customWidth="1"/>
    <col min="261" max="261" width="10.85546875" style="31" customWidth="1"/>
    <col min="262" max="263" width="16.85546875" style="31" customWidth="1"/>
    <col min="264" max="264" width="8.85546875" style="31" customWidth="1"/>
    <col min="265" max="265" width="11.85546875" style="31" customWidth="1"/>
    <col min="266" max="266" width="4" style="31" customWidth="1"/>
    <col min="267" max="267" width="11.85546875" style="31" customWidth="1"/>
    <col min="268" max="268" width="5" style="31" customWidth="1"/>
    <col min="269" max="269" width="11.7109375" style="31" customWidth="1"/>
    <col min="270" max="270" width="12.28515625" style="31" customWidth="1"/>
    <col min="271" max="271" width="9" style="31" customWidth="1"/>
    <col min="272" max="272" width="16" style="31" customWidth="1"/>
    <col min="273" max="274" width="17" style="31" customWidth="1"/>
    <col min="275" max="512" width="9.140625" style="31" customWidth="1"/>
    <col min="513" max="513" width="16.85546875" style="31" customWidth="1"/>
    <col min="514" max="514" width="8.85546875" style="31" customWidth="1"/>
    <col min="515" max="515" width="1.140625" style="31" customWidth="1"/>
    <col min="516" max="516" width="25.140625" style="31" customWidth="1"/>
    <col min="517" max="517" width="10.85546875" style="31" customWidth="1"/>
    <col min="518" max="519" width="16.85546875" style="31" customWidth="1"/>
    <col min="520" max="520" width="8.85546875" style="31" customWidth="1"/>
    <col min="521" max="521" width="11.85546875" style="31" customWidth="1"/>
    <col min="522" max="522" width="4" style="31" customWidth="1"/>
    <col min="523" max="523" width="11.85546875" style="31" customWidth="1"/>
    <col min="524" max="524" width="5" style="31" customWidth="1"/>
    <col min="525" max="525" width="11.7109375" style="31" customWidth="1"/>
    <col min="526" max="526" width="12.28515625" style="31" customWidth="1"/>
    <col min="527" max="527" width="9" style="31" customWidth="1"/>
    <col min="528" max="528" width="16" style="31" customWidth="1"/>
    <col min="529" max="530" width="17" style="31" customWidth="1"/>
    <col min="531" max="768" width="9.140625" style="31" customWidth="1"/>
    <col min="769" max="769" width="16.85546875" style="31" customWidth="1"/>
    <col min="770" max="770" width="8.85546875" style="31" customWidth="1"/>
    <col min="771" max="771" width="1.140625" style="31" customWidth="1"/>
    <col min="772" max="772" width="25.140625" style="31" customWidth="1"/>
    <col min="773" max="773" width="10.85546875" style="31" customWidth="1"/>
    <col min="774" max="775" width="16.85546875" style="31" customWidth="1"/>
    <col min="776" max="776" width="8.85546875" style="31" customWidth="1"/>
    <col min="777" max="777" width="11.85546875" style="31" customWidth="1"/>
    <col min="778" max="778" width="4" style="31" customWidth="1"/>
    <col min="779" max="779" width="11.85546875" style="31" customWidth="1"/>
    <col min="780" max="780" width="5" style="31" customWidth="1"/>
    <col min="781" max="781" width="11.7109375" style="31" customWidth="1"/>
    <col min="782" max="782" width="12.28515625" style="31" customWidth="1"/>
    <col min="783" max="783" width="9" style="31" customWidth="1"/>
    <col min="784" max="784" width="16" style="31" customWidth="1"/>
    <col min="785" max="786" width="17" style="31" customWidth="1"/>
    <col min="787" max="1024" width="9.140625" style="31" customWidth="1"/>
    <col min="1025" max="1025" width="16.85546875" style="31" customWidth="1"/>
    <col min="1026" max="1026" width="8.85546875" style="31" customWidth="1"/>
    <col min="1027" max="1027" width="1.140625" style="31" customWidth="1"/>
    <col min="1028" max="1028" width="25.140625" style="31" customWidth="1"/>
    <col min="1029" max="1029" width="10.85546875" style="31" customWidth="1"/>
    <col min="1030" max="1031" width="16.85546875" style="31" customWidth="1"/>
    <col min="1032" max="1032" width="8.85546875" style="31" customWidth="1"/>
    <col min="1033" max="1033" width="11.85546875" style="31" customWidth="1"/>
    <col min="1034" max="1034" width="4" style="31" customWidth="1"/>
    <col min="1035" max="1035" width="11.85546875" style="31" customWidth="1"/>
    <col min="1036" max="1036" width="5" style="31" customWidth="1"/>
    <col min="1037" max="1037" width="11.7109375" style="31" customWidth="1"/>
    <col min="1038" max="1038" width="12.28515625" style="31" customWidth="1"/>
    <col min="1039" max="1039" width="9" style="31" customWidth="1"/>
    <col min="1040" max="1040" width="16" style="31" customWidth="1"/>
    <col min="1041" max="1042" width="17" style="31" customWidth="1"/>
    <col min="1043" max="1280" width="9.140625" style="31" customWidth="1"/>
    <col min="1281" max="1281" width="16.85546875" style="31" customWidth="1"/>
    <col min="1282" max="1282" width="8.85546875" style="31" customWidth="1"/>
    <col min="1283" max="1283" width="1.140625" style="31" customWidth="1"/>
    <col min="1284" max="1284" width="25.140625" style="31" customWidth="1"/>
    <col min="1285" max="1285" width="10.85546875" style="31" customWidth="1"/>
    <col min="1286" max="1287" width="16.85546875" style="31" customWidth="1"/>
    <col min="1288" max="1288" width="8.85546875" style="31" customWidth="1"/>
    <col min="1289" max="1289" width="11.85546875" style="31" customWidth="1"/>
    <col min="1290" max="1290" width="4" style="31" customWidth="1"/>
    <col min="1291" max="1291" width="11.85546875" style="31" customWidth="1"/>
    <col min="1292" max="1292" width="5" style="31" customWidth="1"/>
    <col min="1293" max="1293" width="11.7109375" style="31" customWidth="1"/>
    <col min="1294" max="1294" width="12.28515625" style="31" customWidth="1"/>
    <col min="1295" max="1295" width="9" style="31" customWidth="1"/>
    <col min="1296" max="1296" width="16" style="31" customWidth="1"/>
    <col min="1297" max="1298" width="17" style="31" customWidth="1"/>
    <col min="1299" max="1536" width="9.140625" style="31" customWidth="1"/>
    <col min="1537" max="1537" width="16.85546875" style="31" customWidth="1"/>
    <col min="1538" max="1538" width="8.85546875" style="31" customWidth="1"/>
    <col min="1539" max="1539" width="1.140625" style="31" customWidth="1"/>
    <col min="1540" max="1540" width="25.140625" style="31" customWidth="1"/>
    <col min="1541" max="1541" width="10.85546875" style="31" customWidth="1"/>
    <col min="1542" max="1543" width="16.85546875" style="31" customWidth="1"/>
    <col min="1544" max="1544" width="8.85546875" style="31" customWidth="1"/>
    <col min="1545" max="1545" width="11.85546875" style="31" customWidth="1"/>
    <col min="1546" max="1546" width="4" style="31" customWidth="1"/>
    <col min="1547" max="1547" width="11.85546875" style="31" customWidth="1"/>
    <col min="1548" max="1548" width="5" style="31" customWidth="1"/>
    <col min="1549" max="1549" width="11.7109375" style="31" customWidth="1"/>
    <col min="1550" max="1550" width="12.28515625" style="31" customWidth="1"/>
    <col min="1551" max="1551" width="9" style="31" customWidth="1"/>
    <col min="1552" max="1552" width="16" style="31" customWidth="1"/>
    <col min="1553" max="1554" width="17" style="31" customWidth="1"/>
    <col min="1555" max="1792" width="9.140625" style="31" customWidth="1"/>
    <col min="1793" max="1793" width="16.85546875" style="31" customWidth="1"/>
    <col min="1794" max="1794" width="8.85546875" style="31" customWidth="1"/>
    <col min="1795" max="1795" width="1.140625" style="31" customWidth="1"/>
    <col min="1796" max="1796" width="25.140625" style="31" customWidth="1"/>
    <col min="1797" max="1797" width="10.85546875" style="31" customWidth="1"/>
    <col min="1798" max="1799" width="16.85546875" style="31" customWidth="1"/>
    <col min="1800" max="1800" width="8.85546875" style="31" customWidth="1"/>
    <col min="1801" max="1801" width="11.85546875" style="31" customWidth="1"/>
    <col min="1802" max="1802" width="4" style="31" customWidth="1"/>
    <col min="1803" max="1803" width="11.85546875" style="31" customWidth="1"/>
    <col min="1804" max="1804" width="5" style="31" customWidth="1"/>
    <col min="1805" max="1805" width="11.7109375" style="31" customWidth="1"/>
    <col min="1806" max="1806" width="12.28515625" style="31" customWidth="1"/>
    <col min="1807" max="1807" width="9" style="31" customWidth="1"/>
    <col min="1808" max="1808" width="16" style="31" customWidth="1"/>
    <col min="1809" max="1810" width="17" style="31" customWidth="1"/>
    <col min="1811" max="2048" width="9.140625" style="31" customWidth="1"/>
    <col min="2049" max="2049" width="16.85546875" style="31" customWidth="1"/>
    <col min="2050" max="2050" width="8.85546875" style="31" customWidth="1"/>
    <col min="2051" max="2051" width="1.140625" style="31" customWidth="1"/>
    <col min="2052" max="2052" width="25.140625" style="31" customWidth="1"/>
    <col min="2053" max="2053" width="10.85546875" style="31" customWidth="1"/>
    <col min="2054" max="2055" width="16.85546875" style="31" customWidth="1"/>
    <col min="2056" max="2056" width="8.85546875" style="31" customWidth="1"/>
    <col min="2057" max="2057" width="11.85546875" style="31" customWidth="1"/>
    <col min="2058" max="2058" width="4" style="31" customWidth="1"/>
    <col min="2059" max="2059" width="11.85546875" style="31" customWidth="1"/>
    <col min="2060" max="2060" width="5" style="31" customWidth="1"/>
    <col min="2061" max="2061" width="11.7109375" style="31" customWidth="1"/>
    <col min="2062" max="2062" width="12.28515625" style="31" customWidth="1"/>
    <col min="2063" max="2063" width="9" style="31" customWidth="1"/>
    <col min="2064" max="2064" width="16" style="31" customWidth="1"/>
    <col min="2065" max="2066" width="17" style="31" customWidth="1"/>
    <col min="2067" max="2304" width="9.140625" style="31" customWidth="1"/>
    <col min="2305" max="2305" width="16.85546875" style="31" customWidth="1"/>
    <col min="2306" max="2306" width="8.85546875" style="31" customWidth="1"/>
    <col min="2307" max="2307" width="1.140625" style="31" customWidth="1"/>
    <col min="2308" max="2308" width="25.140625" style="31" customWidth="1"/>
    <col min="2309" max="2309" width="10.85546875" style="31" customWidth="1"/>
    <col min="2310" max="2311" width="16.85546875" style="31" customWidth="1"/>
    <col min="2312" max="2312" width="8.85546875" style="31" customWidth="1"/>
    <col min="2313" max="2313" width="11.85546875" style="31" customWidth="1"/>
    <col min="2314" max="2314" width="4" style="31" customWidth="1"/>
    <col min="2315" max="2315" width="11.85546875" style="31" customWidth="1"/>
    <col min="2316" max="2316" width="5" style="31" customWidth="1"/>
    <col min="2317" max="2317" width="11.7109375" style="31" customWidth="1"/>
    <col min="2318" max="2318" width="12.28515625" style="31" customWidth="1"/>
    <col min="2319" max="2319" width="9" style="31" customWidth="1"/>
    <col min="2320" max="2320" width="16" style="31" customWidth="1"/>
    <col min="2321" max="2322" width="17" style="31" customWidth="1"/>
    <col min="2323" max="2560" width="9.140625" style="31" customWidth="1"/>
    <col min="2561" max="2561" width="16.85546875" style="31" customWidth="1"/>
    <col min="2562" max="2562" width="8.85546875" style="31" customWidth="1"/>
    <col min="2563" max="2563" width="1.140625" style="31" customWidth="1"/>
    <col min="2564" max="2564" width="25.140625" style="31" customWidth="1"/>
    <col min="2565" max="2565" width="10.85546875" style="31" customWidth="1"/>
    <col min="2566" max="2567" width="16.85546875" style="31" customWidth="1"/>
    <col min="2568" max="2568" width="8.85546875" style="31" customWidth="1"/>
    <col min="2569" max="2569" width="11.85546875" style="31" customWidth="1"/>
    <col min="2570" max="2570" width="4" style="31" customWidth="1"/>
    <col min="2571" max="2571" width="11.85546875" style="31" customWidth="1"/>
    <col min="2572" max="2572" width="5" style="31" customWidth="1"/>
    <col min="2573" max="2573" width="11.7109375" style="31" customWidth="1"/>
    <col min="2574" max="2574" width="12.28515625" style="31" customWidth="1"/>
    <col min="2575" max="2575" width="9" style="31" customWidth="1"/>
    <col min="2576" max="2576" width="16" style="31" customWidth="1"/>
    <col min="2577" max="2578" width="17" style="31" customWidth="1"/>
    <col min="2579" max="2816" width="9.140625" style="31" customWidth="1"/>
    <col min="2817" max="2817" width="16.85546875" style="31" customWidth="1"/>
    <col min="2818" max="2818" width="8.85546875" style="31" customWidth="1"/>
    <col min="2819" max="2819" width="1.140625" style="31" customWidth="1"/>
    <col min="2820" max="2820" width="25.140625" style="31" customWidth="1"/>
    <col min="2821" max="2821" width="10.85546875" style="31" customWidth="1"/>
    <col min="2822" max="2823" width="16.85546875" style="31" customWidth="1"/>
    <col min="2824" max="2824" width="8.85546875" style="31" customWidth="1"/>
    <col min="2825" max="2825" width="11.85546875" style="31" customWidth="1"/>
    <col min="2826" max="2826" width="4" style="31" customWidth="1"/>
    <col min="2827" max="2827" width="11.85546875" style="31" customWidth="1"/>
    <col min="2828" max="2828" width="5" style="31" customWidth="1"/>
    <col min="2829" max="2829" width="11.7109375" style="31" customWidth="1"/>
    <col min="2830" max="2830" width="12.28515625" style="31" customWidth="1"/>
    <col min="2831" max="2831" width="9" style="31" customWidth="1"/>
    <col min="2832" max="2832" width="16" style="31" customWidth="1"/>
    <col min="2833" max="2834" width="17" style="31" customWidth="1"/>
    <col min="2835" max="3072" width="9.140625" style="31" customWidth="1"/>
    <col min="3073" max="3073" width="16.85546875" style="31" customWidth="1"/>
    <col min="3074" max="3074" width="8.85546875" style="31" customWidth="1"/>
    <col min="3075" max="3075" width="1.140625" style="31" customWidth="1"/>
    <col min="3076" max="3076" width="25.140625" style="31" customWidth="1"/>
    <col min="3077" max="3077" width="10.85546875" style="31" customWidth="1"/>
    <col min="3078" max="3079" width="16.85546875" style="31" customWidth="1"/>
    <col min="3080" max="3080" width="8.85546875" style="31" customWidth="1"/>
    <col min="3081" max="3081" width="11.85546875" style="31" customWidth="1"/>
    <col min="3082" max="3082" width="4" style="31" customWidth="1"/>
    <col min="3083" max="3083" width="11.85546875" style="31" customWidth="1"/>
    <col min="3084" max="3084" width="5" style="31" customWidth="1"/>
    <col min="3085" max="3085" width="11.7109375" style="31" customWidth="1"/>
    <col min="3086" max="3086" width="12.28515625" style="31" customWidth="1"/>
    <col min="3087" max="3087" width="9" style="31" customWidth="1"/>
    <col min="3088" max="3088" width="16" style="31" customWidth="1"/>
    <col min="3089" max="3090" width="17" style="31" customWidth="1"/>
    <col min="3091" max="3328" width="9.140625" style="31" customWidth="1"/>
    <col min="3329" max="3329" width="16.85546875" style="31" customWidth="1"/>
    <col min="3330" max="3330" width="8.85546875" style="31" customWidth="1"/>
    <col min="3331" max="3331" width="1.140625" style="31" customWidth="1"/>
    <col min="3332" max="3332" width="25.140625" style="31" customWidth="1"/>
    <col min="3333" max="3333" width="10.85546875" style="31" customWidth="1"/>
    <col min="3334" max="3335" width="16.85546875" style="31" customWidth="1"/>
    <col min="3336" max="3336" width="8.85546875" style="31" customWidth="1"/>
    <col min="3337" max="3337" width="11.85546875" style="31" customWidth="1"/>
    <col min="3338" max="3338" width="4" style="31" customWidth="1"/>
    <col min="3339" max="3339" width="11.85546875" style="31" customWidth="1"/>
    <col min="3340" max="3340" width="5" style="31" customWidth="1"/>
    <col min="3341" max="3341" width="11.7109375" style="31" customWidth="1"/>
    <col min="3342" max="3342" width="12.28515625" style="31" customWidth="1"/>
    <col min="3343" max="3343" width="9" style="31" customWidth="1"/>
    <col min="3344" max="3344" width="16" style="31" customWidth="1"/>
    <col min="3345" max="3346" width="17" style="31" customWidth="1"/>
    <col min="3347" max="3584" width="9.140625" style="31" customWidth="1"/>
    <col min="3585" max="3585" width="16.85546875" style="31" customWidth="1"/>
    <col min="3586" max="3586" width="8.85546875" style="31" customWidth="1"/>
    <col min="3587" max="3587" width="1.140625" style="31" customWidth="1"/>
    <col min="3588" max="3588" width="25.140625" style="31" customWidth="1"/>
    <col min="3589" max="3589" width="10.85546875" style="31" customWidth="1"/>
    <col min="3590" max="3591" width="16.85546875" style="31" customWidth="1"/>
    <col min="3592" max="3592" width="8.85546875" style="31" customWidth="1"/>
    <col min="3593" max="3593" width="11.85546875" style="31" customWidth="1"/>
    <col min="3594" max="3594" width="4" style="31" customWidth="1"/>
    <col min="3595" max="3595" width="11.85546875" style="31" customWidth="1"/>
    <col min="3596" max="3596" width="5" style="31" customWidth="1"/>
    <col min="3597" max="3597" width="11.7109375" style="31" customWidth="1"/>
    <col min="3598" max="3598" width="12.28515625" style="31" customWidth="1"/>
    <col min="3599" max="3599" width="9" style="31" customWidth="1"/>
    <col min="3600" max="3600" width="16" style="31" customWidth="1"/>
    <col min="3601" max="3602" width="17" style="31" customWidth="1"/>
    <col min="3603" max="3840" width="9.140625" style="31" customWidth="1"/>
    <col min="3841" max="3841" width="16.85546875" style="31" customWidth="1"/>
    <col min="3842" max="3842" width="8.85546875" style="31" customWidth="1"/>
    <col min="3843" max="3843" width="1.140625" style="31" customWidth="1"/>
    <col min="3844" max="3844" width="25.140625" style="31" customWidth="1"/>
    <col min="3845" max="3845" width="10.85546875" style="31" customWidth="1"/>
    <col min="3846" max="3847" width="16.85546875" style="31" customWidth="1"/>
    <col min="3848" max="3848" width="8.85546875" style="31" customWidth="1"/>
    <col min="3849" max="3849" width="11.85546875" style="31" customWidth="1"/>
    <col min="3850" max="3850" width="4" style="31" customWidth="1"/>
    <col min="3851" max="3851" width="11.85546875" style="31" customWidth="1"/>
    <col min="3852" max="3852" width="5" style="31" customWidth="1"/>
    <col min="3853" max="3853" width="11.7109375" style="31" customWidth="1"/>
    <col min="3854" max="3854" width="12.28515625" style="31" customWidth="1"/>
    <col min="3855" max="3855" width="9" style="31" customWidth="1"/>
    <col min="3856" max="3856" width="16" style="31" customWidth="1"/>
    <col min="3857" max="3858" width="17" style="31" customWidth="1"/>
    <col min="3859" max="4096" width="9.140625" style="31" customWidth="1"/>
    <col min="4097" max="4097" width="16.85546875" style="31" customWidth="1"/>
    <col min="4098" max="4098" width="8.85546875" style="31" customWidth="1"/>
    <col min="4099" max="4099" width="1.140625" style="31" customWidth="1"/>
    <col min="4100" max="4100" width="25.140625" style="31" customWidth="1"/>
    <col min="4101" max="4101" width="10.85546875" style="31" customWidth="1"/>
    <col min="4102" max="4103" width="16.85546875" style="31" customWidth="1"/>
    <col min="4104" max="4104" width="8.85546875" style="31" customWidth="1"/>
    <col min="4105" max="4105" width="11.85546875" style="31" customWidth="1"/>
    <col min="4106" max="4106" width="4" style="31" customWidth="1"/>
    <col min="4107" max="4107" width="11.85546875" style="31" customWidth="1"/>
    <col min="4108" max="4108" width="5" style="31" customWidth="1"/>
    <col min="4109" max="4109" width="11.7109375" style="31" customWidth="1"/>
    <col min="4110" max="4110" width="12.28515625" style="31" customWidth="1"/>
    <col min="4111" max="4111" width="9" style="31" customWidth="1"/>
    <col min="4112" max="4112" width="16" style="31" customWidth="1"/>
    <col min="4113" max="4114" width="17" style="31" customWidth="1"/>
    <col min="4115" max="4352" width="9.140625" style="31" customWidth="1"/>
    <col min="4353" max="4353" width="16.85546875" style="31" customWidth="1"/>
    <col min="4354" max="4354" width="8.85546875" style="31" customWidth="1"/>
    <col min="4355" max="4355" width="1.140625" style="31" customWidth="1"/>
    <col min="4356" max="4356" width="25.140625" style="31" customWidth="1"/>
    <col min="4357" max="4357" width="10.85546875" style="31" customWidth="1"/>
    <col min="4358" max="4359" width="16.85546875" style="31" customWidth="1"/>
    <col min="4360" max="4360" width="8.85546875" style="31" customWidth="1"/>
    <col min="4361" max="4361" width="11.85546875" style="31" customWidth="1"/>
    <col min="4362" max="4362" width="4" style="31" customWidth="1"/>
    <col min="4363" max="4363" width="11.85546875" style="31" customWidth="1"/>
    <col min="4364" max="4364" width="5" style="31" customWidth="1"/>
    <col min="4365" max="4365" width="11.7109375" style="31" customWidth="1"/>
    <col min="4366" max="4366" width="12.28515625" style="31" customWidth="1"/>
    <col min="4367" max="4367" width="9" style="31" customWidth="1"/>
    <col min="4368" max="4368" width="16" style="31" customWidth="1"/>
    <col min="4369" max="4370" width="17" style="31" customWidth="1"/>
    <col min="4371" max="4608" width="9.140625" style="31" customWidth="1"/>
    <col min="4609" max="4609" width="16.85546875" style="31" customWidth="1"/>
    <col min="4610" max="4610" width="8.85546875" style="31" customWidth="1"/>
    <col min="4611" max="4611" width="1.140625" style="31" customWidth="1"/>
    <col min="4612" max="4612" width="25.140625" style="31" customWidth="1"/>
    <col min="4613" max="4613" width="10.85546875" style="31" customWidth="1"/>
    <col min="4614" max="4615" width="16.85546875" style="31" customWidth="1"/>
    <col min="4616" max="4616" width="8.85546875" style="31" customWidth="1"/>
    <col min="4617" max="4617" width="11.85546875" style="31" customWidth="1"/>
    <col min="4618" max="4618" width="4" style="31" customWidth="1"/>
    <col min="4619" max="4619" width="11.85546875" style="31" customWidth="1"/>
    <col min="4620" max="4620" width="5" style="31" customWidth="1"/>
    <col min="4621" max="4621" width="11.7109375" style="31" customWidth="1"/>
    <col min="4622" max="4622" width="12.28515625" style="31" customWidth="1"/>
    <col min="4623" max="4623" width="9" style="31" customWidth="1"/>
    <col min="4624" max="4624" width="16" style="31" customWidth="1"/>
    <col min="4625" max="4626" width="17" style="31" customWidth="1"/>
    <col min="4627" max="4864" width="9.140625" style="31" customWidth="1"/>
    <col min="4865" max="4865" width="16.85546875" style="31" customWidth="1"/>
    <col min="4866" max="4866" width="8.85546875" style="31" customWidth="1"/>
    <col min="4867" max="4867" width="1.140625" style="31" customWidth="1"/>
    <col min="4868" max="4868" width="25.140625" style="31" customWidth="1"/>
    <col min="4869" max="4869" width="10.85546875" style="31" customWidth="1"/>
    <col min="4870" max="4871" width="16.85546875" style="31" customWidth="1"/>
    <col min="4872" max="4872" width="8.85546875" style="31" customWidth="1"/>
    <col min="4873" max="4873" width="11.85546875" style="31" customWidth="1"/>
    <col min="4874" max="4874" width="4" style="31" customWidth="1"/>
    <col min="4875" max="4875" width="11.85546875" style="31" customWidth="1"/>
    <col min="4876" max="4876" width="5" style="31" customWidth="1"/>
    <col min="4877" max="4877" width="11.7109375" style="31" customWidth="1"/>
    <col min="4878" max="4878" width="12.28515625" style="31" customWidth="1"/>
    <col min="4879" max="4879" width="9" style="31" customWidth="1"/>
    <col min="4880" max="4880" width="16" style="31" customWidth="1"/>
    <col min="4881" max="4882" width="17" style="31" customWidth="1"/>
    <col min="4883" max="5120" width="9.140625" style="31" customWidth="1"/>
    <col min="5121" max="5121" width="16.85546875" style="31" customWidth="1"/>
    <col min="5122" max="5122" width="8.85546875" style="31" customWidth="1"/>
    <col min="5123" max="5123" width="1.140625" style="31" customWidth="1"/>
    <col min="5124" max="5124" width="25.140625" style="31" customWidth="1"/>
    <col min="5125" max="5125" width="10.85546875" style="31" customWidth="1"/>
    <col min="5126" max="5127" width="16.85546875" style="31" customWidth="1"/>
    <col min="5128" max="5128" width="8.85546875" style="31" customWidth="1"/>
    <col min="5129" max="5129" width="11.85546875" style="31" customWidth="1"/>
    <col min="5130" max="5130" width="4" style="31" customWidth="1"/>
    <col min="5131" max="5131" width="11.85546875" style="31" customWidth="1"/>
    <col min="5132" max="5132" width="5" style="31" customWidth="1"/>
    <col min="5133" max="5133" width="11.7109375" style="31" customWidth="1"/>
    <col min="5134" max="5134" width="12.28515625" style="31" customWidth="1"/>
    <col min="5135" max="5135" width="9" style="31" customWidth="1"/>
    <col min="5136" max="5136" width="16" style="31" customWidth="1"/>
    <col min="5137" max="5138" width="17" style="31" customWidth="1"/>
    <col min="5139" max="5376" width="9.140625" style="31" customWidth="1"/>
    <col min="5377" max="5377" width="16.85546875" style="31" customWidth="1"/>
    <col min="5378" max="5378" width="8.85546875" style="31" customWidth="1"/>
    <col min="5379" max="5379" width="1.140625" style="31" customWidth="1"/>
    <col min="5380" max="5380" width="25.140625" style="31" customWidth="1"/>
    <col min="5381" max="5381" width="10.85546875" style="31" customWidth="1"/>
    <col min="5382" max="5383" width="16.85546875" style="31" customWidth="1"/>
    <col min="5384" max="5384" width="8.85546875" style="31" customWidth="1"/>
    <col min="5385" max="5385" width="11.85546875" style="31" customWidth="1"/>
    <col min="5386" max="5386" width="4" style="31" customWidth="1"/>
    <col min="5387" max="5387" width="11.85546875" style="31" customWidth="1"/>
    <col min="5388" max="5388" width="5" style="31" customWidth="1"/>
    <col min="5389" max="5389" width="11.7109375" style="31" customWidth="1"/>
    <col min="5390" max="5390" width="12.28515625" style="31" customWidth="1"/>
    <col min="5391" max="5391" width="9" style="31" customWidth="1"/>
    <col min="5392" max="5392" width="16" style="31" customWidth="1"/>
    <col min="5393" max="5394" width="17" style="31" customWidth="1"/>
    <col min="5395" max="5632" width="9.140625" style="31" customWidth="1"/>
    <col min="5633" max="5633" width="16.85546875" style="31" customWidth="1"/>
    <col min="5634" max="5634" width="8.85546875" style="31" customWidth="1"/>
    <col min="5635" max="5635" width="1.140625" style="31" customWidth="1"/>
    <col min="5636" max="5636" width="25.140625" style="31" customWidth="1"/>
    <col min="5637" max="5637" width="10.85546875" style="31" customWidth="1"/>
    <col min="5638" max="5639" width="16.85546875" style="31" customWidth="1"/>
    <col min="5640" max="5640" width="8.85546875" style="31" customWidth="1"/>
    <col min="5641" max="5641" width="11.85546875" style="31" customWidth="1"/>
    <col min="5642" max="5642" width="4" style="31" customWidth="1"/>
    <col min="5643" max="5643" width="11.85546875" style="31" customWidth="1"/>
    <col min="5644" max="5644" width="5" style="31" customWidth="1"/>
    <col min="5645" max="5645" width="11.7109375" style="31" customWidth="1"/>
    <col min="5646" max="5646" width="12.28515625" style="31" customWidth="1"/>
    <col min="5647" max="5647" width="9" style="31" customWidth="1"/>
    <col min="5648" max="5648" width="16" style="31" customWidth="1"/>
    <col min="5649" max="5650" width="17" style="31" customWidth="1"/>
    <col min="5651" max="5888" width="9.140625" style="31" customWidth="1"/>
    <col min="5889" max="5889" width="16.85546875" style="31" customWidth="1"/>
    <col min="5890" max="5890" width="8.85546875" style="31" customWidth="1"/>
    <col min="5891" max="5891" width="1.140625" style="31" customWidth="1"/>
    <col min="5892" max="5892" width="25.140625" style="31" customWidth="1"/>
    <col min="5893" max="5893" width="10.85546875" style="31" customWidth="1"/>
    <col min="5894" max="5895" width="16.85546875" style="31" customWidth="1"/>
    <col min="5896" max="5896" width="8.85546875" style="31" customWidth="1"/>
    <col min="5897" max="5897" width="11.85546875" style="31" customWidth="1"/>
    <col min="5898" max="5898" width="4" style="31" customWidth="1"/>
    <col min="5899" max="5899" width="11.85546875" style="31" customWidth="1"/>
    <col min="5900" max="5900" width="5" style="31" customWidth="1"/>
    <col min="5901" max="5901" width="11.7109375" style="31" customWidth="1"/>
    <col min="5902" max="5902" width="12.28515625" style="31" customWidth="1"/>
    <col min="5903" max="5903" width="9" style="31" customWidth="1"/>
    <col min="5904" max="5904" width="16" style="31" customWidth="1"/>
    <col min="5905" max="5906" width="17" style="31" customWidth="1"/>
    <col min="5907" max="6144" width="9.140625" style="31" customWidth="1"/>
    <col min="6145" max="6145" width="16.85546875" style="31" customWidth="1"/>
    <col min="6146" max="6146" width="8.85546875" style="31" customWidth="1"/>
    <col min="6147" max="6147" width="1.140625" style="31" customWidth="1"/>
    <col min="6148" max="6148" width="25.140625" style="31" customWidth="1"/>
    <col min="6149" max="6149" width="10.85546875" style="31" customWidth="1"/>
    <col min="6150" max="6151" width="16.85546875" style="31" customWidth="1"/>
    <col min="6152" max="6152" width="8.85546875" style="31" customWidth="1"/>
    <col min="6153" max="6153" width="11.85546875" style="31" customWidth="1"/>
    <col min="6154" max="6154" width="4" style="31" customWidth="1"/>
    <col min="6155" max="6155" width="11.85546875" style="31" customWidth="1"/>
    <col min="6156" max="6156" width="5" style="31" customWidth="1"/>
    <col min="6157" max="6157" width="11.7109375" style="31" customWidth="1"/>
    <col min="6158" max="6158" width="12.28515625" style="31" customWidth="1"/>
    <col min="6159" max="6159" width="9" style="31" customWidth="1"/>
    <col min="6160" max="6160" width="16" style="31" customWidth="1"/>
    <col min="6161" max="6162" width="17" style="31" customWidth="1"/>
    <col min="6163" max="6400" width="9.140625" style="31" customWidth="1"/>
    <col min="6401" max="6401" width="16.85546875" style="31" customWidth="1"/>
    <col min="6402" max="6402" width="8.85546875" style="31" customWidth="1"/>
    <col min="6403" max="6403" width="1.140625" style="31" customWidth="1"/>
    <col min="6404" max="6404" width="25.140625" style="31" customWidth="1"/>
    <col min="6405" max="6405" width="10.85546875" style="31" customWidth="1"/>
    <col min="6406" max="6407" width="16.85546875" style="31" customWidth="1"/>
    <col min="6408" max="6408" width="8.85546875" style="31" customWidth="1"/>
    <col min="6409" max="6409" width="11.85546875" style="31" customWidth="1"/>
    <col min="6410" max="6410" width="4" style="31" customWidth="1"/>
    <col min="6411" max="6411" width="11.85546875" style="31" customWidth="1"/>
    <col min="6412" max="6412" width="5" style="31" customWidth="1"/>
    <col min="6413" max="6413" width="11.7109375" style="31" customWidth="1"/>
    <col min="6414" max="6414" width="12.28515625" style="31" customWidth="1"/>
    <col min="6415" max="6415" width="9" style="31" customWidth="1"/>
    <col min="6416" max="6416" width="16" style="31" customWidth="1"/>
    <col min="6417" max="6418" width="17" style="31" customWidth="1"/>
    <col min="6419" max="6656" width="9.140625" style="31" customWidth="1"/>
    <col min="6657" max="6657" width="16.85546875" style="31" customWidth="1"/>
    <col min="6658" max="6658" width="8.85546875" style="31" customWidth="1"/>
    <col min="6659" max="6659" width="1.140625" style="31" customWidth="1"/>
    <col min="6660" max="6660" width="25.140625" style="31" customWidth="1"/>
    <col min="6661" max="6661" width="10.85546875" style="31" customWidth="1"/>
    <col min="6662" max="6663" width="16.85546875" style="31" customWidth="1"/>
    <col min="6664" max="6664" width="8.85546875" style="31" customWidth="1"/>
    <col min="6665" max="6665" width="11.85546875" style="31" customWidth="1"/>
    <col min="6666" max="6666" width="4" style="31" customWidth="1"/>
    <col min="6667" max="6667" width="11.85546875" style="31" customWidth="1"/>
    <col min="6668" max="6668" width="5" style="31" customWidth="1"/>
    <col min="6669" max="6669" width="11.7109375" style="31" customWidth="1"/>
    <col min="6670" max="6670" width="12.28515625" style="31" customWidth="1"/>
    <col min="6671" max="6671" width="9" style="31" customWidth="1"/>
    <col min="6672" max="6672" width="16" style="31" customWidth="1"/>
    <col min="6673" max="6674" width="17" style="31" customWidth="1"/>
    <col min="6675" max="6912" width="9.140625" style="31" customWidth="1"/>
    <col min="6913" max="6913" width="16.85546875" style="31" customWidth="1"/>
    <col min="6914" max="6914" width="8.85546875" style="31" customWidth="1"/>
    <col min="6915" max="6915" width="1.140625" style="31" customWidth="1"/>
    <col min="6916" max="6916" width="25.140625" style="31" customWidth="1"/>
    <col min="6917" max="6917" width="10.85546875" style="31" customWidth="1"/>
    <col min="6918" max="6919" width="16.85546875" style="31" customWidth="1"/>
    <col min="6920" max="6920" width="8.85546875" style="31" customWidth="1"/>
    <col min="6921" max="6921" width="11.85546875" style="31" customWidth="1"/>
    <col min="6922" max="6922" width="4" style="31" customWidth="1"/>
    <col min="6923" max="6923" width="11.85546875" style="31" customWidth="1"/>
    <col min="6924" max="6924" width="5" style="31" customWidth="1"/>
    <col min="6925" max="6925" width="11.7109375" style="31" customWidth="1"/>
    <col min="6926" max="6926" width="12.28515625" style="31" customWidth="1"/>
    <col min="6927" max="6927" width="9" style="31" customWidth="1"/>
    <col min="6928" max="6928" width="16" style="31" customWidth="1"/>
    <col min="6929" max="6930" width="17" style="31" customWidth="1"/>
    <col min="6931" max="7168" width="9.140625" style="31" customWidth="1"/>
    <col min="7169" max="7169" width="16.85546875" style="31" customWidth="1"/>
    <col min="7170" max="7170" width="8.85546875" style="31" customWidth="1"/>
    <col min="7171" max="7171" width="1.140625" style="31" customWidth="1"/>
    <col min="7172" max="7172" width="25.140625" style="31" customWidth="1"/>
    <col min="7173" max="7173" width="10.85546875" style="31" customWidth="1"/>
    <col min="7174" max="7175" width="16.85546875" style="31" customWidth="1"/>
    <col min="7176" max="7176" width="8.85546875" style="31" customWidth="1"/>
    <col min="7177" max="7177" width="11.85546875" style="31" customWidth="1"/>
    <col min="7178" max="7178" width="4" style="31" customWidth="1"/>
    <col min="7179" max="7179" width="11.85546875" style="31" customWidth="1"/>
    <col min="7180" max="7180" width="5" style="31" customWidth="1"/>
    <col min="7181" max="7181" width="11.7109375" style="31" customWidth="1"/>
    <col min="7182" max="7182" width="12.28515625" style="31" customWidth="1"/>
    <col min="7183" max="7183" width="9" style="31" customWidth="1"/>
    <col min="7184" max="7184" width="16" style="31" customWidth="1"/>
    <col min="7185" max="7186" width="17" style="31" customWidth="1"/>
    <col min="7187" max="7424" width="9.140625" style="31" customWidth="1"/>
    <col min="7425" max="7425" width="16.85546875" style="31" customWidth="1"/>
    <col min="7426" max="7426" width="8.85546875" style="31" customWidth="1"/>
    <col min="7427" max="7427" width="1.140625" style="31" customWidth="1"/>
    <col min="7428" max="7428" width="25.140625" style="31" customWidth="1"/>
    <col min="7429" max="7429" width="10.85546875" style="31" customWidth="1"/>
    <col min="7430" max="7431" width="16.85546875" style="31" customWidth="1"/>
    <col min="7432" max="7432" width="8.85546875" style="31" customWidth="1"/>
    <col min="7433" max="7433" width="11.85546875" style="31" customWidth="1"/>
    <col min="7434" max="7434" width="4" style="31" customWidth="1"/>
    <col min="7435" max="7435" width="11.85546875" style="31" customWidth="1"/>
    <col min="7436" max="7436" width="5" style="31" customWidth="1"/>
    <col min="7437" max="7437" width="11.7109375" style="31" customWidth="1"/>
    <col min="7438" max="7438" width="12.28515625" style="31" customWidth="1"/>
    <col min="7439" max="7439" width="9" style="31" customWidth="1"/>
    <col min="7440" max="7440" width="16" style="31" customWidth="1"/>
    <col min="7441" max="7442" width="17" style="31" customWidth="1"/>
    <col min="7443" max="7680" width="9.140625" style="31" customWidth="1"/>
    <col min="7681" max="7681" width="16.85546875" style="31" customWidth="1"/>
    <col min="7682" max="7682" width="8.85546875" style="31" customWidth="1"/>
    <col min="7683" max="7683" width="1.140625" style="31" customWidth="1"/>
    <col min="7684" max="7684" width="25.140625" style="31" customWidth="1"/>
    <col min="7685" max="7685" width="10.85546875" style="31" customWidth="1"/>
    <col min="7686" max="7687" width="16.85546875" style="31" customWidth="1"/>
    <col min="7688" max="7688" width="8.85546875" style="31" customWidth="1"/>
    <col min="7689" max="7689" width="11.85546875" style="31" customWidth="1"/>
    <col min="7690" max="7690" width="4" style="31" customWidth="1"/>
    <col min="7691" max="7691" width="11.85546875" style="31" customWidth="1"/>
    <col min="7692" max="7692" width="5" style="31" customWidth="1"/>
    <col min="7693" max="7693" width="11.7109375" style="31" customWidth="1"/>
    <col min="7694" max="7694" width="12.28515625" style="31" customWidth="1"/>
    <col min="7695" max="7695" width="9" style="31" customWidth="1"/>
    <col min="7696" max="7696" width="16" style="31" customWidth="1"/>
    <col min="7697" max="7698" width="17" style="31" customWidth="1"/>
    <col min="7699" max="7936" width="9.140625" style="31" customWidth="1"/>
    <col min="7937" max="7937" width="16.85546875" style="31" customWidth="1"/>
    <col min="7938" max="7938" width="8.85546875" style="31" customWidth="1"/>
    <col min="7939" max="7939" width="1.140625" style="31" customWidth="1"/>
    <col min="7940" max="7940" width="25.140625" style="31" customWidth="1"/>
    <col min="7941" max="7941" width="10.85546875" style="31" customWidth="1"/>
    <col min="7942" max="7943" width="16.85546875" style="31" customWidth="1"/>
    <col min="7944" max="7944" width="8.85546875" style="31" customWidth="1"/>
    <col min="7945" max="7945" width="11.85546875" style="31" customWidth="1"/>
    <col min="7946" max="7946" width="4" style="31" customWidth="1"/>
    <col min="7947" max="7947" width="11.85546875" style="31" customWidth="1"/>
    <col min="7948" max="7948" width="5" style="31" customWidth="1"/>
    <col min="7949" max="7949" width="11.7109375" style="31" customWidth="1"/>
    <col min="7950" max="7950" width="12.28515625" style="31" customWidth="1"/>
    <col min="7951" max="7951" width="9" style="31" customWidth="1"/>
    <col min="7952" max="7952" width="16" style="31" customWidth="1"/>
    <col min="7953" max="7954" width="17" style="31" customWidth="1"/>
    <col min="7955" max="8192" width="9.140625" style="31" customWidth="1"/>
    <col min="8193" max="8193" width="16.85546875" style="31" customWidth="1"/>
    <col min="8194" max="8194" width="8.85546875" style="31" customWidth="1"/>
    <col min="8195" max="8195" width="1.140625" style="31" customWidth="1"/>
    <col min="8196" max="8196" width="25.140625" style="31" customWidth="1"/>
    <col min="8197" max="8197" width="10.85546875" style="31" customWidth="1"/>
    <col min="8198" max="8199" width="16.85546875" style="31" customWidth="1"/>
    <col min="8200" max="8200" width="8.85546875" style="31" customWidth="1"/>
    <col min="8201" max="8201" width="11.85546875" style="31" customWidth="1"/>
    <col min="8202" max="8202" width="4" style="31" customWidth="1"/>
    <col min="8203" max="8203" width="11.85546875" style="31" customWidth="1"/>
    <col min="8204" max="8204" width="5" style="31" customWidth="1"/>
    <col min="8205" max="8205" width="11.7109375" style="31" customWidth="1"/>
    <col min="8206" max="8206" width="12.28515625" style="31" customWidth="1"/>
    <col min="8207" max="8207" width="9" style="31" customWidth="1"/>
    <col min="8208" max="8208" width="16" style="31" customWidth="1"/>
    <col min="8209" max="8210" width="17" style="31" customWidth="1"/>
    <col min="8211" max="8448" width="9.140625" style="31" customWidth="1"/>
    <col min="8449" max="8449" width="16.85546875" style="31" customWidth="1"/>
    <col min="8450" max="8450" width="8.85546875" style="31" customWidth="1"/>
    <col min="8451" max="8451" width="1.140625" style="31" customWidth="1"/>
    <col min="8452" max="8452" width="25.140625" style="31" customWidth="1"/>
    <col min="8453" max="8453" width="10.85546875" style="31" customWidth="1"/>
    <col min="8454" max="8455" width="16.85546875" style="31" customWidth="1"/>
    <col min="8456" max="8456" width="8.85546875" style="31" customWidth="1"/>
    <col min="8457" max="8457" width="11.85546875" style="31" customWidth="1"/>
    <col min="8458" max="8458" width="4" style="31" customWidth="1"/>
    <col min="8459" max="8459" width="11.85546875" style="31" customWidth="1"/>
    <col min="8460" max="8460" width="5" style="31" customWidth="1"/>
    <col min="8461" max="8461" width="11.7109375" style="31" customWidth="1"/>
    <col min="8462" max="8462" width="12.28515625" style="31" customWidth="1"/>
    <col min="8463" max="8463" width="9" style="31" customWidth="1"/>
    <col min="8464" max="8464" width="16" style="31" customWidth="1"/>
    <col min="8465" max="8466" width="17" style="31" customWidth="1"/>
    <col min="8467" max="8704" width="9.140625" style="31" customWidth="1"/>
    <col min="8705" max="8705" width="16.85546875" style="31" customWidth="1"/>
    <col min="8706" max="8706" width="8.85546875" style="31" customWidth="1"/>
    <col min="8707" max="8707" width="1.140625" style="31" customWidth="1"/>
    <col min="8708" max="8708" width="25.140625" style="31" customWidth="1"/>
    <col min="8709" max="8709" width="10.85546875" style="31" customWidth="1"/>
    <col min="8710" max="8711" width="16.85546875" style="31" customWidth="1"/>
    <col min="8712" max="8712" width="8.85546875" style="31" customWidth="1"/>
    <col min="8713" max="8713" width="11.85546875" style="31" customWidth="1"/>
    <col min="8714" max="8714" width="4" style="31" customWidth="1"/>
    <col min="8715" max="8715" width="11.85546875" style="31" customWidth="1"/>
    <col min="8716" max="8716" width="5" style="31" customWidth="1"/>
    <col min="8717" max="8717" width="11.7109375" style="31" customWidth="1"/>
    <col min="8718" max="8718" width="12.28515625" style="31" customWidth="1"/>
    <col min="8719" max="8719" width="9" style="31" customWidth="1"/>
    <col min="8720" max="8720" width="16" style="31" customWidth="1"/>
    <col min="8721" max="8722" width="17" style="31" customWidth="1"/>
    <col min="8723" max="8960" width="9.140625" style="31" customWidth="1"/>
    <col min="8961" max="8961" width="16.85546875" style="31" customWidth="1"/>
    <col min="8962" max="8962" width="8.85546875" style="31" customWidth="1"/>
    <col min="8963" max="8963" width="1.140625" style="31" customWidth="1"/>
    <col min="8964" max="8964" width="25.140625" style="31" customWidth="1"/>
    <col min="8965" max="8965" width="10.85546875" style="31" customWidth="1"/>
    <col min="8966" max="8967" width="16.85546875" style="31" customWidth="1"/>
    <col min="8968" max="8968" width="8.85546875" style="31" customWidth="1"/>
    <col min="8969" max="8969" width="11.85546875" style="31" customWidth="1"/>
    <col min="8970" max="8970" width="4" style="31" customWidth="1"/>
    <col min="8971" max="8971" width="11.85546875" style="31" customWidth="1"/>
    <col min="8972" max="8972" width="5" style="31" customWidth="1"/>
    <col min="8973" max="8973" width="11.7109375" style="31" customWidth="1"/>
    <col min="8974" max="8974" width="12.28515625" style="31" customWidth="1"/>
    <col min="8975" max="8975" width="9" style="31" customWidth="1"/>
    <col min="8976" max="8976" width="16" style="31" customWidth="1"/>
    <col min="8977" max="8978" width="17" style="31" customWidth="1"/>
    <col min="8979" max="9216" width="9.140625" style="31" customWidth="1"/>
    <col min="9217" max="9217" width="16.85546875" style="31" customWidth="1"/>
    <col min="9218" max="9218" width="8.85546875" style="31" customWidth="1"/>
    <col min="9219" max="9219" width="1.140625" style="31" customWidth="1"/>
    <col min="9220" max="9220" width="25.140625" style="31" customWidth="1"/>
    <col min="9221" max="9221" width="10.85546875" style="31" customWidth="1"/>
    <col min="9222" max="9223" width="16.85546875" style="31" customWidth="1"/>
    <col min="9224" max="9224" width="8.85546875" style="31" customWidth="1"/>
    <col min="9225" max="9225" width="11.85546875" style="31" customWidth="1"/>
    <col min="9226" max="9226" width="4" style="31" customWidth="1"/>
    <col min="9227" max="9227" width="11.85546875" style="31" customWidth="1"/>
    <col min="9228" max="9228" width="5" style="31" customWidth="1"/>
    <col min="9229" max="9229" width="11.7109375" style="31" customWidth="1"/>
    <col min="9230" max="9230" width="12.28515625" style="31" customWidth="1"/>
    <col min="9231" max="9231" width="9" style="31" customWidth="1"/>
    <col min="9232" max="9232" width="16" style="31" customWidth="1"/>
    <col min="9233" max="9234" width="17" style="31" customWidth="1"/>
    <col min="9235" max="9472" width="9.140625" style="31" customWidth="1"/>
    <col min="9473" max="9473" width="16.85546875" style="31" customWidth="1"/>
    <col min="9474" max="9474" width="8.85546875" style="31" customWidth="1"/>
    <col min="9475" max="9475" width="1.140625" style="31" customWidth="1"/>
    <col min="9476" max="9476" width="25.140625" style="31" customWidth="1"/>
    <col min="9477" max="9477" width="10.85546875" style="31" customWidth="1"/>
    <col min="9478" max="9479" width="16.85546875" style="31" customWidth="1"/>
    <col min="9480" max="9480" width="8.85546875" style="31" customWidth="1"/>
    <col min="9481" max="9481" width="11.85546875" style="31" customWidth="1"/>
    <col min="9482" max="9482" width="4" style="31" customWidth="1"/>
    <col min="9483" max="9483" width="11.85546875" style="31" customWidth="1"/>
    <col min="9484" max="9484" width="5" style="31" customWidth="1"/>
    <col min="9485" max="9485" width="11.7109375" style="31" customWidth="1"/>
    <col min="9486" max="9486" width="12.28515625" style="31" customWidth="1"/>
    <col min="9487" max="9487" width="9" style="31" customWidth="1"/>
    <col min="9488" max="9488" width="16" style="31" customWidth="1"/>
    <col min="9489" max="9490" width="17" style="31" customWidth="1"/>
    <col min="9491" max="9728" width="9.140625" style="31" customWidth="1"/>
    <col min="9729" max="9729" width="16.85546875" style="31" customWidth="1"/>
    <col min="9730" max="9730" width="8.85546875" style="31" customWidth="1"/>
    <col min="9731" max="9731" width="1.140625" style="31" customWidth="1"/>
    <col min="9732" max="9732" width="25.140625" style="31" customWidth="1"/>
    <col min="9733" max="9733" width="10.85546875" style="31" customWidth="1"/>
    <col min="9734" max="9735" width="16.85546875" style="31" customWidth="1"/>
    <col min="9736" max="9736" width="8.85546875" style="31" customWidth="1"/>
    <col min="9737" max="9737" width="11.85546875" style="31" customWidth="1"/>
    <col min="9738" max="9738" width="4" style="31" customWidth="1"/>
    <col min="9739" max="9739" width="11.85546875" style="31" customWidth="1"/>
    <col min="9740" max="9740" width="5" style="31" customWidth="1"/>
    <col min="9741" max="9741" width="11.7109375" style="31" customWidth="1"/>
    <col min="9742" max="9742" width="12.28515625" style="31" customWidth="1"/>
    <col min="9743" max="9743" width="9" style="31" customWidth="1"/>
    <col min="9744" max="9744" width="16" style="31" customWidth="1"/>
    <col min="9745" max="9746" width="17" style="31" customWidth="1"/>
    <col min="9747" max="9984" width="9.140625" style="31" customWidth="1"/>
    <col min="9985" max="9985" width="16.85546875" style="31" customWidth="1"/>
    <col min="9986" max="9986" width="8.85546875" style="31" customWidth="1"/>
    <col min="9987" max="9987" width="1.140625" style="31" customWidth="1"/>
    <col min="9988" max="9988" width="25.140625" style="31" customWidth="1"/>
    <col min="9989" max="9989" width="10.85546875" style="31" customWidth="1"/>
    <col min="9990" max="9991" width="16.85546875" style="31" customWidth="1"/>
    <col min="9992" max="9992" width="8.85546875" style="31" customWidth="1"/>
    <col min="9993" max="9993" width="11.85546875" style="31" customWidth="1"/>
    <col min="9994" max="9994" width="4" style="31" customWidth="1"/>
    <col min="9995" max="9995" width="11.85546875" style="31" customWidth="1"/>
    <col min="9996" max="9996" width="5" style="31" customWidth="1"/>
    <col min="9997" max="9997" width="11.7109375" style="31" customWidth="1"/>
    <col min="9998" max="9998" width="12.28515625" style="31" customWidth="1"/>
    <col min="9999" max="9999" width="9" style="31" customWidth="1"/>
    <col min="10000" max="10000" width="16" style="31" customWidth="1"/>
    <col min="10001" max="10002" width="17" style="31" customWidth="1"/>
    <col min="10003" max="10240" width="9.140625" style="31" customWidth="1"/>
    <col min="10241" max="10241" width="16.85546875" style="31" customWidth="1"/>
    <col min="10242" max="10242" width="8.85546875" style="31" customWidth="1"/>
    <col min="10243" max="10243" width="1.140625" style="31" customWidth="1"/>
    <col min="10244" max="10244" width="25.140625" style="31" customWidth="1"/>
    <col min="10245" max="10245" width="10.85546875" style="31" customWidth="1"/>
    <col min="10246" max="10247" width="16.85546875" style="31" customWidth="1"/>
    <col min="10248" max="10248" width="8.85546875" style="31" customWidth="1"/>
    <col min="10249" max="10249" width="11.85546875" style="31" customWidth="1"/>
    <col min="10250" max="10250" width="4" style="31" customWidth="1"/>
    <col min="10251" max="10251" width="11.85546875" style="31" customWidth="1"/>
    <col min="10252" max="10252" width="5" style="31" customWidth="1"/>
    <col min="10253" max="10253" width="11.7109375" style="31" customWidth="1"/>
    <col min="10254" max="10254" width="12.28515625" style="31" customWidth="1"/>
    <col min="10255" max="10255" width="9" style="31" customWidth="1"/>
    <col min="10256" max="10256" width="16" style="31" customWidth="1"/>
    <col min="10257" max="10258" width="17" style="31" customWidth="1"/>
    <col min="10259" max="10496" width="9.140625" style="31" customWidth="1"/>
    <col min="10497" max="10497" width="16.85546875" style="31" customWidth="1"/>
    <col min="10498" max="10498" width="8.85546875" style="31" customWidth="1"/>
    <col min="10499" max="10499" width="1.140625" style="31" customWidth="1"/>
    <col min="10500" max="10500" width="25.140625" style="31" customWidth="1"/>
    <col min="10501" max="10501" width="10.85546875" style="31" customWidth="1"/>
    <col min="10502" max="10503" width="16.85546875" style="31" customWidth="1"/>
    <col min="10504" max="10504" width="8.85546875" style="31" customWidth="1"/>
    <col min="10505" max="10505" width="11.85546875" style="31" customWidth="1"/>
    <col min="10506" max="10506" width="4" style="31" customWidth="1"/>
    <col min="10507" max="10507" width="11.85546875" style="31" customWidth="1"/>
    <col min="10508" max="10508" width="5" style="31" customWidth="1"/>
    <col min="10509" max="10509" width="11.7109375" style="31" customWidth="1"/>
    <col min="10510" max="10510" width="12.28515625" style="31" customWidth="1"/>
    <col min="10511" max="10511" width="9" style="31" customWidth="1"/>
    <col min="10512" max="10512" width="16" style="31" customWidth="1"/>
    <col min="10513" max="10514" width="17" style="31" customWidth="1"/>
    <col min="10515" max="10752" width="9.140625" style="31" customWidth="1"/>
    <col min="10753" max="10753" width="16.85546875" style="31" customWidth="1"/>
    <col min="10754" max="10754" width="8.85546875" style="31" customWidth="1"/>
    <col min="10755" max="10755" width="1.140625" style="31" customWidth="1"/>
    <col min="10756" max="10756" width="25.140625" style="31" customWidth="1"/>
    <col min="10757" max="10757" width="10.85546875" style="31" customWidth="1"/>
    <col min="10758" max="10759" width="16.85546875" style="31" customWidth="1"/>
    <col min="10760" max="10760" width="8.85546875" style="31" customWidth="1"/>
    <col min="10761" max="10761" width="11.85546875" style="31" customWidth="1"/>
    <col min="10762" max="10762" width="4" style="31" customWidth="1"/>
    <col min="10763" max="10763" width="11.85546875" style="31" customWidth="1"/>
    <col min="10764" max="10764" width="5" style="31" customWidth="1"/>
    <col min="10765" max="10765" width="11.7109375" style="31" customWidth="1"/>
    <col min="10766" max="10766" width="12.28515625" style="31" customWidth="1"/>
    <col min="10767" max="10767" width="9" style="31" customWidth="1"/>
    <col min="10768" max="10768" width="16" style="31" customWidth="1"/>
    <col min="10769" max="10770" width="17" style="31" customWidth="1"/>
    <col min="10771" max="11008" width="9.140625" style="31" customWidth="1"/>
    <col min="11009" max="11009" width="16.85546875" style="31" customWidth="1"/>
    <col min="11010" max="11010" width="8.85546875" style="31" customWidth="1"/>
    <col min="11011" max="11011" width="1.140625" style="31" customWidth="1"/>
    <col min="11012" max="11012" width="25.140625" style="31" customWidth="1"/>
    <col min="11013" max="11013" width="10.85546875" style="31" customWidth="1"/>
    <col min="11014" max="11015" width="16.85546875" style="31" customWidth="1"/>
    <col min="11016" max="11016" width="8.85546875" style="31" customWidth="1"/>
    <col min="11017" max="11017" width="11.85546875" style="31" customWidth="1"/>
    <col min="11018" max="11018" width="4" style="31" customWidth="1"/>
    <col min="11019" max="11019" width="11.85546875" style="31" customWidth="1"/>
    <col min="11020" max="11020" width="5" style="31" customWidth="1"/>
    <col min="11021" max="11021" width="11.7109375" style="31" customWidth="1"/>
    <col min="11022" max="11022" width="12.28515625" style="31" customWidth="1"/>
    <col min="11023" max="11023" width="9" style="31" customWidth="1"/>
    <col min="11024" max="11024" width="16" style="31" customWidth="1"/>
    <col min="11025" max="11026" width="17" style="31" customWidth="1"/>
    <col min="11027" max="11264" width="9.140625" style="31" customWidth="1"/>
    <col min="11265" max="11265" width="16.85546875" style="31" customWidth="1"/>
    <col min="11266" max="11266" width="8.85546875" style="31" customWidth="1"/>
    <col min="11267" max="11267" width="1.140625" style="31" customWidth="1"/>
    <col min="11268" max="11268" width="25.140625" style="31" customWidth="1"/>
    <col min="11269" max="11269" width="10.85546875" style="31" customWidth="1"/>
    <col min="11270" max="11271" width="16.85546875" style="31" customWidth="1"/>
    <col min="11272" max="11272" width="8.85546875" style="31" customWidth="1"/>
    <col min="11273" max="11273" width="11.85546875" style="31" customWidth="1"/>
    <col min="11274" max="11274" width="4" style="31" customWidth="1"/>
    <col min="11275" max="11275" width="11.85546875" style="31" customWidth="1"/>
    <col min="11276" max="11276" width="5" style="31" customWidth="1"/>
    <col min="11277" max="11277" width="11.7109375" style="31" customWidth="1"/>
    <col min="11278" max="11278" width="12.28515625" style="31" customWidth="1"/>
    <col min="11279" max="11279" width="9" style="31" customWidth="1"/>
    <col min="11280" max="11280" width="16" style="31" customWidth="1"/>
    <col min="11281" max="11282" width="17" style="31" customWidth="1"/>
    <col min="11283" max="11520" width="9.140625" style="31" customWidth="1"/>
    <col min="11521" max="11521" width="16.85546875" style="31" customWidth="1"/>
    <col min="11522" max="11522" width="8.85546875" style="31" customWidth="1"/>
    <col min="11523" max="11523" width="1.140625" style="31" customWidth="1"/>
    <col min="11524" max="11524" width="25.140625" style="31" customWidth="1"/>
    <col min="11525" max="11525" width="10.85546875" style="31" customWidth="1"/>
    <col min="11526" max="11527" width="16.85546875" style="31" customWidth="1"/>
    <col min="11528" max="11528" width="8.85546875" style="31" customWidth="1"/>
    <col min="11529" max="11529" width="11.85546875" style="31" customWidth="1"/>
    <col min="11530" max="11530" width="4" style="31" customWidth="1"/>
    <col min="11531" max="11531" width="11.85546875" style="31" customWidth="1"/>
    <col min="11532" max="11532" width="5" style="31" customWidth="1"/>
    <col min="11533" max="11533" width="11.7109375" style="31" customWidth="1"/>
    <col min="11534" max="11534" width="12.28515625" style="31" customWidth="1"/>
    <col min="11535" max="11535" width="9" style="31" customWidth="1"/>
    <col min="11536" max="11536" width="16" style="31" customWidth="1"/>
    <col min="11537" max="11538" width="17" style="31" customWidth="1"/>
    <col min="11539" max="11776" width="9.140625" style="31" customWidth="1"/>
    <col min="11777" max="11777" width="16.85546875" style="31" customWidth="1"/>
    <col min="11778" max="11778" width="8.85546875" style="31" customWidth="1"/>
    <col min="11779" max="11779" width="1.140625" style="31" customWidth="1"/>
    <col min="11780" max="11780" width="25.140625" style="31" customWidth="1"/>
    <col min="11781" max="11781" width="10.85546875" style="31" customWidth="1"/>
    <col min="11782" max="11783" width="16.85546875" style="31" customWidth="1"/>
    <col min="11784" max="11784" width="8.85546875" style="31" customWidth="1"/>
    <col min="11785" max="11785" width="11.85546875" style="31" customWidth="1"/>
    <col min="11786" max="11786" width="4" style="31" customWidth="1"/>
    <col min="11787" max="11787" width="11.85546875" style="31" customWidth="1"/>
    <col min="11788" max="11788" width="5" style="31" customWidth="1"/>
    <col min="11789" max="11789" width="11.7109375" style="31" customWidth="1"/>
    <col min="11790" max="11790" width="12.28515625" style="31" customWidth="1"/>
    <col min="11791" max="11791" width="9" style="31" customWidth="1"/>
    <col min="11792" max="11792" width="16" style="31" customWidth="1"/>
    <col min="11793" max="11794" width="17" style="31" customWidth="1"/>
    <col min="11795" max="12032" width="9.140625" style="31" customWidth="1"/>
    <col min="12033" max="12033" width="16.85546875" style="31" customWidth="1"/>
    <col min="12034" max="12034" width="8.85546875" style="31" customWidth="1"/>
    <col min="12035" max="12035" width="1.140625" style="31" customWidth="1"/>
    <col min="12036" max="12036" width="25.140625" style="31" customWidth="1"/>
    <col min="12037" max="12037" width="10.85546875" style="31" customWidth="1"/>
    <col min="12038" max="12039" width="16.85546875" style="31" customWidth="1"/>
    <col min="12040" max="12040" width="8.85546875" style="31" customWidth="1"/>
    <col min="12041" max="12041" width="11.85546875" style="31" customWidth="1"/>
    <col min="12042" max="12042" width="4" style="31" customWidth="1"/>
    <col min="12043" max="12043" width="11.85546875" style="31" customWidth="1"/>
    <col min="12044" max="12044" width="5" style="31" customWidth="1"/>
    <col min="12045" max="12045" width="11.7109375" style="31" customWidth="1"/>
    <col min="12046" max="12046" width="12.28515625" style="31" customWidth="1"/>
    <col min="12047" max="12047" width="9" style="31" customWidth="1"/>
    <col min="12048" max="12048" width="16" style="31" customWidth="1"/>
    <col min="12049" max="12050" width="17" style="31" customWidth="1"/>
    <col min="12051" max="12288" width="9.140625" style="31" customWidth="1"/>
    <col min="12289" max="12289" width="16.85546875" style="31" customWidth="1"/>
    <col min="12290" max="12290" width="8.85546875" style="31" customWidth="1"/>
    <col min="12291" max="12291" width="1.140625" style="31" customWidth="1"/>
    <col min="12292" max="12292" width="25.140625" style="31" customWidth="1"/>
    <col min="12293" max="12293" width="10.85546875" style="31" customWidth="1"/>
    <col min="12294" max="12295" width="16.85546875" style="31" customWidth="1"/>
    <col min="12296" max="12296" width="8.85546875" style="31" customWidth="1"/>
    <col min="12297" max="12297" width="11.85546875" style="31" customWidth="1"/>
    <col min="12298" max="12298" width="4" style="31" customWidth="1"/>
    <col min="12299" max="12299" width="11.85546875" style="31" customWidth="1"/>
    <col min="12300" max="12300" width="5" style="31" customWidth="1"/>
    <col min="12301" max="12301" width="11.7109375" style="31" customWidth="1"/>
    <col min="12302" max="12302" width="12.28515625" style="31" customWidth="1"/>
    <col min="12303" max="12303" width="9" style="31" customWidth="1"/>
    <col min="12304" max="12304" width="16" style="31" customWidth="1"/>
    <col min="12305" max="12306" width="17" style="31" customWidth="1"/>
    <col min="12307" max="12544" width="9.140625" style="31" customWidth="1"/>
    <col min="12545" max="12545" width="16.85546875" style="31" customWidth="1"/>
    <col min="12546" max="12546" width="8.85546875" style="31" customWidth="1"/>
    <col min="12547" max="12547" width="1.140625" style="31" customWidth="1"/>
    <col min="12548" max="12548" width="25.140625" style="31" customWidth="1"/>
    <col min="12549" max="12549" width="10.85546875" style="31" customWidth="1"/>
    <col min="12550" max="12551" width="16.85546875" style="31" customWidth="1"/>
    <col min="12552" max="12552" width="8.85546875" style="31" customWidth="1"/>
    <col min="12553" max="12553" width="11.85546875" style="31" customWidth="1"/>
    <col min="12554" max="12554" width="4" style="31" customWidth="1"/>
    <col min="12555" max="12555" width="11.85546875" style="31" customWidth="1"/>
    <col min="12556" max="12556" width="5" style="31" customWidth="1"/>
    <col min="12557" max="12557" width="11.7109375" style="31" customWidth="1"/>
    <col min="12558" max="12558" width="12.28515625" style="31" customWidth="1"/>
    <col min="12559" max="12559" width="9" style="31" customWidth="1"/>
    <col min="12560" max="12560" width="16" style="31" customWidth="1"/>
    <col min="12561" max="12562" width="17" style="31" customWidth="1"/>
    <col min="12563" max="12800" width="9.140625" style="31" customWidth="1"/>
    <col min="12801" max="12801" width="16.85546875" style="31" customWidth="1"/>
    <col min="12802" max="12802" width="8.85546875" style="31" customWidth="1"/>
    <col min="12803" max="12803" width="1.140625" style="31" customWidth="1"/>
    <col min="12804" max="12804" width="25.140625" style="31" customWidth="1"/>
    <col min="12805" max="12805" width="10.85546875" style="31" customWidth="1"/>
    <col min="12806" max="12807" width="16.85546875" style="31" customWidth="1"/>
    <col min="12808" max="12808" width="8.85546875" style="31" customWidth="1"/>
    <col min="12809" max="12809" width="11.85546875" style="31" customWidth="1"/>
    <col min="12810" max="12810" width="4" style="31" customWidth="1"/>
    <col min="12811" max="12811" width="11.85546875" style="31" customWidth="1"/>
    <col min="12812" max="12812" width="5" style="31" customWidth="1"/>
    <col min="12813" max="12813" width="11.7109375" style="31" customWidth="1"/>
    <col min="12814" max="12814" width="12.28515625" style="31" customWidth="1"/>
    <col min="12815" max="12815" width="9" style="31" customWidth="1"/>
    <col min="12816" max="12816" width="16" style="31" customWidth="1"/>
    <col min="12817" max="12818" width="17" style="31" customWidth="1"/>
    <col min="12819" max="13056" width="9.140625" style="31" customWidth="1"/>
    <col min="13057" max="13057" width="16.85546875" style="31" customWidth="1"/>
    <col min="13058" max="13058" width="8.85546875" style="31" customWidth="1"/>
    <col min="13059" max="13059" width="1.140625" style="31" customWidth="1"/>
    <col min="13060" max="13060" width="25.140625" style="31" customWidth="1"/>
    <col min="13061" max="13061" width="10.85546875" style="31" customWidth="1"/>
    <col min="13062" max="13063" width="16.85546875" style="31" customWidth="1"/>
    <col min="13064" max="13064" width="8.85546875" style="31" customWidth="1"/>
    <col min="13065" max="13065" width="11.85546875" style="31" customWidth="1"/>
    <col min="13066" max="13066" width="4" style="31" customWidth="1"/>
    <col min="13067" max="13067" width="11.85546875" style="31" customWidth="1"/>
    <col min="13068" max="13068" width="5" style="31" customWidth="1"/>
    <col min="13069" max="13069" width="11.7109375" style="31" customWidth="1"/>
    <col min="13070" max="13070" width="12.28515625" style="31" customWidth="1"/>
    <col min="13071" max="13071" width="9" style="31" customWidth="1"/>
    <col min="13072" max="13072" width="16" style="31" customWidth="1"/>
    <col min="13073" max="13074" width="17" style="31" customWidth="1"/>
    <col min="13075" max="13312" width="9.140625" style="31" customWidth="1"/>
    <col min="13313" max="13313" width="16.85546875" style="31" customWidth="1"/>
    <col min="13314" max="13314" width="8.85546875" style="31" customWidth="1"/>
    <col min="13315" max="13315" width="1.140625" style="31" customWidth="1"/>
    <col min="13316" max="13316" width="25.140625" style="31" customWidth="1"/>
    <col min="13317" max="13317" width="10.85546875" style="31" customWidth="1"/>
    <col min="13318" max="13319" width="16.85546875" style="31" customWidth="1"/>
    <col min="13320" max="13320" width="8.85546875" style="31" customWidth="1"/>
    <col min="13321" max="13321" width="11.85546875" style="31" customWidth="1"/>
    <col min="13322" max="13322" width="4" style="31" customWidth="1"/>
    <col min="13323" max="13323" width="11.85546875" style="31" customWidth="1"/>
    <col min="13324" max="13324" width="5" style="31" customWidth="1"/>
    <col min="13325" max="13325" width="11.7109375" style="31" customWidth="1"/>
    <col min="13326" max="13326" width="12.28515625" style="31" customWidth="1"/>
    <col min="13327" max="13327" width="9" style="31" customWidth="1"/>
    <col min="13328" max="13328" width="16" style="31" customWidth="1"/>
    <col min="13329" max="13330" width="17" style="31" customWidth="1"/>
    <col min="13331" max="13568" width="9.140625" style="31" customWidth="1"/>
    <col min="13569" max="13569" width="16.85546875" style="31" customWidth="1"/>
    <col min="13570" max="13570" width="8.85546875" style="31" customWidth="1"/>
    <col min="13571" max="13571" width="1.140625" style="31" customWidth="1"/>
    <col min="13572" max="13572" width="25.140625" style="31" customWidth="1"/>
    <col min="13573" max="13573" width="10.85546875" style="31" customWidth="1"/>
    <col min="13574" max="13575" width="16.85546875" style="31" customWidth="1"/>
    <col min="13576" max="13576" width="8.85546875" style="31" customWidth="1"/>
    <col min="13577" max="13577" width="11.85546875" style="31" customWidth="1"/>
    <col min="13578" max="13578" width="4" style="31" customWidth="1"/>
    <col min="13579" max="13579" width="11.85546875" style="31" customWidth="1"/>
    <col min="13580" max="13580" width="5" style="31" customWidth="1"/>
    <col min="13581" max="13581" width="11.7109375" style="31" customWidth="1"/>
    <col min="13582" max="13582" width="12.28515625" style="31" customWidth="1"/>
    <col min="13583" max="13583" width="9" style="31" customWidth="1"/>
    <col min="13584" max="13584" width="16" style="31" customWidth="1"/>
    <col min="13585" max="13586" width="17" style="31" customWidth="1"/>
    <col min="13587" max="13824" width="9.140625" style="31" customWidth="1"/>
    <col min="13825" max="13825" width="16.85546875" style="31" customWidth="1"/>
    <col min="13826" max="13826" width="8.85546875" style="31" customWidth="1"/>
    <col min="13827" max="13827" width="1.140625" style="31" customWidth="1"/>
    <col min="13828" max="13828" width="25.140625" style="31" customWidth="1"/>
    <col min="13829" max="13829" width="10.85546875" style="31" customWidth="1"/>
    <col min="13830" max="13831" width="16.85546875" style="31" customWidth="1"/>
    <col min="13832" max="13832" width="8.85546875" style="31" customWidth="1"/>
    <col min="13833" max="13833" width="11.85546875" style="31" customWidth="1"/>
    <col min="13834" max="13834" width="4" style="31" customWidth="1"/>
    <col min="13835" max="13835" width="11.85546875" style="31" customWidth="1"/>
    <col min="13836" max="13836" width="5" style="31" customWidth="1"/>
    <col min="13837" max="13837" width="11.7109375" style="31" customWidth="1"/>
    <col min="13838" max="13838" width="12.28515625" style="31" customWidth="1"/>
    <col min="13839" max="13839" width="9" style="31" customWidth="1"/>
    <col min="13840" max="13840" width="16" style="31" customWidth="1"/>
    <col min="13841" max="13842" width="17" style="31" customWidth="1"/>
    <col min="13843" max="14080" width="9.140625" style="31" customWidth="1"/>
    <col min="14081" max="14081" width="16.85546875" style="31" customWidth="1"/>
    <col min="14082" max="14082" width="8.85546875" style="31" customWidth="1"/>
    <col min="14083" max="14083" width="1.140625" style="31" customWidth="1"/>
    <col min="14084" max="14084" width="25.140625" style="31" customWidth="1"/>
    <col min="14085" max="14085" width="10.85546875" style="31" customWidth="1"/>
    <col min="14086" max="14087" width="16.85546875" style="31" customWidth="1"/>
    <col min="14088" max="14088" width="8.85546875" style="31" customWidth="1"/>
    <col min="14089" max="14089" width="11.85546875" style="31" customWidth="1"/>
    <col min="14090" max="14090" width="4" style="31" customWidth="1"/>
    <col min="14091" max="14091" width="11.85546875" style="31" customWidth="1"/>
    <col min="14092" max="14092" width="5" style="31" customWidth="1"/>
    <col min="14093" max="14093" width="11.7109375" style="31" customWidth="1"/>
    <col min="14094" max="14094" width="12.28515625" style="31" customWidth="1"/>
    <col min="14095" max="14095" width="9" style="31" customWidth="1"/>
    <col min="14096" max="14096" width="16" style="31" customWidth="1"/>
    <col min="14097" max="14098" width="17" style="31" customWidth="1"/>
    <col min="14099" max="14336" width="9.140625" style="31" customWidth="1"/>
    <col min="14337" max="14337" width="16.85546875" style="31" customWidth="1"/>
    <col min="14338" max="14338" width="8.85546875" style="31" customWidth="1"/>
    <col min="14339" max="14339" width="1.140625" style="31" customWidth="1"/>
    <col min="14340" max="14340" width="25.140625" style="31" customWidth="1"/>
    <col min="14341" max="14341" width="10.85546875" style="31" customWidth="1"/>
    <col min="14342" max="14343" width="16.85546875" style="31" customWidth="1"/>
    <col min="14344" max="14344" width="8.85546875" style="31" customWidth="1"/>
    <col min="14345" max="14345" width="11.85546875" style="31" customWidth="1"/>
    <col min="14346" max="14346" width="4" style="31" customWidth="1"/>
    <col min="14347" max="14347" width="11.85546875" style="31" customWidth="1"/>
    <col min="14348" max="14348" width="5" style="31" customWidth="1"/>
    <col min="14349" max="14349" width="11.7109375" style="31" customWidth="1"/>
    <col min="14350" max="14350" width="12.28515625" style="31" customWidth="1"/>
    <col min="14351" max="14351" width="9" style="31" customWidth="1"/>
    <col min="14352" max="14352" width="16" style="31" customWidth="1"/>
    <col min="14353" max="14354" width="17" style="31" customWidth="1"/>
    <col min="14355" max="14592" width="9.140625" style="31" customWidth="1"/>
    <col min="14593" max="14593" width="16.85546875" style="31" customWidth="1"/>
    <col min="14594" max="14594" width="8.85546875" style="31" customWidth="1"/>
    <col min="14595" max="14595" width="1.140625" style="31" customWidth="1"/>
    <col min="14596" max="14596" width="25.140625" style="31" customWidth="1"/>
    <col min="14597" max="14597" width="10.85546875" style="31" customWidth="1"/>
    <col min="14598" max="14599" width="16.85546875" style="31" customWidth="1"/>
    <col min="14600" max="14600" width="8.85546875" style="31" customWidth="1"/>
    <col min="14601" max="14601" width="11.85546875" style="31" customWidth="1"/>
    <col min="14602" max="14602" width="4" style="31" customWidth="1"/>
    <col min="14603" max="14603" width="11.85546875" style="31" customWidth="1"/>
    <col min="14604" max="14604" width="5" style="31" customWidth="1"/>
    <col min="14605" max="14605" width="11.7109375" style="31" customWidth="1"/>
    <col min="14606" max="14606" width="12.28515625" style="31" customWidth="1"/>
    <col min="14607" max="14607" width="9" style="31" customWidth="1"/>
    <col min="14608" max="14608" width="16" style="31" customWidth="1"/>
    <col min="14609" max="14610" width="17" style="31" customWidth="1"/>
    <col min="14611" max="14848" width="9.140625" style="31" customWidth="1"/>
    <col min="14849" max="14849" width="16.85546875" style="31" customWidth="1"/>
    <col min="14850" max="14850" width="8.85546875" style="31" customWidth="1"/>
    <col min="14851" max="14851" width="1.140625" style="31" customWidth="1"/>
    <col min="14852" max="14852" width="25.140625" style="31" customWidth="1"/>
    <col min="14853" max="14853" width="10.85546875" style="31" customWidth="1"/>
    <col min="14854" max="14855" width="16.85546875" style="31" customWidth="1"/>
    <col min="14856" max="14856" width="8.85546875" style="31" customWidth="1"/>
    <col min="14857" max="14857" width="11.85546875" style="31" customWidth="1"/>
    <col min="14858" max="14858" width="4" style="31" customWidth="1"/>
    <col min="14859" max="14859" width="11.85546875" style="31" customWidth="1"/>
    <col min="14860" max="14860" width="5" style="31" customWidth="1"/>
    <col min="14861" max="14861" width="11.7109375" style="31" customWidth="1"/>
    <col min="14862" max="14862" width="12.28515625" style="31" customWidth="1"/>
    <col min="14863" max="14863" width="9" style="31" customWidth="1"/>
    <col min="14864" max="14864" width="16" style="31" customWidth="1"/>
    <col min="14865" max="14866" width="17" style="31" customWidth="1"/>
    <col min="14867" max="15104" width="9.140625" style="31" customWidth="1"/>
    <col min="15105" max="15105" width="16.85546875" style="31" customWidth="1"/>
    <col min="15106" max="15106" width="8.85546875" style="31" customWidth="1"/>
    <col min="15107" max="15107" width="1.140625" style="31" customWidth="1"/>
    <col min="15108" max="15108" width="25.140625" style="31" customWidth="1"/>
    <col min="15109" max="15109" width="10.85546875" style="31" customWidth="1"/>
    <col min="15110" max="15111" width="16.85546875" style="31" customWidth="1"/>
    <col min="15112" max="15112" width="8.85546875" style="31" customWidth="1"/>
    <col min="15113" max="15113" width="11.85546875" style="31" customWidth="1"/>
    <col min="15114" max="15114" width="4" style="31" customWidth="1"/>
    <col min="15115" max="15115" width="11.85546875" style="31" customWidth="1"/>
    <col min="15116" max="15116" width="5" style="31" customWidth="1"/>
    <col min="15117" max="15117" width="11.7109375" style="31" customWidth="1"/>
    <col min="15118" max="15118" width="12.28515625" style="31" customWidth="1"/>
    <col min="15119" max="15119" width="9" style="31" customWidth="1"/>
    <col min="15120" max="15120" width="16" style="31" customWidth="1"/>
    <col min="15121" max="15122" width="17" style="31" customWidth="1"/>
    <col min="15123" max="15360" width="9.140625" style="31" customWidth="1"/>
    <col min="15361" max="15361" width="16.85546875" style="31" customWidth="1"/>
    <col min="15362" max="15362" width="8.85546875" style="31" customWidth="1"/>
    <col min="15363" max="15363" width="1.140625" style="31" customWidth="1"/>
    <col min="15364" max="15364" width="25.140625" style="31" customWidth="1"/>
    <col min="15365" max="15365" width="10.85546875" style="31" customWidth="1"/>
    <col min="15366" max="15367" width="16.85546875" style="31" customWidth="1"/>
    <col min="15368" max="15368" width="8.85546875" style="31" customWidth="1"/>
    <col min="15369" max="15369" width="11.85546875" style="31" customWidth="1"/>
    <col min="15370" max="15370" width="4" style="31" customWidth="1"/>
    <col min="15371" max="15371" width="11.85546875" style="31" customWidth="1"/>
    <col min="15372" max="15372" width="5" style="31" customWidth="1"/>
    <col min="15373" max="15373" width="11.7109375" style="31" customWidth="1"/>
    <col min="15374" max="15374" width="12.28515625" style="31" customWidth="1"/>
    <col min="15375" max="15375" width="9" style="31" customWidth="1"/>
    <col min="15376" max="15376" width="16" style="31" customWidth="1"/>
    <col min="15377" max="15378" width="17" style="31" customWidth="1"/>
    <col min="15379" max="15616" width="9.140625" style="31" customWidth="1"/>
    <col min="15617" max="15617" width="16.85546875" style="31" customWidth="1"/>
    <col min="15618" max="15618" width="8.85546875" style="31" customWidth="1"/>
    <col min="15619" max="15619" width="1.140625" style="31" customWidth="1"/>
    <col min="15620" max="15620" width="25.140625" style="31" customWidth="1"/>
    <col min="15621" max="15621" width="10.85546875" style="31" customWidth="1"/>
    <col min="15622" max="15623" width="16.85546875" style="31" customWidth="1"/>
    <col min="15624" max="15624" width="8.85546875" style="31" customWidth="1"/>
    <col min="15625" max="15625" width="11.85546875" style="31" customWidth="1"/>
    <col min="15626" max="15626" width="4" style="31" customWidth="1"/>
    <col min="15627" max="15627" width="11.85546875" style="31" customWidth="1"/>
    <col min="15628" max="15628" width="5" style="31" customWidth="1"/>
    <col min="15629" max="15629" width="11.7109375" style="31" customWidth="1"/>
    <col min="15630" max="15630" width="12.28515625" style="31" customWidth="1"/>
    <col min="15631" max="15631" width="9" style="31" customWidth="1"/>
    <col min="15632" max="15632" width="16" style="31" customWidth="1"/>
    <col min="15633" max="15634" width="17" style="31" customWidth="1"/>
    <col min="15635" max="15872" width="9.140625" style="31" customWidth="1"/>
    <col min="15873" max="15873" width="16.85546875" style="31" customWidth="1"/>
    <col min="15874" max="15874" width="8.85546875" style="31" customWidth="1"/>
    <col min="15875" max="15875" width="1.140625" style="31" customWidth="1"/>
    <col min="15876" max="15876" width="25.140625" style="31" customWidth="1"/>
    <col min="15877" max="15877" width="10.85546875" style="31" customWidth="1"/>
    <col min="15878" max="15879" width="16.85546875" style="31" customWidth="1"/>
    <col min="15880" max="15880" width="8.85546875" style="31" customWidth="1"/>
    <col min="15881" max="15881" width="11.85546875" style="31" customWidth="1"/>
    <col min="15882" max="15882" width="4" style="31" customWidth="1"/>
    <col min="15883" max="15883" width="11.85546875" style="31" customWidth="1"/>
    <col min="15884" max="15884" width="5" style="31" customWidth="1"/>
    <col min="15885" max="15885" width="11.7109375" style="31" customWidth="1"/>
    <col min="15886" max="15886" width="12.28515625" style="31" customWidth="1"/>
    <col min="15887" max="15887" width="9" style="31" customWidth="1"/>
    <col min="15888" max="15888" width="16" style="31" customWidth="1"/>
    <col min="15889" max="15890" width="17" style="31" customWidth="1"/>
    <col min="15891" max="16128" width="9.140625" style="31" customWidth="1"/>
    <col min="16129" max="16129" width="16.85546875" style="31" customWidth="1"/>
    <col min="16130" max="16130" width="8.85546875" style="31" customWidth="1"/>
    <col min="16131" max="16131" width="1.140625" style="31" customWidth="1"/>
    <col min="16132" max="16132" width="25.140625" style="31" customWidth="1"/>
    <col min="16133" max="16133" width="10.85546875" style="31" customWidth="1"/>
    <col min="16134" max="16135" width="16.85546875" style="31" customWidth="1"/>
    <col min="16136" max="16136" width="8.85546875" style="31" customWidth="1"/>
    <col min="16137" max="16137" width="11.85546875" style="31" customWidth="1"/>
    <col min="16138" max="16138" width="4" style="31" customWidth="1"/>
    <col min="16139" max="16139" width="11.85546875" style="31" customWidth="1"/>
    <col min="16140" max="16140" width="5" style="31" customWidth="1"/>
    <col min="16141" max="16141" width="11.7109375" style="31" customWidth="1"/>
    <col min="16142" max="16142" width="12.28515625" style="31" customWidth="1"/>
    <col min="16143" max="16143" width="9" style="31" customWidth="1"/>
    <col min="16144" max="16144" width="16" style="31" customWidth="1"/>
    <col min="16145" max="16146" width="17" style="31" customWidth="1"/>
    <col min="16147" max="16384" width="9.140625" style="31" customWidth="1"/>
  </cols>
  <sheetData>
    <row r="1" spans="1:19" s="30" customFormat="1" ht="31.5" customHeight="1" x14ac:dyDescent="0.2">
      <c r="A1" s="243"/>
      <c r="B1" s="100" t="s">
        <v>37</v>
      </c>
      <c r="C1" s="100"/>
      <c r="D1" s="100"/>
      <c r="E1" s="100"/>
      <c r="F1" s="100"/>
      <c r="G1" s="100"/>
      <c r="H1" s="100"/>
      <c r="I1" s="100"/>
      <c r="J1" s="100"/>
      <c r="K1" s="100"/>
      <c r="L1" s="100"/>
      <c r="M1" s="100"/>
      <c r="N1" s="100"/>
      <c r="O1" s="100"/>
      <c r="P1" s="100"/>
      <c r="Q1" s="100"/>
      <c r="R1" s="100"/>
      <c r="S1" s="243"/>
    </row>
    <row r="2" spans="1:19" s="30" customFormat="1" ht="31.5" customHeight="1" thickBot="1" x14ac:dyDescent="0.25">
      <c r="A2" s="243"/>
      <c r="B2" s="101"/>
      <c r="C2" s="101"/>
      <c r="D2" s="101"/>
      <c r="E2" s="101"/>
      <c r="F2" s="101"/>
      <c r="G2" s="101"/>
      <c r="H2" s="101"/>
      <c r="I2" s="101"/>
      <c r="J2" s="101"/>
      <c r="K2" s="101"/>
      <c r="L2" s="101"/>
      <c r="M2" s="101"/>
      <c r="N2" s="101"/>
      <c r="O2" s="101"/>
      <c r="P2" s="101"/>
      <c r="Q2" s="101"/>
      <c r="R2" s="101"/>
      <c r="S2" s="243"/>
    </row>
    <row r="3" spans="1:19" s="30" customFormat="1" ht="31.5" customHeight="1" thickBot="1" x14ac:dyDescent="0.25">
      <c r="A3" s="243"/>
      <c r="B3" s="106" t="s">
        <v>0</v>
      </c>
      <c r="C3" s="107"/>
      <c r="D3" s="107"/>
      <c r="E3" s="107"/>
      <c r="F3" s="107"/>
      <c r="G3" s="107"/>
      <c r="H3" s="107"/>
      <c r="I3" s="107"/>
      <c r="J3" s="107"/>
      <c r="K3" s="107"/>
      <c r="L3" s="107"/>
      <c r="M3" s="107"/>
      <c r="N3" s="107"/>
      <c r="O3" s="107"/>
      <c r="P3" s="107"/>
      <c r="Q3" s="107"/>
      <c r="R3" s="108"/>
      <c r="S3" s="243"/>
    </row>
    <row r="4" spans="1:19" ht="26.25" customHeight="1" thickBot="1" x14ac:dyDescent="0.25">
      <c r="B4" s="102" t="s">
        <v>1</v>
      </c>
      <c r="C4" s="103"/>
      <c r="D4" s="103"/>
      <c r="E4" s="103"/>
      <c r="F4" s="103"/>
      <c r="G4" s="103" t="s">
        <v>2</v>
      </c>
      <c r="H4" s="103"/>
      <c r="I4" s="103"/>
      <c r="J4" s="103"/>
      <c r="K4" s="103"/>
      <c r="L4" s="103"/>
      <c r="M4" s="103"/>
      <c r="N4" s="103"/>
      <c r="O4" s="103" t="s">
        <v>3</v>
      </c>
      <c r="P4" s="103"/>
      <c r="Q4" s="103"/>
      <c r="R4" s="104"/>
    </row>
    <row r="5" spans="1:19" ht="33.75" customHeight="1" thickBot="1" x14ac:dyDescent="0.25">
      <c r="B5" s="32" t="s">
        <v>4</v>
      </c>
      <c r="C5" s="105" t="s">
        <v>5</v>
      </c>
      <c r="D5" s="105"/>
      <c r="E5" s="32" t="s">
        <v>6</v>
      </c>
      <c r="F5" s="32" t="s">
        <v>234</v>
      </c>
      <c r="G5" s="32" t="s">
        <v>7</v>
      </c>
      <c r="H5" s="32" t="s">
        <v>8</v>
      </c>
      <c r="I5" s="105" t="s">
        <v>9</v>
      </c>
      <c r="J5" s="105"/>
      <c r="K5" s="105" t="s">
        <v>10</v>
      </c>
      <c r="L5" s="105"/>
      <c r="M5" s="105" t="s">
        <v>11</v>
      </c>
      <c r="N5" s="105"/>
      <c r="O5" s="32" t="s">
        <v>12</v>
      </c>
      <c r="P5" s="105" t="s">
        <v>13</v>
      </c>
      <c r="Q5" s="105"/>
      <c r="R5" s="32" t="s">
        <v>46</v>
      </c>
    </row>
    <row r="6" spans="1:19" ht="123.75" customHeight="1" thickBot="1" x14ac:dyDescent="0.25">
      <c r="B6" s="33" t="s">
        <v>14</v>
      </c>
      <c r="C6" s="98" t="s">
        <v>15</v>
      </c>
      <c r="D6" s="98"/>
      <c r="E6" s="33" t="s">
        <v>16</v>
      </c>
      <c r="F6" s="33" t="s">
        <v>311</v>
      </c>
      <c r="G6" s="33" t="s">
        <v>20</v>
      </c>
      <c r="H6" s="33" t="s">
        <v>21</v>
      </c>
      <c r="I6" s="98" t="s">
        <v>22</v>
      </c>
      <c r="J6" s="98"/>
      <c r="K6" s="98" t="s">
        <v>23</v>
      </c>
      <c r="L6" s="98"/>
      <c r="M6" s="98" t="s">
        <v>24</v>
      </c>
      <c r="N6" s="98"/>
      <c r="O6" s="34" t="s">
        <v>18</v>
      </c>
      <c r="P6" s="99" t="s">
        <v>312</v>
      </c>
      <c r="Q6" s="99"/>
      <c r="R6" s="33" t="s">
        <v>19</v>
      </c>
    </row>
    <row r="7" spans="1:19" ht="153.75" thickBot="1" x14ac:dyDescent="0.25">
      <c r="B7" s="33" t="s">
        <v>14</v>
      </c>
      <c r="C7" s="98" t="s">
        <v>15</v>
      </c>
      <c r="D7" s="98"/>
      <c r="E7" s="33" t="s">
        <v>16</v>
      </c>
      <c r="F7" s="33" t="s">
        <v>311</v>
      </c>
      <c r="G7" s="33" t="s">
        <v>313</v>
      </c>
      <c r="H7" s="33" t="s">
        <v>314</v>
      </c>
      <c r="I7" s="98" t="s">
        <v>315</v>
      </c>
      <c r="J7" s="98"/>
      <c r="K7" s="98" t="s">
        <v>17</v>
      </c>
      <c r="L7" s="98"/>
      <c r="M7" s="98" t="s">
        <v>316</v>
      </c>
      <c r="N7" s="98"/>
      <c r="O7" s="34" t="s">
        <v>317</v>
      </c>
      <c r="P7" s="99" t="s">
        <v>312</v>
      </c>
      <c r="Q7" s="99"/>
      <c r="R7" s="33" t="s">
        <v>19</v>
      </c>
    </row>
    <row r="8" spans="1:19" ht="128.25" thickBot="1" x14ac:dyDescent="0.25">
      <c r="B8" s="33" t="s">
        <v>14</v>
      </c>
      <c r="C8" s="98" t="s">
        <v>15</v>
      </c>
      <c r="D8" s="98"/>
      <c r="E8" s="33" t="s">
        <v>16</v>
      </c>
      <c r="F8" s="33" t="s">
        <v>311</v>
      </c>
      <c r="G8" s="33" t="s">
        <v>40</v>
      </c>
      <c r="H8" s="33" t="s">
        <v>318</v>
      </c>
      <c r="I8" s="98" t="s">
        <v>39</v>
      </c>
      <c r="J8" s="98"/>
      <c r="K8" s="98" t="s">
        <v>23</v>
      </c>
      <c r="L8" s="98"/>
      <c r="M8" s="98" t="s">
        <v>319</v>
      </c>
      <c r="N8" s="98"/>
      <c r="O8" s="34" t="s">
        <v>317</v>
      </c>
      <c r="P8" s="99" t="s">
        <v>312</v>
      </c>
      <c r="Q8" s="99"/>
      <c r="R8" s="33" t="s">
        <v>19</v>
      </c>
    </row>
    <row r="9" spans="1:19" ht="153.75" thickBot="1" x14ac:dyDescent="0.25">
      <c r="B9" s="33" t="s">
        <v>14</v>
      </c>
      <c r="C9" s="98" t="s">
        <v>15</v>
      </c>
      <c r="D9" s="98"/>
      <c r="E9" s="33" t="s">
        <v>16</v>
      </c>
      <c r="F9" s="33" t="s">
        <v>311</v>
      </c>
      <c r="G9" s="33" t="s">
        <v>320</v>
      </c>
      <c r="H9" s="33" t="s">
        <v>321</v>
      </c>
      <c r="I9" s="98" t="s">
        <v>322</v>
      </c>
      <c r="J9" s="98"/>
      <c r="K9" s="98" t="s">
        <v>23</v>
      </c>
      <c r="L9" s="98"/>
      <c r="M9" s="98" t="s">
        <v>33</v>
      </c>
      <c r="N9" s="98"/>
      <c r="O9" s="34" t="s">
        <v>317</v>
      </c>
      <c r="P9" s="99" t="s">
        <v>312</v>
      </c>
      <c r="Q9" s="99"/>
      <c r="R9" s="33" t="s">
        <v>19</v>
      </c>
    </row>
    <row r="10" spans="1:19" ht="192" thickBot="1" x14ac:dyDescent="0.25">
      <c r="B10" s="33" t="s">
        <v>14</v>
      </c>
      <c r="C10" s="98" t="s">
        <v>15</v>
      </c>
      <c r="D10" s="98"/>
      <c r="E10" s="33" t="s">
        <v>16</v>
      </c>
      <c r="F10" s="33" t="s">
        <v>311</v>
      </c>
      <c r="G10" s="33" t="s">
        <v>323</v>
      </c>
      <c r="H10" s="33" t="s">
        <v>324</v>
      </c>
      <c r="I10" s="98" t="s">
        <v>325</v>
      </c>
      <c r="J10" s="98"/>
      <c r="K10" s="98" t="s">
        <v>25</v>
      </c>
      <c r="L10" s="98"/>
      <c r="M10" s="98" t="s">
        <v>33</v>
      </c>
      <c r="N10" s="98"/>
      <c r="O10" s="34" t="s">
        <v>317</v>
      </c>
      <c r="P10" s="99" t="s">
        <v>312</v>
      </c>
      <c r="Q10" s="99"/>
      <c r="R10" s="33" t="s">
        <v>19</v>
      </c>
    </row>
    <row r="11" spans="1:19" ht="122.25" customHeight="1" thickBot="1" x14ac:dyDescent="0.25">
      <c r="B11" s="33" t="s">
        <v>14</v>
      </c>
      <c r="C11" s="98" t="s">
        <v>26</v>
      </c>
      <c r="D11" s="98"/>
      <c r="E11" s="33" t="s">
        <v>27</v>
      </c>
      <c r="F11" s="33" t="s">
        <v>311</v>
      </c>
      <c r="G11" s="33" t="s">
        <v>20</v>
      </c>
      <c r="H11" s="33" t="s">
        <v>21</v>
      </c>
      <c r="I11" s="98" t="s">
        <v>22</v>
      </c>
      <c r="J11" s="98"/>
      <c r="K11" s="98" t="s">
        <v>23</v>
      </c>
      <c r="L11" s="98"/>
      <c r="M11" s="98" t="s">
        <v>24</v>
      </c>
      <c r="N11" s="98"/>
      <c r="O11" s="34" t="s">
        <v>18</v>
      </c>
      <c r="P11" s="99" t="s">
        <v>312</v>
      </c>
      <c r="Q11" s="99"/>
      <c r="R11" s="33" t="s">
        <v>19</v>
      </c>
    </row>
    <row r="12" spans="1:19" ht="153.75" thickBot="1" x14ac:dyDescent="0.25">
      <c r="B12" s="33" t="s">
        <v>14</v>
      </c>
      <c r="C12" s="98" t="s">
        <v>26</v>
      </c>
      <c r="D12" s="98"/>
      <c r="E12" s="33" t="s">
        <v>27</v>
      </c>
      <c r="F12" s="33" t="s">
        <v>311</v>
      </c>
      <c r="G12" s="33" t="s">
        <v>326</v>
      </c>
      <c r="H12" s="33" t="s">
        <v>314</v>
      </c>
      <c r="I12" s="98" t="s">
        <v>315</v>
      </c>
      <c r="J12" s="98"/>
      <c r="K12" s="98" t="s">
        <v>17</v>
      </c>
      <c r="L12" s="98"/>
      <c r="M12" s="98" t="s">
        <v>316</v>
      </c>
      <c r="N12" s="98"/>
      <c r="O12" s="34" t="s">
        <v>317</v>
      </c>
      <c r="P12" s="99" t="s">
        <v>312</v>
      </c>
      <c r="Q12" s="99"/>
      <c r="R12" s="33" t="s">
        <v>19</v>
      </c>
    </row>
    <row r="13" spans="1:19" ht="153.75" thickBot="1" x14ac:dyDescent="0.25">
      <c r="B13" s="33" t="s">
        <v>14</v>
      </c>
      <c r="C13" s="98" t="s">
        <v>26</v>
      </c>
      <c r="D13" s="98"/>
      <c r="E13" s="33" t="s">
        <v>27</v>
      </c>
      <c r="F13" s="33" t="s">
        <v>311</v>
      </c>
      <c r="G13" s="33" t="s">
        <v>320</v>
      </c>
      <c r="H13" s="33" t="s">
        <v>327</v>
      </c>
      <c r="I13" s="98" t="s">
        <v>322</v>
      </c>
      <c r="J13" s="98"/>
      <c r="K13" s="98" t="s">
        <v>17</v>
      </c>
      <c r="L13" s="98"/>
      <c r="M13" s="98" t="s">
        <v>328</v>
      </c>
      <c r="N13" s="98"/>
      <c r="O13" s="34" t="s">
        <v>317</v>
      </c>
      <c r="P13" s="99" t="s">
        <v>312</v>
      </c>
      <c r="Q13" s="99"/>
      <c r="R13" s="33" t="s">
        <v>19</v>
      </c>
    </row>
    <row r="14" spans="1:19" ht="192" thickBot="1" x14ac:dyDescent="0.25">
      <c r="B14" s="33" t="s">
        <v>14</v>
      </c>
      <c r="C14" s="98" t="s">
        <v>26</v>
      </c>
      <c r="D14" s="98"/>
      <c r="E14" s="33" t="s">
        <v>27</v>
      </c>
      <c r="F14" s="33" t="s">
        <v>311</v>
      </c>
      <c r="G14" s="33" t="s">
        <v>323</v>
      </c>
      <c r="H14" s="33" t="s">
        <v>329</v>
      </c>
      <c r="I14" s="98" t="s">
        <v>325</v>
      </c>
      <c r="J14" s="98"/>
      <c r="K14" s="98" t="s">
        <v>25</v>
      </c>
      <c r="L14" s="98"/>
      <c r="M14" s="98" t="s">
        <v>33</v>
      </c>
      <c r="N14" s="98"/>
      <c r="O14" s="34" t="s">
        <v>317</v>
      </c>
      <c r="P14" s="99" t="s">
        <v>312</v>
      </c>
      <c r="Q14" s="99"/>
      <c r="R14" s="33" t="s">
        <v>19</v>
      </c>
    </row>
    <row r="15" spans="1:19" ht="128.25" thickBot="1" x14ac:dyDescent="0.25">
      <c r="B15" s="33" t="s">
        <v>14</v>
      </c>
      <c r="C15" s="98" t="s">
        <v>26</v>
      </c>
      <c r="D15" s="98"/>
      <c r="E15" s="33" t="s">
        <v>27</v>
      </c>
      <c r="F15" s="33" t="s">
        <v>311</v>
      </c>
      <c r="G15" s="33" t="s">
        <v>330</v>
      </c>
      <c r="H15" s="33" t="s">
        <v>318</v>
      </c>
      <c r="I15" s="98" t="s">
        <v>39</v>
      </c>
      <c r="J15" s="98"/>
      <c r="K15" s="98" t="s">
        <v>23</v>
      </c>
      <c r="L15" s="98"/>
      <c r="M15" s="98" t="s">
        <v>319</v>
      </c>
      <c r="N15" s="98"/>
      <c r="O15" s="34" t="s">
        <v>317</v>
      </c>
      <c r="P15" s="99" t="s">
        <v>312</v>
      </c>
      <c r="Q15" s="99"/>
      <c r="R15" s="33" t="s">
        <v>19</v>
      </c>
    </row>
    <row r="16" spans="1:19" ht="217.5" thickBot="1" x14ac:dyDescent="0.25">
      <c r="B16" s="33" t="s">
        <v>14</v>
      </c>
      <c r="C16" s="98" t="s">
        <v>331</v>
      </c>
      <c r="D16" s="98"/>
      <c r="E16" s="33" t="s">
        <v>38</v>
      </c>
      <c r="F16" s="33" t="s">
        <v>311</v>
      </c>
      <c r="G16" s="33" t="s">
        <v>332</v>
      </c>
      <c r="H16" s="33" t="s">
        <v>333</v>
      </c>
      <c r="I16" s="98" t="s">
        <v>334</v>
      </c>
      <c r="J16" s="98"/>
      <c r="K16" s="98" t="s">
        <v>25</v>
      </c>
      <c r="L16" s="98"/>
      <c r="M16" s="98" t="s">
        <v>33</v>
      </c>
      <c r="N16" s="98"/>
      <c r="O16" s="34" t="s">
        <v>317</v>
      </c>
      <c r="P16" s="99" t="s">
        <v>35</v>
      </c>
      <c r="Q16" s="99"/>
      <c r="R16" s="33" t="s">
        <v>19</v>
      </c>
    </row>
    <row r="17" spans="2:18" ht="153.75" thickBot="1" x14ac:dyDescent="0.25">
      <c r="B17" s="33" t="s">
        <v>14</v>
      </c>
      <c r="C17" s="98" t="s">
        <v>331</v>
      </c>
      <c r="D17" s="98"/>
      <c r="E17" s="33" t="s">
        <v>38</v>
      </c>
      <c r="F17" s="33" t="s">
        <v>311</v>
      </c>
      <c r="G17" s="33" t="s">
        <v>335</v>
      </c>
      <c r="H17" s="33" t="s">
        <v>327</v>
      </c>
      <c r="I17" s="98" t="s">
        <v>41</v>
      </c>
      <c r="J17" s="98"/>
      <c r="K17" s="98" t="s">
        <v>23</v>
      </c>
      <c r="L17" s="98"/>
      <c r="M17" s="98" t="s">
        <v>33</v>
      </c>
      <c r="N17" s="98"/>
      <c r="O17" s="34" t="s">
        <v>317</v>
      </c>
      <c r="P17" s="99" t="s">
        <v>312</v>
      </c>
      <c r="Q17" s="99"/>
      <c r="R17" s="33" t="s">
        <v>19</v>
      </c>
    </row>
    <row r="18" spans="2:18" ht="90" thickBot="1" x14ac:dyDescent="0.25">
      <c r="B18" s="33" t="s">
        <v>14</v>
      </c>
      <c r="C18" s="98" t="s">
        <v>28</v>
      </c>
      <c r="D18" s="98"/>
      <c r="E18" s="33" t="s">
        <v>29</v>
      </c>
      <c r="F18" s="33" t="s">
        <v>311</v>
      </c>
      <c r="G18" s="33" t="s">
        <v>30</v>
      </c>
      <c r="H18" s="33" t="s">
        <v>31</v>
      </c>
      <c r="I18" s="98" t="s">
        <v>32</v>
      </c>
      <c r="J18" s="98"/>
      <c r="K18" s="98" t="s">
        <v>25</v>
      </c>
      <c r="L18" s="98"/>
      <c r="M18" s="98" t="s">
        <v>33</v>
      </c>
      <c r="N18" s="98"/>
      <c r="O18" s="34" t="s">
        <v>34</v>
      </c>
      <c r="P18" s="99" t="s">
        <v>35</v>
      </c>
      <c r="Q18" s="99"/>
      <c r="R18" s="33" t="s">
        <v>36</v>
      </c>
    </row>
  </sheetData>
  <mergeCells count="75">
    <mergeCell ref="B1:R2"/>
    <mergeCell ref="B4:F4"/>
    <mergeCell ref="G4:N4"/>
    <mergeCell ref="O4:R4"/>
    <mergeCell ref="C5:D5"/>
    <mergeCell ref="I5:J5"/>
    <mergeCell ref="K5:L5"/>
    <mergeCell ref="M5:N5"/>
    <mergeCell ref="P5:Q5"/>
    <mergeCell ref="B3:R3"/>
    <mergeCell ref="C7:D7"/>
    <mergeCell ref="I7:J7"/>
    <mergeCell ref="K7:L7"/>
    <mergeCell ref="M7:N7"/>
    <mergeCell ref="P7:Q7"/>
    <mergeCell ref="C6:D6"/>
    <mergeCell ref="I6:J6"/>
    <mergeCell ref="K6:L6"/>
    <mergeCell ref="M6:N6"/>
    <mergeCell ref="P6:Q6"/>
    <mergeCell ref="C9:D9"/>
    <mergeCell ref="I9:J9"/>
    <mergeCell ref="K9:L9"/>
    <mergeCell ref="M9:N9"/>
    <mergeCell ref="P9:Q9"/>
    <mergeCell ref="C8:D8"/>
    <mergeCell ref="I8:J8"/>
    <mergeCell ref="K8:L8"/>
    <mergeCell ref="M8:N8"/>
    <mergeCell ref="P8:Q8"/>
    <mergeCell ref="C11:D11"/>
    <mergeCell ref="I11:J11"/>
    <mergeCell ref="K11:L11"/>
    <mergeCell ref="M11:N11"/>
    <mergeCell ref="P11:Q11"/>
    <mergeCell ref="C10:D10"/>
    <mergeCell ref="I10:J10"/>
    <mergeCell ref="K10:L10"/>
    <mergeCell ref="M10:N10"/>
    <mergeCell ref="P10:Q10"/>
    <mergeCell ref="C13:D13"/>
    <mergeCell ref="I13:J13"/>
    <mergeCell ref="K13:L13"/>
    <mergeCell ref="M13:N13"/>
    <mergeCell ref="P13:Q13"/>
    <mergeCell ref="C12:D12"/>
    <mergeCell ref="I12:J12"/>
    <mergeCell ref="K12:L12"/>
    <mergeCell ref="M12:N12"/>
    <mergeCell ref="P12:Q12"/>
    <mergeCell ref="C17:D17"/>
    <mergeCell ref="I17:J17"/>
    <mergeCell ref="K17:L17"/>
    <mergeCell ref="M17:N17"/>
    <mergeCell ref="P17:Q17"/>
    <mergeCell ref="C16:D16"/>
    <mergeCell ref="I16:J16"/>
    <mergeCell ref="K16:L16"/>
    <mergeCell ref="M16:N16"/>
    <mergeCell ref="P16:Q16"/>
    <mergeCell ref="C14:D14"/>
    <mergeCell ref="I14:J14"/>
    <mergeCell ref="K14:L14"/>
    <mergeCell ref="M14:N14"/>
    <mergeCell ref="P14:Q14"/>
    <mergeCell ref="C15:D15"/>
    <mergeCell ref="I15:J15"/>
    <mergeCell ref="K15:L15"/>
    <mergeCell ref="M15:N15"/>
    <mergeCell ref="P15:Q15"/>
    <mergeCell ref="C18:D18"/>
    <mergeCell ref="I18:J18"/>
    <mergeCell ref="K18:L18"/>
    <mergeCell ref="M18:N18"/>
    <mergeCell ref="P18:Q18"/>
  </mergeCells>
  <pageMargins left="0" right="0" top="0" bottom="0" header="0.5" footer="0.5"/>
  <pageSetup scale="56"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D86D-A1B8-48CE-834E-40ED5C358E4D}">
  <dimension ref="A1:BT63"/>
  <sheetViews>
    <sheetView zoomScale="70" zoomScaleNormal="70" workbookViewId="0">
      <selection activeCell="G12" sqref="G12"/>
    </sheetView>
  </sheetViews>
  <sheetFormatPr baseColWidth="10" defaultRowHeight="15" x14ac:dyDescent="0.25"/>
  <cols>
    <col min="1" max="1" width="5.5703125" style="54" customWidth="1"/>
    <col min="2" max="2" width="16.5703125" style="57" hidden="1" customWidth="1"/>
    <col min="3" max="3" width="26.140625" style="57" customWidth="1"/>
    <col min="4" max="4" width="31" style="54" customWidth="1"/>
    <col min="5" max="5" width="60.7109375" style="54" customWidth="1"/>
    <col min="6" max="6" width="33.140625" style="54" customWidth="1"/>
    <col min="7" max="7" width="33.85546875" style="54" customWidth="1"/>
    <col min="8" max="8" width="20.140625" style="54" customWidth="1"/>
    <col min="9" max="9" width="18.28515625" style="54" customWidth="1"/>
    <col min="10" max="10" width="15" style="54" hidden="1" customWidth="1"/>
    <col min="11" max="11" width="19.5703125" style="54" hidden="1" customWidth="1"/>
    <col min="12" max="13" width="23.7109375" style="54" customWidth="1"/>
    <col min="14" max="14" width="17.28515625" style="54" customWidth="1"/>
    <col min="15" max="15" width="58.5703125" style="54" hidden="1" customWidth="1"/>
    <col min="16" max="16" width="43.5703125" style="54" hidden="1" customWidth="1"/>
    <col min="17" max="17" width="30.7109375" style="54" hidden="1" customWidth="1"/>
    <col min="18" max="18" width="52.7109375" style="54" hidden="1" customWidth="1"/>
    <col min="19" max="19" width="22" style="54" hidden="1" customWidth="1"/>
    <col min="20" max="20" width="55.140625" style="54" hidden="1" customWidth="1"/>
    <col min="21" max="23" width="26.7109375" style="54" hidden="1" customWidth="1"/>
    <col min="24" max="24" width="4.5703125" style="54" hidden="1" customWidth="1"/>
    <col min="25" max="26" width="9.28515625" style="54" hidden="1" customWidth="1"/>
    <col min="27" max="33" width="5.28515625" style="54" hidden="1" customWidth="1"/>
    <col min="34" max="34" width="9.28515625" style="54" hidden="1" customWidth="1"/>
    <col min="35" max="35" width="5.28515625" style="54" hidden="1" customWidth="1"/>
    <col min="36" max="36" width="9.28515625" style="54" hidden="1" customWidth="1"/>
    <col min="37" max="37" width="7.28515625" style="54" hidden="1" customWidth="1"/>
    <col min="38" max="38" width="6.85546875" style="54" hidden="1" customWidth="1"/>
    <col min="39" max="39" width="12.140625" style="54" hidden="1" customWidth="1"/>
    <col min="40" max="40" width="9.28515625" style="54" hidden="1" customWidth="1"/>
    <col min="41" max="42" width="11.5703125" style="54" hidden="1" customWidth="1"/>
    <col min="43" max="43" width="10" style="54" hidden="1" customWidth="1"/>
    <col min="44" max="44" width="13.5703125" style="54" hidden="1" customWidth="1"/>
    <col min="45" max="49" width="10" style="54" hidden="1" customWidth="1"/>
    <col min="50" max="52" width="8.140625" style="54" hidden="1" customWidth="1"/>
    <col min="53" max="53" width="17.5703125" style="54" hidden="1" customWidth="1"/>
    <col min="54" max="54" width="27" style="54" hidden="1" customWidth="1"/>
    <col min="55" max="55" width="13.42578125" style="54" hidden="1" customWidth="1"/>
    <col min="56" max="57" width="6.85546875" style="54" hidden="1" customWidth="1"/>
    <col min="58" max="59" width="5.28515625" style="54" hidden="1" customWidth="1"/>
    <col min="60" max="63" width="12" style="54" hidden="1" customWidth="1"/>
    <col min="64" max="67" width="14" style="54" hidden="1" customWidth="1"/>
    <col min="68" max="68" width="50.7109375" style="54" hidden="1" customWidth="1"/>
    <col min="69" max="69" width="21.7109375" style="79" hidden="1" customWidth="1"/>
    <col min="70" max="16384" width="11.42578125" style="54"/>
  </cols>
  <sheetData>
    <row r="1" spans="1:69" x14ac:dyDescent="0.25">
      <c r="B1" s="54"/>
      <c r="C1" s="54"/>
      <c r="H1" s="68"/>
      <c r="I1" s="68"/>
      <c r="J1" s="68"/>
      <c r="BQ1" s="54"/>
    </row>
    <row r="2" spans="1:69" x14ac:dyDescent="0.25">
      <c r="B2" s="54"/>
      <c r="C2" s="54"/>
      <c r="H2" s="68"/>
      <c r="I2" s="68"/>
      <c r="J2" s="68"/>
    </row>
    <row r="3" spans="1:69" x14ac:dyDescent="0.25">
      <c r="B3" s="54"/>
      <c r="C3" s="54"/>
      <c r="H3" s="68"/>
      <c r="I3" s="68"/>
      <c r="J3" s="68"/>
    </row>
    <row r="4" spans="1:69" ht="26.25" x14ac:dyDescent="0.25">
      <c r="B4" s="55"/>
      <c r="C4" s="55"/>
      <c r="D4" s="55"/>
      <c r="E4" s="56"/>
      <c r="F4" s="56" t="s">
        <v>37</v>
      </c>
      <c r="G4" s="55"/>
      <c r="H4" s="55"/>
      <c r="I4" s="55"/>
      <c r="J4" s="55"/>
      <c r="K4" s="55"/>
      <c r="L4" s="55"/>
      <c r="M4" s="55"/>
    </row>
    <row r="5" spans="1:69" ht="15" customHeight="1" x14ac:dyDescent="0.25">
      <c r="B5" s="55"/>
      <c r="C5" s="55"/>
      <c r="D5" s="55"/>
      <c r="F5" s="55"/>
      <c r="G5" s="55"/>
      <c r="H5" s="55"/>
      <c r="I5" s="55"/>
      <c r="J5" s="55"/>
      <c r="K5" s="55"/>
      <c r="L5" s="55"/>
      <c r="M5" s="55"/>
      <c r="BQ5" s="54"/>
    </row>
    <row r="6" spans="1:69" ht="15" customHeight="1" x14ac:dyDescent="0.25">
      <c r="A6" s="57"/>
      <c r="D6" s="57"/>
      <c r="E6" s="57"/>
      <c r="F6" s="57"/>
      <c r="G6" s="57"/>
      <c r="H6" s="57"/>
      <c r="I6" s="57"/>
      <c r="J6" s="57"/>
      <c r="K6" s="57"/>
      <c r="L6" s="57"/>
      <c r="M6" s="57"/>
      <c r="O6" s="57"/>
      <c r="P6" s="57"/>
      <c r="Q6" s="57"/>
      <c r="R6" s="57"/>
      <c r="S6" s="57"/>
      <c r="BQ6" s="54"/>
    </row>
    <row r="7" spans="1:69" ht="15" customHeight="1" thickBot="1" x14ac:dyDescent="0.3">
      <c r="A7" s="57"/>
      <c r="D7" s="57"/>
      <c r="E7" s="57"/>
      <c r="F7" s="57"/>
      <c r="G7" s="57"/>
      <c r="H7" s="57"/>
      <c r="I7" s="57"/>
      <c r="J7" s="57"/>
      <c r="K7" s="57"/>
      <c r="L7" s="57"/>
      <c r="M7" s="57"/>
      <c r="O7" s="57"/>
      <c r="P7" s="57"/>
      <c r="Q7" s="57"/>
      <c r="R7" s="57"/>
      <c r="S7" s="57"/>
      <c r="BQ7" s="54"/>
    </row>
    <row r="8" spans="1:69" s="69" customFormat="1" ht="29.25" customHeight="1" thickBot="1" x14ac:dyDescent="0.3">
      <c r="B8" s="70"/>
      <c r="C8" s="70"/>
      <c r="D8" s="71"/>
      <c r="E8" s="72"/>
      <c r="F8" s="71" t="s">
        <v>336</v>
      </c>
      <c r="G8" s="72"/>
      <c r="H8" s="72"/>
      <c r="I8" s="72"/>
      <c r="J8" s="72"/>
      <c r="K8" s="72"/>
      <c r="L8" s="72"/>
      <c r="M8" s="72"/>
      <c r="N8" s="73"/>
      <c r="O8" s="126"/>
      <c r="P8" s="127"/>
      <c r="Q8" s="127"/>
      <c r="R8" s="127"/>
      <c r="S8" s="126"/>
      <c r="T8" s="128" t="s">
        <v>464</v>
      </c>
      <c r="U8" s="129"/>
      <c r="V8" s="129"/>
      <c r="W8" s="130"/>
      <c r="X8" s="54"/>
      <c r="Y8" s="131"/>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3"/>
    </row>
    <row r="9" spans="1:69" s="74" customFormat="1" ht="21" customHeight="1" thickBot="1" x14ac:dyDescent="0.3">
      <c r="B9" s="134" t="s">
        <v>222</v>
      </c>
      <c r="C9" s="135" t="s">
        <v>175</v>
      </c>
      <c r="D9" s="136" t="s">
        <v>176</v>
      </c>
      <c r="E9" s="136" t="s">
        <v>177</v>
      </c>
      <c r="F9" s="136" t="s">
        <v>178</v>
      </c>
      <c r="G9" s="136" t="s">
        <v>179</v>
      </c>
      <c r="H9" s="136" t="s">
        <v>180</v>
      </c>
      <c r="I9" s="136" t="s">
        <v>181</v>
      </c>
      <c r="J9" s="137" t="s">
        <v>223</v>
      </c>
      <c r="K9" s="137" t="s">
        <v>224</v>
      </c>
      <c r="L9" s="136" t="s">
        <v>182</v>
      </c>
      <c r="M9" s="136" t="s">
        <v>183</v>
      </c>
      <c r="N9" s="138" t="s">
        <v>184</v>
      </c>
      <c r="O9" s="139" t="s">
        <v>465</v>
      </c>
      <c r="P9" s="140" t="s">
        <v>466</v>
      </c>
      <c r="Q9" s="140" t="s">
        <v>467</v>
      </c>
      <c r="R9" s="141" t="s">
        <v>468</v>
      </c>
      <c r="S9" s="142" t="s">
        <v>469</v>
      </c>
      <c r="T9" s="143" t="s">
        <v>470</v>
      </c>
      <c r="U9" s="144" t="s">
        <v>471</v>
      </c>
      <c r="V9" s="145" t="s">
        <v>472</v>
      </c>
      <c r="W9" s="146" t="s">
        <v>473</v>
      </c>
      <c r="X9" s="54"/>
      <c r="Y9" s="147" t="s">
        <v>474</v>
      </c>
      <c r="Z9" s="148"/>
      <c r="AA9" s="148"/>
      <c r="AB9" s="148"/>
      <c r="AC9" s="148"/>
      <c r="AD9" s="148"/>
      <c r="AE9" s="148"/>
      <c r="AF9" s="149"/>
      <c r="AG9" s="150" t="s">
        <v>225</v>
      </c>
      <c r="AH9" s="151"/>
      <c r="AI9" s="151"/>
      <c r="AJ9" s="152"/>
      <c r="AK9" s="147" t="s">
        <v>475</v>
      </c>
      <c r="AL9" s="148"/>
      <c r="AM9" s="148"/>
      <c r="AN9" s="149"/>
      <c r="AO9" s="150" t="s">
        <v>226</v>
      </c>
      <c r="AP9" s="152"/>
      <c r="AQ9" s="147" t="s">
        <v>476</v>
      </c>
      <c r="AR9" s="148"/>
      <c r="AS9" s="148"/>
      <c r="AT9" s="148"/>
      <c r="AU9" s="148"/>
      <c r="AV9" s="148"/>
      <c r="AW9" s="149"/>
      <c r="AX9" s="147" t="s">
        <v>227</v>
      </c>
      <c r="AY9" s="148"/>
      <c r="AZ9" s="149"/>
      <c r="BA9" s="147" t="s">
        <v>228</v>
      </c>
      <c r="BB9" s="148"/>
      <c r="BC9" s="149"/>
      <c r="BD9" s="150" t="s">
        <v>477</v>
      </c>
      <c r="BE9" s="151"/>
      <c r="BF9" s="151"/>
      <c r="BG9" s="152"/>
      <c r="BH9" s="150" t="s">
        <v>478</v>
      </c>
      <c r="BI9" s="151"/>
      <c r="BJ9" s="151"/>
      <c r="BK9" s="152"/>
      <c r="BL9" s="147" t="s">
        <v>229</v>
      </c>
      <c r="BM9" s="148"/>
      <c r="BN9" s="148"/>
      <c r="BO9" s="149"/>
      <c r="BP9" s="153"/>
      <c r="BQ9" s="154"/>
    </row>
    <row r="10" spans="1:69" s="74" customFormat="1" ht="118.5" customHeight="1" thickBot="1" x14ac:dyDescent="0.3">
      <c r="B10" s="155"/>
      <c r="C10" s="156"/>
      <c r="D10" s="157"/>
      <c r="E10" s="157"/>
      <c r="F10" s="157"/>
      <c r="G10" s="157"/>
      <c r="H10" s="157"/>
      <c r="I10" s="157"/>
      <c r="J10" s="158"/>
      <c r="K10" s="158"/>
      <c r="L10" s="157"/>
      <c r="M10" s="157"/>
      <c r="N10" s="159"/>
      <c r="O10" s="160"/>
      <c r="P10" s="161"/>
      <c r="Q10" s="161"/>
      <c r="R10" s="162"/>
      <c r="S10" s="163"/>
      <c r="T10" s="164"/>
      <c r="U10" s="165"/>
      <c r="V10" s="166"/>
      <c r="W10" s="167"/>
      <c r="X10" s="54"/>
      <c r="Y10" s="168" t="s">
        <v>232</v>
      </c>
      <c r="Z10" s="169" t="s">
        <v>233</v>
      </c>
      <c r="AA10" s="169" t="s">
        <v>234</v>
      </c>
      <c r="AB10" s="169" t="s">
        <v>235</v>
      </c>
      <c r="AC10" s="169" t="s">
        <v>236</v>
      </c>
      <c r="AD10" s="169" t="s">
        <v>237</v>
      </c>
      <c r="AE10" s="169" t="s">
        <v>238</v>
      </c>
      <c r="AF10" s="170" t="s">
        <v>239</v>
      </c>
      <c r="AG10" s="168" t="s">
        <v>240</v>
      </c>
      <c r="AH10" s="169" t="s">
        <v>241</v>
      </c>
      <c r="AI10" s="169" t="s">
        <v>242</v>
      </c>
      <c r="AJ10" s="170" t="s">
        <v>243</v>
      </c>
      <c r="AK10" s="168" t="s">
        <v>479</v>
      </c>
      <c r="AL10" s="171" t="s">
        <v>480</v>
      </c>
      <c r="AM10" s="169" t="s">
        <v>481</v>
      </c>
      <c r="AN10" s="170" t="s">
        <v>244</v>
      </c>
      <c r="AO10" s="168" t="s">
        <v>245</v>
      </c>
      <c r="AP10" s="170" t="s">
        <v>246</v>
      </c>
      <c r="AQ10" s="172" t="s">
        <v>247</v>
      </c>
      <c r="AR10" s="169" t="s">
        <v>248</v>
      </c>
      <c r="AS10" s="171" t="s">
        <v>249</v>
      </c>
      <c r="AT10" s="169" t="s">
        <v>250</v>
      </c>
      <c r="AU10" s="171" t="s">
        <v>251</v>
      </c>
      <c r="AV10" s="171" t="s">
        <v>252</v>
      </c>
      <c r="AW10" s="173" t="s">
        <v>253</v>
      </c>
      <c r="AX10" s="168" t="s">
        <v>254</v>
      </c>
      <c r="AY10" s="169" t="s">
        <v>255</v>
      </c>
      <c r="AZ10" s="170" t="s">
        <v>256</v>
      </c>
      <c r="BA10" s="174" t="s">
        <v>257</v>
      </c>
      <c r="BB10" s="175" t="s">
        <v>258</v>
      </c>
      <c r="BC10" s="176" t="s">
        <v>259</v>
      </c>
      <c r="BD10" s="172" t="s">
        <v>260</v>
      </c>
      <c r="BE10" s="171" t="s">
        <v>261</v>
      </c>
      <c r="BF10" s="169" t="s">
        <v>262</v>
      </c>
      <c r="BG10" s="170" t="s">
        <v>263</v>
      </c>
      <c r="BH10" s="168" t="s">
        <v>264</v>
      </c>
      <c r="BI10" s="169" t="s">
        <v>265</v>
      </c>
      <c r="BJ10" s="169" t="s">
        <v>266</v>
      </c>
      <c r="BK10" s="170" t="s">
        <v>267</v>
      </c>
      <c r="BL10" s="168" t="s">
        <v>268</v>
      </c>
      <c r="BM10" s="169" t="s">
        <v>181</v>
      </c>
      <c r="BN10" s="169" t="s">
        <v>269</v>
      </c>
      <c r="BO10" s="170" t="s">
        <v>270</v>
      </c>
      <c r="BP10" s="177" t="s">
        <v>230</v>
      </c>
      <c r="BQ10" s="178" t="s">
        <v>231</v>
      </c>
    </row>
    <row r="11" spans="1:69" s="74" customFormat="1" ht="99.75" customHeight="1" x14ac:dyDescent="0.25">
      <c r="A11" s="179">
        <v>1</v>
      </c>
      <c r="B11" s="58"/>
      <c r="C11" s="59" t="s">
        <v>185</v>
      </c>
      <c r="D11" s="60" t="s">
        <v>188</v>
      </c>
      <c r="E11" s="61" t="s">
        <v>390</v>
      </c>
      <c r="F11" s="62" t="s">
        <v>391</v>
      </c>
      <c r="G11" s="62" t="s">
        <v>392</v>
      </c>
      <c r="H11" s="62" t="s">
        <v>5</v>
      </c>
      <c r="I11" s="63">
        <v>60</v>
      </c>
      <c r="J11" s="64"/>
      <c r="K11" s="64">
        <f t="shared" ref="K11:K53" si="0">+J11/I11</f>
        <v>0</v>
      </c>
      <c r="L11" s="65">
        <v>43525</v>
      </c>
      <c r="M11" s="65">
        <v>43585</v>
      </c>
      <c r="N11" s="66" t="s">
        <v>386</v>
      </c>
      <c r="O11" s="180" t="s">
        <v>482</v>
      </c>
      <c r="P11" s="181" t="s">
        <v>483</v>
      </c>
      <c r="Q11" s="181" t="s">
        <v>484</v>
      </c>
      <c r="R11" s="182" t="s">
        <v>485</v>
      </c>
      <c r="S11" s="183" t="s">
        <v>486</v>
      </c>
      <c r="T11" s="184" t="s">
        <v>487</v>
      </c>
      <c r="U11" s="185"/>
      <c r="V11" s="186"/>
      <c r="W11" s="187"/>
      <c r="X11" s="54"/>
      <c r="Y11" s="188"/>
      <c r="Z11" s="189" t="s">
        <v>271</v>
      </c>
      <c r="AA11" s="189" t="s">
        <v>271</v>
      </c>
      <c r="AB11" s="189"/>
      <c r="AC11" s="189"/>
      <c r="AD11" s="189"/>
      <c r="AE11" s="189"/>
      <c r="AF11" s="190"/>
      <c r="AG11" s="188" t="s">
        <v>271</v>
      </c>
      <c r="AH11" s="189" t="s">
        <v>271</v>
      </c>
      <c r="AI11" s="189" t="s">
        <v>271</v>
      </c>
      <c r="AJ11" s="190" t="s">
        <v>271</v>
      </c>
      <c r="AK11" s="188"/>
      <c r="AL11" s="189" t="s">
        <v>271</v>
      </c>
      <c r="AM11" s="189"/>
      <c r="AN11" s="190"/>
      <c r="AO11" s="188" t="s">
        <v>271</v>
      </c>
      <c r="AP11" s="190"/>
      <c r="AQ11" s="188" t="s">
        <v>271</v>
      </c>
      <c r="AR11" s="189"/>
      <c r="AS11" s="189"/>
      <c r="AT11" s="189" t="s">
        <v>271</v>
      </c>
      <c r="AU11" s="189"/>
      <c r="AV11" s="189"/>
      <c r="AW11" s="190"/>
      <c r="AX11" s="188" t="s">
        <v>271</v>
      </c>
      <c r="AY11" s="189"/>
      <c r="AZ11" s="190"/>
      <c r="BA11" s="188"/>
      <c r="BB11" s="189"/>
      <c r="BC11" s="190"/>
      <c r="BD11" s="188" t="s">
        <v>271</v>
      </c>
      <c r="BE11" s="189" t="s">
        <v>271</v>
      </c>
      <c r="BF11" s="189" t="s">
        <v>271</v>
      </c>
      <c r="BG11" s="190" t="s">
        <v>271</v>
      </c>
      <c r="BH11" s="188" t="s">
        <v>271</v>
      </c>
      <c r="BI11" s="189"/>
      <c r="BJ11" s="189"/>
      <c r="BK11" s="190"/>
      <c r="BL11" s="191"/>
      <c r="BM11" s="192"/>
      <c r="BN11" s="192"/>
      <c r="BO11" s="193"/>
      <c r="BP11" s="191" t="s">
        <v>488</v>
      </c>
      <c r="BQ11" s="193"/>
    </row>
    <row r="12" spans="1:69" s="74" customFormat="1" ht="140.25" customHeight="1" x14ac:dyDescent="0.25">
      <c r="A12" s="179">
        <v>2</v>
      </c>
      <c r="B12" s="58"/>
      <c r="C12" s="59" t="s">
        <v>185</v>
      </c>
      <c r="D12" s="60" t="s">
        <v>188</v>
      </c>
      <c r="E12" s="61" t="s">
        <v>393</v>
      </c>
      <c r="F12" s="62" t="s">
        <v>394</v>
      </c>
      <c r="G12" s="62" t="s">
        <v>395</v>
      </c>
      <c r="H12" s="62" t="s">
        <v>5</v>
      </c>
      <c r="I12" s="63">
        <v>1</v>
      </c>
      <c r="J12" s="64"/>
      <c r="K12" s="64">
        <f t="shared" si="0"/>
        <v>0</v>
      </c>
      <c r="L12" s="65">
        <v>43525</v>
      </c>
      <c r="M12" s="65">
        <v>43830</v>
      </c>
      <c r="N12" s="66" t="s">
        <v>386</v>
      </c>
      <c r="O12" s="180" t="s">
        <v>482</v>
      </c>
      <c r="P12" s="181" t="s">
        <v>483</v>
      </c>
      <c r="Q12" s="181" t="s">
        <v>484</v>
      </c>
      <c r="R12" s="182" t="s">
        <v>485</v>
      </c>
      <c r="S12" s="183" t="s">
        <v>486</v>
      </c>
      <c r="T12" s="184" t="s">
        <v>489</v>
      </c>
      <c r="U12" s="185"/>
      <c r="V12" s="186"/>
      <c r="W12" s="187"/>
      <c r="X12" s="54"/>
      <c r="Y12" s="188" t="s">
        <v>271</v>
      </c>
      <c r="Z12" s="189" t="s">
        <v>271</v>
      </c>
      <c r="AA12" s="189"/>
      <c r="AB12" s="189" t="s">
        <v>271</v>
      </c>
      <c r="AC12" s="189"/>
      <c r="AD12" s="189"/>
      <c r="AE12" s="189"/>
      <c r="AF12" s="190"/>
      <c r="AG12" s="188"/>
      <c r="AH12" s="189"/>
      <c r="AI12" s="189"/>
      <c r="AJ12" s="190"/>
      <c r="AK12" s="188"/>
      <c r="AL12" s="189" t="s">
        <v>271</v>
      </c>
      <c r="AM12" s="189"/>
      <c r="AN12" s="190"/>
      <c r="AO12" s="188"/>
      <c r="AP12" s="190" t="s">
        <v>271</v>
      </c>
      <c r="AQ12" s="188"/>
      <c r="AR12" s="189"/>
      <c r="AS12" s="189"/>
      <c r="AT12" s="189"/>
      <c r="AU12" s="189"/>
      <c r="AV12" s="189"/>
      <c r="AW12" s="190"/>
      <c r="AX12" s="188"/>
      <c r="AY12" s="189"/>
      <c r="AZ12" s="190"/>
      <c r="BA12" s="188" t="s">
        <v>271</v>
      </c>
      <c r="BB12" s="189" t="s">
        <v>271</v>
      </c>
      <c r="BC12" s="190"/>
      <c r="BD12" s="188"/>
      <c r="BE12" s="189"/>
      <c r="BF12" s="189"/>
      <c r="BG12" s="190"/>
      <c r="BH12" s="188" t="s">
        <v>271</v>
      </c>
      <c r="BI12" s="189"/>
      <c r="BJ12" s="189"/>
      <c r="BK12" s="190"/>
      <c r="BL12" s="191"/>
      <c r="BM12" s="192"/>
      <c r="BN12" s="192"/>
      <c r="BO12" s="193"/>
      <c r="BP12" s="191" t="s">
        <v>490</v>
      </c>
      <c r="BQ12" s="193"/>
    </row>
    <row r="13" spans="1:69" s="74" customFormat="1" ht="103.5" customHeight="1" x14ac:dyDescent="0.25">
      <c r="A13" s="179">
        <v>3</v>
      </c>
      <c r="B13" s="58"/>
      <c r="C13" s="59" t="s">
        <v>185</v>
      </c>
      <c r="D13" s="60" t="s">
        <v>155</v>
      </c>
      <c r="E13" s="61" t="s">
        <v>191</v>
      </c>
      <c r="F13" s="62" t="s">
        <v>192</v>
      </c>
      <c r="G13" s="62" t="s">
        <v>193</v>
      </c>
      <c r="H13" s="62" t="s">
        <v>190</v>
      </c>
      <c r="I13" s="64">
        <v>1</v>
      </c>
      <c r="J13" s="64"/>
      <c r="K13" s="64">
        <f t="shared" si="0"/>
        <v>0</v>
      </c>
      <c r="L13" s="65">
        <v>43497</v>
      </c>
      <c r="M13" s="65">
        <v>43830</v>
      </c>
      <c r="N13" s="66" t="s">
        <v>386</v>
      </c>
      <c r="O13" s="180" t="s">
        <v>491</v>
      </c>
      <c r="P13" s="181" t="s">
        <v>492</v>
      </c>
      <c r="Q13" s="181"/>
      <c r="R13" s="182" t="s">
        <v>493</v>
      </c>
      <c r="S13" s="183" t="s">
        <v>494</v>
      </c>
      <c r="T13" s="184" t="s">
        <v>495</v>
      </c>
      <c r="U13" s="185"/>
      <c r="V13" s="186"/>
      <c r="W13" s="187"/>
      <c r="X13" s="54"/>
      <c r="Y13" s="188"/>
      <c r="Z13" s="189"/>
      <c r="AA13" s="189"/>
      <c r="AB13" s="189"/>
      <c r="AC13" s="189"/>
      <c r="AD13" s="189"/>
      <c r="AE13" s="189"/>
      <c r="AF13" s="190"/>
      <c r="AG13" s="188"/>
      <c r="AH13" s="189"/>
      <c r="AI13" s="189"/>
      <c r="AJ13" s="190"/>
      <c r="AK13" s="188"/>
      <c r="AL13" s="189"/>
      <c r="AM13" s="189"/>
      <c r="AN13" s="190"/>
      <c r="AO13" s="188"/>
      <c r="AP13" s="190"/>
      <c r="AQ13" s="188"/>
      <c r="AR13" s="189"/>
      <c r="AS13" s="189"/>
      <c r="AT13" s="189"/>
      <c r="AU13" s="189"/>
      <c r="AV13" s="189"/>
      <c r="AW13" s="190"/>
      <c r="AX13" s="188"/>
      <c r="AY13" s="189"/>
      <c r="AZ13" s="190"/>
      <c r="BA13" s="188"/>
      <c r="BB13" s="189"/>
      <c r="BC13" s="190"/>
      <c r="BD13" s="188"/>
      <c r="BE13" s="189"/>
      <c r="BF13" s="189"/>
      <c r="BG13" s="190"/>
      <c r="BH13" s="188"/>
      <c r="BI13" s="189"/>
      <c r="BJ13" s="189"/>
      <c r="BK13" s="190"/>
      <c r="BL13" s="191"/>
      <c r="BM13" s="192"/>
      <c r="BN13" s="192"/>
      <c r="BO13" s="193"/>
      <c r="BP13" s="191"/>
      <c r="BQ13" s="193"/>
    </row>
    <row r="14" spans="1:69" s="74" customFormat="1" ht="165" x14ac:dyDescent="0.25">
      <c r="A14" s="179">
        <v>4</v>
      </c>
      <c r="B14" s="58"/>
      <c r="C14" s="59" t="s">
        <v>185</v>
      </c>
      <c r="D14" s="60" t="s">
        <v>155</v>
      </c>
      <c r="E14" s="61" t="s">
        <v>496</v>
      </c>
      <c r="F14" s="62" t="s">
        <v>194</v>
      </c>
      <c r="G14" s="62" t="s">
        <v>195</v>
      </c>
      <c r="H14" s="62" t="s">
        <v>190</v>
      </c>
      <c r="I14" s="64">
        <v>1</v>
      </c>
      <c r="J14" s="64"/>
      <c r="K14" s="64">
        <f t="shared" si="0"/>
        <v>0</v>
      </c>
      <c r="L14" s="65">
        <v>43497</v>
      </c>
      <c r="M14" s="65">
        <v>43830</v>
      </c>
      <c r="N14" s="66" t="s">
        <v>386</v>
      </c>
      <c r="O14" s="180" t="s">
        <v>491</v>
      </c>
      <c r="P14" s="181" t="s">
        <v>492</v>
      </c>
      <c r="Q14" s="181"/>
      <c r="R14" s="182" t="s">
        <v>493</v>
      </c>
      <c r="S14" s="183" t="s">
        <v>494</v>
      </c>
      <c r="T14" s="184" t="s">
        <v>497</v>
      </c>
      <c r="U14" s="185"/>
      <c r="V14" s="186"/>
      <c r="W14" s="187"/>
      <c r="X14" s="54"/>
      <c r="Y14" s="188"/>
      <c r="Z14" s="189"/>
      <c r="AA14" s="189"/>
      <c r="AB14" s="189"/>
      <c r="AC14" s="189"/>
      <c r="AD14" s="189"/>
      <c r="AE14" s="189"/>
      <c r="AF14" s="190"/>
      <c r="AG14" s="188"/>
      <c r="AH14" s="189"/>
      <c r="AI14" s="189"/>
      <c r="AJ14" s="190"/>
      <c r="AK14" s="188"/>
      <c r="AL14" s="189"/>
      <c r="AM14" s="189"/>
      <c r="AN14" s="190"/>
      <c r="AO14" s="188"/>
      <c r="AP14" s="190"/>
      <c r="AQ14" s="188"/>
      <c r="AR14" s="189"/>
      <c r="AS14" s="189"/>
      <c r="AT14" s="189"/>
      <c r="AU14" s="189"/>
      <c r="AV14" s="189"/>
      <c r="AW14" s="190"/>
      <c r="AX14" s="188"/>
      <c r="AY14" s="189"/>
      <c r="AZ14" s="190"/>
      <c r="BA14" s="188"/>
      <c r="BB14" s="189"/>
      <c r="BC14" s="190"/>
      <c r="BD14" s="188"/>
      <c r="BE14" s="189"/>
      <c r="BF14" s="189"/>
      <c r="BG14" s="190"/>
      <c r="BH14" s="188"/>
      <c r="BI14" s="189"/>
      <c r="BJ14" s="189"/>
      <c r="BK14" s="190"/>
      <c r="BL14" s="191"/>
      <c r="BM14" s="192"/>
      <c r="BN14" s="192"/>
      <c r="BO14" s="193"/>
      <c r="BP14" s="191"/>
      <c r="BQ14" s="193"/>
    </row>
    <row r="15" spans="1:69" s="74" customFormat="1" ht="96.75" customHeight="1" x14ac:dyDescent="0.25">
      <c r="A15" s="179">
        <v>5</v>
      </c>
      <c r="B15" s="58"/>
      <c r="C15" s="59" t="s">
        <v>185</v>
      </c>
      <c r="D15" s="60" t="s">
        <v>142</v>
      </c>
      <c r="E15" s="61" t="s">
        <v>498</v>
      </c>
      <c r="F15" s="62" t="s">
        <v>396</v>
      </c>
      <c r="G15" s="62" t="s">
        <v>397</v>
      </c>
      <c r="H15" s="62" t="s">
        <v>5</v>
      </c>
      <c r="I15" s="63">
        <v>10</v>
      </c>
      <c r="J15" s="64"/>
      <c r="K15" s="64">
        <f t="shared" si="0"/>
        <v>0</v>
      </c>
      <c r="L15" s="65">
        <v>43466</v>
      </c>
      <c r="M15" s="65">
        <v>43830</v>
      </c>
      <c r="N15" s="66" t="s">
        <v>386</v>
      </c>
      <c r="O15" s="180" t="s">
        <v>499</v>
      </c>
      <c r="P15" s="181" t="s">
        <v>500</v>
      </c>
      <c r="Q15" s="181" t="s">
        <v>501</v>
      </c>
      <c r="R15" s="182" t="s">
        <v>502</v>
      </c>
      <c r="S15" s="183" t="s">
        <v>503</v>
      </c>
      <c r="T15" s="184" t="s">
        <v>504</v>
      </c>
      <c r="U15" s="185"/>
      <c r="V15" s="186"/>
      <c r="W15" s="187"/>
      <c r="X15" s="54"/>
      <c r="Y15" s="188"/>
      <c r="Z15" s="189"/>
      <c r="AA15" s="189"/>
      <c r="AB15" s="189"/>
      <c r="AC15" s="189"/>
      <c r="AD15" s="189"/>
      <c r="AE15" s="189"/>
      <c r="AF15" s="190"/>
      <c r="AG15" s="188"/>
      <c r="AH15" s="189"/>
      <c r="AI15" s="189"/>
      <c r="AJ15" s="190"/>
      <c r="AK15" s="188"/>
      <c r="AL15" s="189"/>
      <c r="AM15" s="189"/>
      <c r="AN15" s="190"/>
      <c r="AO15" s="188"/>
      <c r="AP15" s="190"/>
      <c r="AQ15" s="188"/>
      <c r="AR15" s="189"/>
      <c r="AS15" s="189"/>
      <c r="AT15" s="189"/>
      <c r="AU15" s="189"/>
      <c r="AV15" s="189"/>
      <c r="AW15" s="190"/>
      <c r="AX15" s="188"/>
      <c r="AY15" s="189"/>
      <c r="AZ15" s="190"/>
      <c r="BA15" s="188"/>
      <c r="BB15" s="189"/>
      <c r="BC15" s="190"/>
      <c r="BD15" s="188"/>
      <c r="BE15" s="189"/>
      <c r="BF15" s="189"/>
      <c r="BG15" s="190"/>
      <c r="BH15" s="188"/>
      <c r="BI15" s="189"/>
      <c r="BJ15" s="189"/>
      <c r="BK15" s="190"/>
      <c r="BL15" s="191"/>
      <c r="BM15" s="192"/>
      <c r="BN15" s="192"/>
      <c r="BO15" s="193"/>
      <c r="BP15" s="191"/>
      <c r="BQ15" s="193"/>
    </row>
    <row r="16" spans="1:69" s="74" customFormat="1" ht="111.75" customHeight="1" x14ac:dyDescent="0.25">
      <c r="A16" s="179">
        <v>6</v>
      </c>
      <c r="B16" s="58"/>
      <c r="C16" s="59" t="s">
        <v>185</v>
      </c>
      <c r="D16" s="60" t="s">
        <v>186</v>
      </c>
      <c r="E16" s="194" t="s">
        <v>398</v>
      </c>
      <c r="F16" s="62" t="s">
        <v>399</v>
      </c>
      <c r="G16" s="62" t="s">
        <v>187</v>
      </c>
      <c r="H16" s="62" t="s">
        <v>5</v>
      </c>
      <c r="I16" s="63">
        <v>450</v>
      </c>
      <c r="J16" s="64"/>
      <c r="K16" s="64">
        <f t="shared" si="0"/>
        <v>0</v>
      </c>
      <c r="L16" s="65">
        <v>43466</v>
      </c>
      <c r="M16" s="65">
        <v>43830</v>
      </c>
      <c r="N16" s="66" t="s">
        <v>386</v>
      </c>
      <c r="O16" s="180" t="s">
        <v>505</v>
      </c>
      <c r="P16" s="181" t="s">
        <v>506</v>
      </c>
      <c r="Q16" s="181"/>
      <c r="R16" s="182" t="s">
        <v>507</v>
      </c>
      <c r="S16" s="183" t="s">
        <v>508</v>
      </c>
      <c r="T16" s="184" t="s">
        <v>509</v>
      </c>
      <c r="U16" s="185"/>
      <c r="V16" s="186"/>
      <c r="W16" s="187"/>
      <c r="X16" s="54"/>
      <c r="Y16" s="188" t="s">
        <v>271</v>
      </c>
      <c r="Z16" s="189" t="s">
        <v>271</v>
      </c>
      <c r="AA16" s="189" t="s">
        <v>271</v>
      </c>
      <c r="AB16" s="189" t="s">
        <v>271</v>
      </c>
      <c r="AC16" s="189" t="s">
        <v>271</v>
      </c>
      <c r="AD16" s="189" t="s">
        <v>271</v>
      </c>
      <c r="AE16" s="189" t="s">
        <v>271</v>
      </c>
      <c r="AF16" s="190" t="s">
        <v>271</v>
      </c>
      <c r="AG16" s="188" t="s">
        <v>271</v>
      </c>
      <c r="AH16" s="189" t="s">
        <v>271</v>
      </c>
      <c r="AI16" s="189" t="s">
        <v>271</v>
      </c>
      <c r="AJ16" s="190" t="s">
        <v>271</v>
      </c>
      <c r="AK16" s="188"/>
      <c r="AL16" s="189"/>
      <c r="AM16" s="189" t="s">
        <v>271</v>
      </c>
      <c r="AN16" s="190"/>
      <c r="AO16" s="188" t="s">
        <v>271</v>
      </c>
      <c r="AP16" s="190"/>
      <c r="AQ16" s="188"/>
      <c r="AR16" s="189"/>
      <c r="AS16" s="189" t="s">
        <v>271</v>
      </c>
      <c r="AT16" s="189" t="s">
        <v>271</v>
      </c>
      <c r="AU16" s="189"/>
      <c r="AV16" s="189" t="s">
        <v>271</v>
      </c>
      <c r="AW16" s="190"/>
      <c r="AX16" s="188" t="s">
        <v>271</v>
      </c>
      <c r="AY16" s="189" t="s">
        <v>271</v>
      </c>
      <c r="AZ16" s="190" t="s">
        <v>271</v>
      </c>
      <c r="BA16" s="188"/>
      <c r="BB16" s="189"/>
      <c r="BC16" s="190" t="s">
        <v>271</v>
      </c>
      <c r="BD16" s="188" t="s">
        <v>271</v>
      </c>
      <c r="BE16" s="189" t="s">
        <v>271</v>
      </c>
      <c r="BF16" s="189" t="s">
        <v>271</v>
      </c>
      <c r="BG16" s="190" t="s">
        <v>271</v>
      </c>
      <c r="BH16" s="188" t="s">
        <v>271</v>
      </c>
      <c r="BI16" s="189"/>
      <c r="BJ16" s="189"/>
      <c r="BK16" s="190"/>
      <c r="BL16" s="191"/>
      <c r="BM16" s="192"/>
      <c r="BN16" s="192"/>
      <c r="BO16" s="193"/>
      <c r="BP16" s="195" t="s">
        <v>510</v>
      </c>
      <c r="BQ16" s="193" t="s">
        <v>511</v>
      </c>
    </row>
    <row r="17" spans="1:69" s="74" customFormat="1" ht="118.5" customHeight="1" x14ac:dyDescent="0.25">
      <c r="A17" s="179">
        <v>7</v>
      </c>
      <c r="B17" s="58"/>
      <c r="C17" s="59" t="s">
        <v>185</v>
      </c>
      <c r="D17" s="60" t="s">
        <v>127</v>
      </c>
      <c r="E17" s="61" t="s">
        <v>205</v>
      </c>
      <c r="F17" s="62" t="s">
        <v>206</v>
      </c>
      <c r="G17" s="62" t="s">
        <v>400</v>
      </c>
      <c r="H17" s="62" t="s">
        <v>190</v>
      </c>
      <c r="I17" s="64">
        <v>1</v>
      </c>
      <c r="J17" s="64"/>
      <c r="K17" s="64">
        <f t="shared" si="0"/>
        <v>0</v>
      </c>
      <c r="L17" s="65">
        <v>43466</v>
      </c>
      <c r="M17" s="65">
        <v>43830</v>
      </c>
      <c r="N17" s="66" t="s">
        <v>386</v>
      </c>
      <c r="O17" s="180" t="s">
        <v>512</v>
      </c>
      <c r="P17" s="181" t="s">
        <v>513</v>
      </c>
      <c r="Q17" s="196"/>
      <c r="R17" s="182" t="s">
        <v>514</v>
      </c>
      <c r="S17" s="197" t="s">
        <v>515</v>
      </c>
      <c r="T17" s="184" t="s">
        <v>516</v>
      </c>
      <c r="U17" s="185"/>
      <c r="V17" s="186"/>
      <c r="W17" s="187"/>
      <c r="X17" s="54"/>
      <c r="Y17" s="188"/>
      <c r="Z17" s="189"/>
      <c r="AA17" s="189"/>
      <c r="AB17" s="189"/>
      <c r="AC17" s="189"/>
      <c r="AD17" s="189"/>
      <c r="AE17" s="189"/>
      <c r="AF17" s="190" t="s">
        <v>271</v>
      </c>
      <c r="AG17" s="188"/>
      <c r="AH17" s="189"/>
      <c r="AI17" s="189"/>
      <c r="AJ17" s="190"/>
      <c r="AK17" s="188"/>
      <c r="AL17" s="189" t="s">
        <v>271</v>
      </c>
      <c r="AM17" s="189"/>
      <c r="AN17" s="190"/>
      <c r="AO17" s="188" t="s">
        <v>271</v>
      </c>
      <c r="AP17" s="190"/>
      <c r="AQ17" s="188"/>
      <c r="AR17" s="189"/>
      <c r="AS17" s="189" t="s">
        <v>271</v>
      </c>
      <c r="AT17" s="189"/>
      <c r="AU17" s="189"/>
      <c r="AV17" s="189"/>
      <c r="AW17" s="190" t="s">
        <v>517</v>
      </c>
      <c r="AX17" s="188" t="s">
        <v>271</v>
      </c>
      <c r="AY17" s="189"/>
      <c r="AZ17" s="190"/>
      <c r="BA17" s="188" t="s">
        <v>271</v>
      </c>
      <c r="BB17" s="189"/>
      <c r="BC17" s="190"/>
      <c r="BD17" s="188" t="s">
        <v>271</v>
      </c>
      <c r="BE17" s="189"/>
      <c r="BF17" s="189" t="s">
        <v>271</v>
      </c>
      <c r="BG17" s="190"/>
      <c r="BH17" s="188"/>
      <c r="BI17" s="189" t="s">
        <v>271</v>
      </c>
      <c r="BJ17" s="189"/>
      <c r="BK17" s="190"/>
      <c r="BL17" s="191"/>
      <c r="BM17" s="192"/>
      <c r="BN17" s="192"/>
      <c r="BO17" s="193"/>
      <c r="BP17" s="191" t="s">
        <v>518</v>
      </c>
      <c r="BQ17" s="193" t="s">
        <v>519</v>
      </c>
    </row>
    <row r="18" spans="1:69" s="74" customFormat="1" ht="118.5" customHeight="1" x14ac:dyDescent="0.25">
      <c r="A18" s="179">
        <v>8</v>
      </c>
      <c r="B18" s="58" t="s">
        <v>460</v>
      </c>
      <c r="C18" s="59" t="s">
        <v>382</v>
      </c>
      <c r="D18" s="60" t="s">
        <v>208</v>
      </c>
      <c r="E18" s="61" t="s">
        <v>383</v>
      </c>
      <c r="F18" s="62" t="s">
        <v>384</v>
      </c>
      <c r="G18" s="62" t="s">
        <v>385</v>
      </c>
      <c r="H18" s="62" t="s">
        <v>5</v>
      </c>
      <c r="I18" s="63">
        <v>1</v>
      </c>
      <c r="J18" s="64"/>
      <c r="K18" s="64">
        <f t="shared" si="0"/>
        <v>0</v>
      </c>
      <c r="L18" s="65">
        <v>43496</v>
      </c>
      <c r="M18" s="65">
        <v>43799</v>
      </c>
      <c r="N18" s="66" t="s">
        <v>386</v>
      </c>
      <c r="O18" s="198" t="s">
        <v>520</v>
      </c>
      <c r="P18" s="181" t="s">
        <v>521</v>
      </c>
      <c r="Q18" s="181" t="s">
        <v>522</v>
      </c>
      <c r="R18" s="181" t="s">
        <v>523</v>
      </c>
      <c r="S18" s="197" t="s">
        <v>524</v>
      </c>
      <c r="T18" s="184" t="s">
        <v>525</v>
      </c>
      <c r="U18" s="185"/>
      <c r="V18" s="186"/>
      <c r="W18" s="187"/>
      <c r="X18" s="54"/>
      <c r="Y18" s="188"/>
      <c r="Z18" s="189" t="s">
        <v>271</v>
      </c>
      <c r="AA18" s="189"/>
      <c r="AB18" s="189" t="s">
        <v>271</v>
      </c>
      <c r="AC18" s="189" t="s">
        <v>271</v>
      </c>
      <c r="AD18" s="189" t="s">
        <v>271</v>
      </c>
      <c r="AE18" s="189" t="s">
        <v>271</v>
      </c>
      <c r="AF18" s="190" t="s">
        <v>271</v>
      </c>
      <c r="AG18" s="188" t="s">
        <v>271</v>
      </c>
      <c r="AH18" s="189" t="s">
        <v>271</v>
      </c>
      <c r="AI18" s="189" t="s">
        <v>271</v>
      </c>
      <c r="AJ18" s="190" t="s">
        <v>271</v>
      </c>
      <c r="AK18" s="188"/>
      <c r="AL18" s="189"/>
      <c r="AM18" s="189"/>
      <c r="AN18" s="190"/>
      <c r="AO18" s="188"/>
      <c r="AP18" s="190" t="s">
        <v>271</v>
      </c>
      <c r="AQ18" s="188"/>
      <c r="AR18" s="189"/>
      <c r="AS18" s="189" t="s">
        <v>271</v>
      </c>
      <c r="AT18" s="189" t="s">
        <v>271</v>
      </c>
      <c r="AU18" s="189"/>
      <c r="AV18" s="189"/>
      <c r="AW18" s="190"/>
      <c r="AX18" s="188" t="s">
        <v>271</v>
      </c>
      <c r="AY18" s="189" t="s">
        <v>271</v>
      </c>
      <c r="AZ18" s="190"/>
      <c r="BA18" s="188"/>
      <c r="BB18" s="189"/>
      <c r="BC18" s="190"/>
      <c r="BD18" s="188" t="s">
        <v>271</v>
      </c>
      <c r="BE18" s="189" t="s">
        <v>271</v>
      </c>
      <c r="BF18" s="189" t="s">
        <v>271</v>
      </c>
      <c r="BG18" s="190" t="s">
        <v>271</v>
      </c>
      <c r="BH18" s="188" t="s">
        <v>271</v>
      </c>
      <c r="BI18" s="189"/>
      <c r="BJ18" s="189"/>
      <c r="BK18" s="190"/>
      <c r="BL18" s="191" t="s">
        <v>273</v>
      </c>
      <c r="BM18" s="192" t="s">
        <v>274</v>
      </c>
      <c r="BN18" s="192"/>
      <c r="BO18" s="193"/>
      <c r="BP18" s="191" t="s">
        <v>526</v>
      </c>
      <c r="BQ18" s="193"/>
    </row>
    <row r="19" spans="1:69" s="74" customFormat="1" ht="120" customHeight="1" x14ac:dyDescent="0.25">
      <c r="A19" s="179">
        <v>9</v>
      </c>
      <c r="B19" s="58" t="s">
        <v>460</v>
      </c>
      <c r="C19" s="59" t="s">
        <v>382</v>
      </c>
      <c r="D19" s="60" t="s">
        <v>208</v>
      </c>
      <c r="E19" s="61" t="s">
        <v>387</v>
      </c>
      <c r="F19" s="62" t="s">
        <v>388</v>
      </c>
      <c r="G19" s="62" t="s">
        <v>389</v>
      </c>
      <c r="H19" s="62" t="s">
        <v>5</v>
      </c>
      <c r="I19" s="63">
        <v>1</v>
      </c>
      <c r="J19" s="64"/>
      <c r="K19" s="64">
        <f t="shared" si="0"/>
        <v>0</v>
      </c>
      <c r="L19" s="65">
        <v>43709</v>
      </c>
      <c r="M19" s="65">
        <v>43799</v>
      </c>
      <c r="N19" s="66" t="s">
        <v>386</v>
      </c>
      <c r="O19" s="198" t="s">
        <v>527</v>
      </c>
      <c r="P19" s="181" t="s">
        <v>521</v>
      </c>
      <c r="Q19" s="181" t="s">
        <v>522</v>
      </c>
      <c r="R19" s="181" t="s">
        <v>528</v>
      </c>
      <c r="S19" s="197" t="s">
        <v>529</v>
      </c>
      <c r="T19" s="184" t="s">
        <v>530</v>
      </c>
      <c r="U19" s="185"/>
      <c r="V19" s="186"/>
      <c r="W19" s="187"/>
      <c r="X19" s="54"/>
      <c r="Y19" s="188" t="s">
        <v>271</v>
      </c>
      <c r="Z19" s="189" t="s">
        <v>271</v>
      </c>
      <c r="AA19" s="189"/>
      <c r="AB19" s="189"/>
      <c r="AC19" s="189"/>
      <c r="AD19" s="189" t="s">
        <v>271</v>
      </c>
      <c r="AE19" s="189"/>
      <c r="AF19" s="190"/>
      <c r="AG19" s="188"/>
      <c r="AH19" s="189"/>
      <c r="AI19" s="189"/>
      <c r="AJ19" s="190"/>
      <c r="AK19" s="188" t="s">
        <v>271</v>
      </c>
      <c r="AL19" s="189"/>
      <c r="AM19" s="189"/>
      <c r="AN19" s="190"/>
      <c r="AO19" s="188"/>
      <c r="AP19" s="190" t="s">
        <v>271</v>
      </c>
      <c r="AQ19" s="188" t="s">
        <v>271</v>
      </c>
      <c r="AR19" s="189"/>
      <c r="AS19" s="189" t="s">
        <v>271</v>
      </c>
      <c r="AT19" s="189"/>
      <c r="AU19" s="189"/>
      <c r="AV19" s="189"/>
      <c r="AW19" s="190"/>
      <c r="AX19" s="188" t="s">
        <v>272</v>
      </c>
      <c r="AY19" s="189"/>
      <c r="AZ19" s="190"/>
      <c r="BA19" s="188"/>
      <c r="BB19" s="189"/>
      <c r="BC19" s="190"/>
      <c r="BD19" s="188" t="s">
        <v>271</v>
      </c>
      <c r="BE19" s="189" t="s">
        <v>271</v>
      </c>
      <c r="BF19" s="189" t="s">
        <v>271</v>
      </c>
      <c r="BG19" s="190" t="s">
        <v>271</v>
      </c>
      <c r="BH19" s="188" t="s">
        <v>271</v>
      </c>
      <c r="BI19" s="189"/>
      <c r="BJ19" s="189"/>
      <c r="BK19" s="190"/>
      <c r="BL19" s="191" t="s">
        <v>273</v>
      </c>
      <c r="BM19" s="192" t="s">
        <v>274</v>
      </c>
      <c r="BN19" s="192"/>
      <c r="BO19" s="193"/>
      <c r="BP19" s="191" t="s">
        <v>531</v>
      </c>
      <c r="BQ19" s="193"/>
    </row>
    <row r="20" spans="1:69" s="74" customFormat="1" ht="63.75" customHeight="1" x14ac:dyDescent="0.25">
      <c r="A20" s="179">
        <v>10</v>
      </c>
      <c r="B20" s="58" t="s">
        <v>459</v>
      </c>
      <c r="C20" s="59" t="s">
        <v>204</v>
      </c>
      <c r="D20" s="60" t="s">
        <v>211</v>
      </c>
      <c r="E20" s="61" t="s">
        <v>442</v>
      </c>
      <c r="F20" s="62" t="s">
        <v>443</v>
      </c>
      <c r="G20" s="62" t="s">
        <v>444</v>
      </c>
      <c r="H20" s="62" t="s">
        <v>5</v>
      </c>
      <c r="I20" s="63">
        <v>1</v>
      </c>
      <c r="J20" s="64"/>
      <c r="K20" s="64">
        <f t="shared" si="0"/>
        <v>0</v>
      </c>
      <c r="L20" s="65">
        <v>43678</v>
      </c>
      <c r="M20" s="65">
        <v>43707</v>
      </c>
      <c r="N20" s="66" t="s">
        <v>386</v>
      </c>
      <c r="O20" s="198" t="s">
        <v>532</v>
      </c>
      <c r="P20" s="181" t="s">
        <v>533</v>
      </c>
      <c r="Q20" s="199"/>
      <c r="R20" s="181" t="s">
        <v>534</v>
      </c>
      <c r="S20" s="197" t="s">
        <v>535</v>
      </c>
      <c r="T20" s="184" t="s">
        <v>536</v>
      </c>
      <c r="U20" s="185"/>
      <c r="V20" s="186"/>
      <c r="W20" s="187"/>
      <c r="X20" s="54"/>
      <c r="Y20" s="188"/>
      <c r="Z20" s="189"/>
      <c r="AA20" s="189"/>
      <c r="AB20" s="189"/>
      <c r="AC20" s="189"/>
      <c r="AD20" s="189"/>
      <c r="AE20" s="189"/>
      <c r="AF20" s="190"/>
      <c r="AG20" s="188"/>
      <c r="AH20" s="189"/>
      <c r="AI20" s="189"/>
      <c r="AJ20" s="190"/>
      <c r="AK20" s="188"/>
      <c r="AL20" s="189"/>
      <c r="AM20" s="189"/>
      <c r="AN20" s="190"/>
      <c r="AO20" s="188"/>
      <c r="AP20" s="190"/>
      <c r="AQ20" s="188"/>
      <c r="AR20" s="189"/>
      <c r="AS20" s="189"/>
      <c r="AT20" s="189"/>
      <c r="AU20" s="189"/>
      <c r="AV20" s="189"/>
      <c r="AW20" s="190"/>
      <c r="AX20" s="188"/>
      <c r="AY20" s="189"/>
      <c r="AZ20" s="190"/>
      <c r="BA20" s="188"/>
      <c r="BB20" s="189"/>
      <c r="BC20" s="190"/>
      <c r="BD20" s="188"/>
      <c r="BE20" s="189"/>
      <c r="BF20" s="189"/>
      <c r="BG20" s="190"/>
      <c r="BH20" s="188"/>
      <c r="BI20" s="189"/>
      <c r="BJ20" s="189"/>
      <c r="BK20" s="190"/>
      <c r="BL20" s="191"/>
      <c r="BM20" s="192"/>
      <c r="BN20" s="192"/>
      <c r="BO20" s="193"/>
      <c r="BP20" s="191"/>
      <c r="BQ20" s="193"/>
    </row>
    <row r="21" spans="1:69" s="74" customFormat="1" ht="158.25" customHeight="1" x14ac:dyDescent="0.25">
      <c r="A21" s="179">
        <v>11</v>
      </c>
      <c r="B21" s="58" t="s">
        <v>459</v>
      </c>
      <c r="C21" s="59" t="s">
        <v>204</v>
      </c>
      <c r="D21" s="60" t="s">
        <v>211</v>
      </c>
      <c r="E21" s="61" t="s">
        <v>445</v>
      </c>
      <c r="F21" s="62" t="s">
        <v>446</v>
      </c>
      <c r="G21" s="62" t="s">
        <v>447</v>
      </c>
      <c r="H21" s="62" t="s">
        <v>5</v>
      </c>
      <c r="I21" s="63">
        <v>2</v>
      </c>
      <c r="J21" s="64"/>
      <c r="K21" s="64">
        <f t="shared" si="0"/>
        <v>0</v>
      </c>
      <c r="L21" s="65">
        <v>43565</v>
      </c>
      <c r="M21" s="65">
        <v>43565</v>
      </c>
      <c r="N21" s="66" t="s">
        <v>386</v>
      </c>
      <c r="O21" s="198" t="s">
        <v>532</v>
      </c>
      <c r="P21" s="181" t="s">
        <v>533</v>
      </c>
      <c r="Q21" s="199"/>
      <c r="R21" s="181" t="s">
        <v>537</v>
      </c>
      <c r="S21" s="197" t="s">
        <v>538</v>
      </c>
      <c r="T21" s="184" t="s">
        <v>539</v>
      </c>
      <c r="U21" s="185"/>
      <c r="V21" s="186"/>
      <c r="W21" s="187"/>
      <c r="X21" s="54"/>
      <c r="Y21" s="188"/>
      <c r="Z21" s="189"/>
      <c r="AA21" s="189"/>
      <c r="AB21" s="189"/>
      <c r="AC21" s="189"/>
      <c r="AD21" s="189"/>
      <c r="AE21" s="189"/>
      <c r="AF21" s="190"/>
      <c r="AG21" s="188"/>
      <c r="AH21" s="189"/>
      <c r="AI21" s="189"/>
      <c r="AJ21" s="190"/>
      <c r="AK21" s="188"/>
      <c r="AL21" s="189"/>
      <c r="AM21" s="189"/>
      <c r="AN21" s="190"/>
      <c r="AO21" s="188"/>
      <c r="AP21" s="190"/>
      <c r="AQ21" s="188"/>
      <c r="AR21" s="189"/>
      <c r="AS21" s="189"/>
      <c r="AT21" s="189"/>
      <c r="AU21" s="189"/>
      <c r="AV21" s="189"/>
      <c r="AW21" s="190"/>
      <c r="AX21" s="188"/>
      <c r="AY21" s="189"/>
      <c r="AZ21" s="190"/>
      <c r="BA21" s="188"/>
      <c r="BB21" s="189"/>
      <c r="BC21" s="190"/>
      <c r="BD21" s="188"/>
      <c r="BE21" s="189"/>
      <c r="BF21" s="189"/>
      <c r="BG21" s="190"/>
      <c r="BH21" s="188"/>
      <c r="BI21" s="189"/>
      <c r="BJ21" s="189"/>
      <c r="BK21" s="190"/>
      <c r="BL21" s="191"/>
      <c r="BM21" s="192"/>
      <c r="BN21" s="192"/>
      <c r="BO21" s="193"/>
      <c r="BP21" s="191"/>
      <c r="BQ21" s="193"/>
    </row>
    <row r="22" spans="1:69" s="74" customFormat="1" ht="91.5" customHeight="1" x14ac:dyDescent="0.25">
      <c r="A22" s="179">
        <v>12</v>
      </c>
      <c r="B22" s="58" t="s">
        <v>460</v>
      </c>
      <c r="C22" s="59" t="s">
        <v>204</v>
      </c>
      <c r="D22" s="60" t="s">
        <v>208</v>
      </c>
      <c r="E22" s="61" t="s">
        <v>401</v>
      </c>
      <c r="F22" s="62" t="s">
        <v>402</v>
      </c>
      <c r="G22" s="62" t="s">
        <v>403</v>
      </c>
      <c r="H22" s="62" t="s">
        <v>5</v>
      </c>
      <c r="I22" s="63">
        <v>2</v>
      </c>
      <c r="J22" s="64"/>
      <c r="K22" s="64">
        <f t="shared" si="0"/>
        <v>0</v>
      </c>
      <c r="L22" s="65">
        <v>43496</v>
      </c>
      <c r="M22" s="65">
        <v>43677</v>
      </c>
      <c r="N22" s="66" t="s">
        <v>386</v>
      </c>
      <c r="O22" s="198" t="s">
        <v>520</v>
      </c>
      <c r="P22" s="181" t="s">
        <v>521</v>
      </c>
      <c r="Q22" s="181" t="s">
        <v>522</v>
      </c>
      <c r="R22" s="181" t="s">
        <v>523</v>
      </c>
      <c r="S22" s="197" t="s">
        <v>524</v>
      </c>
      <c r="T22" s="184" t="s">
        <v>540</v>
      </c>
      <c r="U22" s="185"/>
      <c r="V22" s="186"/>
      <c r="W22" s="187"/>
      <c r="X22" s="54"/>
      <c r="Y22" s="188"/>
      <c r="Z22" s="189"/>
      <c r="AA22" s="189"/>
      <c r="AB22" s="189" t="s">
        <v>271</v>
      </c>
      <c r="AC22" s="189" t="s">
        <v>271</v>
      </c>
      <c r="AD22" s="189" t="s">
        <v>271</v>
      </c>
      <c r="AE22" s="189" t="s">
        <v>271</v>
      </c>
      <c r="AF22" s="190"/>
      <c r="AG22" s="188"/>
      <c r="AH22" s="189"/>
      <c r="AI22" s="189"/>
      <c r="AJ22" s="190"/>
      <c r="AK22" s="188"/>
      <c r="AL22" s="189" t="s">
        <v>271</v>
      </c>
      <c r="AM22" s="189"/>
      <c r="AN22" s="190"/>
      <c r="AO22" s="188"/>
      <c r="AP22" s="190" t="s">
        <v>271</v>
      </c>
      <c r="AQ22" s="188"/>
      <c r="AR22" s="189"/>
      <c r="AS22" s="189" t="s">
        <v>271</v>
      </c>
      <c r="AT22" s="189" t="s">
        <v>271</v>
      </c>
      <c r="AU22" s="189"/>
      <c r="AV22" s="189"/>
      <c r="AW22" s="190"/>
      <c r="AX22" s="188"/>
      <c r="AY22" s="189" t="s">
        <v>271</v>
      </c>
      <c r="AZ22" s="190"/>
      <c r="BA22" s="188" t="s">
        <v>271</v>
      </c>
      <c r="BB22" s="189"/>
      <c r="BC22" s="190"/>
      <c r="BD22" s="188" t="s">
        <v>271</v>
      </c>
      <c r="BE22" s="189" t="s">
        <v>271</v>
      </c>
      <c r="BF22" s="189" t="s">
        <v>271</v>
      </c>
      <c r="BG22" s="190" t="s">
        <v>271</v>
      </c>
      <c r="BH22" s="188" t="s">
        <v>271</v>
      </c>
      <c r="BI22" s="189"/>
      <c r="BJ22" s="189"/>
      <c r="BK22" s="190"/>
      <c r="BL22" s="191" t="s">
        <v>273</v>
      </c>
      <c r="BM22" s="192" t="s">
        <v>274</v>
      </c>
      <c r="BN22" s="192"/>
      <c r="BO22" s="193"/>
      <c r="BP22" s="191" t="s">
        <v>541</v>
      </c>
      <c r="BQ22" s="193"/>
    </row>
    <row r="23" spans="1:69" s="74" customFormat="1" ht="92.25" customHeight="1" x14ac:dyDescent="0.25">
      <c r="A23" s="179">
        <v>13</v>
      </c>
      <c r="B23" s="58" t="s">
        <v>460</v>
      </c>
      <c r="C23" s="59" t="s">
        <v>204</v>
      </c>
      <c r="D23" s="60" t="s">
        <v>208</v>
      </c>
      <c r="E23" s="61" t="s">
        <v>404</v>
      </c>
      <c r="F23" s="62" t="s">
        <v>405</v>
      </c>
      <c r="G23" s="62" t="s">
        <v>406</v>
      </c>
      <c r="H23" s="62" t="s">
        <v>5</v>
      </c>
      <c r="I23" s="63">
        <v>1</v>
      </c>
      <c r="J23" s="64"/>
      <c r="K23" s="64">
        <f t="shared" si="0"/>
        <v>0</v>
      </c>
      <c r="L23" s="65">
        <v>43496</v>
      </c>
      <c r="M23" s="65">
        <v>43799</v>
      </c>
      <c r="N23" s="66" t="s">
        <v>386</v>
      </c>
      <c r="O23" s="198" t="s">
        <v>520</v>
      </c>
      <c r="P23" s="181" t="s">
        <v>521</v>
      </c>
      <c r="Q23" s="181" t="s">
        <v>522</v>
      </c>
      <c r="R23" s="181" t="s">
        <v>523</v>
      </c>
      <c r="S23" s="197" t="s">
        <v>524</v>
      </c>
      <c r="T23" s="184" t="s">
        <v>542</v>
      </c>
      <c r="U23" s="185"/>
      <c r="V23" s="186"/>
      <c r="W23" s="187"/>
      <c r="X23" s="54"/>
      <c r="Y23" s="188"/>
      <c r="Z23" s="189" t="s">
        <v>543</v>
      </c>
      <c r="AA23" s="189"/>
      <c r="AB23" s="189" t="s">
        <v>271</v>
      </c>
      <c r="AC23" s="189" t="s">
        <v>271</v>
      </c>
      <c r="AD23" s="189"/>
      <c r="AE23" s="189"/>
      <c r="AF23" s="190"/>
      <c r="AG23" s="188"/>
      <c r="AH23" s="189"/>
      <c r="AI23" s="189"/>
      <c r="AJ23" s="190"/>
      <c r="AK23" s="188"/>
      <c r="AL23" s="189" t="s">
        <v>271</v>
      </c>
      <c r="AM23" s="189"/>
      <c r="AN23" s="190"/>
      <c r="AO23" s="188"/>
      <c r="AP23" s="190" t="s">
        <v>271</v>
      </c>
      <c r="AQ23" s="188"/>
      <c r="AR23" s="189"/>
      <c r="AS23" s="189" t="s">
        <v>271</v>
      </c>
      <c r="AT23" s="189" t="s">
        <v>271</v>
      </c>
      <c r="AU23" s="189"/>
      <c r="AV23" s="189"/>
      <c r="AW23" s="190"/>
      <c r="AX23" s="188" t="s">
        <v>271</v>
      </c>
      <c r="AY23" s="189" t="s">
        <v>271</v>
      </c>
      <c r="AZ23" s="190"/>
      <c r="BA23" s="188" t="s">
        <v>271</v>
      </c>
      <c r="BB23" s="189"/>
      <c r="BC23" s="190"/>
      <c r="BD23" s="188" t="s">
        <v>271</v>
      </c>
      <c r="BE23" s="189" t="s">
        <v>271</v>
      </c>
      <c r="BF23" s="189" t="s">
        <v>271</v>
      </c>
      <c r="BG23" s="190" t="s">
        <v>271</v>
      </c>
      <c r="BH23" s="188" t="s">
        <v>271</v>
      </c>
      <c r="BI23" s="189"/>
      <c r="BJ23" s="189"/>
      <c r="BK23" s="190"/>
      <c r="BL23" s="191" t="s">
        <v>273</v>
      </c>
      <c r="BM23" s="192" t="s">
        <v>274</v>
      </c>
      <c r="BN23" s="192"/>
      <c r="BO23" s="193"/>
      <c r="BP23" s="191" t="s">
        <v>544</v>
      </c>
      <c r="BQ23" s="193"/>
    </row>
    <row r="24" spans="1:69" s="74" customFormat="1" ht="99.75" customHeight="1" x14ac:dyDescent="0.25">
      <c r="A24" s="179">
        <v>14</v>
      </c>
      <c r="B24" s="58" t="s">
        <v>460</v>
      </c>
      <c r="C24" s="59" t="s">
        <v>204</v>
      </c>
      <c r="D24" s="60" t="s">
        <v>208</v>
      </c>
      <c r="E24" s="61" t="s">
        <v>209</v>
      </c>
      <c r="F24" s="62" t="s">
        <v>210</v>
      </c>
      <c r="G24" s="62" t="s">
        <v>407</v>
      </c>
      <c r="H24" s="62" t="s">
        <v>5</v>
      </c>
      <c r="I24" s="63">
        <v>2</v>
      </c>
      <c r="J24" s="64"/>
      <c r="K24" s="64">
        <f t="shared" si="0"/>
        <v>0</v>
      </c>
      <c r="L24" s="65">
        <v>43496</v>
      </c>
      <c r="M24" s="65">
        <v>43830</v>
      </c>
      <c r="N24" s="66" t="s">
        <v>386</v>
      </c>
      <c r="O24" s="198" t="s">
        <v>520</v>
      </c>
      <c r="P24" s="181" t="s">
        <v>521</v>
      </c>
      <c r="Q24" s="181" t="s">
        <v>522</v>
      </c>
      <c r="R24" s="181" t="s">
        <v>523</v>
      </c>
      <c r="S24" s="197" t="s">
        <v>524</v>
      </c>
      <c r="T24" s="184" t="s">
        <v>545</v>
      </c>
      <c r="U24" s="185"/>
      <c r="V24" s="186"/>
      <c r="W24" s="187"/>
      <c r="X24" s="54"/>
      <c r="Y24" s="188"/>
      <c r="Z24" s="189" t="s">
        <v>271</v>
      </c>
      <c r="AA24" s="189"/>
      <c r="AB24" s="189" t="s">
        <v>546</v>
      </c>
      <c r="AC24" s="189"/>
      <c r="AD24" s="189"/>
      <c r="AE24" s="189"/>
      <c r="AF24" s="190" t="s">
        <v>271</v>
      </c>
      <c r="AG24" s="188"/>
      <c r="AH24" s="189"/>
      <c r="AI24" s="189"/>
      <c r="AJ24" s="190"/>
      <c r="AK24" s="188"/>
      <c r="AL24" s="189" t="s">
        <v>271</v>
      </c>
      <c r="AM24" s="189"/>
      <c r="AN24" s="190"/>
      <c r="AO24" s="188"/>
      <c r="AP24" s="190" t="s">
        <v>271</v>
      </c>
      <c r="AQ24" s="188" t="s">
        <v>271</v>
      </c>
      <c r="AR24" s="189"/>
      <c r="AS24" s="189"/>
      <c r="AT24" s="189"/>
      <c r="AU24" s="189"/>
      <c r="AV24" s="189"/>
      <c r="AW24" s="190"/>
      <c r="AX24" s="188" t="s">
        <v>271</v>
      </c>
      <c r="AY24" s="189"/>
      <c r="AZ24" s="190"/>
      <c r="BA24" s="188"/>
      <c r="BB24" s="189"/>
      <c r="BC24" s="190"/>
      <c r="BD24" s="188" t="s">
        <v>271</v>
      </c>
      <c r="BE24" s="189" t="s">
        <v>271</v>
      </c>
      <c r="BF24" s="189" t="s">
        <v>271</v>
      </c>
      <c r="BG24" s="190" t="s">
        <v>271</v>
      </c>
      <c r="BH24" s="188" t="s">
        <v>271</v>
      </c>
      <c r="BI24" s="189"/>
      <c r="BJ24" s="189" t="s">
        <v>271</v>
      </c>
      <c r="BK24" s="190"/>
      <c r="BL24" s="191" t="s">
        <v>273</v>
      </c>
      <c r="BM24" s="192" t="s">
        <v>274</v>
      </c>
      <c r="BN24" s="192"/>
      <c r="BO24" s="193"/>
      <c r="BP24" s="191" t="s">
        <v>547</v>
      </c>
      <c r="BQ24" s="193"/>
    </row>
    <row r="25" spans="1:69" s="74" customFormat="1" ht="108" customHeight="1" x14ac:dyDescent="0.25">
      <c r="A25" s="179">
        <v>15</v>
      </c>
      <c r="B25" s="58" t="s">
        <v>460</v>
      </c>
      <c r="C25" s="59" t="s">
        <v>204</v>
      </c>
      <c r="D25" s="60" t="s">
        <v>208</v>
      </c>
      <c r="E25" s="61" t="s">
        <v>548</v>
      </c>
      <c r="F25" s="62" t="s">
        <v>408</v>
      </c>
      <c r="G25" s="62" t="s">
        <v>409</v>
      </c>
      <c r="H25" s="62" t="s">
        <v>5</v>
      </c>
      <c r="I25" s="63">
        <v>2</v>
      </c>
      <c r="J25" s="64"/>
      <c r="K25" s="64">
        <f t="shared" si="0"/>
        <v>0</v>
      </c>
      <c r="L25" s="65">
        <v>43496</v>
      </c>
      <c r="M25" s="65">
        <v>43830</v>
      </c>
      <c r="N25" s="66" t="s">
        <v>386</v>
      </c>
      <c r="O25" s="198" t="s">
        <v>549</v>
      </c>
      <c r="P25" s="181" t="s">
        <v>521</v>
      </c>
      <c r="Q25" s="181" t="s">
        <v>522</v>
      </c>
      <c r="R25" s="181" t="s">
        <v>550</v>
      </c>
      <c r="S25" s="197" t="s">
        <v>551</v>
      </c>
      <c r="T25" s="184" t="s">
        <v>552</v>
      </c>
      <c r="U25" s="185"/>
      <c r="V25" s="186"/>
      <c r="W25" s="187"/>
      <c r="X25" s="54"/>
      <c r="Y25" s="188"/>
      <c r="Z25" s="189"/>
      <c r="AA25" s="189"/>
      <c r="AB25" s="189"/>
      <c r="AC25" s="189"/>
      <c r="AD25" s="189"/>
      <c r="AE25" s="189"/>
      <c r="AF25" s="190"/>
      <c r="AG25" s="188"/>
      <c r="AH25" s="189"/>
      <c r="AI25" s="189"/>
      <c r="AJ25" s="190"/>
      <c r="AK25" s="188"/>
      <c r="AL25" s="189" t="s">
        <v>271</v>
      </c>
      <c r="AM25" s="189"/>
      <c r="AN25" s="190"/>
      <c r="AO25" s="188"/>
      <c r="AP25" s="190" t="s">
        <v>271</v>
      </c>
      <c r="AQ25" s="188"/>
      <c r="AR25" s="189"/>
      <c r="AS25" s="189"/>
      <c r="AT25" s="189"/>
      <c r="AU25" s="189"/>
      <c r="AV25" s="189"/>
      <c r="AW25" s="190"/>
      <c r="AX25" s="188"/>
      <c r="AY25" s="189"/>
      <c r="AZ25" s="190"/>
      <c r="BA25" s="188"/>
      <c r="BB25" s="189"/>
      <c r="BC25" s="190"/>
      <c r="BD25" s="188" t="s">
        <v>271</v>
      </c>
      <c r="BE25" s="189" t="s">
        <v>271</v>
      </c>
      <c r="BF25" s="189" t="s">
        <v>271</v>
      </c>
      <c r="BG25" s="190" t="s">
        <v>271</v>
      </c>
      <c r="BH25" s="188"/>
      <c r="BI25" s="189"/>
      <c r="BJ25" s="189"/>
      <c r="BK25" s="190"/>
      <c r="BL25" s="191" t="s">
        <v>273</v>
      </c>
      <c r="BM25" s="192" t="s">
        <v>274</v>
      </c>
      <c r="BN25" s="192"/>
      <c r="BO25" s="193"/>
      <c r="BP25" s="191" t="s">
        <v>547</v>
      </c>
      <c r="BQ25" s="193"/>
    </row>
    <row r="26" spans="1:69" s="74" customFormat="1" ht="117" customHeight="1" x14ac:dyDescent="0.25">
      <c r="A26" s="179">
        <v>16</v>
      </c>
      <c r="B26" s="58" t="s">
        <v>460</v>
      </c>
      <c r="C26" s="59" t="s">
        <v>204</v>
      </c>
      <c r="D26" s="60" t="s">
        <v>208</v>
      </c>
      <c r="E26" s="61" t="s">
        <v>410</v>
      </c>
      <c r="F26" s="62" t="s">
        <v>411</v>
      </c>
      <c r="G26" s="64" t="s">
        <v>409</v>
      </c>
      <c r="H26" s="62" t="s">
        <v>5</v>
      </c>
      <c r="I26" s="63">
        <v>2</v>
      </c>
      <c r="J26" s="64"/>
      <c r="K26" s="64">
        <f t="shared" si="0"/>
        <v>0</v>
      </c>
      <c r="L26" s="65">
        <v>43496</v>
      </c>
      <c r="M26" s="65">
        <v>43830</v>
      </c>
      <c r="N26" s="66" t="s">
        <v>386</v>
      </c>
      <c r="O26" s="198" t="s">
        <v>553</v>
      </c>
      <c r="P26" s="181" t="s">
        <v>521</v>
      </c>
      <c r="Q26" s="181" t="s">
        <v>522</v>
      </c>
      <c r="R26" s="181" t="s">
        <v>554</v>
      </c>
      <c r="S26" s="197" t="s">
        <v>555</v>
      </c>
      <c r="T26" s="184" t="s">
        <v>556</v>
      </c>
      <c r="U26" s="185"/>
      <c r="V26" s="186"/>
      <c r="W26" s="187"/>
      <c r="X26" s="54"/>
      <c r="Y26" s="188" t="s">
        <v>271</v>
      </c>
      <c r="Z26" s="189" t="s">
        <v>271</v>
      </c>
      <c r="AA26" s="189" t="s">
        <v>271</v>
      </c>
      <c r="AB26" s="189"/>
      <c r="AC26" s="189"/>
      <c r="AD26" s="189"/>
      <c r="AE26" s="189"/>
      <c r="AF26" s="190"/>
      <c r="AG26" s="188"/>
      <c r="AH26" s="189"/>
      <c r="AI26" s="189"/>
      <c r="AJ26" s="190"/>
      <c r="AK26" s="188"/>
      <c r="AL26" s="189" t="s">
        <v>271</v>
      </c>
      <c r="AM26" s="189"/>
      <c r="AN26" s="190"/>
      <c r="AO26" s="188"/>
      <c r="AP26" s="190" t="s">
        <v>271</v>
      </c>
      <c r="AQ26" s="188" t="s">
        <v>271</v>
      </c>
      <c r="AR26" s="189"/>
      <c r="AS26" s="189"/>
      <c r="AT26" s="189" t="s">
        <v>271</v>
      </c>
      <c r="AU26" s="189"/>
      <c r="AV26" s="189"/>
      <c r="AW26" s="190"/>
      <c r="AX26" s="188"/>
      <c r="AY26" s="189"/>
      <c r="AZ26" s="190" t="s">
        <v>271</v>
      </c>
      <c r="BA26" s="188" t="s">
        <v>271</v>
      </c>
      <c r="BB26" s="189"/>
      <c r="BC26" s="190" t="s">
        <v>271</v>
      </c>
      <c r="BD26" s="188" t="s">
        <v>271</v>
      </c>
      <c r="BE26" s="189" t="s">
        <v>271</v>
      </c>
      <c r="BF26" s="189"/>
      <c r="BG26" s="190" t="s">
        <v>271</v>
      </c>
      <c r="BH26" s="188" t="s">
        <v>271</v>
      </c>
      <c r="BI26" s="189"/>
      <c r="BJ26" s="189"/>
      <c r="BK26" s="190"/>
      <c r="BL26" s="191" t="s">
        <v>273</v>
      </c>
      <c r="BM26" s="192" t="s">
        <v>274</v>
      </c>
      <c r="BN26" s="192"/>
      <c r="BO26" s="193"/>
      <c r="BP26" s="191" t="s">
        <v>547</v>
      </c>
      <c r="BQ26" s="193"/>
    </row>
    <row r="27" spans="1:69" s="74" customFormat="1" ht="119.25" customHeight="1" x14ac:dyDescent="0.25">
      <c r="A27" s="179">
        <v>17</v>
      </c>
      <c r="B27" s="58"/>
      <c r="C27" s="59" t="s">
        <v>204</v>
      </c>
      <c r="D27" s="60" t="s">
        <v>208</v>
      </c>
      <c r="E27" s="61" t="s">
        <v>412</v>
      </c>
      <c r="F27" s="62" t="s">
        <v>413</v>
      </c>
      <c r="G27" s="62" t="s">
        <v>414</v>
      </c>
      <c r="H27" s="62" t="s">
        <v>5</v>
      </c>
      <c r="I27" s="63">
        <v>6</v>
      </c>
      <c r="J27" s="64"/>
      <c r="K27" s="64">
        <f t="shared" si="0"/>
        <v>0</v>
      </c>
      <c r="L27" s="65">
        <v>43496</v>
      </c>
      <c r="M27" s="65">
        <v>43646</v>
      </c>
      <c r="N27" s="66" t="s">
        <v>386</v>
      </c>
      <c r="O27" s="198" t="s">
        <v>557</v>
      </c>
      <c r="P27" s="181" t="s">
        <v>521</v>
      </c>
      <c r="Q27" s="181" t="s">
        <v>522</v>
      </c>
      <c r="R27" s="181" t="s">
        <v>558</v>
      </c>
      <c r="S27" s="197" t="s">
        <v>559</v>
      </c>
      <c r="T27" s="184" t="s">
        <v>560</v>
      </c>
      <c r="U27" s="185"/>
      <c r="V27" s="186"/>
      <c r="W27" s="187"/>
      <c r="X27" s="54"/>
      <c r="Y27" s="188"/>
      <c r="Z27" s="189" t="s">
        <v>271</v>
      </c>
      <c r="AA27" s="189"/>
      <c r="AB27" s="189"/>
      <c r="AC27" s="189"/>
      <c r="AD27" s="189"/>
      <c r="AE27" s="189"/>
      <c r="AF27" s="190"/>
      <c r="AG27" s="188"/>
      <c r="AH27" s="189"/>
      <c r="AI27" s="189"/>
      <c r="AJ27" s="190"/>
      <c r="AK27" s="188"/>
      <c r="AL27" s="189" t="s">
        <v>271</v>
      </c>
      <c r="AM27" s="189"/>
      <c r="AN27" s="190"/>
      <c r="AO27" s="188"/>
      <c r="AP27" s="190" t="s">
        <v>271</v>
      </c>
      <c r="AQ27" s="188" t="s">
        <v>271</v>
      </c>
      <c r="AR27" s="189"/>
      <c r="AS27" s="189"/>
      <c r="AT27" s="189"/>
      <c r="AU27" s="189"/>
      <c r="AV27" s="189"/>
      <c r="AW27" s="190"/>
      <c r="AX27" s="188" t="s">
        <v>271</v>
      </c>
      <c r="AY27" s="189"/>
      <c r="AZ27" s="190"/>
      <c r="BA27" s="188"/>
      <c r="BB27" s="189" t="s">
        <v>271</v>
      </c>
      <c r="BC27" s="190"/>
      <c r="BD27" s="188" t="s">
        <v>271</v>
      </c>
      <c r="BE27" s="189" t="s">
        <v>271</v>
      </c>
      <c r="BF27" s="189" t="s">
        <v>271</v>
      </c>
      <c r="BG27" s="190" t="s">
        <v>271</v>
      </c>
      <c r="BH27" s="188"/>
      <c r="BI27" s="189"/>
      <c r="BJ27" s="189"/>
      <c r="BK27" s="190"/>
      <c r="BL27" s="191" t="s">
        <v>273</v>
      </c>
      <c r="BM27" s="192" t="s">
        <v>274</v>
      </c>
      <c r="BN27" s="192" t="s">
        <v>271</v>
      </c>
      <c r="BO27" s="193" t="s">
        <v>271</v>
      </c>
      <c r="BP27" s="191" t="s">
        <v>561</v>
      </c>
      <c r="BQ27" s="193"/>
    </row>
    <row r="28" spans="1:69" s="74" customFormat="1" ht="111" customHeight="1" x14ac:dyDescent="0.25">
      <c r="A28" s="179">
        <v>18</v>
      </c>
      <c r="B28" s="58"/>
      <c r="C28" s="59" t="s">
        <v>204</v>
      </c>
      <c r="D28" s="60" t="s">
        <v>562</v>
      </c>
      <c r="E28" s="61" t="s">
        <v>207</v>
      </c>
      <c r="F28" s="62" t="s">
        <v>428</v>
      </c>
      <c r="G28" s="62" t="s">
        <v>429</v>
      </c>
      <c r="H28" s="62" t="s">
        <v>5</v>
      </c>
      <c r="I28" s="63">
        <v>200</v>
      </c>
      <c r="J28" s="64"/>
      <c r="K28" s="64">
        <f t="shared" si="0"/>
        <v>0</v>
      </c>
      <c r="L28" s="65">
        <v>43678</v>
      </c>
      <c r="M28" s="65">
        <v>43829</v>
      </c>
      <c r="N28" s="66" t="s">
        <v>386</v>
      </c>
      <c r="O28" s="200" t="s">
        <v>563</v>
      </c>
      <c r="P28" s="181" t="s">
        <v>564</v>
      </c>
      <c r="Q28" s="181" t="s">
        <v>565</v>
      </c>
      <c r="R28" s="201" t="s">
        <v>566</v>
      </c>
      <c r="S28" s="197" t="s">
        <v>567</v>
      </c>
      <c r="T28" s="184" t="s">
        <v>568</v>
      </c>
      <c r="U28" s="185"/>
      <c r="V28" s="186"/>
      <c r="W28" s="187"/>
      <c r="X28" s="54"/>
      <c r="Y28" s="188"/>
      <c r="Z28" s="189"/>
      <c r="AA28" s="189"/>
      <c r="AB28" s="189"/>
      <c r="AC28" s="189"/>
      <c r="AD28" s="189"/>
      <c r="AE28" s="189"/>
      <c r="AF28" s="190"/>
      <c r="AG28" s="188"/>
      <c r="AH28" s="189"/>
      <c r="AI28" s="189"/>
      <c r="AJ28" s="190"/>
      <c r="AK28" s="188"/>
      <c r="AL28" s="189"/>
      <c r="AM28" s="189"/>
      <c r="AN28" s="190"/>
      <c r="AO28" s="188"/>
      <c r="AP28" s="190"/>
      <c r="AQ28" s="188"/>
      <c r="AR28" s="189"/>
      <c r="AS28" s="189"/>
      <c r="AT28" s="189"/>
      <c r="AU28" s="189"/>
      <c r="AV28" s="189"/>
      <c r="AW28" s="190"/>
      <c r="AX28" s="188"/>
      <c r="AY28" s="189"/>
      <c r="AZ28" s="190"/>
      <c r="BA28" s="188"/>
      <c r="BB28" s="189"/>
      <c r="BC28" s="190"/>
      <c r="BD28" s="188"/>
      <c r="BE28" s="189"/>
      <c r="BF28" s="189"/>
      <c r="BG28" s="190"/>
      <c r="BH28" s="188"/>
      <c r="BI28" s="189"/>
      <c r="BJ28" s="189"/>
      <c r="BK28" s="190"/>
      <c r="BL28" s="191"/>
      <c r="BM28" s="192"/>
      <c r="BN28" s="192"/>
      <c r="BO28" s="193"/>
      <c r="BP28" s="191"/>
      <c r="BQ28" s="193"/>
    </row>
    <row r="29" spans="1:69" s="74" customFormat="1" ht="145.5" customHeight="1" x14ac:dyDescent="0.25">
      <c r="A29" s="179">
        <v>19</v>
      </c>
      <c r="B29" s="58"/>
      <c r="C29" s="59" t="s">
        <v>204</v>
      </c>
      <c r="D29" s="60" t="s">
        <v>569</v>
      </c>
      <c r="E29" s="61" t="s">
        <v>430</v>
      </c>
      <c r="F29" s="62" t="s">
        <v>431</v>
      </c>
      <c r="G29" s="62" t="s">
        <v>432</v>
      </c>
      <c r="H29" s="62" t="s">
        <v>190</v>
      </c>
      <c r="I29" s="67">
        <v>1</v>
      </c>
      <c r="J29" s="64"/>
      <c r="K29" s="64">
        <f t="shared" si="0"/>
        <v>0</v>
      </c>
      <c r="L29" s="65">
        <v>43497</v>
      </c>
      <c r="M29" s="65">
        <v>43830</v>
      </c>
      <c r="N29" s="66" t="s">
        <v>386</v>
      </c>
      <c r="O29" s="198" t="s">
        <v>570</v>
      </c>
      <c r="P29" s="181" t="s">
        <v>564</v>
      </c>
      <c r="Q29" s="181" t="s">
        <v>565</v>
      </c>
      <c r="R29" s="182" t="s">
        <v>571</v>
      </c>
      <c r="S29" s="183" t="s">
        <v>572</v>
      </c>
      <c r="T29" s="184" t="s">
        <v>573</v>
      </c>
      <c r="U29" s="185"/>
      <c r="V29" s="186"/>
      <c r="W29" s="187"/>
      <c r="X29" s="54"/>
      <c r="Y29" s="188"/>
      <c r="Z29" s="189"/>
      <c r="AA29" s="189"/>
      <c r="AB29" s="189"/>
      <c r="AC29" s="189"/>
      <c r="AD29" s="189"/>
      <c r="AE29" s="189"/>
      <c r="AF29" s="190"/>
      <c r="AG29" s="188"/>
      <c r="AH29" s="189"/>
      <c r="AI29" s="189"/>
      <c r="AJ29" s="190"/>
      <c r="AK29" s="188"/>
      <c r="AL29" s="189"/>
      <c r="AM29" s="189"/>
      <c r="AN29" s="190"/>
      <c r="AO29" s="188"/>
      <c r="AP29" s="190"/>
      <c r="AQ29" s="188"/>
      <c r="AR29" s="189"/>
      <c r="AS29" s="189"/>
      <c r="AT29" s="189"/>
      <c r="AU29" s="189"/>
      <c r="AV29" s="189"/>
      <c r="AW29" s="190"/>
      <c r="AX29" s="188"/>
      <c r="AY29" s="189"/>
      <c r="AZ29" s="190"/>
      <c r="BA29" s="188"/>
      <c r="BB29" s="189"/>
      <c r="BC29" s="190"/>
      <c r="BD29" s="188"/>
      <c r="BE29" s="189"/>
      <c r="BF29" s="189"/>
      <c r="BG29" s="190"/>
      <c r="BH29" s="188"/>
      <c r="BI29" s="189"/>
      <c r="BJ29" s="189"/>
      <c r="BK29" s="190"/>
      <c r="BL29" s="191"/>
      <c r="BM29" s="192"/>
      <c r="BN29" s="192"/>
      <c r="BO29" s="193"/>
      <c r="BP29" s="191"/>
      <c r="BQ29" s="193"/>
    </row>
    <row r="30" spans="1:69" s="74" customFormat="1" ht="119.25" customHeight="1" x14ac:dyDescent="0.25">
      <c r="A30" s="179">
        <v>20</v>
      </c>
      <c r="B30" s="58"/>
      <c r="C30" s="59" t="s">
        <v>204</v>
      </c>
      <c r="D30" s="60" t="s">
        <v>188</v>
      </c>
      <c r="E30" s="61" t="s">
        <v>433</v>
      </c>
      <c r="F30" s="62" t="s">
        <v>434</v>
      </c>
      <c r="G30" s="62" t="s">
        <v>435</v>
      </c>
      <c r="H30" s="62" t="s">
        <v>5</v>
      </c>
      <c r="I30" s="63">
        <v>1</v>
      </c>
      <c r="J30" s="64"/>
      <c r="K30" s="64">
        <f t="shared" si="0"/>
        <v>0</v>
      </c>
      <c r="L30" s="65">
        <v>43556</v>
      </c>
      <c r="M30" s="65">
        <v>43585</v>
      </c>
      <c r="N30" s="66" t="s">
        <v>386</v>
      </c>
      <c r="O30" s="180" t="s">
        <v>482</v>
      </c>
      <c r="P30" s="181" t="s">
        <v>483</v>
      </c>
      <c r="Q30" s="181" t="s">
        <v>484</v>
      </c>
      <c r="R30" s="182" t="s">
        <v>485</v>
      </c>
      <c r="S30" s="183" t="s">
        <v>486</v>
      </c>
      <c r="T30" s="184" t="s">
        <v>574</v>
      </c>
      <c r="U30" s="185"/>
      <c r="V30" s="186"/>
      <c r="W30" s="187"/>
      <c r="X30" s="54"/>
      <c r="Y30" s="188"/>
      <c r="Z30" s="189" t="s">
        <v>271</v>
      </c>
      <c r="AA30" s="189" t="s">
        <v>271</v>
      </c>
      <c r="AB30" s="189"/>
      <c r="AC30" s="189"/>
      <c r="AD30" s="189"/>
      <c r="AE30" s="189"/>
      <c r="AF30" s="190"/>
      <c r="AG30" s="188" t="s">
        <v>271</v>
      </c>
      <c r="AH30" s="189" t="s">
        <v>271</v>
      </c>
      <c r="AI30" s="189" t="s">
        <v>271</v>
      </c>
      <c r="AJ30" s="190" t="s">
        <v>271</v>
      </c>
      <c r="AK30" s="188"/>
      <c r="AL30" s="189"/>
      <c r="AM30" s="189" t="s">
        <v>271</v>
      </c>
      <c r="AN30" s="190"/>
      <c r="AO30" s="188" t="s">
        <v>271</v>
      </c>
      <c r="AP30" s="190"/>
      <c r="AQ30" s="188" t="s">
        <v>271</v>
      </c>
      <c r="AR30" s="189"/>
      <c r="AS30" s="189"/>
      <c r="AT30" s="189"/>
      <c r="AU30" s="189"/>
      <c r="AV30" s="189"/>
      <c r="AW30" s="190"/>
      <c r="AX30" s="188" t="s">
        <v>271</v>
      </c>
      <c r="AY30" s="189"/>
      <c r="AZ30" s="190"/>
      <c r="BA30" s="188"/>
      <c r="BB30" s="189"/>
      <c r="BC30" s="190"/>
      <c r="BD30" s="188" t="s">
        <v>271</v>
      </c>
      <c r="BE30" s="189" t="s">
        <v>271</v>
      </c>
      <c r="BF30" s="189" t="s">
        <v>271</v>
      </c>
      <c r="BG30" s="190" t="s">
        <v>271</v>
      </c>
      <c r="BH30" s="188" t="s">
        <v>271</v>
      </c>
      <c r="BI30" s="189"/>
      <c r="BJ30" s="189"/>
      <c r="BK30" s="190" t="s">
        <v>271</v>
      </c>
      <c r="BL30" s="191"/>
      <c r="BM30" s="192"/>
      <c r="BN30" s="192"/>
      <c r="BO30" s="193"/>
      <c r="BP30" s="191" t="s">
        <v>575</v>
      </c>
      <c r="BQ30" s="193"/>
    </row>
    <row r="31" spans="1:69" s="74" customFormat="1" ht="121.5" customHeight="1" x14ac:dyDescent="0.25">
      <c r="A31" s="179">
        <v>21</v>
      </c>
      <c r="B31" s="58"/>
      <c r="C31" s="59" t="s">
        <v>204</v>
      </c>
      <c r="D31" s="60" t="s">
        <v>188</v>
      </c>
      <c r="E31" s="61" t="s">
        <v>436</v>
      </c>
      <c r="F31" s="62" t="s">
        <v>437</v>
      </c>
      <c r="G31" s="62" t="s">
        <v>438</v>
      </c>
      <c r="H31" s="62" t="s">
        <v>5</v>
      </c>
      <c r="I31" s="63">
        <v>1</v>
      </c>
      <c r="J31" s="64"/>
      <c r="K31" s="64">
        <f t="shared" si="0"/>
        <v>0</v>
      </c>
      <c r="L31" s="65">
        <v>43525</v>
      </c>
      <c r="M31" s="65">
        <v>43830</v>
      </c>
      <c r="N31" s="66" t="s">
        <v>386</v>
      </c>
      <c r="O31" s="180" t="s">
        <v>482</v>
      </c>
      <c r="P31" s="181" t="s">
        <v>483</v>
      </c>
      <c r="Q31" s="181" t="s">
        <v>484</v>
      </c>
      <c r="R31" s="182" t="s">
        <v>485</v>
      </c>
      <c r="S31" s="183" t="s">
        <v>486</v>
      </c>
      <c r="T31" s="184" t="s">
        <v>576</v>
      </c>
      <c r="U31" s="185"/>
      <c r="V31" s="186"/>
      <c r="W31" s="187"/>
      <c r="X31" s="54"/>
      <c r="Y31" s="188"/>
      <c r="Z31" s="189"/>
      <c r="AA31" s="189" t="s">
        <v>271</v>
      </c>
      <c r="AB31" s="189"/>
      <c r="AC31" s="189"/>
      <c r="AD31" s="189"/>
      <c r="AE31" s="189"/>
      <c r="AF31" s="190"/>
      <c r="AG31" s="188" t="s">
        <v>271</v>
      </c>
      <c r="AH31" s="189" t="s">
        <v>271</v>
      </c>
      <c r="AI31" s="189" t="s">
        <v>271</v>
      </c>
      <c r="AJ31" s="190" t="s">
        <v>271</v>
      </c>
      <c r="AK31" s="188"/>
      <c r="AL31" s="189"/>
      <c r="AM31" s="189" t="s">
        <v>271</v>
      </c>
      <c r="AN31" s="190"/>
      <c r="AO31" s="188" t="s">
        <v>271</v>
      </c>
      <c r="AP31" s="190"/>
      <c r="AQ31" s="188" t="s">
        <v>271</v>
      </c>
      <c r="AR31" s="189"/>
      <c r="AS31" s="189"/>
      <c r="AT31" s="189" t="s">
        <v>271</v>
      </c>
      <c r="AU31" s="189"/>
      <c r="AV31" s="189" t="s">
        <v>271</v>
      </c>
      <c r="AW31" s="190"/>
      <c r="AX31" s="188" t="s">
        <v>271</v>
      </c>
      <c r="AY31" s="189"/>
      <c r="AZ31" s="190"/>
      <c r="BA31" s="188"/>
      <c r="BB31" s="189"/>
      <c r="BC31" s="190"/>
      <c r="BD31" s="188" t="s">
        <v>271</v>
      </c>
      <c r="BE31" s="189"/>
      <c r="BF31" s="189" t="s">
        <v>271</v>
      </c>
      <c r="BG31" s="190"/>
      <c r="BH31" s="188" t="s">
        <v>271</v>
      </c>
      <c r="BI31" s="189"/>
      <c r="BJ31" s="189"/>
      <c r="BK31" s="190" t="s">
        <v>271</v>
      </c>
      <c r="BL31" s="191"/>
      <c r="BM31" s="192"/>
      <c r="BN31" s="192"/>
      <c r="BO31" s="193"/>
      <c r="BP31" s="191" t="s">
        <v>577</v>
      </c>
      <c r="BQ31" s="193"/>
    </row>
    <row r="32" spans="1:69" s="74" customFormat="1" ht="97.5" customHeight="1" x14ac:dyDescent="0.25">
      <c r="A32" s="179">
        <v>22</v>
      </c>
      <c r="B32" s="58"/>
      <c r="C32" s="59" t="s">
        <v>204</v>
      </c>
      <c r="D32" s="60" t="s">
        <v>188</v>
      </c>
      <c r="E32" s="61" t="s">
        <v>439</v>
      </c>
      <c r="F32" s="62" t="s">
        <v>440</v>
      </c>
      <c r="G32" s="62" t="s">
        <v>441</v>
      </c>
      <c r="H32" s="62" t="s">
        <v>5</v>
      </c>
      <c r="I32" s="63">
        <v>1</v>
      </c>
      <c r="J32" s="64"/>
      <c r="K32" s="64">
        <f t="shared" si="0"/>
        <v>0</v>
      </c>
      <c r="L32" s="65">
        <v>43480</v>
      </c>
      <c r="M32" s="65">
        <v>43830</v>
      </c>
      <c r="N32" s="66" t="s">
        <v>386</v>
      </c>
      <c r="O32" s="180" t="s">
        <v>482</v>
      </c>
      <c r="P32" s="181" t="s">
        <v>483</v>
      </c>
      <c r="Q32" s="181" t="s">
        <v>484</v>
      </c>
      <c r="R32" s="182" t="s">
        <v>485</v>
      </c>
      <c r="S32" s="183" t="s">
        <v>486</v>
      </c>
      <c r="T32" s="184" t="s">
        <v>578</v>
      </c>
      <c r="U32" s="185"/>
      <c r="V32" s="186"/>
      <c r="W32" s="187"/>
      <c r="X32" s="54"/>
      <c r="Y32" s="188" t="s">
        <v>271</v>
      </c>
      <c r="Z32" s="189" t="s">
        <v>271</v>
      </c>
      <c r="AA32" s="189"/>
      <c r="AB32" s="189" t="s">
        <v>271</v>
      </c>
      <c r="AC32" s="189"/>
      <c r="AD32" s="189"/>
      <c r="AE32" s="189"/>
      <c r="AF32" s="190"/>
      <c r="AG32" s="188"/>
      <c r="AH32" s="189"/>
      <c r="AI32" s="189"/>
      <c r="AJ32" s="190"/>
      <c r="AK32" s="188"/>
      <c r="AL32" s="189"/>
      <c r="AM32" s="189" t="s">
        <v>271</v>
      </c>
      <c r="AN32" s="190"/>
      <c r="AO32" s="188"/>
      <c r="AP32" s="190" t="s">
        <v>271</v>
      </c>
      <c r="AQ32" s="188" t="s">
        <v>271</v>
      </c>
      <c r="AR32" s="189"/>
      <c r="AS32" s="189"/>
      <c r="AT32" s="189"/>
      <c r="AU32" s="189"/>
      <c r="AV32" s="189"/>
      <c r="AW32" s="190"/>
      <c r="AX32" s="188" t="s">
        <v>271</v>
      </c>
      <c r="AY32" s="189"/>
      <c r="AZ32" s="190"/>
      <c r="BA32" s="188" t="s">
        <v>271</v>
      </c>
      <c r="BB32" s="189" t="s">
        <v>271</v>
      </c>
      <c r="BC32" s="190"/>
      <c r="BD32" s="188"/>
      <c r="BE32" s="189"/>
      <c r="BF32" s="189"/>
      <c r="BG32" s="190"/>
      <c r="BH32" s="188"/>
      <c r="BI32" s="189"/>
      <c r="BJ32" s="189" t="s">
        <v>271</v>
      </c>
      <c r="BK32" s="190"/>
      <c r="BL32" s="191"/>
      <c r="BM32" s="192"/>
      <c r="BN32" s="192"/>
      <c r="BO32" s="193"/>
      <c r="BP32" s="191" t="s">
        <v>579</v>
      </c>
      <c r="BQ32" s="193"/>
    </row>
    <row r="33" spans="1:69" s="74" customFormat="1" ht="99.75" customHeight="1" x14ac:dyDescent="0.25">
      <c r="A33" s="179">
        <v>23</v>
      </c>
      <c r="B33" s="58"/>
      <c r="C33" s="59" t="s">
        <v>204</v>
      </c>
      <c r="D33" s="60" t="s">
        <v>196</v>
      </c>
      <c r="E33" s="61" t="s">
        <v>197</v>
      </c>
      <c r="F33" s="62" t="s">
        <v>198</v>
      </c>
      <c r="G33" s="62" t="s">
        <v>199</v>
      </c>
      <c r="H33" s="62" t="s">
        <v>5</v>
      </c>
      <c r="I33" s="63">
        <v>1</v>
      </c>
      <c r="J33" s="64"/>
      <c r="K33" s="64">
        <f t="shared" si="0"/>
        <v>0</v>
      </c>
      <c r="L33" s="65">
        <v>43466</v>
      </c>
      <c r="M33" s="65">
        <v>43830</v>
      </c>
      <c r="N33" s="66" t="s">
        <v>386</v>
      </c>
      <c r="O33" s="180" t="s">
        <v>580</v>
      </c>
      <c r="P33" s="182" t="s">
        <v>581</v>
      </c>
      <c r="Q33" s="182" t="s">
        <v>582</v>
      </c>
      <c r="R33" s="182" t="s">
        <v>580</v>
      </c>
      <c r="S33" s="197" t="s">
        <v>583</v>
      </c>
      <c r="T33" s="184" t="s">
        <v>584</v>
      </c>
      <c r="U33" s="185"/>
      <c r="V33" s="186"/>
      <c r="W33" s="187"/>
      <c r="X33" s="54"/>
      <c r="Y33" s="202"/>
      <c r="Z33" s="203"/>
      <c r="AA33" s="203"/>
      <c r="AB33" s="203"/>
      <c r="AC33" s="203"/>
      <c r="AD33" s="203"/>
      <c r="AE33" s="203"/>
      <c r="AF33" s="204"/>
      <c r="AG33" s="202"/>
      <c r="AH33" s="203"/>
      <c r="AI33" s="203"/>
      <c r="AJ33" s="204"/>
      <c r="AK33" s="202"/>
      <c r="AL33" s="203"/>
      <c r="AM33" s="203"/>
      <c r="AN33" s="204"/>
      <c r="AO33" s="202"/>
      <c r="AP33" s="204"/>
      <c r="AQ33" s="202"/>
      <c r="AR33" s="203"/>
      <c r="AS33" s="203"/>
      <c r="AT33" s="203"/>
      <c r="AU33" s="203"/>
      <c r="AV33" s="203"/>
      <c r="AW33" s="204"/>
      <c r="AX33" s="202"/>
      <c r="AY33" s="203"/>
      <c r="AZ33" s="204"/>
      <c r="BA33" s="202"/>
      <c r="BB33" s="203"/>
      <c r="BC33" s="204"/>
      <c r="BD33" s="202"/>
      <c r="BE33" s="203"/>
      <c r="BF33" s="203"/>
      <c r="BG33" s="204"/>
      <c r="BH33" s="202"/>
      <c r="BI33" s="203"/>
      <c r="BJ33" s="203"/>
      <c r="BK33" s="204"/>
      <c r="BL33" s="205"/>
      <c r="BM33" s="206"/>
      <c r="BN33" s="206"/>
      <c r="BO33" s="207"/>
      <c r="BP33" s="205"/>
      <c r="BQ33" s="207"/>
    </row>
    <row r="34" spans="1:69" s="74" customFormat="1" ht="101.25" customHeight="1" x14ac:dyDescent="0.25">
      <c r="A34" s="179">
        <v>24</v>
      </c>
      <c r="B34" s="58"/>
      <c r="C34" s="59" t="s">
        <v>204</v>
      </c>
      <c r="D34" s="60" t="s">
        <v>200</v>
      </c>
      <c r="E34" s="61" t="s">
        <v>201</v>
      </c>
      <c r="F34" s="62" t="s">
        <v>202</v>
      </c>
      <c r="G34" s="62" t="s">
        <v>203</v>
      </c>
      <c r="H34" s="62" t="s">
        <v>190</v>
      </c>
      <c r="I34" s="64">
        <v>1</v>
      </c>
      <c r="J34" s="64"/>
      <c r="K34" s="64">
        <f t="shared" si="0"/>
        <v>0</v>
      </c>
      <c r="L34" s="65">
        <v>43497</v>
      </c>
      <c r="M34" s="65">
        <v>43830</v>
      </c>
      <c r="N34" s="66" t="s">
        <v>386</v>
      </c>
      <c r="O34" s="180" t="s">
        <v>585</v>
      </c>
      <c r="P34" s="181" t="s">
        <v>586</v>
      </c>
      <c r="Q34" s="196"/>
      <c r="R34" s="182" t="s">
        <v>587</v>
      </c>
      <c r="S34" s="197" t="s">
        <v>588</v>
      </c>
      <c r="T34" s="184" t="s">
        <v>589</v>
      </c>
      <c r="U34" s="185"/>
      <c r="V34" s="186"/>
      <c r="W34" s="187"/>
      <c r="X34" s="54"/>
      <c r="Y34" s="188" t="s">
        <v>271</v>
      </c>
      <c r="Z34" s="189" t="s">
        <v>271</v>
      </c>
      <c r="AA34" s="189"/>
      <c r="AB34" s="189"/>
      <c r="AC34" s="189"/>
      <c r="AD34" s="189"/>
      <c r="AE34" s="189"/>
      <c r="AF34" s="190" t="s">
        <v>271</v>
      </c>
      <c r="AG34" s="188"/>
      <c r="AH34" s="189"/>
      <c r="AI34" s="189"/>
      <c r="AJ34" s="190"/>
      <c r="AK34" s="188"/>
      <c r="AL34" s="189"/>
      <c r="AM34" s="189" t="s">
        <v>271</v>
      </c>
      <c r="AN34" s="190"/>
      <c r="AO34" s="188"/>
      <c r="AP34" s="190" t="s">
        <v>271</v>
      </c>
      <c r="AQ34" s="188"/>
      <c r="AR34" s="189"/>
      <c r="AS34" s="189" t="s">
        <v>271</v>
      </c>
      <c r="AT34" s="189"/>
      <c r="AU34" s="189"/>
      <c r="AV34" s="189" t="s">
        <v>271</v>
      </c>
      <c r="AW34" s="190"/>
      <c r="AX34" s="188" t="s">
        <v>271</v>
      </c>
      <c r="AY34" s="189"/>
      <c r="AZ34" s="190"/>
      <c r="BA34" s="188"/>
      <c r="BB34" s="189"/>
      <c r="BC34" s="190"/>
      <c r="BD34" s="188" t="s">
        <v>271</v>
      </c>
      <c r="BE34" s="189"/>
      <c r="BF34" s="189" t="s">
        <v>271</v>
      </c>
      <c r="BG34" s="190"/>
      <c r="BH34" s="188" t="s">
        <v>271</v>
      </c>
      <c r="BI34" s="189"/>
      <c r="BJ34" s="189"/>
      <c r="BK34" s="190"/>
      <c r="BL34" s="191"/>
      <c r="BM34" s="192"/>
      <c r="BN34" s="192"/>
      <c r="BO34" s="193"/>
      <c r="BP34" s="191" t="s">
        <v>202</v>
      </c>
      <c r="BQ34" s="193" t="s">
        <v>590</v>
      </c>
    </row>
    <row r="35" spans="1:69" s="74" customFormat="1" ht="100.5" customHeight="1" x14ac:dyDescent="0.25">
      <c r="A35" s="179">
        <v>25</v>
      </c>
      <c r="B35" s="58"/>
      <c r="C35" s="59" t="s">
        <v>204</v>
      </c>
      <c r="D35" s="60" t="s">
        <v>200</v>
      </c>
      <c r="E35" s="61" t="s">
        <v>213</v>
      </c>
      <c r="F35" s="62" t="s">
        <v>214</v>
      </c>
      <c r="G35" s="62" t="s">
        <v>215</v>
      </c>
      <c r="H35" s="62" t="s">
        <v>190</v>
      </c>
      <c r="I35" s="64">
        <v>1</v>
      </c>
      <c r="J35" s="64"/>
      <c r="K35" s="64">
        <f t="shared" si="0"/>
        <v>0</v>
      </c>
      <c r="L35" s="65">
        <v>43497</v>
      </c>
      <c r="M35" s="65">
        <v>43830</v>
      </c>
      <c r="N35" s="66" t="s">
        <v>386</v>
      </c>
      <c r="O35" s="180" t="s">
        <v>585</v>
      </c>
      <c r="P35" s="181" t="s">
        <v>586</v>
      </c>
      <c r="Q35" s="196"/>
      <c r="R35" s="182" t="s">
        <v>587</v>
      </c>
      <c r="S35" s="197" t="s">
        <v>588</v>
      </c>
      <c r="T35" s="184" t="s">
        <v>591</v>
      </c>
      <c r="U35" s="185"/>
      <c r="V35" s="186"/>
      <c r="W35" s="187"/>
      <c r="X35" s="54"/>
      <c r="Y35" s="188" t="s">
        <v>271</v>
      </c>
      <c r="Z35" s="189" t="s">
        <v>271</v>
      </c>
      <c r="AA35" s="189"/>
      <c r="AB35" s="189"/>
      <c r="AC35" s="189"/>
      <c r="AD35" s="189"/>
      <c r="AE35" s="189"/>
      <c r="AF35" s="190"/>
      <c r="AG35" s="188"/>
      <c r="AH35" s="189"/>
      <c r="AI35" s="189"/>
      <c r="AJ35" s="190"/>
      <c r="AK35" s="188"/>
      <c r="AL35" s="189"/>
      <c r="AM35" s="189" t="s">
        <v>271</v>
      </c>
      <c r="AN35" s="190" t="s">
        <v>271</v>
      </c>
      <c r="AO35" s="188"/>
      <c r="AP35" s="190" t="s">
        <v>271</v>
      </c>
      <c r="AQ35" s="188" t="s">
        <v>271</v>
      </c>
      <c r="AR35" s="189"/>
      <c r="AS35" s="189"/>
      <c r="AT35" s="189" t="s">
        <v>271</v>
      </c>
      <c r="AU35" s="189"/>
      <c r="AV35" s="189"/>
      <c r="AW35" s="190"/>
      <c r="AX35" s="188" t="s">
        <v>271</v>
      </c>
      <c r="AY35" s="189"/>
      <c r="AZ35" s="190"/>
      <c r="BA35" s="188"/>
      <c r="BB35" s="189"/>
      <c r="BC35" s="190"/>
      <c r="BD35" s="188" t="s">
        <v>271</v>
      </c>
      <c r="BE35" s="189"/>
      <c r="BF35" s="189"/>
      <c r="BG35" s="190"/>
      <c r="BH35" s="188"/>
      <c r="BI35" s="189"/>
      <c r="BJ35" s="189"/>
      <c r="BK35" s="190"/>
      <c r="BL35" s="191"/>
      <c r="BM35" s="192"/>
      <c r="BN35" s="192"/>
      <c r="BO35" s="193"/>
      <c r="BP35" s="191" t="s">
        <v>214</v>
      </c>
      <c r="BQ35" s="193" t="s">
        <v>592</v>
      </c>
    </row>
    <row r="36" spans="1:69" s="74" customFormat="1" ht="102.75" customHeight="1" x14ac:dyDescent="0.25">
      <c r="A36" s="179">
        <v>26</v>
      </c>
      <c r="B36" s="58"/>
      <c r="C36" s="59" t="s">
        <v>415</v>
      </c>
      <c r="D36" s="60" t="s">
        <v>208</v>
      </c>
      <c r="E36" s="61" t="s">
        <v>416</v>
      </c>
      <c r="F36" s="62" t="s">
        <v>417</v>
      </c>
      <c r="G36" s="62" t="s">
        <v>418</v>
      </c>
      <c r="H36" s="62" t="s">
        <v>5</v>
      </c>
      <c r="I36" s="63">
        <v>25</v>
      </c>
      <c r="J36" s="64"/>
      <c r="K36" s="64">
        <f t="shared" si="0"/>
        <v>0</v>
      </c>
      <c r="L36" s="65">
        <v>43496</v>
      </c>
      <c r="M36" s="65">
        <v>43616</v>
      </c>
      <c r="N36" s="66" t="s">
        <v>386</v>
      </c>
      <c r="O36" s="198" t="s">
        <v>593</v>
      </c>
      <c r="P36" s="181" t="s">
        <v>521</v>
      </c>
      <c r="Q36" s="181" t="s">
        <v>522</v>
      </c>
      <c r="R36" s="181" t="s">
        <v>594</v>
      </c>
      <c r="S36" s="197" t="s">
        <v>595</v>
      </c>
      <c r="T36" s="184" t="s">
        <v>596</v>
      </c>
      <c r="U36" s="185"/>
      <c r="V36" s="186"/>
      <c r="W36" s="187"/>
      <c r="X36" s="54"/>
      <c r="Y36" s="188" t="s">
        <v>271</v>
      </c>
      <c r="Z36" s="189"/>
      <c r="AA36" s="189"/>
      <c r="AB36" s="189"/>
      <c r="AC36" s="189"/>
      <c r="AD36" s="189"/>
      <c r="AE36" s="189"/>
      <c r="AF36" s="190"/>
      <c r="AG36" s="188"/>
      <c r="AH36" s="189"/>
      <c r="AI36" s="189"/>
      <c r="AJ36" s="190"/>
      <c r="AK36" s="188"/>
      <c r="AL36" s="189" t="s">
        <v>271</v>
      </c>
      <c r="AM36" s="189"/>
      <c r="AN36" s="190"/>
      <c r="AO36" s="188"/>
      <c r="AP36" s="190" t="s">
        <v>271</v>
      </c>
      <c r="AQ36" s="188" t="s">
        <v>271</v>
      </c>
      <c r="AR36" s="189"/>
      <c r="AS36" s="189"/>
      <c r="AT36" s="189"/>
      <c r="AU36" s="189"/>
      <c r="AV36" s="189"/>
      <c r="AW36" s="190"/>
      <c r="AX36" s="188" t="s">
        <v>271</v>
      </c>
      <c r="AY36" s="189"/>
      <c r="AZ36" s="190"/>
      <c r="BA36" s="188"/>
      <c r="BB36" s="189"/>
      <c r="BC36" s="190"/>
      <c r="BD36" s="188"/>
      <c r="BE36" s="189" t="s">
        <v>271</v>
      </c>
      <c r="BF36" s="189"/>
      <c r="BG36" s="190" t="s">
        <v>271</v>
      </c>
      <c r="BH36" s="188" t="s">
        <v>271</v>
      </c>
      <c r="BI36" s="189"/>
      <c r="BJ36" s="189"/>
      <c r="BK36" s="190"/>
      <c r="BL36" s="191" t="s">
        <v>273</v>
      </c>
      <c r="BM36" s="192" t="s">
        <v>274</v>
      </c>
      <c r="BN36" s="192"/>
      <c r="BO36" s="193"/>
      <c r="BP36" s="191" t="s">
        <v>597</v>
      </c>
      <c r="BQ36" s="193"/>
    </row>
    <row r="37" spans="1:69" s="74" customFormat="1" ht="114" customHeight="1" x14ac:dyDescent="0.25">
      <c r="A37" s="179">
        <v>27</v>
      </c>
      <c r="B37" s="58"/>
      <c r="C37" s="59" t="s">
        <v>415</v>
      </c>
      <c r="D37" s="60" t="s">
        <v>208</v>
      </c>
      <c r="E37" s="61" t="s">
        <v>419</v>
      </c>
      <c r="F37" s="62" t="s">
        <v>420</v>
      </c>
      <c r="G37" s="62" t="s">
        <v>421</v>
      </c>
      <c r="H37" s="62" t="s">
        <v>5</v>
      </c>
      <c r="I37" s="63">
        <v>10</v>
      </c>
      <c r="J37" s="64"/>
      <c r="K37" s="64">
        <f t="shared" si="0"/>
        <v>0</v>
      </c>
      <c r="L37" s="65">
        <v>43496</v>
      </c>
      <c r="M37" s="65">
        <v>43830</v>
      </c>
      <c r="N37" s="66" t="s">
        <v>386</v>
      </c>
      <c r="O37" s="198" t="s">
        <v>598</v>
      </c>
      <c r="P37" s="181" t="s">
        <v>521</v>
      </c>
      <c r="Q37" s="181" t="s">
        <v>522</v>
      </c>
      <c r="R37" s="181" t="s">
        <v>599</v>
      </c>
      <c r="S37" s="197" t="s">
        <v>600</v>
      </c>
      <c r="T37" s="184" t="s">
        <v>601</v>
      </c>
      <c r="U37" s="185"/>
      <c r="V37" s="186"/>
      <c r="W37" s="187"/>
      <c r="X37" s="54"/>
      <c r="Y37" s="188" t="s">
        <v>271</v>
      </c>
      <c r="Z37" s="189"/>
      <c r="AA37" s="189" t="s">
        <v>271</v>
      </c>
      <c r="AB37" s="189"/>
      <c r="AC37" s="189"/>
      <c r="AD37" s="189"/>
      <c r="AE37" s="189"/>
      <c r="AF37" s="190"/>
      <c r="AG37" s="188"/>
      <c r="AH37" s="189"/>
      <c r="AI37" s="189"/>
      <c r="AJ37" s="190"/>
      <c r="AK37" s="188"/>
      <c r="AL37" s="189" t="s">
        <v>271</v>
      </c>
      <c r="AM37" s="189"/>
      <c r="AN37" s="190"/>
      <c r="AO37" s="188"/>
      <c r="AP37" s="190" t="s">
        <v>271</v>
      </c>
      <c r="AQ37" s="188"/>
      <c r="AR37" s="189"/>
      <c r="AS37" s="189"/>
      <c r="AT37" s="189"/>
      <c r="AU37" s="189"/>
      <c r="AV37" s="189"/>
      <c r="AW37" s="190"/>
      <c r="AX37" s="188" t="s">
        <v>271</v>
      </c>
      <c r="AY37" s="189"/>
      <c r="AZ37" s="190"/>
      <c r="BA37" s="188" t="s">
        <v>271</v>
      </c>
      <c r="BB37" s="189"/>
      <c r="BC37" s="190"/>
      <c r="BD37" s="188" t="s">
        <v>271</v>
      </c>
      <c r="BE37" s="189" t="s">
        <v>271</v>
      </c>
      <c r="BF37" s="189"/>
      <c r="BG37" s="190"/>
      <c r="BH37" s="188" t="s">
        <v>271</v>
      </c>
      <c r="BI37" s="189"/>
      <c r="BJ37" s="189"/>
      <c r="BK37" s="190"/>
      <c r="BL37" s="191" t="s">
        <v>273</v>
      </c>
      <c r="BM37" s="192" t="s">
        <v>274</v>
      </c>
      <c r="BN37" s="192"/>
      <c r="BO37" s="193"/>
      <c r="BP37" s="191" t="s">
        <v>602</v>
      </c>
      <c r="BQ37" s="193"/>
    </row>
    <row r="38" spans="1:69" s="74" customFormat="1" ht="110.25" customHeight="1" x14ac:dyDescent="0.25">
      <c r="A38" s="179">
        <v>28</v>
      </c>
      <c r="B38" s="58"/>
      <c r="C38" s="59" t="s">
        <v>415</v>
      </c>
      <c r="D38" s="60" t="s">
        <v>208</v>
      </c>
      <c r="E38" s="61" t="s">
        <v>422</v>
      </c>
      <c r="F38" s="62" t="s">
        <v>408</v>
      </c>
      <c r="G38" s="62" t="s">
        <v>409</v>
      </c>
      <c r="H38" s="62" t="s">
        <v>5</v>
      </c>
      <c r="I38" s="63">
        <v>2</v>
      </c>
      <c r="J38" s="64"/>
      <c r="K38" s="64">
        <f t="shared" si="0"/>
        <v>0</v>
      </c>
      <c r="L38" s="65">
        <v>43617</v>
      </c>
      <c r="M38" s="65">
        <v>43830</v>
      </c>
      <c r="N38" s="66" t="s">
        <v>386</v>
      </c>
      <c r="O38" s="198" t="s">
        <v>527</v>
      </c>
      <c r="P38" s="181" t="s">
        <v>521</v>
      </c>
      <c r="Q38" s="181" t="s">
        <v>522</v>
      </c>
      <c r="R38" s="181" t="s">
        <v>603</v>
      </c>
      <c r="S38" s="197" t="s">
        <v>604</v>
      </c>
      <c r="T38" s="184" t="s">
        <v>605</v>
      </c>
      <c r="U38" s="185"/>
      <c r="V38" s="186"/>
      <c r="W38" s="187"/>
      <c r="X38" s="54"/>
      <c r="Y38" s="188"/>
      <c r="Z38" s="189" t="s">
        <v>271</v>
      </c>
      <c r="AA38" s="189"/>
      <c r="AB38" s="189" t="s">
        <v>271</v>
      </c>
      <c r="AC38" s="189" t="s">
        <v>271</v>
      </c>
      <c r="AD38" s="189" t="s">
        <v>271</v>
      </c>
      <c r="AE38" s="189"/>
      <c r="AF38" s="190"/>
      <c r="AG38" s="188"/>
      <c r="AH38" s="189"/>
      <c r="AI38" s="189"/>
      <c r="AJ38" s="190"/>
      <c r="AK38" s="188" t="s">
        <v>271</v>
      </c>
      <c r="AL38" s="189"/>
      <c r="AM38" s="189"/>
      <c r="AN38" s="190"/>
      <c r="AO38" s="188"/>
      <c r="AP38" s="190" t="s">
        <v>271</v>
      </c>
      <c r="AQ38" s="188" t="s">
        <v>271</v>
      </c>
      <c r="AR38" s="189"/>
      <c r="AS38" s="189" t="s">
        <v>271</v>
      </c>
      <c r="AT38" s="189"/>
      <c r="AU38" s="189"/>
      <c r="AV38" s="189"/>
      <c r="AW38" s="190"/>
      <c r="AX38" s="188" t="s">
        <v>271</v>
      </c>
      <c r="AY38" s="189"/>
      <c r="AZ38" s="190"/>
      <c r="BA38" s="188"/>
      <c r="BB38" s="189"/>
      <c r="BC38" s="190"/>
      <c r="BD38" s="188" t="s">
        <v>271</v>
      </c>
      <c r="BE38" s="189" t="s">
        <v>271</v>
      </c>
      <c r="BF38" s="189" t="s">
        <v>271</v>
      </c>
      <c r="BG38" s="190" t="s">
        <v>271</v>
      </c>
      <c r="BH38" s="188" t="s">
        <v>271</v>
      </c>
      <c r="BI38" s="189"/>
      <c r="BJ38" s="189"/>
      <c r="BK38" s="190"/>
      <c r="BL38" s="191" t="s">
        <v>273</v>
      </c>
      <c r="BM38" s="192" t="s">
        <v>274</v>
      </c>
      <c r="BN38" s="192"/>
      <c r="BO38" s="193"/>
      <c r="BP38" s="191" t="s">
        <v>606</v>
      </c>
      <c r="BQ38" s="193"/>
    </row>
    <row r="39" spans="1:69" s="74" customFormat="1" ht="107.25" customHeight="1" x14ac:dyDescent="0.25">
      <c r="A39" s="179">
        <v>29</v>
      </c>
      <c r="B39" s="58"/>
      <c r="C39" s="59" t="s">
        <v>415</v>
      </c>
      <c r="D39" s="60" t="s">
        <v>208</v>
      </c>
      <c r="E39" s="61" t="s">
        <v>423</v>
      </c>
      <c r="F39" s="62" t="s">
        <v>198</v>
      </c>
      <c r="G39" s="62" t="s">
        <v>424</v>
      </c>
      <c r="H39" s="62" t="s">
        <v>5</v>
      </c>
      <c r="I39" s="63">
        <v>1</v>
      </c>
      <c r="J39" s="64"/>
      <c r="K39" s="64">
        <f t="shared" si="0"/>
        <v>0</v>
      </c>
      <c r="L39" s="65">
        <v>43496</v>
      </c>
      <c r="M39" s="65">
        <v>43830</v>
      </c>
      <c r="N39" s="66" t="s">
        <v>386</v>
      </c>
      <c r="O39" s="198" t="s">
        <v>607</v>
      </c>
      <c r="P39" s="181" t="s">
        <v>521</v>
      </c>
      <c r="Q39" s="181" t="s">
        <v>522</v>
      </c>
      <c r="R39" s="181" t="s">
        <v>608</v>
      </c>
      <c r="S39" s="197" t="s">
        <v>609</v>
      </c>
      <c r="T39" s="184" t="s">
        <v>610</v>
      </c>
      <c r="U39" s="185"/>
      <c r="V39" s="186"/>
      <c r="W39" s="187"/>
      <c r="X39" s="54"/>
      <c r="Y39" s="188"/>
      <c r="Z39" s="189" t="s">
        <v>271</v>
      </c>
      <c r="AA39" s="189"/>
      <c r="AB39" s="189"/>
      <c r="AC39" s="189"/>
      <c r="AD39" s="189"/>
      <c r="AE39" s="189"/>
      <c r="AF39" s="190"/>
      <c r="AG39" s="188"/>
      <c r="AH39" s="189"/>
      <c r="AI39" s="189"/>
      <c r="AJ39" s="190"/>
      <c r="AK39" s="188" t="s">
        <v>271</v>
      </c>
      <c r="AL39" s="189"/>
      <c r="AM39" s="189"/>
      <c r="AN39" s="190"/>
      <c r="AO39" s="188"/>
      <c r="AP39" s="190" t="s">
        <v>271</v>
      </c>
      <c r="AQ39" s="188"/>
      <c r="AR39" s="189"/>
      <c r="AS39" s="189"/>
      <c r="AT39" s="189"/>
      <c r="AU39" s="189"/>
      <c r="AV39" s="189"/>
      <c r="AW39" s="190"/>
      <c r="AX39" s="188"/>
      <c r="AY39" s="189"/>
      <c r="AZ39" s="190"/>
      <c r="BA39" s="188"/>
      <c r="BB39" s="189"/>
      <c r="BC39" s="190"/>
      <c r="BD39" s="188"/>
      <c r="BE39" s="189"/>
      <c r="BF39" s="189"/>
      <c r="BG39" s="190"/>
      <c r="BH39" s="188"/>
      <c r="BI39" s="189"/>
      <c r="BJ39" s="189"/>
      <c r="BK39" s="190"/>
      <c r="BL39" s="191" t="s">
        <v>273</v>
      </c>
      <c r="BM39" s="192" t="s">
        <v>274</v>
      </c>
      <c r="BN39" s="192"/>
      <c r="BO39" s="193"/>
      <c r="BP39" s="191" t="s">
        <v>606</v>
      </c>
      <c r="BQ39" s="193"/>
    </row>
    <row r="40" spans="1:69" s="74" customFormat="1" ht="126" customHeight="1" x14ac:dyDescent="0.25">
      <c r="A40" s="179">
        <v>30</v>
      </c>
      <c r="B40" s="58"/>
      <c r="C40" s="59" t="s">
        <v>415</v>
      </c>
      <c r="D40" s="60" t="s">
        <v>208</v>
      </c>
      <c r="E40" s="61" t="s">
        <v>425</v>
      </c>
      <c r="F40" s="62" t="s">
        <v>426</v>
      </c>
      <c r="G40" s="62" t="s">
        <v>427</v>
      </c>
      <c r="H40" s="62" t="s">
        <v>5</v>
      </c>
      <c r="I40" s="63">
        <v>3</v>
      </c>
      <c r="J40" s="64"/>
      <c r="K40" s="64">
        <f t="shared" si="0"/>
        <v>0</v>
      </c>
      <c r="L40" s="65">
        <v>43496</v>
      </c>
      <c r="M40" s="65">
        <v>43830</v>
      </c>
      <c r="N40" s="66" t="s">
        <v>386</v>
      </c>
      <c r="O40" s="198" t="s">
        <v>553</v>
      </c>
      <c r="P40" s="181" t="s">
        <v>521</v>
      </c>
      <c r="Q40" s="181" t="s">
        <v>522</v>
      </c>
      <c r="R40" s="181" t="s">
        <v>554</v>
      </c>
      <c r="S40" s="197" t="s">
        <v>555</v>
      </c>
      <c r="T40" s="184" t="s">
        <v>611</v>
      </c>
      <c r="U40" s="185"/>
      <c r="V40" s="186"/>
      <c r="W40" s="187"/>
      <c r="X40" s="54"/>
      <c r="Y40" s="188" t="s">
        <v>271</v>
      </c>
      <c r="Z40" s="189" t="s">
        <v>271</v>
      </c>
      <c r="AA40" s="189"/>
      <c r="AB40" s="189" t="s">
        <v>271</v>
      </c>
      <c r="AC40" s="189"/>
      <c r="AD40" s="189"/>
      <c r="AE40" s="189"/>
      <c r="AF40" s="190"/>
      <c r="AG40" s="188"/>
      <c r="AH40" s="189"/>
      <c r="AI40" s="189"/>
      <c r="AJ40" s="190"/>
      <c r="AK40" s="188"/>
      <c r="AL40" s="189" t="s">
        <v>271</v>
      </c>
      <c r="AM40" s="189"/>
      <c r="AN40" s="190"/>
      <c r="AO40" s="188"/>
      <c r="AP40" s="190" t="s">
        <v>271</v>
      </c>
      <c r="AQ40" s="188" t="s">
        <v>271</v>
      </c>
      <c r="AR40" s="189"/>
      <c r="AS40" s="189"/>
      <c r="AT40" s="189" t="s">
        <v>271</v>
      </c>
      <c r="AU40" s="189"/>
      <c r="AV40" s="189"/>
      <c r="AW40" s="190"/>
      <c r="AX40" s="188" t="s">
        <v>271</v>
      </c>
      <c r="AY40" s="189"/>
      <c r="AZ40" s="190"/>
      <c r="BA40" s="188" t="s">
        <v>271</v>
      </c>
      <c r="BB40" s="189"/>
      <c r="BC40" s="190" t="s">
        <v>271</v>
      </c>
      <c r="BD40" s="188" t="s">
        <v>271</v>
      </c>
      <c r="BE40" s="189" t="s">
        <v>271</v>
      </c>
      <c r="BF40" s="189"/>
      <c r="BG40" s="190" t="s">
        <v>271</v>
      </c>
      <c r="BH40" s="188" t="s">
        <v>271</v>
      </c>
      <c r="BI40" s="189"/>
      <c r="BJ40" s="189"/>
      <c r="BK40" s="190"/>
      <c r="BL40" s="191" t="s">
        <v>273</v>
      </c>
      <c r="BM40" s="192" t="s">
        <v>274</v>
      </c>
      <c r="BN40" s="192"/>
      <c r="BO40" s="193"/>
      <c r="BP40" s="191" t="s">
        <v>612</v>
      </c>
      <c r="BQ40" s="193"/>
    </row>
    <row r="41" spans="1:69" s="74" customFormat="1" ht="60" x14ac:dyDescent="0.25">
      <c r="A41" s="179">
        <v>31</v>
      </c>
      <c r="B41" s="58" t="s">
        <v>459</v>
      </c>
      <c r="C41" s="59" t="s">
        <v>212</v>
      </c>
      <c r="D41" s="60" t="s">
        <v>216</v>
      </c>
      <c r="E41" s="61" t="s">
        <v>456</v>
      </c>
      <c r="F41" s="62" t="s">
        <v>457</v>
      </c>
      <c r="G41" s="62" t="s">
        <v>458</v>
      </c>
      <c r="H41" s="62" t="s">
        <v>190</v>
      </c>
      <c r="I41" s="64">
        <v>1</v>
      </c>
      <c r="J41" s="64"/>
      <c r="K41" s="64">
        <f t="shared" si="0"/>
        <v>0</v>
      </c>
      <c r="L41" s="65">
        <v>43539</v>
      </c>
      <c r="M41" s="65">
        <v>43830</v>
      </c>
      <c r="N41" s="66" t="s">
        <v>386</v>
      </c>
      <c r="O41" s="198" t="s">
        <v>532</v>
      </c>
      <c r="P41" s="181" t="s">
        <v>533</v>
      </c>
      <c r="Q41" s="208"/>
      <c r="R41" s="181" t="s">
        <v>532</v>
      </c>
      <c r="S41" s="197" t="s">
        <v>538</v>
      </c>
      <c r="T41" s="184" t="s">
        <v>613</v>
      </c>
      <c r="U41" s="185"/>
      <c r="V41" s="186"/>
      <c r="W41" s="187"/>
      <c r="X41" s="54"/>
      <c r="Y41" s="188"/>
      <c r="Z41" s="189"/>
      <c r="AA41" s="189"/>
      <c r="AB41" s="189"/>
      <c r="AC41" s="189"/>
      <c r="AD41" s="189"/>
      <c r="AE41" s="189"/>
      <c r="AF41" s="190"/>
      <c r="AG41" s="188"/>
      <c r="AH41" s="189"/>
      <c r="AI41" s="189"/>
      <c r="AJ41" s="190"/>
      <c r="AK41" s="188"/>
      <c r="AL41" s="189"/>
      <c r="AM41" s="189"/>
      <c r="AN41" s="190"/>
      <c r="AO41" s="188"/>
      <c r="AP41" s="190"/>
      <c r="AQ41" s="188"/>
      <c r="AR41" s="189"/>
      <c r="AS41" s="189"/>
      <c r="AT41" s="189"/>
      <c r="AU41" s="189"/>
      <c r="AV41" s="189"/>
      <c r="AW41" s="190"/>
      <c r="AX41" s="188"/>
      <c r="AY41" s="189"/>
      <c r="AZ41" s="190"/>
      <c r="BA41" s="188"/>
      <c r="BB41" s="189"/>
      <c r="BC41" s="190"/>
      <c r="BD41" s="188"/>
      <c r="BE41" s="189"/>
      <c r="BF41" s="189"/>
      <c r="BG41" s="190"/>
      <c r="BH41" s="188"/>
      <c r="BI41" s="189"/>
      <c r="BJ41" s="189"/>
      <c r="BK41" s="190"/>
      <c r="BL41" s="191"/>
      <c r="BM41" s="192"/>
      <c r="BN41" s="192"/>
      <c r="BO41" s="193"/>
      <c r="BP41" s="191"/>
      <c r="BQ41" s="193"/>
    </row>
    <row r="42" spans="1:69" s="74" customFormat="1" ht="96.75" customHeight="1" x14ac:dyDescent="0.25">
      <c r="A42" s="179">
        <v>32</v>
      </c>
      <c r="B42" s="58"/>
      <c r="C42" s="59" t="s">
        <v>212</v>
      </c>
      <c r="D42" s="60" t="s">
        <v>211</v>
      </c>
      <c r="E42" s="61" t="s">
        <v>614</v>
      </c>
      <c r="F42" s="62" t="s">
        <v>454</v>
      </c>
      <c r="G42" s="62" t="s">
        <v>455</v>
      </c>
      <c r="H42" s="62" t="s">
        <v>190</v>
      </c>
      <c r="I42" s="64">
        <v>1</v>
      </c>
      <c r="J42" s="64"/>
      <c r="K42" s="64">
        <f t="shared" si="0"/>
        <v>0</v>
      </c>
      <c r="L42" s="65">
        <v>43524</v>
      </c>
      <c r="M42" s="65">
        <v>43829</v>
      </c>
      <c r="N42" s="66" t="s">
        <v>386</v>
      </c>
      <c r="O42" s="198" t="s">
        <v>532</v>
      </c>
      <c r="P42" s="181" t="s">
        <v>533</v>
      </c>
      <c r="Q42" s="208"/>
      <c r="R42" s="181" t="s">
        <v>532</v>
      </c>
      <c r="S42" s="197" t="s">
        <v>538</v>
      </c>
      <c r="T42" s="184" t="s">
        <v>615</v>
      </c>
      <c r="U42" s="185"/>
      <c r="V42" s="186"/>
      <c r="W42" s="187"/>
      <c r="X42" s="54"/>
      <c r="Y42" s="188"/>
      <c r="Z42" s="189"/>
      <c r="AA42" s="189"/>
      <c r="AB42" s="189"/>
      <c r="AC42" s="189"/>
      <c r="AD42" s="189"/>
      <c r="AE42" s="189"/>
      <c r="AF42" s="190"/>
      <c r="AG42" s="188"/>
      <c r="AH42" s="189"/>
      <c r="AI42" s="189"/>
      <c r="AJ42" s="190"/>
      <c r="AK42" s="188"/>
      <c r="AL42" s="189"/>
      <c r="AM42" s="189"/>
      <c r="AN42" s="190"/>
      <c r="AO42" s="188"/>
      <c r="AP42" s="190"/>
      <c r="AQ42" s="188"/>
      <c r="AR42" s="189"/>
      <c r="AS42" s="189"/>
      <c r="AT42" s="189"/>
      <c r="AU42" s="189"/>
      <c r="AV42" s="189"/>
      <c r="AW42" s="190"/>
      <c r="AX42" s="188"/>
      <c r="AY42" s="189"/>
      <c r="AZ42" s="190"/>
      <c r="BA42" s="188"/>
      <c r="BB42" s="189"/>
      <c r="BC42" s="190"/>
      <c r="BD42" s="188"/>
      <c r="BE42" s="189"/>
      <c r="BF42" s="189"/>
      <c r="BG42" s="190"/>
      <c r="BH42" s="188"/>
      <c r="BI42" s="189"/>
      <c r="BJ42" s="189"/>
      <c r="BK42" s="190"/>
      <c r="BL42" s="191"/>
      <c r="BM42" s="192"/>
      <c r="BN42" s="192"/>
      <c r="BO42" s="193"/>
      <c r="BP42" s="191"/>
      <c r="BQ42" s="193"/>
    </row>
    <row r="43" spans="1:69" s="74" customFormat="1" ht="80.25" customHeight="1" x14ac:dyDescent="0.25">
      <c r="A43" s="179">
        <v>33</v>
      </c>
      <c r="B43" s="58"/>
      <c r="C43" s="59" t="s">
        <v>212</v>
      </c>
      <c r="D43" s="60" t="s">
        <v>448</v>
      </c>
      <c r="E43" s="61" t="s">
        <v>449</v>
      </c>
      <c r="F43" s="62" t="s">
        <v>450</v>
      </c>
      <c r="G43" s="62" t="s">
        <v>616</v>
      </c>
      <c r="H43" s="62" t="s">
        <v>190</v>
      </c>
      <c r="I43" s="67">
        <v>1</v>
      </c>
      <c r="J43" s="64"/>
      <c r="K43" s="64">
        <f t="shared" si="0"/>
        <v>0</v>
      </c>
      <c r="L43" s="65">
        <v>43497</v>
      </c>
      <c r="M43" s="65">
        <v>43829</v>
      </c>
      <c r="N43" s="66" t="s">
        <v>386</v>
      </c>
      <c r="O43" s="198" t="s">
        <v>617</v>
      </c>
      <c r="P43" s="181" t="s">
        <v>564</v>
      </c>
      <c r="Q43" s="181" t="s">
        <v>618</v>
      </c>
      <c r="R43" s="181" t="s">
        <v>619</v>
      </c>
      <c r="S43" s="197" t="s">
        <v>620</v>
      </c>
      <c r="T43" s="184" t="s">
        <v>621</v>
      </c>
      <c r="U43" s="185"/>
      <c r="V43" s="186"/>
      <c r="W43" s="187"/>
      <c r="X43" s="54"/>
      <c r="Y43" s="188" t="s">
        <v>271</v>
      </c>
      <c r="Z43" s="189" t="s">
        <v>271</v>
      </c>
      <c r="AA43" s="189" t="s">
        <v>271</v>
      </c>
      <c r="AB43" s="189"/>
      <c r="AC43" s="189"/>
      <c r="AD43" s="189"/>
      <c r="AE43" s="189"/>
      <c r="AF43" s="190" t="s">
        <v>271</v>
      </c>
      <c r="AG43" s="188"/>
      <c r="AH43" s="189"/>
      <c r="AI43" s="189"/>
      <c r="AJ43" s="190"/>
      <c r="AK43" s="188"/>
      <c r="AL43" s="189"/>
      <c r="AM43" s="189" t="s">
        <v>271</v>
      </c>
      <c r="AN43" s="190" t="s">
        <v>271</v>
      </c>
      <c r="AO43" s="188"/>
      <c r="AP43" s="190" t="s">
        <v>271</v>
      </c>
      <c r="AQ43" s="188" t="s">
        <v>271</v>
      </c>
      <c r="AR43" s="189"/>
      <c r="AS43" s="189" t="s">
        <v>271</v>
      </c>
      <c r="AT43" s="189" t="s">
        <v>271</v>
      </c>
      <c r="AU43" s="189"/>
      <c r="AV43" s="189" t="s">
        <v>271</v>
      </c>
      <c r="AW43" s="190"/>
      <c r="AX43" s="188" t="s">
        <v>271</v>
      </c>
      <c r="AY43" s="189"/>
      <c r="AZ43" s="190"/>
      <c r="BA43" s="188" t="s">
        <v>271</v>
      </c>
      <c r="BB43" s="189"/>
      <c r="BC43" s="190"/>
      <c r="BD43" s="188" t="s">
        <v>271</v>
      </c>
      <c r="BE43" s="189"/>
      <c r="BF43" s="189" t="s">
        <v>271</v>
      </c>
      <c r="BG43" s="190"/>
      <c r="BH43" s="188"/>
      <c r="BI43" s="189"/>
      <c r="BJ43" s="189"/>
      <c r="BK43" s="190"/>
      <c r="BL43" s="188" t="s">
        <v>271</v>
      </c>
      <c r="BM43" s="189"/>
      <c r="BN43" s="189"/>
      <c r="BO43" s="190"/>
      <c r="BP43" s="191"/>
      <c r="BQ43" s="193"/>
    </row>
    <row r="44" spans="1:69" s="74" customFormat="1" ht="117" customHeight="1" x14ac:dyDescent="0.25">
      <c r="A44" s="179">
        <v>34</v>
      </c>
      <c r="B44" s="58"/>
      <c r="C44" s="59" t="s">
        <v>212</v>
      </c>
      <c r="D44" s="60" t="s">
        <v>188</v>
      </c>
      <c r="E44" s="61" t="s">
        <v>451</v>
      </c>
      <c r="F44" s="62" t="s">
        <v>452</v>
      </c>
      <c r="G44" s="62" t="s">
        <v>453</v>
      </c>
      <c r="H44" s="62" t="s">
        <v>5</v>
      </c>
      <c r="I44" s="63">
        <v>2</v>
      </c>
      <c r="J44" s="64"/>
      <c r="K44" s="64">
        <f t="shared" si="0"/>
        <v>0</v>
      </c>
      <c r="L44" s="65">
        <v>43480</v>
      </c>
      <c r="M44" s="65">
        <v>43830</v>
      </c>
      <c r="N44" s="66" t="s">
        <v>386</v>
      </c>
      <c r="O44" s="180" t="s">
        <v>482</v>
      </c>
      <c r="P44" s="181" t="s">
        <v>483</v>
      </c>
      <c r="Q44" s="181" t="s">
        <v>484</v>
      </c>
      <c r="R44" s="182" t="s">
        <v>485</v>
      </c>
      <c r="S44" s="183" t="s">
        <v>486</v>
      </c>
      <c r="T44" s="184" t="s">
        <v>622</v>
      </c>
      <c r="U44" s="185"/>
      <c r="V44" s="186"/>
      <c r="W44" s="187"/>
      <c r="X44" s="54"/>
      <c r="Y44" s="188"/>
      <c r="Z44" s="189" t="s">
        <v>271</v>
      </c>
      <c r="AA44" s="189" t="s">
        <v>271</v>
      </c>
      <c r="AB44" s="189"/>
      <c r="AC44" s="189"/>
      <c r="AD44" s="189"/>
      <c r="AE44" s="189"/>
      <c r="AF44" s="190"/>
      <c r="AG44" s="188" t="s">
        <v>271</v>
      </c>
      <c r="AH44" s="189" t="s">
        <v>271</v>
      </c>
      <c r="AI44" s="189" t="s">
        <v>271</v>
      </c>
      <c r="AJ44" s="190" t="s">
        <v>271</v>
      </c>
      <c r="AK44" s="188"/>
      <c r="AL44" s="189"/>
      <c r="AM44" s="189"/>
      <c r="AN44" s="190" t="s">
        <v>271</v>
      </c>
      <c r="AO44" s="188" t="s">
        <v>271</v>
      </c>
      <c r="AP44" s="190"/>
      <c r="AQ44" s="188" t="s">
        <v>271</v>
      </c>
      <c r="AR44" s="189"/>
      <c r="AS44" s="189"/>
      <c r="AT44" s="189" t="s">
        <v>271</v>
      </c>
      <c r="AU44" s="189"/>
      <c r="AV44" s="189" t="s">
        <v>271</v>
      </c>
      <c r="AW44" s="190"/>
      <c r="AX44" s="188" t="s">
        <v>271</v>
      </c>
      <c r="AY44" s="189"/>
      <c r="AZ44" s="190"/>
      <c r="BA44" s="188"/>
      <c r="BB44" s="189"/>
      <c r="BC44" s="190"/>
      <c r="BD44" s="188" t="s">
        <v>271</v>
      </c>
      <c r="BE44" s="189"/>
      <c r="BF44" s="189"/>
      <c r="BG44" s="190" t="s">
        <v>271</v>
      </c>
      <c r="BH44" s="188" t="s">
        <v>271</v>
      </c>
      <c r="BI44" s="189"/>
      <c r="BJ44" s="189"/>
      <c r="BK44" s="190"/>
      <c r="BL44" s="191"/>
      <c r="BM44" s="192"/>
      <c r="BN44" s="192"/>
      <c r="BO44" s="193"/>
      <c r="BP44" s="191" t="s">
        <v>623</v>
      </c>
      <c r="BQ44" s="193"/>
    </row>
    <row r="45" spans="1:69" s="74" customFormat="1" ht="105" customHeight="1" x14ac:dyDescent="0.25">
      <c r="A45" s="179">
        <v>35</v>
      </c>
      <c r="B45" s="58"/>
      <c r="C45" s="59" t="s">
        <v>212</v>
      </c>
      <c r="D45" s="60" t="s">
        <v>142</v>
      </c>
      <c r="E45" s="61" t="s">
        <v>624</v>
      </c>
      <c r="F45" s="62" t="s">
        <v>625</v>
      </c>
      <c r="G45" s="62" t="s">
        <v>626</v>
      </c>
      <c r="H45" s="62" t="s">
        <v>190</v>
      </c>
      <c r="I45" s="64">
        <v>1</v>
      </c>
      <c r="J45" s="64"/>
      <c r="K45" s="64">
        <f t="shared" si="0"/>
        <v>0</v>
      </c>
      <c r="L45" s="65">
        <v>43467</v>
      </c>
      <c r="M45" s="65">
        <v>43830</v>
      </c>
      <c r="N45" s="66" t="s">
        <v>386</v>
      </c>
      <c r="O45" s="198" t="s">
        <v>627</v>
      </c>
      <c r="P45" s="181" t="s">
        <v>628</v>
      </c>
      <c r="Q45" s="181" t="s">
        <v>501</v>
      </c>
      <c r="R45" s="181" t="s">
        <v>629</v>
      </c>
      <c r="S45" s="197" t="s">
        <v>630</v>
      </c>
      <c r="T45" s="184" t="s">
        <v>631</v>
      </c>
      <c r="U45" s="185"/>
      <c r="V45" s="186"/>
      <c r="W45" s="187"/>
      <c r="X45" s="54"/>
      <c r="Y45" s="188"/>
      <c r="Z45" s="189"/>
      <c r="AA45" s="189"/>
      <c r="AB45" s="189"/>
      <c r="AC45" s="189"/>
      <c r="AD45" s="189"/>
      <c r="AE45" s="189"/>
      <c r="AF45" s="190"/>
      <c r="AG45" s="188"/>
      <c r="AH45" s="189"/>
      <c r="AI45" s="189"/>
      <c r="AJ45" s="190"/>
      <c r="AK45" s="188"/>
      <c r="AL45" s="189"/>
      <c r="AM45" s="189"/>
      <c r="AN45" s="190"/>
      <c r="AO45" s="188"/>
      <c r="AP45" s="190"/>
      <c r="AQ45" s="188"/>
      <c r="AR45" s="189"/>
      <c r="AS45" s="189"/>
      <c r="AT45" s="189"/>
      <c r="AU45" s="189"/>
      <c r="AV45" s="189"/>
      <c r="AW45" s="190"/>
      <c r="AX45" s="188"/>
      <c r="AY45" s="189"/>
      <c r="AZ45" s="190"/>
      <c r="BA45" s="188"/>
      <c r="BB45" s="189"/>
      <c r="BC45" s="190"/>
      <c r="BD45" s="188"/>
      <c r="BE45" s="189"/>
      <c r="BF45" s="189"/>
      <c r="BG45" s="190"/>
      <c r="BH45" s="188"/>
      <c r="BI45" s="189"/>
      <c r="BJ45" s="189"/>
      <c r="BK45" s="190"/>
      <c r="BL45" s="191"/>
      <c r="BM45" s="192"/>
      <c r="BN45" s="192"/>
      <c r="BO45" s="193"/>
      <c r="BP45" s="191"/>
      <c r="BQ45" s="193"/>
    </row>
    <row r="46" spans="1:69" s="74" customFormat="1" ht="103.5" customHeight="1" thickBot="1" x14ac:dyDescent="0.3">
      <c r="A46" s="179">
        <v>36</v>
      </c>
      <c r="B46" s="58"/>
      <c r="C46" s="209" t="s">
        <v>212</v>
      </c>
      <c r="D46" s="210" t="s">
        <v>142</v>
      </c>
      <c r="E46" s="211" t="s">
        <v>632</v>
      </c>
      <c r="F46" s="212" t="s">
        <v>633</v>
      </c>
      <c r="G46" s="212" t="s">
        <v>626</v>
      </c>
      <c r="H46" s="212" t="s">
        <v>190</v>
      </c>
      <c r="I46" s="213">
        <v>1</v>
      </c>
      <c r="J46" s="213"/>
      <c r="K46" s="213">
        <f t="shared" si="0"/>
        <v>0</v>
      </c>
      <c r="L46" s="214">
        <v>43467</v>
      </c>
      <c r="M46" s="214">
        <v>43830</v>
      </c>
      <c r="N46" s="215" t="s">
        <v>386</v>
      </c>
      <c r="O46" s="198" t="s">
        <v>627</v>
      </c>
      <c r="P46" s="181" t="s">
        <v>628</v>
      </c>
      <c r="Q46" s="181" t="s">
        <v>501</v>
      </c>
      <c r="R46" s="181" t="s">
        <v>629</v>
      </c>
      <c r="S46" s="197" t="s">
        <v>630</v>
      </c>
      <c r="T46" s="184" t="s">
        <v>634</v>
      </c>
      <c r="U46" s="185"/>
      <c r="V46" s="186"/>
      <c r="W46" s="187"/>
      <c r="X46" s="54"/>
      <c r="Y46" s="188"/>
      <c r="Z46" s="189"/>
      <c r="AA46" s="189"/>
      <c r="AB46" s="189"/>
      <c r="AC46" s="189"/>
      <c r="AD46" s="189"/>
      <c r="AE46" s="189"/>
      <c r="AF46" s="190"/>
      <c r="AG46" s="188"/>
      <c r="AH46" s="189"/>
      <c r="AI46" s="189"/>
      <c r="AJ46" s="190"/>
      <c r="AK46" s="188"/>
      <c r="AL46" s="189"/>
      <c r="AM46" s="189"/>
      <c r="AN46" s="190"/>
      <c r="AO46" s="188"/>
      <c r="AP46" s="190"/>
      <c r="AQ46" s="188"/>
      <c r="AR46" s="189"/>
      <c r="AS46" s="189"/>
      <c r="AT46" s="189"/>
      <c r="AU46" s="189"/>
      <c r="AV46" s="189"/>
      <c r="AW46" s="190"/>
      <c r="AX46" s="188"/>
      <c r="AY46" s="189"/>
      <c r="AZ46" s="190"/>
      <c r="BA46" s="188"/>
      <c r="BB46" s="189"/>
      <c r="BC46" s="190"/>
      <c r="BD46" s="188"/>
      <c r="BE46" s="189"/>
      <c r="BF46" s="189"/>
      <c r="BG46" s="190"/>
      <c r="BH46" s="188"/>
      <c r="BI46" s="189"/>
      <c r="BJ46" s="189"/>
      <c r="BK46" s="190"/>
      <c r="BL46" s="191"/>
      <c r="BM46" s="192"/>
      <c r="BN46" s="192"/>
      <c r="BO46" s="193"/>
      <c r="BP46" s="191"/>
      <c r="BQ46" s="193"/>
    </row>
    <row r="47" spans="1:69" s="74" customFormat="1" ht="108" hidden="1" customHeight="1" x14ac:dyDescent="0.25">
      <c r="A47" s="179">
        <v>37</v>
      </c>
      <c r="B47" s="58"/>
      <c r="C47" s="216"/>
      <c r="D47" s="217" t="s">
        <v>275</v>
      </c>
      <c r="E47" s="218" t="s">
        <v>276</v>
      </c>
      <c r="F47" s="216" t="s">
        <v>277</v>
      </c>
      <c r="G47" s="216" t="s">
        <v>278</v>
      </c>
      <c r="H47" s="216" t="s">
        <v>190</v>
      </c>
      <c r="I47" s="219">
        <v>1</v>
      </c>
      <c r="J47" s="219"/>
      <c r="K47" s="219">
        <f t="shared" si="0"/>
        <v>0</v>
      </c>
      <c r="L47" s="220">
        <v>43466</v>
      </c>
      <c r="M47" s="220">
        <v>43830</v>
      </c>
      <c r="N47" s="221" t="s">
        <v>189</v>
      </c>
      <c r="O47" s="198" t="s">
        <v>635</v>
      </c>
      <c r="P47" s="181" t="s">
        <v>636</v>
      </c>
      <c r="Q47" s="181"/>
      <c r="R47" s="181" t="s">
        <v>635</v>
      </c>
      <c r="S47" s="197" t="s">
        <v>637</v>
      </c>
      <c r="T47" s="184" t="s">
        <v>638</v>
      </c>
      <c r="U47" s="185"/>
      <c r="V47" s="186"/>
      <c r="W47" s="187"/>
      <c r="X47" s="54"/>
      <c r="Y47" s="188"/>
      <c r="Z47" s="189"/>
      <c r="AA47" s="189"/>
      <c r="AB47" s="189"/>
      <c r="AC47" s="189"/>
      <c r="AD47" s="189"/>
      <c r="AE47" s="189"/>
      <c r="AF47" s="190"/>
      <c r="AG47" s="188"/>
      <c r="AH47" s="189"/>
      <c r="AI47" s="189"/>
      <c r="AJ47" s="190"/>
      <c r="AK47" s="188"/>
      <c r="AL47" s="189"/>
      <c r="AM47" s="189"/>
      <c r="AN47" s="190"/>
      <c r="AO47" s="188"/>
      <c r="AP47" s="190"/>
      <c r="AQ47" s="188"/>
      <c r="AR47" s="189"/>
      <c r="AS47" s="189"/>
      <c r="AT47" s="189"/>
      <c r="AU47" s="189"/>
      <c r="AV47" s="189"/>
      <c r="AW47" s="190"/>
      <c r="AX47" s="188"/>
      <c r="AY47" s="189"/>
      <c r="AZ47" s="190"/>
      <c r="BA47" s="188"/>
      <c r="BB47" s="189"/>
      <c r="BC47" s="190"/>
      <c r="BD47" s="188"/>
      <c r="BE47" s="189"/>
      <c r="BF47" s="189"/>
      <c r="BG47" s="190"/>
      <c r="BH47" s="188"/>
      <c r="BI47" s="189"/>
      <c r="BJ47" s="189"/>
      <c r="BK47" s="190"/>
      <c r="BL47" s="191"/>
      <c r="BM47" s="192"/>
      <c r="BN47" s="192"/>
      <c r="BO47" s="193"/>
      <c r="BP47" s="191"/>
      <c r="BQ47" s="193"/>
    </row>
    <row r="48" spans="1:69" s="74" customFormat="1" ht="100.5" hidden="1" customHeight="1" x14ac:dyDescent="0.25">
      <c r="A48" s="179">
        <v>38</v>
      </c>
      <c r="B48" s="58"/>
      <c r="C48" s="62"/>
      <c r="D48" s="60" t="s">
        <v>275</v>
      </c>
      <c r="E48" s="61" t="s">
        <v>279</v>
      </c>
      <c r="F48" s="62" t="s">
        <v>461</v>
      </c>
      <c r="G48" s="62" t="s">
        <v>639</v>
      </c>
      <c r="H48" s="62" t="s">
        <v>190</v>
      </c>
      <c r="I48" s="64">
        <v>1</v>
      </c>
      <c r="J48" s="64"/>
      <c r="K48" s="64">
        <f t="shared" si="0"/>
        <v>0</v>
      </c>
      <c r="L48" s="65">
        <v>43466</v>
      </c>
      <c r="M48" s="65">
        <v>43830</v>
      </c>
      <c r="N48" s="66" t="s">
        <v>189</v>
      </c>
      <c r="O48" s="198" t="s">
        <v>635</v>
      </c>
      <c r="P48" s="181" t="s">
        <v>636</v>
      </c>
      <c r="Q48" s="181"/>
      <c r="R48" s="181" t="s">
        <v>635</v>
      </c>
      <c r="S48" s="197" t="s">
        <v>637</v>
      </c>
      <c r="T48" s="184" t="s">
        <v>640</v>
      </c>
      <c r="U48" s="185"/>
      <c r="V48" s="186"/>
      <c r="W48" s="187"/>
      <c r="X48" s="54"/>
      <c r="Y48" s="188"/>
      <c r="Z48" s="189"/>
      <c r="AA48" s="189"/>
      <c r="AB48" s="189"/>
      <c r="AC48" s="189"/>
      <c r="AD48" s="189"/>
      <c r="AE48" s="189"/>
      <c r="AF48" s="190"/>
      <c r="AG48" s="188"/>
      <c r="AH48" s="189"/>
      <c r="AI48" s="189"/>
      <c r="AJ48" s="190"/>
      <c r="AK48" s="188"/>
      <c r="AL48" s="189"/>
      <c r="AM48" s="189"/>
      <c r="AN48" s="190"/>
      <c r="AO48" s="188"/>
      <c r="AP48" s="190"/>
      <c r="AQ48" s="188"/>
      <c r="AR48" s="189"/>
      <c r="AS48" s="189"/>
      <c r="AT48" s="189"/>
      <c r="AU48" s="189"/>
      <c r="AV48" s="189"/>
      <c r="AW48" s="190"/>
      <c r="AX48" s="188"/>
      <c r="AY48" s="189"/>
      <c r="AZ48" s="190"/>
      <c r="BA48" s="188"/>
      <c r="BB48" s="189"/>
      <c r="BC48" s="190"/>
      <c r="BD48" s="188"/>
      <c r="BE48" s="189"/>
      <c r="BF48" s="189"/>
      <c r="BG48" s="190"/>
      <c r="BH48" s="188"/>
      <c r="BI48" s="189"/>
      <c r="BJ48" s="189"/>
      <c r="BK48" s="190"/>
      <c r="BL48" s="191"/>
      <c r="BM48" s="192"/>
      <c r="BN48" s="192"/>
      <c r="BO48" s="193"/>
      <c r="BP48" s="191"/>
      <c r="BQ48" s="193"/>
    </row>
    <row r="49" spans="1:72" s="74" customFormat="1" ht="103.5" hidden="1" customHeight="1" x14ac:dyDescent="0.25">
      <c r="A49" s="179">
        <v>39</v>
      </c>
      <c r="B49" s="58"/>
      <c r="C49" s="62"/>
      <c r="D49" s="60" t="s">
        <v>52</v>
      </c>
      <c r="E49" s="61" t="s">
        <v>641</v>
      </c>
      <c r="F49" s="62" t="s">
        <v>280</v>
      </c>
      <c r="G49" s="62" t="s">
        <v>281</v>
      </c>
      <c r="H49" s="62" t="s">
        <v>5</v>
      </c>
      <c r="I49" s="63">
        <v>1</v>
      </c>
      <c r="J49" s="64"/>
      <c r="K49" s="64">
        <f t="shared" si="0"/>
        <v>0</v>
      </c>
      <c r="L49" s="65">
        <v>43466</v>
      </c>
      <c r="M49" s="65">
        <v>43496</v>
      </c>
      <c r="N49" s="66" t="s">
        <v>282</v>
      </c>
      <c r="O49" s="180" t="s">
        <v>642</v>
      </c>
      <c r="P49" s="181" t="s">
        <v>643</v>
      </c>
      <c r="Q49" s="182"/>
      <c r="R49" s="182" t="s">
        <v>644</v>
      </c>
      <c r="S49" s="197" t="s">
        <v>645</v>
      </c>
      <c r="T49" s="184" t="s">
        <v>646</v>
      </c>
      <c r="U49" s="185"/>
      <c r="V49" s="186"/>
      <c r="W49" s="187"/>
      <c r="X49" s="54"/>
      <c r="Y49" s="188" t="s">
        <v>271</v>
      </c>
      <c r="Z49" s="189" t="s">
        <v>271</v>
      </c>
      <c r="AA49" s="189" t="s">
        <v>271</v>
      </c>
      <c r="AB49" s="189" t="s">
        <v>271</v>
      </c>
      <c r="AC49" s="189" t="s">
        <v>271</v>
      </c>
      <c r="AD49" s="189" t="s">
        <v>271</v>
      </c>
      <c r="AE49" s="189" t="s">
        <v>271</v>
      </c>
      <c r="AF49" s="190" t="s">
        <v>271</v>
      </c>
      <c r="AG49" s="188"/>
      <c r="AH49" s="189"/>
      <c r="AI49" s="189"/>
      <c r="AJ49" s="190"/>
      <c r="AK49" s="188"/>
      <c r="AL49" s="189" t="s">
        <v>271</v>
      </c>
      <c r="AM49" s="189"/>
      <c r="AN49" s="190"/>
      <c r="AO49" s="188"/>
      <c r="AP49" s="190" t="s">
        <v>271</v>
      </c>
      <c r="AQ49" s="188"/>
      <c r="AR49" s="189"/>
      <c r="AS49" s="189" t="s">
        <v>271</v>
      </c>
      <c r="AT49" s="189"/>
      <c r="AU49" s="189"/>
      <c r="AV49" s="189" t="s">
        <v>271</v>
      </c>
      <c r="AW49" s="190"/>
      <c r="AX49" s="188"/>
      <c r="AY49" s="189"/>
      <c r="AZ49" s="190"/>
      <c r="BA49" s="188" t="s">
        <v>271</v>
      </c>
      <c r="BB49" s="189"/>
      <c r="BC49" s="190" t="s">
        <v>271</v>
      </c>
      <c r="BD49" s="188" t="s">
        <v>271</v>
      </c>
      <c r="BE49" s="189"/>
      <c r="BF49" s="189" t="s">
        <v>271</v>
      </c>
      <c r="BG49" s="190"/>
      <c r="BH49" s="188" t="s">
        <v>271</v>
      </c>
      <c r="BI49" s="189"/>
      <c r="BJ49" s="189"/>
      <c r="BK49" s="190"/>
      <c r="BL49" s="191"/>
      <c r="BM49" s="192"/>
      <c r="BN49" s="192"/>
      <c r="BO49" s="193"/>
      <c r="BP49" s="191" t="s">
        <v>647</v>
      </c>
      <c r="BQ49" s="193" t="s">
        <v>249</v>
      </c>
    </row>
    <row r="50" spans="1:72" s="74" customFormat="1" ht="138.75" hidden="1" customHeight="1" x14ac:dyDescent="0.25">
      <c r="A50" s="179">
        <v>40</v>
      </c>
      <c r="B50" s="58" t="s">
        <v>283</v>
      </c>
      <c r="C50" s="62"/>
      <c r="D50" s="60" t="s">
        <v>284</v>
      </c>
      <c r="E50" s="61" t="s">
        <v>462</v>
      </c>
      <c r="F50" s="62" t="s">
        <v>285</v>
      </c>
      <c r="G50" s="62" t="s">
        <v>286</v>
      </c>
      <c r="H50" s="62" t="s">
        <v>190</v>
      </c>
      <c r="I50" s="64">
        <v>1</v>
      </c>
      <c r="J50" s="64"/>
      <c r="K50" s="64">
        <f t="shared" si="0"/>
        <v>0</v>
      </c>
      <c r="L50" s="65">
        <v>43480</v>
      </c>
      <c r="M50" s="65">
        <v>43830</v>
      </c>
      <c r="N50" s="66" t="s">
        <v>287</v>
      </c>
      <c r="O50" s="180" t="s">
        <v>648</v>
      </c>
      <c r="P50" s="181" t="s">
        <v>649</v>
      </c>
      <c r="Q50" s="222" t="s">
        <v>650</v>
      </c>
      <c r="R50" s="182" t="s">
        <v>651</v>
      </c>
      <c r="S50" s="197" t="s">
        <v>652</v>
      </c>
      <c r="T50" s="223" t="s">
        <v>653</v>
      </c>
      <c r="U50" s="185"/>
      <c r="V50" s="186"/>
      <c r="W50" s="187"/>
      <c r="X50" s="54"/>
      <c r="Y50" s="50"/>
      <c r="Z50" s="49" t="s">
        <v>271</v>
      </c>
      <c r="AA50" s="49"/>
      <c r="AB50" s="49"/>
      <c r="AC50" s="49"/>
      <c r="AD50" s="49"/>
      <c r="AE50" s="49"/>
      <c r="AF50" s="51"/>
      <c r="AG50" s="50"/>
      <c r="AH50" s="49"/>
      <c r="AI50" s="49"/>
      <c r="AJ50" s="51"/>
      <c r="AK50" s="50"/>
      <c r="AL50" s="49"/>
      <c r="AM50" s="49" t="s">
        <v>271</v>
      </c>
      <c r="AN50" s="51"/>
      <c r="AO50" s="50"/>
      <c r="AP50" s="51" t="s">
        <v>271</v>
      </c>
      <c r="AQ50" s="50" t="s">
        <v>271</v>
      </c>
      <c r="AR50" s="49"/>
      <c r="AS50" s="49"/>
      <c r="AT50" s="49"/>
      <c r="AU50" s="49"/>
      <c r="AV50" s="49"/>
      <c r="AW50" s="51"/>
      <c r="AX50" s="50" t="s">
        <v>271</v>
      </c>
      <c r="AY50" s="49"/>
      <c r="AZ50" s="51"/>
      <c r="BA50" s="50"/>
      <c r="BB50" s="49"/>
      <c r="BC50" s="51" t="s">
        <v>271</v>
      </c>
      <c r="BD50" s="50" t="s">
        <v>271</v>
      </c>
      <c r="BE50" s="49" t="s">
        <v>271</v>
      </c>
      <c r="BF50" s="49"/>
      <c r="BG50" s="51" t="s">
        <v>271</v>
      </c>
      <c r="BH50" s="50" t="s">
        <v>271</v>
      </c>
      <c r="BI50" s="49"/>
      <c r="BJ50" s="49"/>
      <c r="BK50" s="51"/>
      <c r="BL50" s="49" t="s">
        <v>273</v>
      </c>
      <c r="BM50" s="49" t="s">
        <v>274</v>
      </c>
      <c r="BN50" s="76"/>
      <c r="BO50" s="77"/>
      <c r="BP50" s="52" t="s">
        <v>288</v>
      </c>
      <c r="BQ50" s="53" t="s">
        <v>654</v>
      </c>
      <c r="BR50" s="54"/>
      <c r="BS50" s="54"/>
      <c r="BT50" s="54"/>
    </row>
    <row r="51" spans="1:72" s="75" customFormat="1" ht="167.25" hidden="1" customHeight="1" x14ac:dyDescent="0.25">
      <c r="A51" s="179">
        <v>41</v>
      </c>
      <c r="B51" s="58" t="s">
        <v>283</v>
      </c>
      <c r="C51" s="62"/>
      <c r="D51" s="60" t="s">
        <v>284</v>
      </c>
      <c r="E51" s="61" t="s">
        <v>463</v>
      </c>
      <c r="F51" s="62" t="s">
        <v>289</v>
      </c>
      <c r="G51" s="62" t="s">
        <v>290</v>
      </c>
      <c r="H51" s="62" t="s">
        <v>190</v>
      </c>
      <c r="I51" s="64">
        <v>0.9</v>
      </c>
      <c r="J51" s="64"/>
      <c r="K51" s="64">
        <f t="shared" si="0"/>
        <v>0</v>
      </c>
      <c r="L51" s="65">
        <v>43466</v>
      </c>
      <c r="M51" s="65">
        <v>43830</v>
      </c>
      <c r="N51" s="66" t="s">
        <v>189</v>
      </c>
      <c r="O51" s="224" t="s">
        <v>648</v>
      </c>
      <c r="P51" s="181" t="s">
        <v>649</v>
      </c>
      <c r="Q51" s="222"/>
      <c r="R51" s="182" t="s">
        <v>655</v>
      </c>
      <c r="S51" s="197" t="s">
        <v>652</v>
      </c>
      <c r="T51" s="223" t="s">
        <v>656</v>
      </c>
      <c r="U51" s="225"/>
      <c r="V51" s="226"/>
      <c r="W51" s="227"/>
      <c r="X51" s="54"/>
      <c r="Y51" s="50"/>
      <c r="Z51" s="49" t="s">
        <v>271</v>
      </c>
      <c r="AA51" s="49"/>
      <c r="AB51" s="49"/>
      <c r="AC51" s="49"/>
      <c r="AD51" s="49"/>
      <c r="AE51" s="49"/>
      <c r="AF51" s="51"/>
      <c r="AG51" s="50"/>
      <c r="AH51" s="49"/>
      <c r="AI51" s="49"/>
      <c r="AJ51" s="51"/>
      <c r="AK51" s="50"/>
      <c r="AL51" s="49"/>
      <c r="AM51" s="49" t="s">
        <v>271</v>
      </c>
      <c r="AN51" s="51"/>
      <c r="AO51" s="50"/>
      <c r="AP51" s="51" t="s">
        <v>271</v>
      </c>
      <c r="AQ51" s="50"/>
      <c r="AR51" s="49"/>
      <c r="AS51" s="49" t="s">
        <v>271</v>
      </c>
      <c r="AT51" s="49"/>
      <c r="AU51" s="49"/>
      <c r="AV51" s="49"/>
      <c r="AW51" s="51"/>
      <c r="AX51" s="50" t="s">
        <v>271</v>
      </c>
      <c r="AY51" s="49"/>
      <c r="AZ51" s="51"/>
      <c r="BA51" s="50"/>
      <c r="BB51" s="49"/>
      <c r="BC51" s="51"/>
      <c r="BD51" s="50" t="s">
        <v>271</v>
      </c>
      <c r="BE51" s="49" t="s">
        <v>271</v>
      </c>
      <c r="BF51" s="49" t="s">
        <v>271</v>
      </c>
      <c r="BG51" s="51"/>
      <c r="BH51" s="50" t="s">
        <v>271</v>
      </c>
      <c r="BI51" s="49"/>
      <c r="BJ51" s="49"/>
      <c r="BK51" s="51"/>
      <c r="BL51" s="49" t="s">
        <v>273</v>
      </c>
      <c r="BM51" s="49" t="s">
        <v>274</v>
      </c>
      <c r="BN51" s="76"/>
      <c r="BO51" s="77"/>
      <c r="BP51" s="52" t="s">
        <v>291</v>
      </c>
      <c r="BQ51" s="53" t="s">
        <v>292</v>
      </c>
    </row>
    <row r="52" spans="1:72" s="74" customFormat="1" ht="108" hidden="1" customHeight="1" x14ac:dyDescent="0.25">
      <c r="A52" s="179">
        <v>42</v>
      </c>
      <c r="B52" s="58"/>
      <c r="C52" s="62"/>
      <c r="D52" s="60" t="s">
        <v>164</v>
      </c>
      <c r="E52" s="61" t="s">
        <v>293</v>
      </c>
      <c r="F52" s="62" t="s">
        <v>657</v>
      </c>
      <c r="G52" s="62" t="s">
        <v>658</v>
      </c>
      <c r="H52" s="62" t="s">
        <v>190</v>
      </c>
      <c r="I52" s="64">
        <v>1</v>
      </c>
      <c r="J52" s="64"/>
      <c r="K52" s="64">
        <f t="shared" si="0"/>
        <v>0</v>
      </c>
      <c r="L52" s="65">
        <v>43497</v>
      </c>
      <c r="M52" s="65">
        <v>43830</v>
      </c>
      <c r="N52" s="66" t="s">
        <v>189</v>
      </c>
      <c r="O52" s="180" t="s">
        <v>659</v>
      </c>
      <c r="P52" s="182" t="s">
        <v>660</v>
      </c>
      <c r="Q52" s="182"/>
      <c r="R52" s="182" t="s">
        <v>661</v>
      </c>
      <c r="S52" s="197" t="s">
        <v>662</v>
      </c>
      <c r="T52" s="184" t="s">
        <v>663</v>
      </c>
      <c r="U52" s="185"/>
      <c r="V52" s="186"/>
      <c r="W52" s="187"/>
      <c r="X52" s="54"/>
      <c r="Y52" s="188"/>
      <c r="Z52" s="189"/>
      <c r="AA52" s="189"/>
      <c r="AB52" s="189"/>
      <c r="AC52" s="189"/>
      <c r="AD52" s="189"/>
      <c r="AE52" s="189"/>
      <c r="AF52" s="190"/>
      <c r="AG52" s="188"/>
      <c r="AH52" s="189"/>
      <c r="AI52" s="189"/>
      <c r="AJ52" s="190"/>
      <c r="AK52" s="188"/>
      <c r="AL52" s="189"/>
      <c r="AM52" s="189"/>
      <c r="AN52" s="190"/>
      <c r="AO52" s="188"/>
      <c r="AP52" s="190"/>
      <c r="AQ52" s="188"/>
      <c r="AR52" s="189"/>
      <c r="AS52" s="189"/>
      <c r="AT52" s="189"/>
      <c r="AU52" s="189"/>
      <c r="AV52" s="189"/>
      <c r="AW52" s="190"/>
      <c r="AX52" s="188"/>
      <c r="AY52" s="189"/>
      <c r="AZ52" s="190"/>
      <c r="BA52" s="188"/>
      <c r="BB52" s="189"/>
      <c r="BC52" s="190"/>
      <c r="BD52" s="188"/>
      <c r="BE52" s="189"/>
      <c r="BF52" s="189"/>
      <c r="BG52" s="190"/>
      <c r="BH52" s="188"/>
      <c r="BI52" s="189"/>
      <c r="BJ52" s="189"/>
      <c r="BK52" s="190"/>
      <c r="BL52" s="191"/>
      <c r="BM52" s="192"/>
      <c r="BN52" s="192"/>
      <c r="BO52" s="193"/>
      <c r="BP52" s="191"/>
      <c r="BQ52" s="193"/>
    </row>
    <row r="53" spans="1:72" s="78" customFormat="1" ht="104.25" hidden="1" customHeight="1" thickBot="1" x14ac:dyDescent="0.3">
      <c r="A53" s="179">
        <v>43</v>
      </c>
      <c r="B53" s="228"/>
      <c r="C53" s="212"/>
      <c r="D53" s="210" t="s">
        <v>164</v>
      </c>
      <c r="E53" s="211" t="s">
        <v>294</v>
      </c>
      <c r="F53" s="212" t="s">
        <v>664</v>
      </c>
      <c r="G53" s="212" t="s">
        <v>665</v>
      </c>
      <c r="H53" s="212" t="s">
        <v>190</v>
      </c>
      <c r="I53" s="213">
        <v>1</v>
      </c>
      <c r="J53" s="213"/>
      <c r="K53" s="213">
        <f t="shared" si="0"/>
        <v>0</v>
      </c>
      <c r="L53" s="214">
        <v>43497</v>
      </c>
      <c r="M53" s="214">
        <v>43830</v>
      </c>
      <c r="N53" s="215" t="s">
        <v>189</v>
      </c>
      <c r="O53" s="229" t="s">
        <v>659</v>
      </c>
      <c r="P53" s="229" t="s">
        <v>660</v>
      </c>
      <c r="Q53" s="229"/>
      <c r="R53" s="229" t="s">
        <v>661</v>
      </c>
      <c r="S53" s="230" t="s">
        <v>662</v>
      </c>
      <c r="T53" s="231" t="s">
        <v>666</v>
      </c>
      <c r="U53" s="232"/>
      <c r="V53" s="233"/>
      <c r="W53" s="234"/>
      <c r="X53" s="54"/>
      <c r="Y53" s="188"/>
      <c r="Z53" s="189"/>
      <c r="AA53" s="189"/>
      <c r="AB53" s="189"/>
      <c r="AC53" s="189"/>
      <c r="AD53" s="189"/>
      <c r="AE53" s="189"/>
      <c r="AF53" s="190"/>
      <c r="AG53" s="188"/>
      <c r="AH53" s="189"/>
      <c r="AI53" s="189"/>
      <c r="AJ53" s="190"/>
      <c r="AK53" s="188"/>
      <c r="AL53" s="189"/>
      <c r="AM53" s="189"/>
      <c r="AN53" s="190"/>
      <c r="AO53" s="188"/>
      <c r="AP53" s="190"/>
      <c r="AQ53" s="188"/>
      <c r="AR53" s="189"/>
      <c r="AS53" s="189"/>
      <c r="AT53" s="189"/>
      <c r="AU53" s="189"/>
      <c r="AV53" s="189"/>
      <c r="AW53" s="190"/>
      <c r="AX53" s="188"/>
      <c r="AY53" s="189"/>
      <c r="AZ53" s="190"/>
      <c r="BA53" s="188"/>
      <c r="BB53" s="189"/>
      <c r="BC53" s="190"/>
      <c r="BD53" s="188"/>
      <c r="BE53" s="189"/>
      <c r="BF53" s="189"/>
      <c r="BG53" s="190"/>
      <c r="BH53" s="188"/>
      <c r="BI53" s="189"/>
      <c r="BJ53" s="189"/>
      <c r="BK53" s="190"/>
      <c r="BL53" s="191"/>
      <c r="BM53" s="192"/>
      <c r="BN53" s="192"/>
      <c r="BO53" s="193"/>
      <c r="BP53" s="191"/>
      <c r="BQ53" s="193"/>
    </row>
    <row r="54" spans="1:72" x14ac:dyDescent="0.25">
      <c r="B54" s="54"/>
      <c r="C54" s="54"/>
      <c r="BQ54" s="54"/>
    </row>
    <row r="55" spans="1:72" x14ac:dyDescent="0.25">
      <c r="C55" s="240" t="s">
        <v>217</v>
      </c>
      <c r="D55" s="238" t="s">
        <v>218</v>
      </c>
      <c r="E55" s="238"/>
      <c r="F55" s="238"/>
      <c r="G55" s="238"/>
      <c r="H55" s="238"/>
      <c r="I55" s="238"/>
      <c r="J55" s="238"/>
      <c r="K55" s="238"/>
      <c r="L55" s="238"/>
      <c r="M55" s="238"/>
      <c r="N55" s="238"/>
    </row>
    <row r="56" spans="1:72" x14ac:dyDescent="0.25">
      <c r="C56" s="240" t="s">
        <v>219</v>
      </c>
      <c r="D56" s="238" t="s">
        <v>220</v>
      </c>
      <c r="E56" s="238"/>
      <c r="F56" s="238"/>
      <c r="G56" s="238"/>
      <c r="H56" s="238"/>
      <c r="I56" s="238"/>
      <c r="J56" s="238"/>
      <c r="K56" s="238"/>
      <c r="L56" s="238"/>
      <c r="M56" s="238"/>
      <c r="N56" s="238"/>
    </row>
    <row r="57" spans="1:72" ht="33" customHeight="1" x14ac:dyDescent="0.25">
      <c r="C57" s="240" t="s">
        <v>221</v>
      </c>
      <c r="D57" s="239" t="s">
        <v>668</v>
      </c>
      <c r="E57" s="239"/>
      <c r="F57" s="239"/>
      <c r="G57" s="239"/>
      <c r="H57" s="239"/>
      <c r="I57" s="239"/>
      <c r="J57" s="239"/>
      <c r="K57" s="239"/>
      <c r="L57" s="239"/>
      <c r="M57" s="239"/>
      <c r="N57" s="239"/>
    </row>
    <row r="59" spans="1:72" ht="15.75" x14ac:dyDescent="0.25">
      <c r="M59" s="235"/>
    </row>
    <row r="60" spans="1:72" ht="15.75" x14ac:dyDescent="0.25">
      <c r="M60" s="235" t="s">
        <v>667</v>
      </c>
    </row>
    <row r="63" spans="1:72" ht="15.75" x14ac:dyDescent="0.25">
      <c r="T63" s="236"/>
    </row>
  </sheetData>
  <mergeCells count="36">
    <mergeCell ref="D55:N55"/>
    <mergeCell ref="D56:N56"/>
    <mergeCell ref="D57:N57"/>
    <mergeCell ref="AX9:AZ9"/>
    <mergeCell ref="BA9:BC9"/>
    <mergeCell ref="BD9:BG9"/>
    <mergeCell ref="BH9:BK9"/>
    <mergeCell ref="BL9:BO9"/>
    <mergeCell ref="W9:W10"/>
    <mergeCell ref="Y9:AF9"/>
    <mergeCell ref="AG9:AJ9"/>
    <mergeCell ref="AK9:AN9"/>
    <mergeCell ref="AO9:AP9"/>
    <mergeCell ref="AQ9:AW9"/>
    <mergeCell ref="Q9:Q10"/>
    <mergeCell ref="R9:R10"/>
    <mergeCell ref="S9:S10"/>
    <mergeCell ref="T9:T10"/>
    <mergeCell ref="U9:U10"/>
    <mergeCell ref="V9:V10"/>
    <mergeCell ref="K9:K10"/>
    <mergeCell ref="L9:L10"/>
    <mergeCell ref="M9:M10"/>
    <mergeCell ref="N9:N10"/>
    <mergeCell ref="O9:O10"/>
    <mergeCell ref="P9:P10"/>
    <mergeCell ref="T8:W8"/>
    <mergeCell ref="B9:B10"/>
    <mergeCell ref="C9:C10"/>
    <mergeCell ref="D9:D10"/>
    <mergeCell ref="E9:E10"/>
    <mergeCell ref="F9:F10"/>
    <mergeCell ref="G9:G10"/>
    <mergeCell ref="H9:H10"/>
    <mergeCell ref="I9:I10"/>
    <mergeCell ref="J9:J10"/>
  </mergeCells>
  <hyperlinks>
    <hyperlink ref="S38" r:id="rId1" display="alecaceres@" xr:uid="{773AD2A6-6585-4D56-A654-88C0B1857732}"/>
    <hyperlink ref="S39" r:id="rId2" display="alecaceres@" xr:uid="{520EB23E-86BA-4C10-BAF4-EA91C5E3EB9B}"/>
    <hyperlink ref="S28" r:id="rId3" display="lumejia@mineducacion.gov.covigil@" xr:uid="{3972573E-7B56-49F9-853D-DB05B68BBDC8}"/>
    <hyperlink ref="S29" r:id="rId4" display="CAgudelo@" xr:uid="{642477FA-A936-4E92-A935-961D6CD51340}"/>
    <hyperlink ref="S43" r:id="rId5" display="aalzate@_x000a__x000a_" xr:uid="{E3D116DC-C33F-4D1D-94E0-12572D4F4D24}"/>
    <hyperlink ref="S11" r:id="rId6" display="smdiaz@" xr:uid="{470A9697-05C3-4851-B2CE-74FCBBB81749}"/>
    <hyperlink ref="S13" r:id="rId7" display="scasas@" xr:uid="{726D6DC4-9783-4D88-8739-DE27B400343E}"/>
    <hyperlink ref="S14" r:id="rId8" display="scasas@" xr:uid="{DBBFFD91-208F-4262-A8E3-F5661938C44A}"/>
    <hyperlink ref="S15" r:id="rId9" display="jguevara@" xr:uid="{F94A9985-4541-407F-9780-55890F8AC7BC}"/>
    <hyperlink ref="S45" r:id="rId10" xr:uid="{4D5CC979-A1AB-429A-AE7A-7481F0BF095C}"/>
    <hyperlink ref="S46" r:id="rId11" xr:uid="{0D29DBFE-EA5D-4F07-AC59-3C2496A93CD1}"/>
    <hyperlink ref="S47" r:id="rId12" xr:uid="{99A7AE04-8827-41BD-8386-5416FF3E1AB5}"/>
    <hyperlink ref="S48" r:id="rId13" xr:uid="{E1F1825A-2F23-41D8-8B1E-B443BBE232B4}"/>
    <hyperlink ref="S33" r:id="rId14" xr:uid="{93973212-F214-40B2-AFE7-51088EDC4AFA}"/>
    <hyperlink ref="S16" r:id="rId15" display="smdiaz@" xr:uid="{E57F409D-5461-41C6-98CD-17ED3A1D2564}"/>
    <hyperlink ref="S34" r:id="rId16" display="cortizg@" xr:uid="{DB362B36-6664-484D-867B-76D206897A65}"/>
    <hyperlink ref="S49" r:id="rId17" xr:uid="{6621E0B1-7F33-41C1-9BA1-01CFB8CFFD23}"/>
    <hyperlink ref="S50" r:id="rId18" display="dduque@" xr:uid="{749234AE-7483-4815-95A2-2E8F448E339F}"/>
    <hyperlink ref="S51" r:id="rId19" display="dduque@" xr:uid="{09D91887-5534-47E7-83B1-D77F313B9975}"/>
    <hyperlink ref="S52" r:id="rId20" xr:uid="{AE804CE3-8CD1-4AE9-8FEF-C35FA77B4D86}"/>
    <hyperlink ref="S53" r:id="rId21" xr:uid="{522C5BEA-249F-4DDE-85CE-C88D7C54FB27}"/>
    <hyperlink ref="S17" r:id="rId22" display="ierazo@" xr:uid="{86D5B4D1-A5FA-4B29-BA92-DF2EE62BD505}"/>
    <hyperlink ref="S35" r:id="rId23" display="cortizg@" xr:uid="{2675B451-CB87-44AC-9D3C-C367D7799D8C}"/>
    <hyperlink ref="S40" r:id="rId24" display="alecaceres@" xr:uid="{2ED35A09-37E7-4483-A1F5-105C79051F16}"/>
    <hyperlink ref="S12" r:id="rId25" display="smdiaz@" xr:uid="{888961E0-851C-4B8D-9E82-2E7662C581A6}"/>
    <hyperlink ref="S30" r:id="rId26" display="smdiaz@" xr:uid="{99F636ED-2AB6-4B23-B9F9-258404423F4C}"/>
    <hyperlink ref="S31" r:id="rId27" display="smdiaz@" xr:uid="{9B3DE593-5EAD-4698-98B8-31AFFE14F5F4}"/>
    <hyperlink ref="S32" r:id="rId28" display="smdiaz@" xr:uid="{3C1F472C-2AE0-4AED-BEA2-90ACDF0F6F64}"/>
    <hyperlink ref="S44" r:id="rId29" display="smdiaz@" xr:uid="{B46FFEAA-4CDD-4253-87D8-E4EC7AE724DD}"/>
    <hyperlink ref="BP16" r:id="rId30" display="https://intranetmen.mineducacion.gov.co/comunidades/oie/documentos/Plan de Accin OIE/2014/2.MONIT Y EVAL/1.Rep Seg/7. Estrategia Participación Ciudadana/2018" xr:uid="{CE8C1AD7-CB86-4466-A085-6A3276486A46}"/>
    <hyperlink ref="S42" r:id="rId31" xr:uid="{088C5002-3595-4628-A340-833DCB8DA79D}"/>
    <hyperlink ref="S21" r:id="rId32" xr:uid="{2CE5621B-0708-4FD9-9FC4-31DA753518F0}"/>
    <hyperlink ref="S41" r:id="rId33" xr:uid="{D53A7F6A-145A-4233-B3F7-8D27B6D512C1}"/>
    <hyperlink ref="S20" r:id="rId34" display="pportilla@mineducacion.gov.co" xr:uid="{A089797B-278A-41BA-9E09-BABF0F41D04A}"/>
    <hyperlink ref="S37" r:id="rId35" display="alecaceres@" xr:uid="{CD1B2267-C059-47AB-9F26-37F65D8E4629}"/>
    <hyperlink ref="S36" r:id="rId36" display="alecaceres@" xr:uid="{BE840B6E-6630-487A-B1BA-EE38B095157B}"/>
    <hyperlink ref="S27" r:id="rId37" display="alecaceres@" xr:uid="{8773A07E-6B78-4D78-B5FF-D611A09F2E0C}"/>
    <hyperlink ref="S26" r:id="rId38" display="alecaceres@" xr:uid="{456DBA75-BD09-43B2-BE80-9123CB29B429}"/>
    <hyperlink ref="S25" r:id="rId39" display="alecaceres@" xr:uid="{D27B554A-4E66-4B01-94D1-8E80303E7B5D}"/>
    <hyperlink ref="S24" r:id="rId40" display="alecaceres@" xr:uid="{0174EDDA-1FD9-442A-A0FC-2184320CAF69}"/>
    <hyperlink ref="S23" r:id="rId41" display="alecaceres@" xr:uid="{EBE455A2-FF00-4CB5-90EA-371691A53F8D}"/>
    <hyperlink ref="S22" r:id="rId42" display="alecaceres@" xr:uid="{B0EFED6E-007E-487B-A5C1-5A47AA751FF7}"/>
    <hyperlink ref="S19" r:id="rId43" display="alecaceres@" xr:uid="{2F36D0F7-E55D-486A-A0AC-E081EE68C8F3}"/>
    <hyperlink ref="S18" r:id="rId44" display="alecaceres@" xr:uid="{3DC0A85C-A834-4F68-B49E-46AE2B4DD807}"/>
  </hyperlinks>
  <pageMargins left="0.7" right="0.7" top="0.75" bottom="0.75" header="0.3" footer="0.3"/>
  <pageSetup orientation="portrait" horizontalDpi="4294967294" verticalDpi="4294967294"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7BA7FA46-0C58-43E6-9CD5-25D896770261}">
          <x14:formula1>
            <xm:f>'D:\AJHC MEN 14 Sep 2018 190319\1.2 PLAN DE PC y RC MEN 2019 PUBLICADO en la Página Web\[0.A Plan de PC y RC 2019 Publicado en la Web 200219 articles-377616_recurso_26 (1).xlsx]ODS-DDHH'!#REF!</xm:f>
          </x14:formula1>
          <xm:sqref>H47</xm:sqref>
        </x14:dataValidation>
        <x14:dataValidation type="list" allowBlank="1" showInputMessage="1" showErrorMessage="1" xr:uid="{B09A4103-2156-45A3-AAFD-9E3C109B4588}">
          <x14:formula1>
            <xm:f>'C:\Users\aherran\AppData\Local\Microsoft\Windows\INetCache\Content.Outlook\9S89IIP9\[Copia de 0. Plan de PC y R de C 2019- Incluye ODSDDHH y Paz (V2).xlsx]ODS-DDHH'!#REF!</xm:f>
          </x14:formula1>
          <xm:sqref>H48:H53</xm:sqref>
        </x14:dataValidation>
        <x14:dataValidation type="list" allowBlank="1" showInputMessage="1" showErrorMessage="1" xr:uid="{253A0A04-E0D8-4471-B2FB-6F04926C900D}">
          <x14:formula1>
            <xm:f>'C:\Users\aherran\AppData\Local\Microsoft\Windows\INetCache\Content.Outlook\9S89IIP9\[0. Plan de PC y R de C 2019-DirCalidad_fn11ene.xlsx]ODS-DDHH'!#REF!</xm:f>
          </x14:formula1>
          <xm:sqref>H47</xm:sqref>
        </x14:dataValidation>
        <x14:dataValidation type="list" allowBlank="1" showInputMessage="1" showErrorMessage="1" xr:uid="{120279C4-064D-4CA7-8D62-75D75BBB44CB}">
          <x14:formula1>
            <xm:f>'Z:\2019\FORTALECIMIENTO DE LA GESTIÓN SECTORIAL E INSTITUCIONAL\Publicables\[17.1 Estrategia de Rendición de Cuentas 2019.xlsx]ODS-DDHH'!#REF!</xm:f>
          </x14:formula1>
          <xm:sqref>H17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D27B8-699E-4991-BA46-A5DB6B84688F}">
  <dimension ref="A1:M21"/>
  <sheetViews>
    <sheetView view="pageBreakPreview" zoomScale="80" zoomScaleNormal="100" zoomScaleSheetLayoutView="80" workbookViewId="0">
      <selection activeCell="B7" sqref="B7:B9"/>
    </sheetView>
  </sheetViews>
  <sheetFormatPr baseColWidth="10" defaultRowHeight="14.25" x14ac:dyDescent="0.2"/>
  <cols>
    <col min="1" max="1" width="3" style="245" customWidth="1"/>
    <col min="2" max="2" width="22.42578125" style="9" customWidth="1"/>
    <col min="3" max="3" width="11.42578125" style="9"/>
    <col min="4" max="4" width="31" style="9" customWidth="1"/>
    <col min="5" max="5" width="29.42578125" style="262" customWidth="1"/>
    <col min="6" max="6" width="23.5703125" style="9" customWidth="1"/>
    <col min="7" max="7" width="16" style="9" customWidth="1"/>
    <col min="8" max="8" width="16.42578125" style="9" customWidth="1"/>
    <col min="9" max="9" width="14.85546875" style="9" customWidth="1"/>
    <col min="10" max="10" width="14.42578125" style="9" customWidth="1"/>
    <col min="11" max="11" width="14.140625" style="9" customWidth="1"/>
    <col min="12" max="12" width="17.42578125" style="9" customWidth="1"/>
    <col min="13" max="13" width="11.42578125" style="245"/>
    <col min="14" max="16384" width="11.42578125" style="9"/>
  </cols>
  <sheetData>
    <row r="1" spans="1:13" s="35" customFormat="1" ht="34.5" customHeight="1" x14ac:dyDescent="0.25">
      <c r="A1" s="237"/>
      <c r="B1" s="109" t="s">
        <v>37</v>
      </c>
      <c r="C1" s="109"/>
      <c r="D1" s="109"/>
      <c r="E1" s="109"/>
      <c r="F1" s="109"/>
      <c r="G1" s="109"/>
      <c r="H1" s="109"/>
      <c r="I1" s="109"/>
      <c r="J1" s="109"/>
      <c r="K1" s="109"/>
      <c r="L1" s="109"/>
      <c r="M1" s="237"/>
    </row>
    <row r="2" spans="1:13" s="35" customFormat="1" ht="34.5" customHeight="1" x14ac:dyDescent="0.25">
      <c r="A2" s="237"/>
      <c r="B2" s="109"/>
      <c r="C2" s="109"/>
      <c r="D2" s="109"/>
      <c r="E2" s="109"/>
      <c r="F2" s="109"/>
      <c r="G2" s="109"/>
      <c r="H2" s="109"/>
      <c r="I2" s="109"/>
      <c r="J2" s="109"/>
      <c r="K2" s="109"/>
      <c r="L2" s="109"/>
      <c r="M2" s="237"/>
    </row>
    <row r="3" spans="1:13" ht="15" thickBot="1" x14ac:dyDescent="0.25"/>
    <row r="4" spans="1:13" ht="32.25" customHeight="1" thickBot="1" x14ac:dyDescent="0.25">
      <c r="B4" s="246" t="s">
        <v>84</v>
      </c>
      <c r="C4" s="247"/>
      <c r="D4" s="247"/>
      <c r="E4" s="247"/>
      <c r="F4" s="247"/>
      <c r="G4" s="247"/>
      <c r="H4" s="247"/>
      <c r="I4" s="247"/>
      <c r="J4" s="247"/>
      <c r="K4" s="247"/>
      <c r="L4" s="248"/>
    </row>
    <row r="5" spans="1:13" ht="18" x14ac:dyDescent="0.2">
      <c r="B5" s="110" t="s">
        <v>43</v>
      </c>
      <c r="C5" s="112" t="s">
        <v>44</v>
      </c>
      <c r="D5" s="113"/>
      <c r="E5" s="116" t="s">
        <v>45</v>
      </c>
      <c r="F5" s="118" t="s">
        <v>85</v>
      </c>
      <c r="G5" s="120" t="s">
        <v>86</v>
      </c>
      <c r="H5" s="120"/>
      <c r="I5" s="80"/>
      <c r="J5" s="80"/>
      <c r="K5" s="80"/>
      <c r="L5" s="249"/>
    </row>
    <row r="6" spans="1:13" ht="48" thickBot="1" x14ac:dyDescent="0.25">
      <c r="B6" s="111"/>
      <c r="C6" s="114"/>
      <c r="D6" s="115"/>
      <c r="E6" s="117"/>
      <c r="F6" s="119"/>
      <c r="G6" s="36" t="s">
        <v>87</v>
      </c>
      <c r="H6" s="36" t="s">
        <v>87</v>
      </c>
      <c r="I6" s="36" t="s">
        <v>337</v>
      </c>
      <c r="J6" s="36" t="s">
        <v>338</v>
      </c>
      <c r="K6" s="36" t="s">
        <v>339</v>
      </c>
      <c r="L6" s="250" t="s">
        <v>340</v>
      </c>
    </row>
    <row r="7" spans="1:13" ht="75" customHeight="1" x14ac:dyDescent="0.2">
      <c r="B7" s="266" t="s">
        <v>88</v>
      </c>
      <c r="C7" s="267" t="s">
        <v>50</v>
      </c>
      <c r="D7" s="268" t="s">
        <v>89</v>
      </c>
      <c r="E7" s="269" t="s">
        <v>90</v>
      </c>
      <c r="F7" s="269" t="s">
        <v>381</v>
      </c>
      <c r="G7" s="270">
        <v>43497</v>
      </c>
      <c r="H7" s="271">
        <v>43830</v>
      </c>
      <c r="I7" s="272">
        <v>0.25</v>
      </c>
      <c r="J7" s="272">
        <v>0.5</v>
      </c>
      <c r="K7" s="272">
        <v>0.75</v>
      </c>
      <c r="L7" s="273">
        <v>1</v>
      </c>
    </row>
    <row r="8" spans="1:13" ht="75" customHeight="1" x14ac:dyDescent="0.2">
      <c r="B8" s="251"/>
      <c r="C8" s="21" t="s">
        <v>122</v>
      </c>
      <c r="D8" s="37" t="s">
        <v>353</v>
      </c>
      <c r="E8" s="263" t="s">
        <v>354</v>
      </c>
      <c r="F8" s="41" t="s">
        <v>52</v>
      </c>
      <c r="G8" s="40">
        <v>43556</v>
      </c>
      <c r="H8" s="44">
        <v>43830</v>
      </c>
      <c r="I8" s="43">
        <v>0</v>
      </c>
      <c r="J8" s="43">
        <v>0.33</v>
      </c>
      <c r="K8" s="43">
        <v>0.66</v>
      </c>
      <c r="L8" s="253">
        <v>1</v>
      </c>
    </row>
    <row r="9" spans="1:13" ht="75" customHeight="1" x14ac:dyDescent="0.2">
      <c r="B9" s="251"/>
      <c r="C9" s="21" t="s">
        <v>126</v>
      </c>
      <c r="D9" s="37" t="s">
        <v>305</v>
      </c>
      <c r="E9" s="263" t="s">
        <v>308</v>
      </c>
      <c r="F9" s="41" t="s">
        <v>52</v>
      </c>
      <c r="G9" s="42">
        <v>43466</v>
      </c>
      <c r="H9" s="39">
        <v>43555</v>
      </c>
      <c r="I9" s="45">
        <v>1</v>
      </c>
      <c r="J9" s="45">
        <v>0</v>
      </c>
      <c r="K9" s="45">
        <v>0</v>
      </c>
      <c r="L9" s="252">
        <v>0</v>
      </c>
    </row>
    <row r="10" spans="1:13" ht="70.5" customHeight="1" x14ac:dyDescent="0.2">
      <c r="B10" s="251" t="s">
        <v>91</v>
      </c>
      <c r="C10" s="21" t="s">
        <v>54</v>
      </c>
      <c r="D10" s="46" t="s">
        <v>342</v>
      </c>
      <c r="E10" s="41" t="s">
        <v>92</v>
      </c>
      <c r="F10" s="41" t="s">
        <v>93</v>
      </c>
      <c r="G10" s="42">
        <v>43498</v>
      </c>
      <c r="H10" s="39">
        <v>43830</v>
      </c>
      <c r="I10" s="45">
        <v>0.25</v>
      </c>
      <c r="J10" s="45">
        <v>0.5</v>
      </c>
      <c r="K10" s="45">
        <v>0.75</v>
      </c>
      <c r="L10" s="252">
        <v>1</v>
      </c>
    </row>
    <row r="11" spans="1:13" ht="75" x14ac:dyDescent="0.2">
      <c r="B11" s="251"/>
      <c r="C11" s="21" t="s">
        <v>57</v>
      </c>
      <c r="D11" s="38" t="s">
        <v>341</v>
      </c>
      <c r="E11" s="41" t="s">
        <v>94</v>
      </c>
      <c r="F11" s="41" t="s">
        <v>95</v>
      </c>
      <c r="G11" s="42">
        <v>43498</v>
      </c>
      <c r="H11" s="39">
        <v>43646</v>
      </c>
      <c r="I11" s="45">
        <v>1</v>
      </c>
      <c r="J11" s="45">
        <v>0</v>
      </c>
      <c r="K11" s="45">
        <v>0</v>
      </c>
      <c r="L11" s="252">
        <v>0</v>
      </c>
    </row>
    <row r="12" spans="1:13" ht="73.5" customHeight="1" x14ac:dyDescent="0.2">
      <c r="B12" s="251"/>
      <c r="C12" s="21" t="s">
        <v>96</v>
      </c>
      <c r="D12" s="38" t="s">
        <v>97</v>
      </c>
      <c r="E12" s="41" t="s">
        <v>98</v>
      </c>
      <c r="F12" s="41" t="s">
        <v>95</v>
      </c>
      <c r="G12" s="42">
        <v>43498</v>
      </c>
      <c r="H12" s="39">
        <v>43830</v>
      </c>
      <c r="I12" s="45">
        <v>0.25</v>
      </c>
      <c r="J12" s="45">
        <v>0.5</v>
      </c>
      <c r="K12" s="45">
        <v>0.75</v>
      </c>
      <c r="L12" s="252">
        <v>1</v>
      </c>
    </row>
    <row r="13" spans="1:13" ht="71.25" customHeight="1" x14ac:dyDescent="0.2">
      <c r="B13" s="251" t="s">
        <v>99</v>
      </c>
      <c r="C13" s="21" t="s">
        <v>62</v>
      </c>
      <c r="D13" s="46" t="s">
        <v>100</v>
      </c>
      <c r="E13" s="41" t="s">
        <v>101</v>
      </c>
      <c r="F13" s="41" t="s">
        <v>95</v>
      </c>
      <c r="G13" s="42">
        <v>43467</v>
      </c>
      <c r="H13" s="39">
        <v>43830</v>
      </c>
      <c r="I13" s="45">
        <v>0.25</v>
      </c>
      <c r="J13" s="45">
        <v>0.5</v>
      </c>
      <c r="K13" s="45">
        <v>0.75</v>
      </c>
      <c r="L13" s="252">
        <v>1</v>
      </c>
    </row>
    <row r="14" spans="1:13" ht="63.75" customHeight="1" x14ac:dyDescent="0.2">
      <c r="B14" s="251"/>
      <c r="C14" s="21" t="s">
        <v>65</v>
      </c>
      <c r="D14" s="38" t="s">
        <v>102</v>
      </c>
      <c r="E14" s="41" t="s">
        <v>103</v>
      </c>
      <c r="F14" s="41" t="s">
        <v>104</v>
      </c>
      <c r="G14" s="42">
        <v>43467</v>
      </c>
      <c r="H14" s="39">
        <v>43830</v>
      </c>
      <c r="I14" s="45">
        <v>0.25</v>
      </c>
      <c r="J14" s="45">
        <v>0.5</v>
      </c>
      <c r="K14" s="45">
        <v>0.75</v>
      </c>
      <c r="L14" s="252">
        <v>1</v>
      </c>
    </row>
    <row r="15" spans="1:13" ht="60.75" customHeight="1" x14ac:dyDescent="0.2">
      <c r="B15" s="251" t="s">
        <v>105</v>
      </c>
      <c r="C15" s="21" t="s">
        <v>69</v>
      </c>
      <c r="D15" s="46" t="s">
        <v>106</v>
      </c>
      <c r="E15" s="41" t="s">
        <v>107</v>
      </c>
      <c r="F15" s="41" t="s">
        <v>108</v>
      </c>
      <c r="G15" s="42">
        <v>43467</v>
      </c>
      <c r="H15" s="39">
        <v>43830</v>
      </c>
      <c r="I15" s="45">
        <v>0.25</v>
      </c>
      <c r="J15" s="45">
        <v>0.5</v>
      </c>
      <c r="K15" s="45">
        <v>0.75</v>
      </c>
      <c r="L15" s="252">
        <v>1</v>
      </c>
    </row>
    <row r="16" spans="1:13" ht="80.25" customHeight="1" x14ac:dyDescent="0.2">
      <c r="B16" s="251"/>
      <c r="C16" s="21" t="s">
        <v>72</v>
      </c>
      <c r="D16" s="38" t="s">
        <v>304</v>
      </c>
      <c r="E16" s="264" t="s">
        <v>307</v>
      </c>
      <c r="F16" s="41" t="s">
        <v>52</v>
      </c>
      <c r="G16" s="42">
        <v>43467</v>
      </c>
      <c r="H16" s="39">
        <v>43830</v>
      </c>
      <c r="I16" s="45">
        <v>0.25</v>
      </c>
      <c r="J16" s="45">
        <v>0.5</v>
      </c>
      <c r="K16" s="45">
        <v>0.75</v>
      </c>
      <c r="L16" s="252">
        <v>1</v>
      </c>
    </row>
    <row r="17" spans="2:12" ht="96" customHeight="1" x14ac:dyDescent="0.2">
      <c r="B17" s="251"/>
      <c r="C17" s="21" t="s">
        <v>158</v>
      </c>
      <c r="D17" s="37" t="s">
        <v>306</v>
      </c>
      <c r="E17" s="263" t="s">
        <v>309</v>
      </c>
      <c r="F17" s="41" t="s">
        <v>52</v>
      </c>
      <c r="G17" s="42">
        <v>43556</v>
      </c>
      <c r="H17" s="39">
        <v>43830</v>
      </c>
      <c r="I17" s="45">
        <v>0</v>
      </c>
      <c r="J17" s="45">
        <v>0.33</v>
      </c>
      <c r="K17" s="45">
        <v>0.66</v>
      </c>
      <c r="L17" s="252">
        <v>1</v>
      </c>
    </row>
    <row r="18" spans="2:12" ht="79.5" customHeight="1" x14ac:dyDescent="0.2">
      <c r="B18" s="251"/>
      <c r="C18" s="21" t="s">
        <v>352</v>
      </c>
      <c r="D18" s="46" t="s">
        <v>109</v>
      </c>
      <c r="E18" s="41" t="s">
        <v>110</v>
      </c>
      <c r="F18" s="41" t="s">
        <v>108</v>
      </c>
      <c r="G18" s="42">
        <v>43467</v>
      </c>
      <c r="H18" s="39">
        <v>43830</v>
      </c>
      <c r="I18" s="45">
        <v>0.25</v>
      </c>
      <c r="J18" s="45">
        <v>0.5</v>
      </c>
      <c r="K18" s="45">
        <v>0.75</v>
      </c>
      <c r="L18" s="252">
        <v>1</v>
      </c>
    </row>
    <row r="19" spans="2:12" ht="94.5" customHeight="1" x14ac:dyDescent="0.2">
      <c r="B19" s="251" t="s">
        <v>111</v>
      </c>
      <c r="C19" s="21" t="s">
        <v>76</v>
      </c>
      <c r="D19" s="38" t="s">
        <v>112</v>
      </c>
      <c r="E19" s="41" t="s">
        <v>113</v>
      </c>
      <c r="F19" s="41" t="s">
        <v>355</v>
      </c>
      <c r="G19" s="42">
        <v>43467</v>
      </c>
      <c r="H19" s="39">
        <v>43830</v>
      </c>
      <c r="I19" s="45">
        <v>0.25</v>
      </c>
      <c r="J19" s="45">
        <v>0.5</v>
      </c>
      <c r="K19" s="45">
        <v>0.75</v>
      </c>
      <c r="L19" s="252">
        <v>1</v>
      </c>
    </row>
    <row r="20" spans="2:12" ht="68.25" customHeight="1" thickBot="1" x14ac:dyDescent="0.25">
      <c r="B20" s="254"/>
      <c r="C20" s="255" t="s">
        <v>80</v>
      </c>
      <c r="D20" s="256" t="s">
        <v>114</v>
      </c>
      <c r="E20" s="257" t="s">
        <v>115</v>
      </c>
      <c r="F20" s="257" t="s">
        <v>108</v>
      </c>
      <c r="G20" s="258">
        <v>43467</v>
      </c>
      <c r="H20" s="259">
        <v>43830</v>
      </c>
      <c r="I20" s="260">
        <v>0.25</v>
      </c>
      <c r="J20" s="260">
        <v>0.5</v>
      </c>
      <c r="K20" s="260">
        <v>0.75</v>
      </c>
      <c r="L20" s="261">
        <v>1</v>
      </c>
    </row>
    <row r="21" spans="2:12" ht="15" x14ac:dyDescent="0.2">
      <c r="C21" s="47"/>
      <c r="D21" s="47"/>
      <c r="E21" s="265"/>
      <c r="F21" s="47"/>
      <c r="G21" s="47"/>
      <c r="H21" s="47"/>
      <c r="I21" s="47"/>
      <c r="J21" s="47"/>
      <c r="K21" s="47"/>
      <c r="L21" s="47"/>
    </row>
  </sheetData>
  <mergeCells count="12">
    <mergeCell ref="B19:B20"/>
    <mergeCell ref="B4:L4"/>
    <mergeCell ref="B5:B6"/>
    <mergeCell ref="C5:D6"/>
    <mergeCell ref="E5:E6"/>
    <mergeCell ref="F5:F6"/>
    <mergeCell ref="G5:H5"/>
    <mergeCell ref="B1:L2"/>
    <mergeCell ref="B7:B9"/>
    <mergeCell ref="B10:B12"/>
    <mergeCell ref="B13:B14"/>
    <mergeCell ref="B15:B18"/>
  </mergeCells>
  <pageMargins left="0.7" right="0.7" top="0.75" bottom="0.75" header="0.3" footer="0.3"/>
  <pageSetup scale="40"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5EA6-93A1-4149-A02F-2B7B05C5ED72}">
  <dimension ref="B1:L34"/>
  <sheetViews>
    <sheetView view="pageBreakPreview" zoomScale="80" zoomScaleNormal="70" zoomScaleSheetLayoutView="80" workbookViewId="0">
      <selection activeCell="R12" sqref="R12"/>
    </sheetView>
  </sheetViews>
  <sheetFormatPr baseColWidth="10" defaultRowHeight="15" x14ac:dyDescent="0.25"/>
  <cols>
    <col min="1" max="1" width="5" style="54" customWidth="1"/>
    <col min="2" max="2" width="22" style="54" customWidth="1"/>
    <col min="3" max="3" width="11.42578125" style="54"/>
    <col min="4" max="4" width="39.42578125" style="54" customWidth="1"/>
    <col min="5" max="5" width="32" style="54" customWidth="1"/>
    <col min="6" max="6" width="36.140625" style="54" customWidth="1"/>
    <col min="7" max="7" width="20.28515625" style="54" customWidth="1"/>
    <col min="8" max="8" width="20.7109375" style="54" customWidth="1"/>
    <col min="9" max="12" width="16.28515625" style="54" customWidth="1"/>
    <col min="13" max="16384" width="11.42578125" style="54"/>
  </cols>
  <sheetData>
    <row r="1" spans="2:12" ht="20.25" customHeight="1" x14ac:dyDescent="0.25">
      <c r="B1" s="275" t="s">
        <v>37</v>
      </c>
      <c r="C1" s="275"/>
      <c r="D1" s="275"/>
      <c r="E1" s="275"/>
      <c r="F1" s="275"/>
      <c r="G1" s="275"/>
      <c r="H1" s="275"/>
      <c r="I1" s="275"/>
      <c r="J1" s="275"/>
      <c r="K1" s="275"/>
      <c r="L1" s="275"/>
    </row>
    <row r="2" spans="2:12" ht="32.25" customHeight="1" x14ac:dyDescent="0.25">
      <c r="B2" s="275"/>
      <c r="C2" s="275"/>
      <c r="D2" s="275"/>
      <c r="E2" s="275"/>
      <c r="F2" s="275"/>
      <c r="G2" s="275"/>
      <c r="H2" s="275"/>
      <c r="I2" s="275"/>
      <c r="J2" s="275"/>
      <c r="K2" s="275"/>
      <c r="L2" s="275"/>
    </row>
    <row r="4" spans="2:12" s="274" customFormat="1" ht="33.75" customHeight="1" x14ac:dyDescent="0.35">
      <c r="B4" s="121" t="s">
        <v>116</v>
      </c>
      <c r="C4" s="122"/>
      <c r="D4" s="122"/>
      <c r="E4" s="122"/>
      <c r="F4" s="122"/>
      <c r="G4" s="122"/>
      <c r="H4" s="122"/>
      <c r="I4" s="122"/>
      <c r="J4" s="122"/>
      <c r="K4" s="122"/>
      <c r="L4" s="122"/>
    </row>
    <row r="5" spans="2:12" ht="15.75" x14ac:dyDescent="0.25">
      <c r="B5" s="123" t="s">
        <v>43</v>
      </c>
      <c r="C5" s="124" t="s">
        <v>44</v>
      </c>
      <c r="D5" s="124"/>
      <c r="E5" s="125" t="s">
        <v>45</v>
      </c>
      <c r="F5" s="124" t="s">
        <v>85</v>
      </c>
      <c r="G5" s="125" t="s">
        <v>86</v>
      </c>
      <c r="H5" s="125"/>
      <c r="I5" s="125" t="s">
        <v>117</v>
      </c>
      <c r="J5" s="125"/>
      <c r="K5" s="125"/>
      <c r="L5" s="125"/>
    </row>
    <row r="6" spans="2:12" ht="32.25" thickBot="1" x14ac:dyDescent="0.3">
      <c r="B6" s="280"/>
      <c r="C6" s="281"/>
      <c r="D6" s="281"/>
      <c r="E6" s="282"/>
      <c r="F6" s="281"/>
      <c r="G6" s="36" t="s">
        <v>87</v>
      </c>
      <c r="H6" s="36" t="s">
        <v>87</v>
      </c>
      <c r="I6" s="36" t="s">
        <v>337</v>
      </c>
      <c r="J6" s="36" t="s">
        <v>345</v>
      </c>
      <c r="K6" s="36" t="s">
        <v>346</v>
      </c>
      <c r="L6" s="36" t="s">
        <v>340</v>
      </c>
    </row>
    <row r="7" spans="2:12" ht="76.5" customHeight="1" x14ac:dyDescent="0.25">
      <c r="B7" s="283" t="s">
        <v>118</v>
      </c>
      <c r="C7" s="284" t="s">
        <v>50</v>
      </c>
      <c r="D7" s="285" t="s">
        <v>119</v>
      </c>
      <c r="E7" s="286" t="s">
        <v>120</v>
      </c>
      <c r="F7" s="286" t="s">
        <v>121</v>
      </c>
      <c r="G7" s="287">
        <v>43466</v>
      </c>
      <c r="H7" s="288">
        <v>43830</v>
      </c>
      <c r="I7" s="289">
        <v>0.25</v>
      </c>
      <c r="J7" s="289">
        <v>0.5</v>
      </c>
      <c r="K7" s="289">
        <v>0.75</v>
      </c>
      <c r="L7" s="290">
        <v>1</v>
      </c>
    </row>
    <row r="8" spans="2:12" ht="71.25" x14ac:dyDescent="0.25">
      <c r="B8" s="291"/>
      <c r="C8" s="276" t="s">
        <v>122</v>
      </c>
      <c r="D8" s="22" t="s">
        <v>123</v>
      </c>
      <c r="E8" s="23" t="s">
        <v>124</v>
      </c>
      <c r="F8" s="23" t="s">
        <v>125</v>
      </c>
      <c r="G8" s="24">
        <v>43466</v>
      </c>
      <c r="H8" s="25">
        <v>43830</v>
      </c>
      <c r="I8" s="277">
        <v>0.25</v>
      </c>
      <c r="J8" s="277">
        <v>0.5</v>
      </c>
      <c r="K8" s="277">
        <v>0.75</v>
      </c>
      <c r="L8" s="292">
        <v>1</v>
      </c>
    </row>
    <row r="9" spans="2:12" ht="96" customHeight="1" x14ac:dyDescent="0.25">
      <c r="B9" s="291"/>
      <c r="C9" s="276" t="s">
        <v>126</v>
      </c>
      <c r="D9" s="22" t="s">
        <v>347</v>
      </c>
      <c r="E9" s="23" t="s">
        <v>348</v>
      </c>
      <c r="F9" s="23" t="s">
        <v>349</v>
      </c>
      <c r="G9" s="24">
        <v>43466</v>
      </c>
      <c r="H9" s="25">
        <v>43830</v>
      </c>
      <c r="I9" s="277">
        <v>0.25</v>
      </c>
      <c r="J9" s="277">
        <v>0.5</v>
      </c>
      <c r="K9" s="277">
        <v>0.75</v>
      </c>
      <c r="L9" s="292">
        <v>1</v>
      </c>
    </row>
    <row r="10" spans="2:12" ht="87" customHeight="1" x14ac:dyDescent="0.25">
      <c r="B10" s="291"/>
      <c r="C10" s="276" t="s">
        <v>128</v>
      </c>
      <c r="D10" s="22" t="s">
        <v>295</v>
      </c>
      <c r="E10" s="278" t="s">
        <v>296</v>
      </c>
      <c r="F10" s="23" t="s">
        <v>127</v>
      </c>
      <c r="G10" s="24">
        <v>43466</v>
      </c>
      <c r="H10" s="25">
        <v>43830</v>
      </c>
      <c r="I10" s="277">
        <v>0.25</v>
      </c>
      <c r="J10" s="277">
        <v>0.5</v>
      </c>
      <c r="K10" s="277">
        <v>0.75</v>
      </c>
      <c r="L10" s="292">
        <v>1</v>
      </c>
    </row>
    <row r="11" spans="2:12" ht="53.25" customHeight="1" x14ac:dyDescent="0.25">
      <c r="B11" s="291"/>
      <c r="C11" s="276" t="s">
        <v>132</v>
      </c>
      <c r="D11" s="22" t="s">
        <v>129</v>
      </c>
      <c r="E11" s="23" t="s">
        <v>130</v>
      </c>
      <c r="F11" s="23" t="s">
        <v>131</v>
      </c>
      <c r="G11" s="24">
        <v>43466</v>
      </c>
      <c r="H11" s="25">
        <v>43830</v>
      </c>
      <c r="I11" s="277">
        <v>0.25</v>
      </c>
      <c r="J11" s="277">
        <v>0.5</v>
      </c>
      <c r="K11" s="277">
        <v>0.75</v>
      </c>
      <c r="L11" s="292">
        <v>1</v>
      </c>
    </row>
    <row r="12" spans="2:12" ht="83.25" customHeight="1" x14ac:dyDescent="0.25">
      <c r="B12" s="291"/>
      <c r="C12" s="276" t="s">
        <v>136</v>
      </c>
      <c r="D12" s="48" t="s">
        <v>133</v>
      </c>
      <c r="E12" s="26" t="s">
        <v>134</v>
      </c>
      <c r="F12" s="26" t="s">
        <v>135</v>
      </c>
      <c r="G12" s="24">
        <v>43466</v>
      </c>
      <c r="H12" s="25">
        <v>43830</v>
      </c>
      <c r="I12" s="277">
        <v>0.25</v>
      </c>
      <c r="J12" s="277">
        <v>0.5</v>
      </c>
      <c r="K12" s="277">
        <v>0.75</v>
      </c>
      <c r="L12" s="292">
        <v>1</v>
      </c>
    </row>
    <row r="13" spans="2:12" ht="99.75" x14ac:dyDescent="0.25">
      <c r="B13" s="291"/>
      <c r="C13" s="276" t="s">
        <v>139</v>
      </c>
      <c r="D13" s="48" t="s">
        <v>137</v>
      </c>
      <c r="E13" s="26" t="s">
        <v>138</v>
      </c>
      <c r="F13" s="26" t="s">
        <v>343</v>
      </c>
      <c r="G13" s="24">
        <v>43466</v>
      </c>
      <c r="H13" s="25">
        <v>43830</v>
      </c>
      <c r="I13" s="277">
        <v>0.25</v>
      </c>
      <c r="J13" s="277">
        <v>0.5</v>
      </c>
      <c r="K13" s="277">
        <v>0.75</v>
      </c>
      <c r="L13" s="292">
        <v>1</v>
      </c>
    </row>
    <row r="14" spans="2:12" ht="81" customHeight="1" x14ac:dyDescent="0.25">
      <c r="B14" s="291"/>
      <c r="C14" s="276" t="s">
        <v>299</v>
      </c>
      <c r="D14" s="48" t="s">
        <v>344</v>
      </c>
      <c r="E14" s="26" t="s">
        <v>297</v>
      </c>
      <c r="F14" s="26" t="s">
        <v>298</v>
      </c>
      <c r="G14" s="24">
        <v>43466</v>
      </c>
      <c r="H14" s="25">
        <v>43830</v>
      </c>
      <c r="I14" s="277">
        <v>0.25</v>
      </c>
      <c r="J14" s="277">
        <v>0.5</v>
      </c>
      <c r="K14" s="277">
        <v>0.75</v>
      </c>
      <c r="L14" s="292">
        <v>1</v>
      </c>
    </row>
    <row r="15" spans="2:12" ht="35.25" customHeight="1" x14ac:dyDescent="0.25">
      <c r="B15" s="291"/>
      <c r="C15" s="276" t="s">
        <v>350</v>
      </c>
      <c r="D15" s="48" t="s">
        <v>359</v>
      </c>
      <c r="E15" s="26" t="s">
        <v>358</v>
      </c>
      <c r="F15" s="26" t="s">
        <v>369</v>
      </c>
      <c r="G15" s="24">
        <v>43466</v>
      </c>
      <c r="H15" s="25">
        <v>43830</v>
      </c>
      <c r="I15" s="277">
        <v>0.25</v>
      </c>
      <c r="J15" s="277">
        <v>0.5</v>
      </c>
      <c r="K15" s="277">
        <v>0.75</v>
      </c>
      <c r="L15" s="292">
        <v>1</v>
      </c>
    </row>
    <row r="16" spans="2:12" ht="33.75" customHeight="1" x14ac:dyDescent="0.25">
      <c r="B16" s="291"/>
      <c r="C16" s="276" t="s">
        <v>356</v>
      </c>
      <c r="D16" s="48" t="s">
        <v>360</v>
      </c>
      <c r="E16" s="26" t="s">
        <v>361</v>
      </c>
      <c r="F16" s="26" t="s">
        <v>369</v>
      </c>
      <c r="G16" s="24">
        <v>43466</v>
      </c>
      <c r="H16" s="25">
        <v>43830</v>
      </c>
      <c r="I16" s="277">
        <v>0.25</v>
      </c>
      <c r="J16" s="277">
        <v>0.5</v>
      </c>
      <c r="K16" s="277">
        <v>0.75</v>
      </c>
      <c r="L16" s="292">
        <v>1</v>
      </c>
    </row>
    <row r="17" spans="2:12" ht="93.75" customHeight="1" x14ac:dyDescent="0.25">
      <c r="B17" s="291"/>
      <c r="C17" s="276" t="s">
        <v>357</v>
      </c>
      <c r="D17" s="48" t="s">
        <v>376</v>
      </c>
      <c r="E17" s="26" t="s">
        <v>380</v>
      </c>
      <c r="F17" s="26" t="s">
        <v>52</v>
      </c>
      <c r="G17" s="24">
        <v>43466</v>
      </c>
      <c r="H17" s="25">
        <v>43830</v>
      </c>
      <c r="I17" s="277">
        <v>0.25</v>
      </c>
      <c r="J17" s="277">
        <v>0.5</v>
      </c>
      <c r="K17" s="277">
        <v>0.75</v>
      </c>
      <c r="L17" s="292">
        <v>1</v>
      </c>
    </row>
    <row r="18" spans="2:12" ht="81" customHeight="1" x14ac:dyDescent="0.25">
      <c r="B18" s="291"/>
      <c r="C18" s="276" t="s">
        <v>377</v>
      </c>
      <c r="D18" s="48" t="s">
        <v>375</v>
      </c>
      <c r="E18" s="26" t="s">
        <v>379</v>
      </c>
      <c r="F18" s="26" t="s">
        <v>52</v>
      </c>
      <c r="G18" s="24">
        <v>43466</v>
      </c>
      <c r="H18" s="25">
        <v>43830</v>
      </c>
      <c r="I18" s="277">
        <v>0.25</v>
      </c>
      <c r="J18" s="277">
        <v>0.5</v>
      </c>
      <c r="K18" s="277">
        <v>0.75</v>
      </c>
      <c r="L18" s="292">
        <v>1</v>
      </c>
    </row>
    <row r="19" spans="2:12" ht="70.5" customHeight="1" x14ac:dyDescent="0.25">
      <c r="B19" s="291"/>
      <c r="C19" s="276" t="s">
        <v>378</v>
      </c>
      <c r="D19" s="22" t="s">
        <v>140</v>
      </c>
      <c r="E19" s="23" t="s">
        <v>141</v>
      </c>
      <c r="F19" s="23" t="s">
        <v>142</v>
      </c>
      <c r="G19" s="24">
        <v>43466</v>
      </c>
      <c r="H19" s="25">
        <v>43830</v>
      </c>
      <c r="I19" s="277">
        <v>0.25</v>
      </c>
      <c r="J19" s="277">
        <v>0.5</v>
      </c>
      <c r="K19" s="277">
        <v>0.75</v>
      </c>
      <c r="L19" s="292">
        <v>1</v>
      </c>
    </row>
    <row r="20" spans="2:12" ht="104.25" customHeight="1" x14ac:dyDescent="0.25">
      <c r="B20" s="291" t="s">
        <v>143</v>
      </c>
      <c r="C20" s="276" t="s">
        <v>54</v>
      </c>
      <c r="D20" s="22" t="s">
        <v>362</v>
      </c>
      <c r="E20" s="23" t="s">
        <v>144</v>
      </c>
      <c r="F20" s="23" t="s">
        <v>142</v>
      </c>
      <c r="G20" s="24">
        <v>43466</v>
      </c>
      <c r="H20" s="25">
        <v>43830</v>
      </c>
      <c r="I20" s="277">
        <v>0.25</v>
      </c>
      <c r="J20" s="277">
        <v>0.5</v>
      </c>
      <c r="K20" s="277">
        <v>0.75</v>
      </c>
      <c r="L20" s="292">
        <v>1</v>
      </c>
    </row>
    <row r="21" spans="2:12" ht="45" customHeight="1" x14ac:dyDescent="0.25">
      <c r="B21" s="291"/>
      <c r="C21" s="276" t="s">
        <v>57</v>
      </c>
      <c r="D21" s="22" t="s">
        <v>145</v>
      </c>
      <c r="E21" s="23" t="s">
        <v>146</v>
      </c>
      <c r="F21" s="23" t="s">
        <v>147</v>
      </c>
      <c r="G21" s="24">
        <v>43466</v>
      </c>
      <c r="H21" s="24">
        <v>43830</v>
      </c>
      <c r="I21" s="277">
        <v>0.25</v>
      </c>
      <c r="J21" s="277">
        <v>0.5</v>
      </c>
      <c r="K21" s="277">
        <v>0.75</v>
      </c>
      <c r="L21" s="292">
        <v>1</v>
      </c>
    </row>
    <row r="22" spans="2:12" ht="115.5" customHeight="1" x14ac:dyDescent="0.25">
      <c r="B22" s="291" t="s">
        <v>351</v>
      </c>
      <c r="C22" s="276" t="s">
        <v>62</v>
      </c>
      <c r="D22" s="22" t="s">
        <v>149</v>
      </c>
      <c r="E22" s="23" t="s">
        <v>150</v>
      </c>
      <c r="F22" s="23" t="s">
        <v>142</v>
      </c>
      <c r="G22" s="24">
        <v>43466</v>
      </c>
      <c r="H22" s="25">
        <v>43830</v>
      </c>
      <c r="I22" s="277">
        <v>0.25</v>
      </c>
      <c r="J22" s="277">
        <v>0.5</v>
      </c>
      <c r="K22" s="277">
        <v>0.75</v>
      </c>
      <c r="L22" s="292">
        <v>1</v>
      </c>
    </row>
    <row r="23" spans="2:12" ht="115.5" customHeight="1" x14ac:dyDescent="0.25">
      <c r="B23" s="291"/>
      <c r="C23" s="276" t="s">
        <v>65</v>
      </c>
      <c r="D23" s="279" t="s">
        <v>363</v>
      </c>
      <c r="E23" s="23" t="s">
        <v>364</v>
      </c>
      <c r="F23" s="23" t="s">
        <v>142</v>
      </c>
      <c r="G23" s="24">
        <v>43466</v>
      </c>
      <c r="H23" s="25">
        <v>43830</v>
      </c>
      <c r="I23" s="277">
        <v>0.25</v>
      </c>
      <c r="J23" s="277">
        <v>0.5</v>
      </c>
      <c r="K23" s="277">
        <v>0.75</v>
      </c>
      <c r="L23" s="292">
        <v>1</v>
      </c>
    </row>
    <row r="24" spans="2:12" ht="115.5" customHeight="1" x14ac:dyDescent="0.25">
      <c r="B24" s="291"/>
      <c r="C24" s="276" t="s">
        <v>148</v>
      </c>
      <c r="D24" s="279" t="s">
        <v>365</v>
      </c>
      <c r="E24" s="23" t="s">
        <v>366</v>
      </c>
      <c r="F24" s="23" t="s">
        <v>142</v>
      </c>
      <c r="G24" s="24">
        <v>43466</v>
      </c>
      <c r="H24" s="25">
        <v>43830</v>
      </c>
      <c r="I24" s="277">
        <v>0.25</v>
      </c>
      <c r="J24" s="277">
        <v>0.5</v>
      </c>
      <c r="K24" s="277">
        <v>0.75</v>
      </c>
      <c r="L24" s="292">
        <v>1</v>
      </c>
    </row>
    <row r="25" spans="2:12" ht="57" customHeight="1" x14ac:dyDescent="0.25">
      <c r="B25" s="291"/>
      <c r="C25" s="276" t="s">
        <v>151</v>
      </c>
      <c r="D25" s="22" t="s">
        <v>370</v>
      </c>
      <c r="E25" s="23" t="s">
        <v>152</v>
      </c>
      <c r="F25" s="23" t="s">
        <v>371</v>
      </c>
      <c r="G25" s="24">
        <v>43466</v>
      </c>
      <c r="H25" s="25">
        <v>43830</v>
      </c>
      <c r="I25" s="277">
        <v>0.25</v>
      </c>
      <c r="J25" s="277">
        <v>0.5</v>
      </c>
      <c r="K25" s="277">
        <v>0.75</v>
      </c>
      <c r="L25" s="292">
        <v>1</v>
      </c>
    </row>
    <row r="26" spans="2:12" ht="53.25" customHeight="1" x14ac:dyDescent="0.25">
      <c r="B26" s="291"/>
      <c r="C26" s="276" t="s">
        <v>367</v>
      </c>
      <c r="D26" s="22" t="s">
        <v>372</v>
      </c>
      <c r="E26" s="23" t="s">
        <v>153</v>
      </c>
      <c r="F26" s="23" t="s">
        <v>371</v>
      </c>
      <c r="G26" s="24">
        <v>43466</v>
      </c>
      <c r="H26" s="25">
        <v>43830</v>
      </c>
      <c r="I26" s="277">
        <v>0.25</v>
      </c>
      <c r="J26" s="277">
        <v>0.5</v>
      </c>
      <c r="K26" s="277">
        <v>0.75</v>
      </c>
      <c r="L26" s="292">
        <v>1</v>
      </c>
    </row>
    <row r="27" spans="2:12" ht="54" customHeight="1" x14ac:dyDescent="0.25">
      <c r="B27" s="291"/>
      <c r="C27" s="276" t="s">
        <v>368</v>
      </c>
      <c r="D27" s="48" t="s">
        <v>374</v>
      </c>
      <c r="E27" s="26" t="s">
        <v>154</v>
      </c>
      <c r="F27" s="26" t="s">
        <v>155</v>
      </c>
      <c r="G27" s="24">
        <v>43466</v>
      </c>
      <c r="H27" s="25">
        <v>43830</v>
      </c>
      <c r="I27" s="277">
        <v>0.25</v>
      </c>
      <c r="J27" s="277">
        <v>0.5</v>
      </c>
      <c r="K27" s="277">
        <v>0.75</v>
      </c>
      <c r="L27" s="292">
        <v>1</v>
      </c>
    </row>
    <row r="28" spans="2:12" ht="69.75" customHeight="1" x14ac:dyDescent="0.25">
      <c r="B28" s="291" t="s">
        <v>156</v>
      </c>
      <c r="C28" s="276" t="s">
        <v>69</v>
      </c>
      <c r="D28" s="48" t="s">
        <v>373</v>
      </c>
      <c r="E28" s="26" t="s">
        <v>157</v>
      </c>
      <c r="F28" s="26" t="s">
        <v>155</v>
      </c>
      <c r="G28" s="24">
        <v>43466</v>
      </c>
      <c r="H28" s="25">
        <v>43830</v>
      </c>
      <c r="I28" s="277">
        <v>0.25</v>
      </c>
      <c r="J28" s="277">
        <v>0.5</v>
      </c>
      <c r="K28" s="277">
        <v>0.75</v>
      </c>
      <c r="L28" s="292">
        <v>1</v>
      </c>
    </row>
    <row r="29" spans="2:12" ht="39.75" customHeight="1" x14ac:dyDescent="0.25">
      <c r="B29" s="291"/>
      <c r="C29" s="276" t="s">
        <v>72</v>
      </c>
      <c r="D29" s="48" t="s">
        <v>159</v>
      </c>
      <c r="E29" s="26" t="s">
        <v>160</v>
      </c>
      <c r="F29" s="26" t="s">
        <v>155</v>
      </c>
      <c r="G29" s="24">
        <v>43466</v>
      </c>
      <c r="H29" s="25">
        <v>43830</v>
      </c>
      <c r="I29" s="277">
        <v>0.25</v>
      </c>
      <c r="J29" s="277">
        <v>0.5</v>
      </c>
      <c r="K29" s="277">
        <v>0.75</v>
      </c>
      <c r="L29" s="292">
        <v>1</v>
      </c>
    </row>
    <row r="30" spans="2:12" ht="43.5" customHeight="1" x14ac:dyDescent="0.25">
      <c r="B30" s="293" t="s">
        <v>161</v>
      </c>
      <c r="C30" s="276" t="s">
        <v>76</v>
      </c>
      <c r="D30" s="22" t="s">
        <v>162</v>
      </c>
      <c r="E30" s="26" t="s">
        <v>163</v>
      </c>
      <c r="F30" s="23" t="s">
        <v>164</v>
      </c>
      <c r="G30" s="24">
        <v>43466</v>
      </c>
      <c r="H30" s="24">
        <v>43830</v>
      </c>
      <c r="I30" s="277">
        <v>0.25</v>
      </c>
      <c r="J30" s="277">
        <v>0.5</v>
      </c>
      <c r="K30" s="277">
        <v>0.75</v>
      </c>
      <c r="L30" s="292">
        <v>1</v>
      </c>
    </row>
    <row r="31" spans="2:12" ht="57" customHeight="1" x14ac:dyDescent="0.25">
      <c r="B31" s="293"/>
      <c r="C31" s="276" t="s">
        <v>80</v>
      </c>
      <c r="D31" s="22" t="s">
        <v>165</v>
      </c>
      <c r="E31" s="26" t="s">
        <v>166</v>
      </c>
      <c r="F31" s="23" t="s">
        <v>164</v>
      </c>
      <c r="G31" s="24">
        <v>43466</v>
      </c>
      <c r="H31" s="24">
        <v>43830</v>
      </c>
      <c r="I31" s="277">
        <v>0.25</v>
      </c>
      <c r="J31" s="277">
        <v>0.5</v>
      </c>
      <c r="K31" s="277">
        <v>0.75</v>
      </c>
      <c r="L31" s="292">
        <v>1</v>
      </c>
    </row>
    <row r="32" spans="2:12" ht="38.25" customHeight="1" x14ac:dyDescent="0.25">
      <c r="B32" s="293"/>
      <c r="C32" s="276" t="s">
        <v>167</v>
      </c>
      <c r="D32" s="22" t="s">
        <v>168</v>
      </c>
      <c r="E32" s="26" t="s">
        <v>169</v>
      </c>
      <c r="F32" s="23" t="s">
        <v>164</v>
      </c>
      <c r="G32" s="24">
        <v>43466</v>
      </c>
      <c r="H32" s="24">
        <v>43830</v>
      </c>
      <c r="I32" s="277">
        <v>0.25</v>
      </c>
      <c r="J32" s="277">
        <v>0.5</v>
      </c>
      <c r="K32" s="277">
        <v>0.75</v>
      </c>
      <c r="L32" s="292">
        <v>1</v>
      </c>
    </row>
    <row r="33" spans="2:12" ht="42.75" x14ac:dyDescent="0.25">
      <c r="B33" s="293"/>
      <c r="C33" s="276" t="s">
        <v>170</v>
      </c>
      <c r="D33" s="22" t="s">
        <v>171</v>
      </c>
      <c r="E33" s="26" t="s">
        <v>172</v>
      </c>
      <c r="F33" s="23" t="s">
        <v>164</v>
      </c>
      <c r="G33" s="24">
        <v>43466</v>
      </c>
      <c r="H33" s="24">
        <v>43830</v>
      </c>
      <c r="I33" s="277">
        <v>0.25</v>
      </c>
      <c r="J33" s="277">
        <v>0.5</v>
      </c>
      <c r="K33" s="277">
        <v>0.75</v>
      </c>
      <c r="L33" s="292">
        <v>1</v>
      </c>
    </row>
    <row r="34" spans="2:12" ht="52.5" customHeight="1" thickBot="1" x14ac:dyDescent="0.3">
      <c r="B34" s="294"/>
      <c r="C34" s="295" t="s">
        <v>173</v>
      </c>
      <c r="D34" s="296" t="s">
        <v>174</v>
      </c>
      <c r="E34" s="297" t="s">
        <v>146</v>
      </c>
      <c r="F34" s="297" t="s">
        <v>147</v>
      </c>
      <c r="G34" s="298">
        <v>43497</v>
      </c>
      <c r="H34" s="298">
        <v>43830</v>
      </c>
      <c r="I34" s="299">
        <v>0.25</v>
      </c>
      <c r="J34" s="299">
        <v>0.5</v>
      </c>
      <c r="K34" s="299">
        <v>0.75</v>
      </c>
      <c r="L34" s="300">
        <v>1</v>
      </c>
    </row>
  </sheetData>
  <autoFilter ref="B6:L34" xr:uid="{4BD58924-BDB5-4E47-B25A-188A17C3AC70}">
    <filterColumn colId="1" showButton="0"/>
  </autoFilter>
  <mergeCells count="13">
    <mergeCell ref="B30:B34"/>
    <mergeCell ref="B4:L4"/>
    <mergeCell ref="B5:B6"/>
    <mergeCell ref="C5:D6"/>
    <mergeCell ref="E5:E6"/>
    <mergeCell ref="F5:F6"/>
    <mergeCell ref="G5:H5"/>
    <mergeCell ref="I5:L5"/>
    <mergeCell ref="B1:L2"/>
    <mergeCell ref="B7:B19"/>
    <mergeCell ref="B20:B21"/>
    <mergeCell ref="B22:B27"/>
    <mergeCell ref="B28:B29"/>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EDDF-E4D8-4FC0-A62B-00E7BBBA857E}">
  <sheetPr>
    <pageSetUpPr fitToPage="1"/>
  </sheetPr>
  <dimension ref="A1:BU60"/>
  <sheetViews>
    <sheetView showWhiteSpace="0" view="pageBreakPreview" zoomScale="60" zoomScaleNormal="55" workbookViewId="0">
      <selection activeCell="BV10" sqref="BV10"/>
    </sheetView>
  </sheetViews>
  <sheetFormatPr baseColWidth="10" defaultRowHeight="15" x14ac:dyDescent="0.25"/>
  <cols>
    <col min="1" max="1" width="4" style="54" customWidth="1"/>
    <col min="2" max="2" width="5.5703125" style="54" bestFit="1" customWidth="1"/>
    <col min="3" max="3" width="20.42578125" style="57" customWidth="1"/>
    <col min="4" max="4" width="21.42578125" style="57" bestFit="1" customWidth="1"/>
    <col min="5" max="5" width="31" style="54" customWidth="1"/>
    <col min="6" max="6" width="60.7109375" style="54" customWidth="1"/>
    <col min="7" max="7" width="33.140625" style="54" customWidth="1"/>
    <col min="8" max="8" width="33.85546875" style="54" customWidth="1"/>
    <col min="9" max="9" width="20.140625" style="54" customWidth="1"/>
    <col min="10" max="10" width="18.28515625" style="54" customWidth="1"/>
    <col min="11" max="11" width="15" style="54" hidden="1" customWidth="1"/>
    <col min="12" max="12" width="19.5703125" style="54" hidden="1" customWidth="1"/>
    <col min="13" max="14" width="23.7109375" style="54" customWidth="1"/>
    <col min="15" max="15" width="17.28515625" style="54" customWidth="1"/>
    <col min="16" max="16" width="58.5703125" style="54" hidden="1" customWidth="1"/>
    <col min="17" max="17" width="43.5703125" style="54" hidden="1" customWidth="1"/>
    <col min="18" max="18" width="30.7109375" style="54" hidden="1" customWidth="1"/>
    <col min="19" max="19" width="52.7109375" style="54" hidden="1" customWidth="1"/>
    <col min="20" max="20" width="22" style="54" hidden="1" customWidth="1"/>
    <col min="21" max="21" width="55.140625" style="54" hidden="1" customWidth="1"/>
    <col min="22" max="24" width="26.7109375" style="54" hidden="1" customWidth="1"/>
    <col min="25" max="25" width="4.5703125" style="54" hidden="1" customWidth="1"/>
    <col min="26" max="27" width="9.28515625" style="54" hidden="1" customWidth="1"/>
    <col min="28" max="34" width="5.28515625" style="54" hidden="1" customWidth="1"/>
    <col min="35" max="35" width="9.28515625" style="54" hidden="1" customWidth="1"/>
    <col min="36" max="36" width="5.28515625" style="54" hidden="1" customWidth="1"/>
    <col min="37" max="37" width="9.28515625" style="54" hidden="1" customWidth="1"/>
    <col min="38" max="38" width="7.28515625" style="54" hidden="1" customWidth="1"/>
    <col min="39" max="39" width="6.85546875" style="54" hidden="1" customWidth="1"/>
    <col min="40" max="40" width="12.140625" style="54" hidden="1" customWidth="1"/>
    <col min="41" max="41" width="9.28515625" style="54" hidden="1" customWidth="1"/>
    <col min="42" max="43" width="11.5703125" style="54" hidden="1" customWidth="1"/>
    <col min="44" max="44" width="10" style="54" hidden="1" customWidth="1"/>
    <col min="45" max="45" width="13.5703125" style="54" hidden="1" customWidth="1"/>
    <col min="46" max="50" width="10" style="54" hidden="1" customWidth="1"/>
    <col min="51" max="53" width="8.140625" style="54" hidden="1" customWidth="1"/>
    <col min="54" max="54" width="17.5703125" style="54" hidden="1" customWidth="1"/>
    <col min="55" max="55" width="27" style="54" hidden="1" customWidth="1"/>
    <col min="56" max="56" width="13.42578125" style="54" hidden="1" customWidth="1"/>
    <col min="57" max="58" width="6.85546875" style="54" hidden="1" customWidth="1"/>
    <col min="59" max="60" width="5.28515625" style="54" hidden="1" customWidth="1"/>
    <col min="61" max="64" width="12" style="54" hidden="1" customWidth="1"/>
    <col min="65" max="68" width="14" style="54" hidden="1" customWidth="1"/>
    <col min="69" max="69" width="50.7109375" style="54" hidden="1" customWidth="1"/>
    <col min="70" max="70" width="21.7109375" style="79" hidden="1" customWidth="1"/>
    <col min="71" max="16384" width="11.42578125" style="54"/>
  </cols>
  <sheetData>
    <row r="1" spans="1:70" x14ac:dyDescent="0.25">
      <c r="C1" s="54"/>
      <c r="D1" s="54"/>
      <c r="I1" s="68"/>
      <c r="J1" s="68"/>
      <c r="K1" s="68"/>
      <c r="BR1" s="54"/>
    </row>
    <row r="2" spans="1:70" x14ac:dyDescent="0.25">
      <c r="C2" s="54"/>
      <c r="D2" s="54"/>
      <c r="I2" s="68"/>
      <c r="J2" s="68"/>
      <c r="K2" s="68"/>
    </row>
    <row r="3" spans="1:70" x14ac:dyDescent="0.25">
      <c r="C3" s="54"/>
      <c r="D3" s="54"/>
      <c r="I3" s="68"/>
      <c r="J3" s="68"/>
      <c r="K3" s="68"/>
    </row>
    <row r="4" spans="1:70" ht="26.25" x14ac:dyDescent="0.25">
      <c r="C4" s="55"/>
      <c r="D4" s="304" t="s">
        <v>37</v>
      </c>
      <c r="E4" s="304"/>
      <c r="F4" s="304"/>
      <c r="G4" s="304"/>
      <c r="H4" s="304"/>
      <c r="I4" s="304"/>
      <c r="J4" s="304"/>
      <c r="K4" s="304"/>
      <c r="L4" s="304"/>
      <c r="M4" s="304"/>
      <c r="N4" s="304"/>
      <c r="O4" s="304"/>
    </row>
    <row r="5" spans="1:70" ht="15" customHeight="1" x14ac:dyDescent="0.25">
      <c r="C5" s="55"/>
      <c r="D5" s="55"/>
      <c r="E5" s="55"/>
      <c r="G5" s="55"/>
      <c r="H5" s="55"/>
      <c r="I5" s="55"/>
      <c r="J5" s="55"/>
      <c r="K5" s="55"/>
      <c r="L5" s="55"/>
      <c r="M5" s="55"/>
      <c r="N5" s="55"/>
      <c r="BR5" s="54"/>
    </row>
    <row r="6" spans="1:70" ht="15" customHeight="1" x14ac:dyDescent="0.25">
      <c r="A6" s="57"/>
      <c r="B6" s="57"/>
      <c r="E6" s="57"/>
      <c r="F6" s="57"/>
      <c r="G6" s="57"/>
      <c r="H6" s="57"/>
      <c r="I6" s="57"/>
      <c r="J6" s="57"/>
      <c r="K6" s="57"/>
      <c r="L6" s="57"/>
      <c r="M6" s="57"/>
      <c r="N6" s="57"/>
      <c r="P6" s="57"/>
      <c r="Q6" s="57"/>
      <c r="R6" s="57"/>
      <c r="S6" s="57"/>
      <c r="T6" s="57"/>
      <c r="BR6" s="54"/>
    </row>
    <row r="7" spans="1:70" ht="15" customHeight="1" thickBot="1" x14ac:dyDescent="0.3">
      <c r="A7" s="57"/>
      <c r="B7" s="57"/>
      <c r="E7" s="57"/>
      <c r="F7" s="57"/>
      <c r="G7" s="57"/>
      <c r="H7" s="57"/>
      <c r="I7" s="57"/>
      <c r="J7" s="57"/>
      <c r="K7" s="57"/>
      <c r="L7" s="57"/>
      <c r="M7" s="57"/>
      <c r="N7" s="57"/>
      <c r="P7" s="57"/>
      <c r="Q7" s="57"/>
      <c r="R7" s="57"/>
      <c r="S7" s="57"/>
      <c r="T7" s="57"/>
      <c r="BR7" s="54"/>
    </row>
    <row r="8" spans="1:70" s="69" customFormat="1" ht="29.25" customHeight="1" thickBot="1" x14ac:dyDescent="0.3">
      <c r="C8" s="302" t="s">
        <v>669</v>
      </c>
      <c r="D8" s="301"/>
      <c r="E8" s="301"/>
      <c r="F8" s="301"/>
      <c r="G8" s="301"/>
      <c r="H8" s="301"/>
      <c r="I8" s="301"/>
      <c r="J8" s="301"/>
      <c r="K8" s="301"/>
      <c r="L8" s="301"/>
      <c r="M8" s="301"/>
      <c r="N8" s="301"/>
      <c r="O8" s="303"/>
      <c r="P8" s="126"/>
      <c r="Q8" s="127"/>
      <c r="R8" s="127"/>
      <c r="S8" s="127"/>
      <c r="T8" s="126"/>
      <c r="U8" s="128" t="s">
        <v>464</v>
      </c>
      <c r="V8" s="129"/>
      <c r="W8" s="129"/>
      <c r="X8" s="130"/>
      <c r="Y8" s="54"/>
      <c r="Z8" s="131"/>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3"/>
    </row>
    <row r="9" spans="1:70" s="74" customFormat="1" ht="21" customHeight="1" thickBot="1" x14ac:dyDescent="0.3">
      <c r="C9" s="241" t="s">
        <v>222</v>
      </c>
      <c r="D9" s="136" t="s">
        <v>175</v>
      </c>
      <c r="E9" s="136" t="s">
        <v>176</v>
      </c>
      <c r="F9" s="136" t="s">
        <v>177</v>
      </c>
      <c r="G9" s="136" t="s">
        <v>178</v>
      </c>
      <c r="H9" s="136" t="s">
        <v>179</v>
      </c>
      <c r="I9" s="136" t="s">
        <v>180</v>
      </c>
      <c r="J9" s="136" t="s">
        <v>181</v>
      </c>
      <c r="K9" s="137" t="s">
        <v>223</v>
      </c>
      <c r="L9" s="137" t="s">
        <v>224</v>
      </c>
      <c r="M9" s="136" t="s">
        <v>182</v>
      </c>
      <c r="N9" s="136" t="s">
        <v>183</v>
      </c>
      <c r="O9" s="138" t="s">
        <v>184</v>
      </c>
      <c r="P9" s="139" t="s">
        <v>465</v>
      </c>
      <c r="Q9" s="140" t="s">
        <v>466</v>
      </c>
      <c r="R9" s="140" t="s">
        <v>467</v>
      </c>
      <c r="S9" s="141" t="s">
        <v>468</v>
      </c>
      <c r="T9" s="142" t="s">
        <v>469</v>
      </c>
      <c r="U9" s="143" t="s">
        <v>470</v>
      </c>
      <c r="V9" s="144" t="s">
        <v>471</v>
      </c>
      <c r="W9" s="145" t="s">
        <v>472</v>
      </c>
      <c r="X9" s="146" t="s">
        <v>473</v>
      </c>
      <c r="Y9" s="54"/>
      <c r="Z9" s="147" t="s">
        <v>474</v>
      </c>
      <c r="AA9" s="148"/>
      <c r="AB9" s="148"/>
      <c r="AC9" s="148"/>
      <c r="AD9" s="148"/>
      <c r="AE9" s="148"/>
      <c r="AF9" s="148"/>
      <c r="AG9" s="149"/>
      <c r="AH9" s="150" t="s">
        <v>225</v>
      </c>
      <c r="AI9" s="151"/>
      <c r="AJ9" s="151"/>
      <c r="AK9" s="152"/>
      <c r="AL9" s="147" t="s">
        <v>475</v>
      </c>
      <c r="AM9" s="148"/>
      <c r="AN9" s="148"/>
      <c r="AO9" s="149"/>
      <c r="AP9" s="150" t="s">
        <v>226</v>
      </c>
      <c r="AQ9" s="152"/>
      <c r="AR9" s="147" t="s">
        <v>476</v>
      </c>
      <c r="AS9" s="148"/>
      <c r="AT9" s="148"/>
      <c r="AU9" s="148"/>
      <c r="AV9" s="148"/>
      <c r="AW9" s="148"/>
      <c r="AX9" s="149"/>
      <c r="AY9" s="147" t="s">
        <v>227</v>
      </c>
      <c r="AZ9" s="148"/>
      <c r="BA9" s="149"/>
      <c r="BB9" s="147" t="s">
        <v>228</v>
      </c>
      <c r="BC9" s="148"/>
      <c r="BD9" s="149"/>
      <c r="BE9" s="150" t="s">
        <v>477</v>
      </c>
      <c r="BF9" s="151"/>
      <c r="BG9" s="151"/>
      <c r="BH9" s="152"/>
      <c r="BI9" s="150" t="s">
        <v>478</v>
      </c>
      <c r="BJ9" s="151"/>
      <c r="BK9" s="151"/>
      <c r="BL9" s="152"/>
      <c r="BM9" s="147" t="s">
        <v>229</v>
      </c>
      <c r="BN9" s="148"/>
      <c r="BO9" s="148"/>
      <c r="BP9" s="149"/>
      <c r="BQ9" s="153"/>
      <c r="BR9" s="154"/>
    </row>
    <row r="10" spans="1:70" s="74" customFormat="1" ht="118.5" customHeight="1" thickBot="1" x14ac:dyDescent="0.3">
      <c r="C10" s="242"/>
      <c r="D10" s="157"/>
      <c r="E10" s="157"/>
      <c r="F10" s="157"/>
      <c r="G10" s="157"/>
      <c r="H10" s="157"/>
      <c r="I10" s="157"/>
      <c r="J10" s="157"/>
      <c r="K10" s="158"/>
      <c r="L10" s="158"/>
      <c r="M10" s="157"/>
      <c r="N10" s="157"/>
      <c r="O10" s="159"/>
      <c r="P10" s="160"/>
      <c r="Q10" s="161"/>
      <c r="R10" s="161"/>
      <c r="S10" s="162"/>
      <c r="T10" s="163"/>
      <c r="U10" s="164"/>
      <c r="V10" s="165"/>
      <c r="W10" s="166"/>
      <c r="X10" s="167"/>
      <c r="Y10" s="54"/>
      <c r="Z10" s="168" t="s">
        <v>232</v>
      </c>
      <c r="AA10" s="169" t="s">
        <v>233</v>
      </c>
      <c r="AB10" s="169" t="s">
        <v>234</v>
      </c>
      <c r="AC10" s="169" t="s">
        <v>235</v>
      </c>
      <c r="AD10" s="169" t="s">
        <v>236</v>
      </c>
      <c r="AE10" s="169" t="s">
        <v>237</v>
      </c>
      <c r="AF10" s="169" t="s">
        <v>238</v>
      </c>
      <c r="AG10" s="170" t="s">
        <v>239</v>
      </c>
      <c r="AH10" s="168" t="s">
        <v>240</v>
      </c>
      <c r="AI10" s="169" t="s">
        <v>241</v>
      </c>
      <c r="AJ10" s="169" t="s">
        <v>242</v>
      </c>
      <c r="AK10" s="170" t="s">
        <v>243</v>
      </c>
      <c r="AL10" s="168" t="s">
        <v>479</v>
      </c>
      <c r="AM10" s="171" t="s">
        <v>480</v>
      </c>
      <c r="AN10" s="169" t="s">
        <v>481</v>
      </c>
      <c r="AO10" s="170" t="s">
        <v>244</v>
      </c>
      <c r="AP10" s="168" t="s">
        <v>245</v>
      </c>
      <c r="AQ10" s="170" t="s">
        <v>246</v>
      </c>
      <c r="AR10" s="172" t="s">
        <v>247</v>
      </c>
      <c r="AS10" s="169" t="s">
        <v>248</v>
      </c>
      <c r="AT10" s="171" t="s">
        <v>249</v>
      </c>
      <c r="AU10" s="169" t="s">
        <v>250</v>
      </c>
      <c r="AV10" s="171" t="s">
        <v>251</v>
      </c>
      <c r="AW10" s="171" t="s">
        <v>252</v>
      </c>
      <c r="AX10" s="173" t="s">
        <v>253</v>
      </c>
      <c r="AY10" s="168" t="s">
        <v>254</v>
      </c>
      <c r="AZ10" s="169" t="s">
        <v>255</v>
      </c>
      <c r="BA10" s="170" t="s">
        <v>256</v>
      </c>
      <c r="BB10" s="174" t="s">
        <v>257</v>
      </c>
      <c r="BC10" s="175" t="s">
        <v>258</v>
      </c>
      <c r="BD10" s="176" t="s">
        <v>259</v>
      </c>
      <c r="BE10" s="172" t="s">
        <v>260</v>
      </c>
      <c r="BF10" s="171" t="s">
        <v>261</v>
      </c>
      <c r="BG10" s="169" t="s">
        <v>262</v>
      </c>
      <c r="BH10" s="170" t="s">
        <v>263</v>
      </c>
      <c r="BI10" s="168" t="s">
        <v>264</v>
      </c>
      <c r="BJ10" s="169" t="s">
        <v>265</v>
      </c>
      <c r="BK10" s="169" t="s">
        <v>266</v>
      </c>
      <c r="BL10" s="170" t="s">
        <v>267</v>
      </c>
      <c r="BM10" s="168" t="s">
        <v>268</v>
      </c>
      <c r="BN10" s="169" t="s">
        <v>181</v>
      </c>
      <c r="BO10" s="169" t="s">
        <v>269</v>
      </c>
      <c r="BP10" s="170" t="s">
        <v>270</v>
      </c>
      <c r="BQ10" s="177" t="s">
        <v>230</v>
      </c>
      <c r="BR10" s="178" t="s">
        <v>231</v>
      </c>
    </row>
    <row r="11" spans="1:70" s="74" customFormat="1" ht="63.75" customHeight="1" x14ac:dyDescent="0.25">
      <c r="B11" s="179">
        <v>1</v>
      </c>
      <c r="C11" s="58" t="s">
        <v>459</v>
      </c>
      <c r="D11" s="62" t="s">
        <v>212</v>
      </c>
      <c r="E11" s="60" t="s">
        <v>216</v>
      </c>
      <c r="F11" s="61" t="s">
        <v>456</v>
      </c>
      <c r="G11" s="62" t="s">
        <v>457</v>
      </c>
      <c r="H11" s="62" t="s">
        <v>458</v>
      </c>
      <c r="I11" s="62" t="s">
        <v>190</v>
      </c>
      <c r="J11" s="64">
        <v>1</v>
      </c>
      <c r="K11" s="64"/>
      <c r="L11" s="64">
        <f t="shared" ref="L11:L53" si="0">+K11/J11</f>
        <v>0</v>
      </c>
      <c r="M11" s="65">
        <v>43539</v>
      </c>
      <c r="N11" s="65">
        <v>43830</v>
      </c>
      <c r="O11" s="66" t="s">
        <v>386</v>
      </c>
      <c r="P11" s="198" t="s">
        <v>532</v>
      </c>
      <c r="Q11" s="181" t="s">
        <v>533</v>
      </c>
      <c r="R11" s="199"/>
      <c r="S11" s="181" t="s">
        <v>532</v>
      </c>
      <c r="T11" s="197" t="s">
        <v>538</v>
      </c>
      <c r="U11" s="184" t="s">
        <v>613</v>
      </c>
      <c r="V11" s="185"/>
      <c r="W11" s="186"/>
      <c r="X11" s="187"/>
      <c r="Y11" s="54"/>
      <c r="Z11" s="188"/>
      <c r="AA11" s="189"/>
      <c r="AB11" s="189"/>
      <c r="AC11" s="189"/>
      <c r="AD11" s="189"/>
      <c r="AE11" s="189"/>
      <c r="AF11" s="189"/>
      <c r="AG11" s="190"/>
      <c r="AH11" s="188"/>
      <c r="AI11" s="189"/>
      <c r="AJ11" s="189"/>
      <c r="AK11" s="190"/>
      <c r="AL11" s="188"/>
      <c r="AM11" s="189"/>
      <c r="AN11" s="189"/>
      <c r="AO11" s="190"/>
      <c r="AP11" s="188"/>
      <c r="AQ11" s="190"/>
      <c r="AR11" s="188"/>
      <c r="AS11" s="189"/>
      <c r="AT11" s="189"/>
      <c r="AU11" s="189"/>
      <c r="AV11" s="189"/>
      <c r="AW11" s="189"/>
      <c r="AX11" s="190"/>
      <c r="AY11" s="188"/>
      <c r="AZ11" s="189"/>
      <c r="BA11" s="190"/>
      <c r="BB11" s="188"/>
      <c r="BC11" s="189"/>
      <c r="BD11" s="190"/>
      <c r="BE11" s="188"/>
      <c r="BF11" s="189"/>
      <c r="BG11" s="189"/>
      <c r="BH11" s="190"/>
      <c r="BI11" s="188"/>
      <c r="BJ11" s="189"/>
      <c r="BK11" s="189"/>
      <c r="BL11" s="190"/>
      <c r="BM11" s="191"/>
      <c r="BN11" s="192"/>
      <c r="BO11" s="192"/>
      <c r="BP11" s="193"/>
      <c r="BQ11" s="191"/>
      <c r="BR11" s="193"/>
    </row>
    <row r="12" spans="1:70" s="74" customFormat="1" ht="158.25" customHeight="1" x14ac:dyDescent="0.25">
      <c r="B12" s="179">
        <v>2</v>
      </c>
      <c r="C12" s="58" t="s">
        <v>459</v>
      </c>
      <c r="D12" s="62" t="s">
        <v>204</v>
      </c>
      <c r="E12" s="60" t="s">
        <v>211</v>
      </c>
      <c r="F12" s="61" t="s">
        <v>442</v>
      </c>
      <c r="G12" s="62" t="s">
        <v>443</v>
      </c>
      <c r="H12" s="62" t="s">
        <v>444</v>
      </c>
      <c r="I12" s="62" t="s">
        <v>5</v>
      </c>
      <c r="J12" s="63">
        <v>1</v>
      </c>
      <c r="K12" s="64"/>
      <c r="L12" s="64">
        <f t="shared" si="0"/>
        <v>0</v>
      </c>
      <c r="M12" s="65">
        <v>43678</v>
      </c>
      <c r="N12" s="65">
        <v>43707</v>
      </c>
      <c r="O12" s="66" t="s">
        <v>386</v>
      </c>
      <c r="P12" s="198" t="s">
        <v>532</v>
      </c>
      <c r="Q12" s="181" t="s">
        <v>533</v>
      </c>
      <c r="R12" s="199"/>
      <c r="S12" s="181" t="s">
        <v>534</v>
      </c>
      <c r="T12" s="197" t="s">
        <v>535</v>
      </c>
      <c r="U12" s="184" t="s">
        <v>536</v>
      </c>
      <c r="V12" s="185"/>
      <c r="W12" s="186"/>
      <c r="X12" s="187"/>
      <c r="Y12" s="54"/>
      <c r="Z12" s="188"/>
      <c r="AA12" s="189"/>
      <c r="AB12" s="189"/>
      <c r="AC12" s="189"/>
      <c r="AD12" s="189"/>
      <c r="AE12" s="189"/>
      <c r="AF12" s="189"/>
      <c r="AG12" s="190"/>
      <c r="AH12" s="188"/>
      <c r="AI12" s="189"/>
      <c r="AJ12" s="189"/>
      <c r="AK12" s="190"/>
      <c r="AL12" s="188"/>
      <c r="AM12" s="189"/>
      <c r="AN12" s="189"/>
      <c r="AO12" s="190"/>
      <c r="AP12" s="188"/>
      <c r="AQ12" s="190"/>
      <c r="AR12" s="188"/>
      <c r="AS12" s="189"/>
      <c r="AT12" s="189"/>
      <c r="AU12" s="189"/>
      <c r="AV12" s="189"/>
      <c r="AW12" s="189"/>
      <c r="AX12" s="190"/>
      <c r="AY12" s="188"/>
      <c r="AZ12" s="189"/>
      <c r="BA12" s="190"/>
      <c r="BB12" s="188"/>
      <c r="BC12" s="189"/>
      <c r="BD12" s="190"/>
      <c r="BE12" s="188"/>
      <c r="BF12" s="189"/>
      <c r="BG12" s="189"/>
      <c r="BH12" s="190"/>
      <c r="BI12" s="188"/>
      <c r="BJ12" s="189"/>
      <c r="BK12" s="189"/>
      <c r="BL12" s="190"/>
      <c r="BM12" s="191"/>
      <c r="BN12" s="192"/>
      <c r="BO12" s="192"/>
      <c r="BP12" s="193"/>
      <c r="BQ12" s="191"/>
      <c r="BR12" s="193"/>
    </row>
    <row r="13" spans="1:70" s="74" customFormat="1" ht="75" customHeight="1" x14ac:dyDescent="0.25">
      <c r="B13" s="179">
        <v>3</v>
      </c>
      <c r="C13" s="58" t="s">
        <v>459</v>
      </c>
      <c r="D13" s="62" t="s">
        <v>204</v>
      </c>
      <c r="E13" s="60" t="s">
        <v>211</v>
      </c>
      <c r="F13" s="61" t="s">
        <v>445</v>
      </c>
      <c r="G13" s="62" t="s">
        <v>446</v>
      </c>
      <c r="H13" s="62" t="s">
        <v>447</v>
      </c>
      <c r="I13" s="62" t="s">
        <v>5</v>
      </c>
      <c r="J13" s="63">
        <v>2</v>
      </c>
      <c r="K13" s="64"/>
      <c r="L13" s="64">
        <f t="shared" si="0"/>
        <v>0</v>
      </c>
      <c r="M13" s="65">
        <v>43565</v>
      </c>
      <c r="N13" s="65">
        <v>43565</v>
      </c>
      <c r="O13" s="66" t="s">
        <v>386</v>
      </c>
      <c r="P13" s="198" t="s">
        <v>532</v>
      </c>
      <c r="Q13" s="181" t="s">
        <v>533</v>
      </c>
      <c r="R13" s="208"/>
      <c r="S13" s="181" t="s">
        <v>537</v>
      </c>
      <c r="T13" s="197" t="s">
        <v>538</v>
      </c>
      <c r="U13" s="184" t="s">
        <v>539</v>
      </c>
      <c r="V13" s="185"/>
      <c r="W13" s="186"/>
      <c r="X13" s="187"/>
      <c r="Y13" s="54"/>
      <c r="Z13" s="188"/>
      <c r="AA13" s="189"/>
      <c r="AB13" s="189"/>
      <c r="AC13" s="189"/>
      <c r="AD13" s="189"/>
      <c r="AE13" s="189"/>
      <c r="AF13" s="189"/>
      <c r="AG13" s="190"/>
      <c r="AH13" s="188"/>
      <c r="AI13" s="189"/>
      <c r="AJ13" s="189"/>
      <c r="AK13" s="190"/>
      <c r="AL13" s="188"/>
      <c r="AM13" s="189"/>
      <c r="AN13" s="189"/>
      <c r="AO13" s="190"/>
      <c r="AP13" s="188"/>
      <c r="AQ13" s="190"/>
      <c r="AR13" s="188"/>
      <c r="AS13" s="189"/>
      <c r="AT13" s="189"/>
      <c r="AU13" s="189"/>
      <c r="AV13" s="189"/>
      <c r="AW13" s="189"/>
      <c r="AX13" s="190"/>
      <c r="AY13" s="188"/>
      <c r="AZ13" s="189"/>
      <c r="BA13" s="190"/>
      <c r="BB13" s="188"/>
      <c r="BC13" s="189"/>
      <c r="BD13" s="190"/>
      <c r="BE13" s="188"/>
      <c r="BF13" s="189"/>
      <c r="BG13" s="189"/>
      <c r="BH13" s="190"/>
      <c r="BI13" s="188"/>
      <c r="BJ13" s="189"/>
      <c r="BK13" s="189"/>
      <c r="BL13" s="190"/>
      <c r="BM13" s="191"/>
      <c r="BN13" s="192"/>
      <c r="BO13" s="192"/>
      <c r="BP13" s="193"/>
      <c r="BQ13" s="191"/>
      <c r="BR13" s="193"/>
    </row>
    <row r="14" spans="1:70" s="74" customFormat="1" ht="103.5" customHeight="1" x14ac:dyDescent="0.25">
      <c r="B14" s="179">
        <v>4</v>
      </c>
      <c r="C14" s="58"/>
      <c r="D14" s="62" t="s">
        <v>212</v>
      </c>
      <c r="E14" s="60" t="s">
        <v>211</v>
      </c>
      <c r="F14" s="61" t="s">
        <v>614</v>
      </c>
      <c r="G14" s="62" t="s">
        <v>454</v>
      </c>
      <c r="H14" s="62" t="s">
        <v>455</v>
      </c>
      <c r="I14" s="62" t="s">
        <v>190</v>
      </c>
      <c r="J14" s="64">
        <v>1</v>
      </c>
      <c r="K14" s="64"/>
      <c r="L14" s="64">
        <f t="shared" si="0"/>
        <v>0</v>
      </c>
      <c r="M14" s="65">
        <v>43524</v>
      </c>
      <c r="N14" s="65">
        <v>43829</v>
      </c>
      <c r="O14" s="66" t="s">
        <v>386</v>
      </c>
      <c r="P14" s="198" t="s">
        <v>532</v>
      </c>
      <c r="Q14" s="181" t="s">
        <v>533</v>
      </c>
      <c r="R14" s="208"/>
      <c r="S14" s="181" t="s">
        <v>532</v>
      </c>
      <c r="T14" s="197" t="s">
        <v>538</v>
      </c>
      <c r="U14" s="184" t="s">
        <v>615</v>
      </c>
      <c r="V14" s="185"/>
      <c r="W14" s="186"/>
      <c r="X14" s="187"/>
      <c r="Y14" s="54"/>
      <c r="Z14" s="188"/>
      <c r="AA14" s="189"/>
      <c r="AB14" s="189"/>
      <c r="AC14" s="189"/>
      <c r="AD14" s="189"/>
      <c r="AE14" s="189"/>
      <c r="AF14" s="189"/>
      <c r="AG14" s="190"/>
      <c r="AH14" s="188"/>
      <c r="AI14" s="189"/>
      <c r="AJ14" s="189"/>
      <c r="AK14" s="190"/>
      <c r="AL14" s="188"/>
      <c r="AM14" s="189"/>
      <c r="AN14" s="189"/>
      <c r="AO14" s="190"/>
      <c r="AP14" s="188"/>
      <c r="AQ14" s="190"/>
      <c r="AR14" s="188"/>
      <c r="AS14" s="189"/>
      <c r="AT14" s="189"/>
      <c r="AU14" s="189"/>
      <c r="AV14" s="189"/>
      <c r="AW14" s="189"/>
      <c r="AX14" s="190"/>
      <c r="AY14" s="188"/>
      <c r="AZ14" s="189"/>
      <c r="BA14" s="190"/>
      <c r="BB14" s="188"/>
      <c r="BC14" s="189"/>
      <c r="BD14" s="190"/>
      <c r="BE14" s="188"/>
      <c r="BF14" s="189"/>
      <c r="BG14" s="189"/>
      <c r="BH14" s="190"/>
      <c r="BI14" s="188"/>
      <c r="BJ14" s="189"/>
      <c r="BK14" s="189"/>
      <c r="BL14" s="190"/>
      <c r="BM14" s="191"/>
      <c r="BN14" s="192"/>
      <c r="BO14" s="192"/>
      <c r="BP14" s="193"/>
      <c r="BQ14" s="191"/>
      <c r="BR14" s="193"/>
    </row>
    <row r="15" spans="1:70" s="74" customFormat="1" ht="150" customHeight="1" x14ac:dyDescent="0.25">
      <c r="B15" s="179">
        <v>5</v>
      </c>
      <c r="C15" s="58" t="s">
        <v>460</v>
      </c>
      <c r="D15" s="62" t="s">
        <v>382</v>
      </c>
      <c r="E15" s="60" t="s">
        <v>208</v>
      </c>
      <c r="F15" s="61" t="s">
        <v>383</v>
      </c>
      <c r="G15" s="62" t="s">
        <v>384</v>
      </c>
      <c r="H15" s="62" t="s">
        <v>385</v>
      </c>
      <c r="I15" s="62" t="s">
        <v>5</v>
      </c>
      <c r="J15" s="63">
        <v>1</v>
      </c>
      <c r="K15" s="64"/>
      <c r="L15" s="64">
        <f t="shared" si="0"/>
        <v>0</v>
      </c>
      <c r="M15" s="65">
        <v>43496</v>
      </c>
      <c r="N15" s="65">
        <v>43799</v>
      </c>
      <c r="O15" s="66" t="s">
        <v>386</v>
      </c>
      <c r="P15" s="198" t="s">
        <v>520</v>
      </c>
      <c r="Q15" s="181" t="s">
        <v>521</v>
      </c>
      <c r="R15" s="181" t="s">
        <v>522</v>
      </c>
      <c r="S15" s="181" t="s">
        <v>523</v>
      </c>
      <c r="T15" s="197" t="s">
        <v>524</v>
      </c>
      <c r="U15" s="184" t="s">
        <v>525</v>
      </c>
      <c r="V15" s="185"/>
      <c r="W15" s="186"/>
      <c r="X15" s="187"/>
      <c r="Y15" s="54"/>
      <c r="Z15" s="188"/>
      <c r="AA15" s="189" t="s">
        <v>271</v>
      </c>
      <c r="AB15" s="189"/>
      <c r="AC15" s="189" t="s">
        <v>271</v>
      </c>
      <c r="AD15" s="189" t="s">
        <v>271</v>
      </c>
      <c r="AE15" s="189" t="s">
        <v>271</v>
      </c>
      <c r="AF15" s="189" t="s">
        <v>271</v>
      </c>
      <c r="AG15" s="190" t="s">
        <v>271</v>
      </c>
      <c r="AH15" s="188" t="s">
        <v>271</v>
      </c>
      <c r="AI15" s="189" t="s">
        <v>271</v>
      </c>
      <c r="AJ15" s="189" t="s">
        <v>271</v>
      </c>
      <c r="AK15" s="190" t="s">
        <v>271</v>
      </c>
      <c r="AL15" s="188"/>
      <c r="AM15" s="189"/>
      <c r="AN15" s="189"/>
      <c r="AO15" s="190"/>
      <c r="AP15" s="188"/>
      <c r="AQ15" s="190" t="s">
        <v>271</v>
      </c>
      <c r="AR15" s="188"/>
      <c r="AS15" s="189"/>
      <c r="AT15" s="189" t="s">
        <v>271</v>
      </c>
      <c r="AU15" s="189" t="s">
        <v>271</v>
      </c>
      <c r="AV15" s="189"/>
      <c r="AW15" s="189"/>
      <c r="AX15" s="190"/>
      <c r="AY15" s="188" t="s">
        <v>271</v>
      </c>
      <c r="AZ15" s="189" t="s">
        <v>271</v>
      </c>
      <c r="BA15" s="190"/>
      <c r="BB15" s="188"/>
      <c r="BC15" s="189"/>
      <c r="BD15" s="190"/>
      <c r="BE15" s="188" t="s">
        <v>271</v>
      </c>
      <c r="BF15" s="189" t="s">
        <v>271</v>
      </c>
      <c r="BG15" s="189" t="s">
        <v>271</v>
      </c>
      <c r="BH15" s="190" t="s">
        <v>271</v>
      </c>
      <c r="BI15" s="188" t="s">
        <v>271</v>
      </c>
      <c r="BJ15" s="189"/>
      <c r="BK15" s="189"/>
      <c r="BL15" s="190"/>
      <c r="BM15" s="191" t="s">
        <v>273</v>
      </c>
      <c r="BN15" s="192" t="s">
        <v>274</v>
      </c>
      <c r="BO15" s="192"/>
      <c r="BP15" s="193"/>
      <c r="BQ15" s="191" t="s">
        <v>526</v>
      </c>
      <c r="BR15" s="193"/>
    </row>
    <row r="16" spans="1:70" s="74" customFormat="1" ht="183" customHeight="1" x14ac:dyDescent="0.25">
      <c r="B16" s="179">
        <v>6</v>
      </c>
      <c r="C16" s="58" t="s">
        <v>460</v>
      </c>
      <c r="D16" s="62" t="s">
        <v>382</v>
      </c>
      <c r="E16" s="60" t="s">
        <v>208</v>
      </c>
      <c r="F16" s="61" t="s">
        <v>387</v>
      </c>
      <c r="G16" s="62" t="s">
        <v>388</v>
      </c>
      <c r="H16" s="62" t="s">
        <v>389</v>
      </c>
      <c r="I16" s="62" t="s">
        <v>5</v>
      </c>
      <c r="J16" s="63">
        <v>1</v>
      </c>
      <c r="K16" s="64"/>
      <c r="L16" s="64">
        <f t="shared" si="0"/>
        <v>0</v>
      </c>
      <c r="M16" s="65">
        <v>43709</v>
      </c>
      <c r="N16" s="65">
        <v>43799</v>
      </c>
      <c r="O16" s="66" t="s">
        <v>386</v>
      </c>
      <c r="P16" s="198" t="s">
        <v>527</v>
      </c>
      <c r="Q16" s="181" t="s">
        <v>521</v>
      </c>
      <c r="R16" s="181" t="s">
        <v>522</v>
      </c>
      <c r="S16" s="181" t="s">
        <v>528</v>
      </c>
      <c r="T16" s="197" t="s">
        <v>529</v>
      </c>
      <c r="U16" s="184" t="s">
        <v>530</v>
      </c>
      <c r="V16" s="185"/>
      <c r="W16" s="186"/>
      <c r="X16" s="187"/>
      <c r="Y16" s="54"/>
      <c r="Z16" s="188" t="s">
        <v>271</v>
      </c>
      <c r="AA16" s="189" t="s">
        <v>271</v>
      </c>
      <c r="AB16" s="189"/>
      <c r="AC16" s="189"/>
      <c r="AD16" s="189"/>
      <c r="AE16" s="189" t="s">
        <v>271</v>
      </c>
      <c r="AF16" s="189"/>
      <c r="AG16" s="190"/>
      <c r="AH16" s="188"/>
      <c r="AI16" s="189"/>
      <c r="AJ16" s="189"/>
      <c r="AK16" s="190"/>
      <c r="AL16" s="188" t="s">
        <v>271</v>
      </c>
      <c r="AM16" s="189"/>
      <c r="AN16" s="189"/>
      <c r="AO16" s="190"/>
      <c r="AP16" s="188"/>
      <c r="AQ16" s="190" t="s">
        <v>271</v>
      </c>
      <c r="AR16" s="188" t="s">
        <v>271</v>
      </c>
      <c r="AS16" s="189"/>
      <c r="AT16" s="189" t="s">
        <v>271</v>
      </c>
      <c r="AU16" s="189"/>
      <c r="AV16" s="189"/>
      <c r="AW16" s="189"/>
      <c r="AX16" s="190"/>
      <c r="AY16" s="188" t="s">
        <v>272</v>
      </c>
      <c r="AZ16" s="189"/>
      <c r="BA16" s="190"/>
      <c r="BB16" s="188"/>
      <c r="BC16" s="189"/>
      <c r="BD16" s="190"/>
      <c r="BE16" s="188" t="s">
        <v>271</v>
      </c>
      <c r="BF16" s="189" t="s">
        <v>271</v>
      </c>
      <c r="BG16" s="189" t="s">
        <v>271</v>
      </c>
      <c r="BH16" s="190" t="s">
        <v>271</v>
      </c>
      <c r="BI16" s="188" t="s">
        <v>271</v>
      </c>
      <c r="BJ16" s="189"/>
      <c r="BK16" s="189"/>
      <c r="BL16" s="190"/>
      <c r="BM16" s="191" t="s">
        <v>273</v>
      </c>
      <c r="BN16" s="192" t="s">
        <v>274</v>
      </c>
      <c r="BO16" s="192"/>
      <c r="BP16" s="193"/>
      <c r="BQ16" s="191" t="s">
        <v>531</v>
      </c>
      <c r="BR16" s="193"/>
    </row>
    <row r="17" spans="2:70" s="74" customFormat="1" ht="117" customHeight="1" x14ac:dyDescent="0.25">
      <c r="B17" s="179">
        <v>7</v>
      </c>
      <c r="C17" s="58" t="s">
        <v>460</v>
      </c>
      <c r="D17" s="62" t="s">
        <v>204</v>
      </c>
      <c r="E17" s="60" t="s">
        <v>208</v>
      </c>
      <c r="F17" s="61" t="s">
        <v>401</v>
      </c>
      <c r="G17" s="62" t="s">
        <v>402</v>
      </c>
      <c r="H17" s="62" t="s">
        <v>403</v>
      </c>
      <c r="I17" s="62" t="s">
        <v>5</v>
      </c>
      <c r="J17" s="63">
        <v>2</v>
      </c>
      <c r="K17" s="64"/>
      <c r="L17" s="64">
        <f t="shared" si="0"/>
        <v>0</v>
      </c>
      <c r="M17" s="65">
        <v>43496</v>
      </c>
      <c r="N17" s="65">
        <v>43677</v>
      </c>
      <c r="O17" s="66" t="s">
        <v>386</v>
      </c>
      <c r="P17" s="198" t="s">
        <v>520</v>
      </c>
      <c r="Q17" s="181" t="s">
        <v>521</v>
      </c>
      <c r="R17" s="181" t="s">
        <v>522</v>
      </c>
      <c r="S17" s="181" t="s">
        <v>523</v>
      </c>
      <c r="T17" s="197" t="s">
        <v>524</v>
      </c>
      <c r="U17" s="184" t="s">
        <v>540</v>
      </c>
      <c r="V17" s="185"/>
      <c r="W17" s="186"/>
      <c r="X17" s="187"/>
      <c r="Y17" s="54"/>
      <c r="Z17" s="188"/>
      <c r="AA17" s="189"/>
      <c r="AB17" s="189"/>
      <c r="AC17" s="189" t="s">
        <v>271</v>
      </c>
      <c r="AD17" s="189" t="s">
        <v>271</v>
      </c>
      <c r="AE17" s="189" t="s">
        <v>271</v>
      </c>
      <c r="AF17" s="189" t="s">
        <v>271</v>
      </c>
      <c r="AG17" s="190"/>
      <c r="AH17" s="188"/>
      <c r="AI17" s="189"/>
      <c r="AJ17" s="189"/>
      <c r="AK17" s="190"/>
      <c r="AL17" s="188"/>
      <c r="AM17" s="189" t="s">
        <v>271</v>
      </c>
      <c r="AN17" s="189"/>
      <c r="AO17" s="190"/>
      <c r="AP17" s="188"/>
      <c r="AQ17" s="190" t="s">
        <v>271</v>
      </c>
      <c r="AR17" s="188"/>
      <c r="AS17" s="189"/>
      <c r="AT17" s="189" t="s">
        <v>271</v>
      </c>
      <c r="AU17" s="189" t="s">
        <v>271</v>
      </c>
      <c r="AV17" s="189"/>
      <c r="AW17" s="189"/>
      <c r="AX17" s="190"/>
      <c r="AY17" s="188"/>
      <c r="AZ17" s="189" t="s">
        <v>271</v>
      </c>
      <c r="BA17" s="190"/>
      <c r="BB17" s="188" t="s">
        <v>271</v>
      </c>
      <c r="BC17" s="189"/>
      <c r="BD17" s="190"/>
      <c r="BE17" s="188" t="s">
        <v>271</v>
      </c>
      <c r="BF17" s="189" t="s">
        <v>271</v>
      </c>
      <c r="BG17" s="189" t="s">
        <v>271</v>
      </c>
      <c r="BH17" s="190" t="s">
        <v>271</v>
      </c>
      <c r="BI17" s="188" t="s">
        <v>271</v>
      </c>
      <c r="BJ17" s="189"/>
      <c r="BK17" s="189"/>
      <c r="BL17" s="190"/>
      <c r="BM17" s="191" t="s">
        <v>273</v>
      </c>
      <c r="BN17" s="192" t="s">
        <v>274</v>
      </c>
      <c r="BO17" s="192"/>
      <c r="BP17" s="193"/>
      <c r="BQ17" s="191" t="s">
        <v>541</v>
      </c>
      <c r="BR17" s="193"/>
    </row>
    <row r="18" spans="2:70" s="74" customFormat="1" ht="119.25" customHeight="1" x14ac:dyDescent="0.25">
      <c r="B18" s="179">
        <v>8</v>
      </c>
      <c r="C18" s="58" t="s">
        <v>460</v>
      </c>
      <c r="D18" s="62" t="s">
        <v>204</v>
      </c>
      <c r="E18" s="60" t="s">
        <v>208</v>
      </c>
      <c r="F18" s="61" t="s">
        <v>404</v>
      </c>
      <c r="G18" s="62" t="s">
        <v>405</v>
      </c>
      <c r="H18" s="62" t="s">
        <v>406</v>
      </c>
      <c r="I18" s="62" t="s">
        <v>5</v>
      </c>
      <c r="J18" s="63">
        <v>1</v>
      </c>
      <c r="K18" s="64"/>
      <c r="L18" s="64">
        <f t="shared" si="0"/>
        <v>0</v>
      </c>
      <c r="M18" s="65">
        <v>43496</v>
      </c>
      <c r="N18" s="65">
        <v>43799</v>
      </c>
      <c r="O18" s="66" t="s">
        <v>386</v>
      </c>
      <c r="P18" s="198" t="s">
        <v>520</v>
      </c>
      <c r="Q18" s="181" t="s">
        <v>521</v>
      </c>
      <c r="R18" s="181" t="s">
        <v>522</v>
      </c>
      <c r="S18" s="181" t="s">
        <v>523</v>
      </c>
      <c r="T18" s="197" t="s">
        <v>524</v>
      </c>
      <c r="U18" s="184" t="s">
        <v>542</v>
      </c>
      <c r="V18" s="185"/>
      <c r="W18" s="186"/>
      <c r="X18" s="187"/>
      <c r="Y18" s="54"/>
      <c r="Z18" s="188"/>
      <c r="AA18" s="189" t="s">
        <v>543</v>
      </c>
      <c r="AB18" s="189"/>
      <c r="AC18" s="189" t="s">
        <v>271</v>
      </c>
      <c r="AD18" s="189" t="s">
        <v>271</v>
      </c>
      <c r="AE18" s="189"/>
      <c r="AF18" s="189"/>
      <c r="AG18" s="190"/>
      <c r="AH18" s="188"/>
      <c r="AI18" s="189"/>
      <c r="AJ18" s="189"/>
      <c r="AK18" s="190"/>
      <c r="AL18" s="188"/>
      <c r="AM18" s="189" t="s">
        <v>271</v>
      </c>
      <c r="AN18" s="189"/>
      <c r="AO18" s="190"/>
      <c r="AP18" s="188"/>
      <c r="AQ18" s="190" t="s">
        <v>271</v>
      </c>
      <c r="AR18" s="188"/>
      <c r="AS18" s="189"/>
      <c r="AT18" s="189" t="s">
        <v>271</v>
      </c>
      <c r="AU18" s="189" t="s">
        <v>271</v>
      </c>
      <c r="AV18" s="189"/>
      <c r="AW18" s="189"/>
      <c r="AX18" s="190"/>
      <c r="AY18" s="188" t="s">
        <v>271</v>
      </c>
      <c r="AZ18" s="189" t="s">
        <v>271</v>
      </c>
      <c r="BA18" s="190"/>
      <c r="BB18" s="188" t="s">
        <v>271</v>
      </c>
      <c r="BC18" s="189"/>
      <c r="BD18" s="190"/>
      <c r="BE18" s="188" t="s">
        <v>271</v>
      </c>
      <c r="BF18" s="189" t="s">
        <v>271</v>
      </c>
      <c r="BG18" s="189" t="s">
        <v>271</v>
      </c>
      <c r="BH18" s="190" t="s">
        <v>271</v>
      </c>
      <c r="BI18" s="188" t="s">
        <v>271</v>
      </c>
      <c r="BJ18" s="189"/>
      <c r="BK18" s="189"/>
      <c r="BL18" s="190"/>
      <c r="BM18" s="191" t="s">
        <v>273</v>
      </c>
      <c r="BN18" s="192" t="s">
        <v>274</v>
      </c>
      <c r="BO18" s="192"/>
      <c r="BP18" s="193"/>
      <c r="BQ18" s="191" t="s">
        <v>544</v>
      </c>
      <c r="BR18" s="193"/>
    </row>
    <row r="19" spans="2:70" s="74" customFormat="1" ht="135.75" customHeight="1" x14ac:dyDescent="0.25">
      <c r="B19" s="179">
        <v>9</v>
      </c>
      <c r="C19" s="58" t="s">
        <v>460</v>
      </c>
      <c r="D19" s="62" t="s">
        <v>204</v>
      </c>
      <c r="E19" s="60" t="s">
        <v>208</v>
      </c>
      <c r="F19" s="61" t="s">
        <v>209</v>
      </c>
      <c r="G19" s="62" t="s">
        <v>210</v>
      </c>
      <c r="H19" s="62" t="s">
        <v>407</v>
      </c>
      <c r="I19" s="62" t="s">
        <v>5</v>
      </c>
      <c r="J19" s="63">
        <v>2</v>
      </c>
      <c r="K19" s="64"/>
      <c r="L19" s="64">
        <f t="shared" si="0"/>
        <v>0</v>
      </c>
      <c r="M19" s="65">
        <v>43496</v>
      </c>
      <c r="N19" s="65">
        <v>43830</v>
      </c>
      <c r="O19" s="66" t="s">
        <v>386</v>
      </c>
      <c r="P19" s="198" t="s">
        <v>520</v>
      </c>
      <c r="Q19" s="181" t="s">
        <v>521</v>
      </c>
      <c r="R19" s="181" t="s">
        <v>522</v>
      </c>
      <c r="S19" s="181" t="s">
        <v>523</v>
      </c>
      <c r="T19" s="197" t="s">
        <v>524</v>
      </c>
      <c r="U19" s="184" t="s">
        <v>545</v>
      </c>
      <c r="V19" s="185"/>
      <c r="W19" s="186"/>
      <c r="X19" s="187"/>
      <c r="Y19" s="54"/>
      <c r="Z19" s="188"/>
      <c r="AA19" s="189" t="s">
        <v>271</v>
      </c>
      <c r="AB19" s="189"/>
      <c r="AC19" s="189" t="s">
        <v>546</v>
      </c>
      <c r="AD19" s="189"/>
      <c r="AE19" s="189"/>
      <c r="AF19" s="189"/>
      <c r="AG19" s="190" t="s">
        <v>271</v>
      </c>
      <c r="AH19" s="188"/>
      <c r="AI19" s="189"/>
      <c r="AJ19" s="189"/>
      <c r="AK19" s="190"/>
      <c r="AL19" s="188"/>
      <c r="AM19" s="189" t="s">
        <v>271</v>
      </c>
      <c r="AN19" s="189"/>
      <c r="AO19" s="190"/>
      <c r="AP19" s="188"/>
      <c r="AQ19" s="190" t="s">
        <v>271</v>
      </c>
      <c r="AR19" s="188" t="s">
        <v>271</v>
      </c>
      <c r="AS19" s="189"/>
      <c r="AT19" s="189"/>
      <c r="AU19" s="189"/>
      <c r="AV19" s="189"/>
      <c r="AW19" s="189"/>
      <c r="AX19" s="190"/>
      <c r="AY19" s="188" t="s">
        <v>271</v>
      </c>
      <c r="AZ19" s="189"/>
      <c r="BA19" s="190"/>
      <c r="BB19" s="188"/>
      <c r="BC19" s="189"/>
      <c r="BD19" s="190"/>
      <c r="BE19" s="188" t="s">
        <v>271</v>
      </c>
      <c r="BF19" s="189" t="s">
        <v>271</v>
      </c>
      <c r="BG19" s="189" t="s">
        <v>271</v>
      </c>
      <c r="BH19" s="190" t="s">
        <v>271</v>
      </c>
      <c r="BI19" s="188" t="s">
        <v>271</v>
      </c>
      <c r="BJ19" s="189"/>
      <c r="BK19" s="189" t="s">
        <v>271</v>
      </c>
      <c r="BL19" s="190"/>
      <c r="BM19" s="191" t="s">
        <v>273</v>
      </c>
      <c r="BN19" s="192" t="s">
        <v>274</v>
      </c>
      <c r="BO19" s="192"/>
      <c r="BP19" s="193"/>
      <c r="BQ19" s="191" t="s">
        <v>547</v>
      </c>
      <c r="BR19" s="193"/>
    </row>
    <row r="20" spans="2:70" s="74" customFormat="1" ht="145.5" customHeight="1" x14ac:dyDescent="0.25">
      <c r="B20" s="179">
        <v>10</v>
      </c>
      <c r="C20" s="58" t="s">
        <v>460</v>
      </c>
      <c r="D20" s="62" t="s">
        <v>204</v>
      </c>
      <c r="E20" s="60" t="s">
        <v>208</v>
      </c>
      <c r="F20" s="61" t="s">
        <v>548</v>
      </c>
      <c r="G20" s="62" t="s">
        <v>408</v>
      </c>
      <c r="H20" s="62" t="s">
        <v>409</v>
      </c>
      <c r="I20" s="62" t="s">
        <v>5</v>
      </c>
      <c r="J20" s="63">
        <v>2</v>
      </c>
      <c r="K20" s="64"/>
      <c r="L20" s="64">
        <f t="shared" si="0"/>
        <v>0</v>
      </c>
      <c r="M20" s="65">
        <v>43496</v>
      </c>
      <c r="N20" s="65">
        <v>43830</v>
      </c>
      <c r="O20" s="66" t="s">
        <v>386</v>
      </c>
      <c r="P20" s="198" t="s">
        <v>549</v>
      </c>
      <c r="Q20" s="181" t="s">
        <v>521</v>
      </c>
      <c r="R20" s="181" t="s">
        <v>522</v>
      </c>
      <c r="S20" s="181" t="s">
        <v>550</v>
      </c>
      <c r="T20" s="197" t="s">
        <v>551</v>
      </c>
      <c r="U20" s="184" t="s">
        <v>552</v>
      </c>
      <c r="V20" s="185"/>
      <c r="W20" s="186"/>
      <c r="X20" s="187"/>
      <c r="Y20" s="54"/>
      <c r="Z20" s="188"/>
      <c r="AA20" s="189"/>
      <c r="AB20" s="189"/>
      <c r="AC20" s="189"/>
      <c r="AD20" s="189"/>
      <c r="AE20" s="189"/>
      <c r="AF20" s="189"/>
      <c r="AG20" s="190"/>
      <c r="AH20" s="188"/>
      <c r="AI20" s="189"/>
      <c r="AJ20" s="189"/>
      <c r="AK20" s="190"/>
      <c r="AL20" s="188"/>
      <c r="AM20" s="189" t="s">
        <v>271</v>
      </c>
      <c r="AN20" s="189"/>
      <c r="AO20" s="190"/>
      <c r="AP20" s="188"/>
      <c r="AQ20" s="190" t="s">
        <v>271</v>
      </c>
      <c r="AR20" s="188"/>
      <c r="AS20" s="189"/>
      <c r="AT20" s="189"/>
      <c r="AU20" s="189"/>
      <c r="AV20" s="189"/>
      <c r="AW20" s="189"/>
      <c r="AX20" s="190"/>
      <c r="AY20" s="188"/>
      <c r="AZ20" s="189"/>
      <c r="BA20" s="190"/>
      <c r="BB20" s="188"/>
      <c r="BC20" s="189"/>
      <c r="BD20" s="190"/>
      <c r="BE20" s="188" t="s">
        <v>271</v>
      </c>
      <c r="BF20" s="189" t="s">
        <v>271</v>
      </c>
      <c r="BG20" s="189" t="s">
        <v>271</v>
      </c>
      <c r="BH20" s="190" t="s">
        <v>271</v>
      </c>
      <c r="BI20" s="188"/>
      <c r="BJ20" s="189"/>
      <c r="BK20" s="189"/>
      <c r="BL20" s="190"/>
      <c r="BM20" s="191" t="s">
        <v>273</v>
      </c>
      <c r="BN20" s="192" t="s">
        <v>274</v>
      </c>
      <c r="BO20" s="192"/>
      <c r="BP20" s="193"/>
      <c r="BQ20" s="191" t="s">
        <v>547</v>
      </c>
      <c r="BR20" s="193"/>
    </row>
    <row r="21" spans="2:70" s="74" customFormat="1" ht="135.75" customHeight="1" x14ac:dyDescent="0.25">
      <c r="B21" s="179">
        <v>11</v>
      </c>
      <c r="C21" s="58" t="s">
        <v>460</v>
      </c>
      <c r="D21" s="62" t="s">
        <v>204</v>
      </c>
      <c r="E21" s="60" t="s">
        <v>208</v>
      </c>
      <c r="F21" s="61" t="s">
        <v>410</v>
      </c>
      <c r="G21" s="62" t="s">
        <v>411</v>
      </c>
      <c r="H21" s="64" t="s">
        <v>409</v>
      </c>
      <c r="I21" s="62" t="s">
        <v>5</v>
      </c>
      <c r="J21" s="63">
        <v>2</v>
      </c>
      <c r="K21" s="64"/>
      <c r="L21" s="64">
        <f t="shared" si="0"/>
        <v>0</v>
      </c>
      <c r="M21" s="65">
        <v>43496</v>
      </c>
      <c r="N21" s="65">
        <v>43830</v>
      </c>
      <c r="O21" s="66" t="s">
        <v>386</v>
      </c>
      <c r="P21" s="198" t="s">
        <v>553</v>
      </c>
      <c r="Q21" s="181" t="s">
        <v>521</v>
      </c>
      <c r="R21" s="181" t="s">
        <v>522</v>
      </c>
      <c r="S21" s="181" t="s">
        <v>554</v>
      </c>
      <c r="T21" s="197" t="s">
        <v>555</v>
      </c>
      <c r="U21" s="184" t="s">
        <v>556</v>
      </c>
      <c r="V21" s="185"/>
      <c r="W21" s="186"/>
      <c r="X21" s="187"/>
      <c r="Y21" s="54"/>
      <c r="Z21" s="188" t="s">
        <v>271</v>
      </c>
      <c r="AA21" s="189" t="s">
        <v>271</v>
      </c>
      <c r="AB21" s="189" t="s">
        <v>271</v>
      </c>
      <c r="AC21" s="189"/>
      <c r="AD21" s="189"/>
      <c r="AE21" s="189"/>
      <c r="AF21" s="189"/>
      <c r="AG21" s="190"/>
      <c r="AH21" s="188"/>
      <c r="AI21" s="189"/>
      <c r="AJ21" s="189"/>
      <c r="AK21" s="190"/>
      <c r="AL21" s="188"/>
      <c r="AM21" s="189" t="s">
        <v>271</v>
      </c>
      <c r="AN21" s="189"/>
      <c r="AO21" s="190"/>
      <c r="AP21" s="188"/>
      <c r="AQ21" s="190" t="s">
        <v>271</v>
      </c>
      <c r="AR21" s="188" t="s">
        <v>271</v>
      </c>
      <c r="AS21" s="189"/>
      <c r="AT21" s="189"/>
      <c r="AU21" s="189" t="s">
        <v>271</v>
      </c>
      <c r="AV21" s="189"/>
      <c r="AW21" s="189"/>
      <c r="AX21" s="190"/>
      <c r="AY21" s="188"/>
      <c r="AZ21" s="189"/>
      <c r="BA21" s="190" t="s">
        <v>271</v>
      </c>
      <c r="BB21" s="188" t="s">
        <v>271</v>
      </c>
      <c r="BC21" s="189"/>
      <c r="BD21" s="190" t="s">
        <v>271</v>
      </c>
      <c r="BE21" s="188" t="s">
        <v>271</v>
      </c>
      <c r="BF21" s="189" t="s">
        <v>271</v>
      </c>
      <c r="BG21" s="189"/>
      <c r="BH21" s="190" t="s">
        <v>271</v>
      </c>
      <c r="BI21" s="188" t="s">
        <v>271</v>
      </c>
      <c r="BJ21" s="189"/>
      <c r="BK21" s="189"/>
      <c r="BL21" s="190"/>
      <c r="BM21" s="191" t="s">
        <v>273</v>
      </c>
      <c r="BN21" s="192" t="s">
        <v>274</v>
      </c>
      <c r="BO21" s="192"/>
      <c r="BP21" s="193"/>
      <c r="BQ21" s="191" t="s">
        <v>547</v>
      </c>
      <c r="BR21" s="193"/>
    </row>
    <row r="22" spans="2:70" s="74" customFormat="1" ht="121.5" customHeight="1" x14ac:dyDescent="0.25">
      <c r="B22" s="179">
        <v>12</v>
      </c>
      <c r="C22" s="58"/>
      <c r="D22" s="62" t="s">
        <v>204</v>
      </c>
      <c r="E22" s="60" t="s">
        <v>208</v>
      </c>
      <c r="F22" s="61" t="s">
        <v>412</v>
      </c>
      <c r="G22" s="62" t="s">
        <v>413</v>
      </c>
      <c r="H22" s="62" t="s">
        <v>414</v>
      </c>
      <c r="I22" s="62" t="s">
        <v>5</v>
      </c>
      <c r="J22" s="63">
        <v>6</v>
      </c>
      <c r="K22" s="64"/>
      <c r="L22" s="64">
        <f t="shared" si="0"/>
        <v>0</v>
      </c>
      <c r="M22" s="65">
        <v>43496</v>
      </c>
      <c r="N22" s="65">
        <v>43646</v>
      </c>
      <c r="O22" s="66" t="s">
        <v>386</v>
      </c>
      <c r="P22" s="198" t="s">
        <v>557</v>
      </c>
      <c r="Q22" s="181" t="s">
        <v>521</v>
      </c>
      <c r="R22" s="181" t="s">
        <v>522</v>
      </c>
      <c r="S22" s="181" t="s">
        <v>558</v>
      </c>
      <c r="T22" s="197" t="s">
        <v>559</v>
      </c>
      <c r="U22" s="184" t="s">
        <v>560</v>
      </c>
      <c r="V22" s="185"/>
      <c r="W22" s="186"/>
      <c r="X22" s="187"/>
      <c r="Y22" s="54"/>
      <c r="Z22" s="188"/>
      <c r="AA22" s="189" t="s">
        <v>271</v>
      </c>
      <c r="AB22" s="189"/>
      <c r="AC22" s="189"/>
      <c r="AD22" s="189"/>
      <c r="AE22" s="189"/>
      <c r="AF22" s="189"/>
      <c r="AG22" s="190"/>
      <c r="AH22" s="188"/>
      <c r="AI22" s="189"/>
      <c r="AJ22" s="189"/>
      <c r="AK22" s="190"/>
      <c r="AL22" s="188"/>
      <c r="AM22" s="189" t="s">
        <v>271</v>
      </c>
      <c r="AN22" s="189"/>
      <c r="AO22" s="190"/>
      <c r="AP22" s="188"/>
      <c r="AQ22" s="190" t="s">
        <v>271</v>
      </c>
      <c r="AR22" s="188" t="s">
        <v>271</v>
      </c>
      <c r="AS22" s="189"/>
      <c r="AT22" s="189"/>
      <c r="AU22" s="189"/>
      <c r="AV22" s="189"/>
      <c r="AW22" s="189"/>
      <c r="AX22" s="190"/>
      <c r="AY22" s="188" t="s">
        <v>271</v>
      </c>
      <c r="AZ22" s="189"/>
      <c r="BA22" s="190"/>
      <c r="BB22" s="188"/>
      <c r="BC22" s="189" t="s">
        <v>271</v>
      </c>
      <c r="BD22" s="190"/>
      <c r="BE22" s="188" t="s">
        <v>271</v>
      </c>
      <c r="BF22" s="189" t="s">
        <v>271</v>
      </c>
      <c r="BG22" s="189" t="s">
        <v>271</v>
      </c>
      <c r="BH22" s="190" t="s">
        <v>271</v>
      </c>
      <c r="BI22" s="188"/>
      <c r="BJ22" s="189"/>
      <c r="BK22" s="189"/>
      <c r="BL22" s="190"/>
      <c r="BM22" s="191" t="s">
        <v>273</v>
      </c>
      <c r="BN22" s="192" t="s">
        <v>274</v>
      </c>
      <c r="BO22" s="192" t="s">
        <v>271</v>
      </c>
      <c r="BP22" s="193" t="s">
        <v>271</v>
      </c>
      <c r="BQ22" s="191" t="s">
        <v>561</v>
      </c>
      <c r="BR22" s="193"/>
    </row>
    <row r="23" spans="2:70" s="74" customFormat="1" ht="107.25" customHeight="1" x14ac:dyDescent="0.25">
      <c r="B23" s="179">
        <v>13</v>
      </c>
      <c r="C23" s="58"/>
      <c r="D23" s="62" t="s">
        <v>415</v>
      </c>
      <c r="E23" s="60" t="s">
        <v>208</v>
      </c>
      <c r="F23" s="61" t="s">
        <v>416</v>
      </c>
      <c r="G23" s="62" t="s">
        <v>417</v>
      </c>
      <c r="H23" s="62" t="s">
        <v>418</v>
      </c>
      <c r="I23" s="62" t="s">
        <v>5</v>
      </c>
      <c r="J23" s="63">
        <v>25</v>
      </c>
      <c r="K23" s="64"/>
      <c r="L23" s="64">
        <f t="shared" si="0"/>
        <v>0</v>
      </c>
      <c r="M23" s="65">
        <v>43496</v>
      </c>
      <c r="N23" s="65">
        <v>43616</v>
      </c>
      <c r="O23" s="66" t="s">
        <v>386</v>
      </c>
      <c r="P23" s="198" t="s">
        <v>593</v>
      </c>
      <c r="Q23" s="181" t="s">
        <v>521</v>
      </c>
      <c r="R23" s="181" t="s">
        <v>522</v>
      </c>
      <c r="S23" s="181" t="s">
        <v>594</v>
      </c>
      <c r="T23" s="197" t="s">
        <v>595</v>
      </c>
      <c r="U23" s="184" t="s">
        <v>596</v>
      </c>
      <c r="V23" s="185"/>
      <c r="W23" s="186"/>
      <c r="X23" s="187"/>
      <c r="Y23" s="54"/>
      <c r="Z23" s="188" t="s">
        <v>271</v>
      </c>
      <c r="AA23" s="189"/>
      <c r="AB23" s="189"/>
      <c r="AC23" s="189"/>
      <c r="AD23" s="189"/>
      <c r="AE23" s="189"/>
      <c r="AF23" s="189"/>
      <c r="AG23" s="190"/>
      <c r="AH23" s="188"/>
      <c r="AI23" s="189"/>
      <c r="AJ23" s="189"/>
      <c r="AK23" s="190"/>
      <c r="AL23" s="188"/>
      <c r="AM23" s="189" t="s">
        <v>271</v>
      </c>
      <c r="AN23" s="189"/>
      <c r="AO23" s="190"/>
      <c r="AP23" s="188"/>
      <c r="AQ23" s="190" t="s">
        <v>271</v>
      </c>
      <c r="AR23" s="188" t="s">
        <v>271</v>
      </c>
      <c r="AS23" s="189"/>
      <c r="AT23" s="189"/>
      <c r="AU23" s="189"/>
      <c r="AV23" s="189"/>
      <c r="AW23" s="189"/>
      <c r="AX23" s="190"/>
      <c r="AY23" s="188" t="s">
        <v>271</v>
      </c>
      <c r="AZ23" s="189"/>
      <c r="BA23" s="190"/>
      <c r="BB23" s="188"/>
      <c r="BC23" s="189"/>
      <c r="BD23" s="190"/>
      <c r="BE23" s="188"/>
      <c r="BF23" s="189" t="s">
        <v>271</v>
      </c>
      <c r="BG23" s="189"/>
      <c r="BH23" s="190" t="s">
        <v>271</v>
      </c>
      <c r="BI23" s="188" t="s">
        <v>271</v>
      </c>
      <c r="BJ23" s="189"/>
      <c r="BK23" s="189"/>
      <c r="BL23" s="190"/>
      <c r="BM23" s="191" t="s">
        <v>273</v>
      </c>
      <c r="BN23" s="192" t="s">
        <v>274</v>
      </c>
      <c r="BO23" s="192"/>
      <c r="BP23" s="193"/>
      <c r="BQ23" s="191" t="s">
        <v>597</v>
      </c>
      <c r="BR23" s="193"/>
    </row>
    <row r="24" spans="2:70" s="74" customFormat="1" ht="131.25" customHeight="1" x14ac:dyDescent="0.25">
      <c r="B24" s="179">
        <v>14</v>
      </c>
      <c r="C24" s="58"/>
      <c r="D24" s="62" t="s">
        <v>415</v>
      </c>
      <c r="E24" s="60" t="s">
        <v>208</v>
      </c>
      <c r="F24" s="61" t="s">
        <v>419</v>
      </c>
      <c r="G24" s="62" t="s">
        <v>420</v>
      </c>
      <c r="H24" s="62" t="s">
        <v>421</v>
      </c>
      <c r="I24" s="62" t="s">
        <v>5</v>
      </c>
      <c r="J24" s="63">
        <v>10</v>
      </c>
      <c r="K24" s="64"/>
      <c r="L24" s="64">
        <f t="shared" si="0"/>
        <v>0</v>
      </c>
      <c r="M24" s="65">
        <v>43496</v>
      </c>
      <c r="N24" s="65">
        <v>43830</v>
      </c>
      <c r="O24" s="66" t="s">
        <v>386</v>
      </c>
      <c r="P24" s="198" t="s">
        <v>598</v>
      </c>
      <c r="Q24" s="181" t="s">
        <v>521</v>
      </c>
      <c r="R24" s="181" t="s">
        <v>522</v>
      </c>
      <c r="S24" s="181" t="s">
        <v>599</v>
      </c>
      <c r="T24" s="197" t="s">
        <v>600</v>
      </c>
      <c r="U24" s="184" t="s">
        <v>601</v>
      </c>
      <c r="V24" s="185"/>
      <c r="W24" s="186"/>
      <c r="X24" s="187"/>
      <c r="Y24" s="54"/>
      <c r="Z24" s="188" t="s">
        <v>271</v>
      </c>
      <c r="AA24" s="189"/>
      <c r="AB24" s="189" t="s">
        <v>271</v>
      </c>
      <c r="AC24" s="189"/>
      <c r="AD24" s="189"/>
      <c r="AE24" s="189"/>
      <c r="AF24" s="189"/>
      <c r="AG24" s="190"/>
      <c r="AH24" s="188"/>
      <c r="AI24" s="189"/>
      <c r="AJ24" s="189"/>
      <c r="AK24" s="190"/>
      <c r="AL24" s="188"/>
      <c r="AM24" s="189" t="s">
        <v>271</v>
      </c>
      <c r="AN24" s="189"/>
      <c r="AO24" s="190"/>
      <c r="AP24" s="188"/>
      <c r="AQ24" s="190" t="s">
        <v>271</v>
      </c>
      <c r="AR24" s="188"/>
      <c r="AS24" s="189"/>
      <c r="AT24" s="189"/>
      <c r="AU24" s="189"/>
      <c r="AV24" s="189"/>
      <c r="AW24" s="189"/>
      <c r="AX24" s="190"/>
      <c r="AY24" s="188" t="s">
        <v>271</v>
      </c>
      <c r="AZ24" s="189"/>
      <c r="BA24" s="190"/>
      <c r="BB24" s="188" t="s">
        <v>271</v>
      </c>
      <c r="BC24" s="189"/>
      <c r="BD24" s="190"/>
      <c r="BE24" s="188" t="s">
        <v>271</v>
      </c>
      <c r="BF24" s="189" t="s">
        <v>271</v>
      </c>
      <c r="BG24" s="189"/>
      <c r="BH24" s="190"/>
      <c r="BI24" s="188" t="s">
        <v>271</v>
      </c>
      <c r="BJ24" s="189"/>
      <c r="BK24" s="189"/>
      <c r="BL24" s="190"/>
      <c r="BM24" s="191" t="s">
        <v>273</v>
      </c>
      <c r="BN24" s="192" t="s">
        <v>274</v>
      </c>
      <c r="BO24" s="192"/>
      <c r="BP24" s="193"/>
      <c r="BQ24" s="191" t="s">
        <v>602</v>
      </c>
      <c r="BR24" s="193"/>
    </row>
    <row r="25" spans="2:70" s="74" customFormat="1" ht="141" customHeight="1" x14ac:dyDescent="0.25">
      <c r="B25" s="179">
        <v>15</v>
      </c>
      <c r="C25" s="58"/>
      <c r="D25" s="62" t="s">
        <v>415</v>
      </c>
      <c r="E25" s="60" t="s">
        <v>208</v>
      </c>
      <c r="F25" s="61" t="s">
        <v>422</v>
      </c>
      <c r="G25" s="62" t="s">
        <v>408</v>
      </c>
      <c r="H25" s="62" t="s">
        <v>409</v>
      </c>
      <c r="I25" s="62" t="s">
        <v>5</v>
      </c>
      <c r="J25" s="63">
        <v>2</v>
      </c>
      <c r="K25" s="64"/>
      <c r="L25" s="64">
        <f t="shared" si="0"/>
        <v>0</v>
      </c>
      <c r="M25" s="65">
        <v>43617</v>
      </c>
      <c r="N25" s="65">
        <v>43830</v>
      </c>
      <c r="O25" s="66" t="s">
        <v>386</v>
      </c>
      <c r="P25" s="198" t="s">
        <v>527</v>
      </c>
      <c r="Q25" s="181" t="s">
        <v>521</v>
      </c>
      <c r="R25" s="181" t="s">
        <v>522</v>
      </c>
      <c r="S25" s="181" t="s">
        <v>603</v>
      </c>
      <c r="T25" s="197" t="s">
        <v>604</v>
      </c>
      <c r="U25" s="184" t="s">
        <v>605</v>
      </c>
      <c r="V25" s="185"/>
      <c r="W25" s="186"/>
      <c r="X25" s="187"/>
      <c r="Y25" s="54"/>
      <c r="Z25" s="188"/>
      <c r="AA25" s="189" t="s">
        <v>271</v>
      </c>
      <c r="AB25" s="189"/>
      <c r="AC25" s="189" t="s">
        <v>271</v>
      </c>
      <c r="AD25" s="189" t="s">
        <v>271</v>
      </c>
      <c r="AE25" s="189" t="s">
        <v>271</v>
      </c>
      <c r="AF25" s="189"/>
      <c r="AG25" s="190"/>
      <c r="AH25" s="188"/>
      <c r="AI25" s="189"/>
      <c r="AJ25" s="189"/>
      <c r="AK25" s="190"/>
      <c r="AL25" s="188" t="s">
        <v>271</v>
      </c>
      <c r="AM25" s="189"/>
      <c r="AN25" s="189"/>
      <c r="AO25" s="190"/>
      <c r="AP25" s="188"/>
      <c r="AQ25" s="190" t="s">
        <v>271</v>
      </c>
      <c r="AR25" s="188" t="s">
        <v>271</v>
      </c>
      <c r="AS25" s="189"/>
      <c r="AT25" s="189" t="s">
        <v>271</v>
      </c>
      <c r="AU25" s="189"/>
      <c r="AV25" s="189"/>
      <c r="AW25" s="189"/>
      <c r="AX25" s="190"/>
      <c r="AY25" s="188" t="s">
        <v>271</v>
      </c>
      <c r="AZ25" s="189"/>
      <c r="BA25" s="190"/>
      <c r="BB25" s="188"/>
      <c r="BC25" s="189"/>
      <c r="BD25" s="190"/>
      <c r="BE25" s="188" t="s">
        <v>271</v>
      </c>
      <c r="BF25" s="189" t="s">
        <v>271</v>
      </c>
      <c r="BG25" s="189" t="s">
        <v>271</v>
      </c>
      <c r="BH25" s="190" t="s">
        <v>271</v>
      </c>
      <c r="BI25" s="188" t="s">
        <v>271</v>
      </c>
      <c r="BJ25" s="189"/>
      <c r="BK25" s="189"/>
      <c r="BL25" s="190"/>
      <c r="BM25" s="191" t="s">
        <v>273</v>
      </c>
      <c r="BN25" s="192" t="s">
        <v>274</v>
      </c>
      <c r="BO25" s="192"/>
      <c r="BP25" s="193"/>
      <c r="BQ25" s="191" t="s">
        <v>606</v>
      </c>
      <c r="BR25" s="193"/>
    </row>
    <row r="26" spans="2:70" s="74" customFormat="1" ht="123.75" customHeight="1" x14ac:dyDescent="0.25">
      <c r="B26" s="179">
        <v>16</v>
      </c>
      <c r="C26" s="58"/>
      <c r="D26" s="62" t="s">
        <v>415</v>
      </c>
      <c r="E26" s="60" t="s">
        <v>208</v>
      </c>
      <c r="F26" s="61" t="s">
        <v>423</v>
      </c>
      <c r="G26" s="62" t="s">
        <v>198</v>
      </c>
      <c r="H26" s="62" t="s">
        <v>424</v>
      </c>
      <c r="I26" s="62" t="s">
        <v>5</v>
      </c>
      <c r="J26" s="63">
        <v>1</v>
      </c>
      <c r="K26" s="64"/>
      <c r="L26" s="64">
        <f t="shared" si="0"/>
        <v>0</v>
      </c>
      <c r="M26" s="65">
        <v>43496</v>
      </c>
      <c r="N26" s="65">
        <v>43830</v>
      </c>
      <c r="O26" s="66" t="s">
        <v>386</v>
      </c>
      <c r="P26" s="198" t="s">
        <v>607</v>
      </c>
      <c r="Q26" s="181" t="s">
        <v>521</v>
      </c>
      <c r="R26" s="181" t="s">
        <v>522</v>
      </c>
      <c r="S26" s="181" t="s">
        <v>608</v>
      </c>
      <c r="T26" s="197" t="s">
        <v>609</v>
      </c>
      <c r="U26" s="184" t="s">
        <v>610</v>
      </c>
      <c r="V26" s="185"/>
      <c r="W26" s="186"/>
      <c r="X26" s="187"/>
      <c r="Y26" s="54"/>
      <c r="Z26" s="188"/>
      <c r="AA26" s="189" t="s">
        <v>271</v>
      </c>
      <c r="AB26" s="189"/>
      <c r="AC26" s="189"/>
      <c r="AD26" s="189"/>
      <c r="AE26" s="189"/>
      <c r="AF26" s="189"/>
      <c r="AG26" s="190"/>
      <c r="AH26" s="188"/>
      <c r="AI26" s="189"/>
      <c r="AJ26" s="189"/>
      <c r="AK26" s="190"/>
      <c r="AL26" s="188" t="s">
        <v>271</v>
      </c>
      <c r="AM26" s="189"/>
      <c r="AN26" s="189"/>
      <c r="AO26" s="190"/>
      <c r="AP26" s="188"/>
      <c r="AQ26" s="190" t="s">
        <v>271</v>
      </c>
      <c r="AR26" s="188"/>
      <c r="AS26" s="189"/>
      <c r="AT26" s="189"/>
      <c r="AU26" s="189"/>
      <c r="AV26" s="189"/>
      <c r="AW26" s="189"/>
      <c r="AX26" s="190"/>
      <c r="AY26" s="188"/>
      <c r="AZ26" s="189"/>
      <c r="BA26" s="190"/>
      <c r="BB26" s="188"/>
      <c r="BC26" s="189"/>
      <c r="BD26" s="190"/>
      <c r="BE26" s="188"/>
      <c r="BF26" s="189"/>
      <c r="BG26" s="189"/>
      <c r="BH26" s="190"/>
      <c r="BI26" s="188"/>
      <c r="BJ26" s="189"/>
      <c r="BK26" s="189"/>
      <c r="BL26" s="190"/>
      <c r="BM26" s="191" t="s">
        <v>273</v>
      </c>
      <c r="BN26" s="192" t="s">
        <v>274</v>
      </c>
      <c r="BO26" s="192"/>
      <c r="BP26" s="193"/>
      <c r="BQ26" s="191" t="s">
        <v>606</v>
      </c>
      <c r="BR26" s="193"/>
    </row>
    <row r="27" spans="2:70" s="74" customFormat="1" ht="134.25" customHeight="1" x14ac:dyDescent="0.25">
      <c r="B27" s="179">
        <v>17</v>
      </c>
      <c r="C27" s="58"/>
      <c r="D27" s="62" t="s">
        <v>415</v>
      </c>
      <c r="E27" s="60" t="s">
        <v>208</v>
      </c>
      <c r="F27" s="61" t="s">
        <v>425</v>
      </c>
      <c r="G27" s="62" t="s">
        <v>426</v>
      </c>
      <c r="H27" s="62" t="s">
        <v>427</v>
      </c>
      <c r="I27" s="62" t="s">
        <v>5</v>
      </c>
      <c r="J27" s="63">
        <v>3</v>
      </c>
      <c r="K27" s="64"/>
      <c r="L27" s="64">
        <f t="shared" si="0"/>
        <v>0</v>
      </c>
      <c r="M27" s="65">
        <v>43496</v>
      </c>
      <c r="N27" s="65">
        <v>43830</v>
      </c>
      <c r="O27" s="66" t="s">
        <v>386</v>
      </c>
      <c r="P27" s="198" t="s">
        <v>553</v>
      </c>
      <c r="Q27" s="181" t="s">
        <v>521</v>
      </c>
      <c r="R27" s="181" t="s">
        <v>522</v>
      </c>
      <c r="S27" s="181" t="s">
        <v>554</v>
      </c>
      <c r="T27" s="197" t="s">
        <v>555</v>
      </c>
      <c r="U27" s="184" t="s">
        <v>611</v>
      </c>
      <c r="V27" s="185"/>
      <c r="W27" s="186"/>
      <c r="X27" s="187"/>
      <c r="Y27" s="54"/>
      <c r="Z27" s="188" t="s">
        <v>271</v>
      </c>
      <c r="AA27" s="189" t="s">
        <v>271</v>
      </c>
      <c r="AB27" s="189"/>
      <c r="AC27" s="189" t="s">
        <v>271</v>
      </c>
      <c r="AD27" s="189"/>
      <c r="AE27" s="189"/>
      <c r="AF27" s="189"/>
      <c r="AG27" s="190"/>
      <c r="AH27" s="188"/>
      <c r="AI27" s="189"/>
      <c r="AJ27" s="189"/>
      <c r="AK27" s="190"/>
      <c r="AL27" s="188"/>
      <c r="AM27" s="189" t="s">
        <v>271</v>
      </c>
      <c r="AN27" s="189"/>
      <c r="AO27" s="190"/>
      <c r="AP27" s="188"/>
      <c r="AQ27" s="190" t="s">
        <v>271</v>
      </c>
      <c r="AR27" s="188" t="s">
        <v>271</v>
      </c>
      <c r="AS27" s="189"/>
      <c r="AT27" s="189"/>
      <c r="AU27" s="189" t="s">
        <v>271</v>
      </c>
      <c r="AV27" s="189"/>
      <c r="AW27" s="189"/>
      <c r="AX27" s="190"/>
      <c r="AY27" s="188" t="s">
        <v>271</v>
      </c>
      <c r="AZ27" s="189"/>
      <c r="BA27" s="190"/>
      <c r="BB27" s="188" t="s">
        <v>271</v>
      </c>
      <c r="BC27" s="189"/>
      <c r="BD27" s="190" t="s">
        <v>271</v>
      </c>
      <c r="BE27" s="188" t="s">
        <v>271</v>
      </c>
      <c r="BF27" s="189" t="s">
        <v>271</v>
      </c>
      <c r="BG27" s="189"/>
      <c r="BH27" s="190" t="s">
        <v>271</v>
      </c>
      <c r="BI27" s="188" t="s">
        <v>271</v>
      </c>
      <c r="BJ27" s="189"/>
      <c r="BK27" s="189"/>
      <c r="BL27" s="190"/>
      <c r="BM27" s="191" t="s">
        <v>273</v>
      </c>
      <c r="BN27" s="192" t="s">
        <v>274</v>
      </c>
      <c r="BO27" s="192"/>
      <c r="BP27" s="193"/>
      <c r="BQ27" s="191" t="s">
        <v>612</v>
      </c>
      <c r="BR27" s="193"/>
    </row>
    <row r="28" spans="2:70" s="74" customFormat="1" ht="149.25" customHeight="1" x14ac:dyDescent="0.25">
      <c r="B28" s="179">
        <v>18</v>
      </c>
      <c r="C28" s="58"/>
      <c r="D28" s="62" t="s">
        <v>204</v>
      </c>
      <c r="E28" s="60" t="s">
        <v>562</v>
      </c>
      <c r="F28" s="61" t="s">
        <v>207</v>
      </c>
      <c r="G28" s="62" t="s">
        <v>428</v>
      </c>
      <c r="H28" s="62" t="s">
        <v>429</v>
      </c>
      <c r="I28" s="62" t="s">
        <v>5</v>
      </c>
      <c r="J28" s="63">
        <v>200</v>
      </c>
      <c r="K28" s="64"/>
      <c r="L28" s="64">
        <f t="shared" si="0"/>
        <v>0</v>
      </c>
      <c r="M28" s="65">
        <v>43678</v>
      </c>
      <c r="N28" s="65">
        <v>43829</v>
      </c>
      <c r="O28" s="66" t="s">
        <v>386</v>
      </c>
      <c r="P28" s="200" t="s">
        <v>563</v>
      </c>
      <c r="Q28" s="181" t="s">
        <v>564</v>
      </c>
      <c r="R28" s="181" t="s">
        <v>565</v>
      </c>
      <c r="S28" s="201" t="s">
        <v>566</v>
      </c>
      <c r="T28" s="197" t="s">
        <v>567</v>
      </c>
      <c r="U28" s="184" t="s">
        <v>568</v>
      </c>
      <c r="V28" s="185"/>
      <c r="W28" s="186"/>
      <c r="X28" s="187"/>
      <c r="Y28" s="54"/>
      <c r="Z28" s="188"/>
      <c r="AA28" s="189"/>
      <c r="AB28" s="189"/>
      <c r="AC28" s="189"/>
      <c r="AD28" s="189"/>
      <c r="AE28" s="189"/>
      <c r="AF28" s="189"/>
      <c r="AG28" s="190"/>
      <c r="AH28" s="188"/>
      <c r="AI28" s="189"/>
      <c r="AJ28" s="189"/>
      <c r="AK28" s="190"/>
      <c r="AL28" s="188"/>
      <c r="AM28" s="189"/>
      <c r="AN28" s="189"/>
      <c r="AO28" s="190"/>
      <c r="AP28" s="188"/>
      <c r="AQ28" s="190"/>
      <c r="AR28" s="188"/>
      <c r="AS28" s="189"/>
      <c r="AT28" s="189"/>
      <c r="AU28" s="189"/>
      <c r="AV28" s="189"/>
      <c r="AW28" s="189"/>
      <c r="AX28" s="190"/>
      <c r="AY28" s="188"/>
      <c r="AZ28" s="189"/>
      <c r="BA28" s="190"/>
      <c r="BB28" s="188"/>
      <c r="BC28" s="189"/>
      <c r="BD28" s="190"/>
      <c r="BE28" s="188"/>
      <c r="BF28" s="189"/>
      <c r="BG28" s="189"/>
      <c r="BH28" s="190"/>
      <c r="BI28" s="188"/>
      <c r="BJ28" s="189"/>
      <c r="BK28" s="189"/>
      <c r="BL28" s="190"/>
      <c r="BM28" s="191"/>
      <c r="BN28" s="192"/>
      <c r="BO28" s="192"/>
      <c r="BP28" s="193"/>
      <c r="BQ28" s="191"/>
      <c r="BR28" s="193"/>
    </row>
    <row r="29" spans="2:70" s="74" customFormat="1" ht="168.75" customHeight="1" x14ac:dyDescent="0.25">
      <c r="B29" s="179">
        <v>19</v>
      </c>
      <c r="C29" s="58"/>
      <c r="D29" s="62" t="s">
        <v>204</v>
      </c>
      <c r="E29" s="60" t="s">
        <v>569</v>
      </c>
      <c r="F29" s="61" t="s">
        <v>430</v>
      </c>
      <c r="G29" s="62" t="s">
        <v>431</v>
      </c>
      <c r="H29" s="62" t="s">
        <v>432</v>
      </c>
      <c r="I29" s="62" t="s">
        <v>190</v>
      </c>
      <c r="J29" s="67">
        <v>1</v>
      </c>
      <c r="K29" s="64"/>
      <c r="L29" s="64">
        <f t="shared" si="0"/>
        <v>0</v>
      </c>
      <c r="M29" s="65">
        <v>43497</v>
      </c>
      <c r="N29" s="65">
        <v>43830</v>
      </c>
      <c r="O29" s="66" t="s">
        <v>386</v>
      </c>
      <c r="P29" s="198" t="s">
        <v>570</v>
      </c>
      <c r="Q29" s="181" t="s">
        <v>564</v>
      </c>
      <c r="R29" s="181" t="s">
        <v>565</v>
      </c>
      <c r="S29" s="182" t="s">
        <v>571</v>
      </c>
      <c r="T29" s="183" t="s">
        <v>572</v>
      </c>
      <c r="U29" s="184" t="s">
        <v>573</v>
      </c>
      <c r="V29" s="185"/>
      <c r="W29" s="186"/>
      <c r="X29" s="187"/>
      <c r="Y29" s="54"/>
      <c r="Z29" s="188"/>
      <c r="AA29" s="189"/>
      <c r="AB29" s="189"/>
      <c r="AC29" s="189"/>
      <c r="AD29" s="189"/>
      <c r="AE29" s="189"/>
      <c r="AF29" s="189"/>
      <c r="AG29" s="190"/>
      <c r="AH29" s="188"/>
      <c r="AI29" s="189"/>
      <c r="AJ29" s="189"/>
      <c r="AK29" s="190"/>
      <c r="AL29" s="188"/>
      <c r="AM29" s="189"/>
      <c r="AN29" s="189"/>
      <c r="AO29" s="190"/>
      <c r="AP29" s="188"/>
      <c r="AQ29" s="190"/>
      <c r="AR29" s="188"/>
      <c r="AS29" s="189"/>
      <c r="AT29" s="189"/>
      <c r="AU29" s="189"/>
      <c r="AV29" s="189"/>
      <c r="AW29" s="189"/>
      <c r="AX29" s="190"/>
      <c r="AY29" s="188"/>
      <c r="AZ29" s="189"/>
      <c r="BA29" s="190"/>
      <c r="BB29" s="188"/>
      <c r="BC29" s="189"/>
      <c r="BD29" s="190"/>
      <c r="BE29" s="188"/>
      <c r="BF29" s="189"/>
      <c r="BG29" s="189"/>
      <c r="BH29" s="190"/>
      <c r="BI29" s="188"/>
      <c r="BJ29" s="189"/>
      <c r="BK29" s="189"/>
      <c r="BL29" s="190"/>
      <c r="BM29" s="191"/>
      <c r="BN29" s="192"/>
      <c r="BO29" s="192"/>
      <c r="BP29" s="193"/>
      <c r="BQ29" s="191"/>
      <c r="BR29" s="193"/>
    </row>
    <row r="30" spans="2:70" s="74" customFormat="1" ht="122.25" customHeight="1" x14ac:dyDescent="0.25">
      <c r="B30" s="179">
        <v>20</v>
      </c>
      <c r="C30" s="58"/>
      <c r="D30" s="62" t="s">
        <v>212</v>
      </c>
      <c r="E30" s="60" t="s">
        <v>448</v>
      </c>
      <c r="F30" s="61" t="s">
        <v>449</v>
      </c>
      <c r="G30" s="62" t="s">
        <v>450</v>
      </c>
      <c r="H30" s="62" t="s">
        <v>616</v>
      </c>
      <c r="I30" s="62" t="s">
        <v>190</v>
      </c>
      <c r="J30" s="67">
        <v>1</v>
      </c>
      <c r="K30" s="64"/>
      <c r="L30" s="64">
        <f t="shared" si="0"/>
        <v>0</v>
      </c>
      <c r="M30" s="65">
        <v>43497</v>
      </c>
      <c r="N30" s="65">
        <v>43829</v>
      </c>
      <c r="O30" s="66" t="s">
        <v>386</v>
      </c>
      <c r="P30" s="198" t="s">
        <v>617</v>
      </c>
      <c r="Q30" s="181" t="s">
        <v>564</v>
      </c>
      <c r="R30" s="181" t="s">
        <v>618</v>
      </c>
      <c r="S30" s="181" t="s">
        <v>619</v>
      </c>
      <c r="T30" s="197" t="s">
        <v>620</v>
      </c>
      <c r="U30" s="184" t="s">
        <v>621</v>
      </c>
      <c r="V30" s="185"/>
      <c r="W30" s="186"/>
      <c r="X30" s="187"/>
      <c r="Y30" s="54"/>
      <c r="Z30" s="188" t="s">
        <v>271</v>
      </c>
      <c r="AA30" s="189" t="s">
        <v>271</v>
      </c>
      <c r="AB30" s="189" t="s">
        <v>271</v>
      </c>
      <c r="AC30" s="189"/>
      <c r="AD30" s="189"/>
      <c r="AE30" s="189"/>
      <c r="AF30" s="189"/>
      <c r="AG30" s="190" t="s">
        <v>271</v>
      </c>
      <c r="AH30" s="188"/>
      <c r="AI30" s="189"/>
      <c r="AJ30" s="189"/>
      <c r="AK30" s="190"/>
      <c r="AL30" s="188"/>
      <c r="AM30" s="189"/>
      <c r="AN30" s="189" t="s">
        <v>271</v>
      </c>
      <c r="AO30" s="190" t="s">
        <v>271</v>
      </c>
      <c r="AP30" s="188"/>
      <c r="AQ30" s="190" t="s">
        <v>271</v>
      </c>
      <c r="AR30" s="188" t="s">
        <v>271</v>
      </c>
      <c r="AS30" s="189"/>
      <c r="AT30" s="189" t="s">
        <v>271</v>
      </c>
      <c r="AU30" s="189" t="s">
        <v>271</v>
      </c>
      <c r="AV30" s="189"/>
      <c r="AW30" s="189" t="s">
        <v>271</v>
      </c>
      <c r="AX30" s="190"/>
      <c r="AY30" s="188" t="s">
        <v>271</v>
      </c>
      <c r="AZ30" s="189"/>
      <c r="BA30" s="190"/>
      <c r="BB30" s="188" t="s">
        <v>271</v>
      </c>
      <c r="BC30" s="189"/>
      <c r="BD30" s="190"/>
      <c r="BE30" s="188" t="s">
        <v>271</v>
      </c>
      <c r="BF30" s="189"/>
      <c r="BG30" s="189" t="s">
        <v>271</v>
      </c>
      <c r="BH30" s="190"/>
      <c r="BI30" s="188"/>
      <c r="BJ30" s="189"/>
      <c r="BK30" s="189"/>
      <c r="BL30" s="190"/>
      <c r="BM30" s="188" t="s">
        <v>271</v>
      </c>
      <c r="BN30" s="189"/>
      <c r="BO30" s="189"/>
      <c r="BP30" s="190"/>
      <c r="BQ30" s="191"/>
      <c r="BR30" s="193"/>
    </row>
    <row r="31" spans="2:70" s="74" customFormat="1" ht="120" x14ac:dyDescent="0.25">
      <c r="B31" s="179">
        <v>21</v>
      </c>
      <c r="C31" s="58"/>
      <c r="D31" s="62" t="s">
        <v>185</v>
      </c>
      <c r="E31" s="60" t="s">
        <v>188</v>
      </c>
      <c r="F31" s="61" t="s">
        <v>390</v>
      </c>
      <c r="G31" s="62" t="s">
        <v>391</v>
      </c>
      <c r="H31" s="62" t="s">
        <v>392</v>
      </c>
      <c r="I31" s="62" t="s">
        <v>5</v>
      </c>
      <c r="J31" s="63">
        <v>60</v>
      </c>
      <c r="K31" s="64"/>
      <c r="L31" s="64">
        <f t="shared" si="0"/>
        <v>0</v>
      </c>
      <c r="M31" s="65">
        <v>43525</v>
      </c>
      <c r="N31" s="65">
        <v>43585</v>
      </c>
      <c r="O31" s="66" t="s">
        <v>386</v>
      </c>
      <c r="P31" s="180" t="s">
        <v>482</v>
      </c>
      <c r="Q31" s="181" t="s">
        <v>483</v>
      </c>
      <c r="R31" s="181" t="s">
        <v>484</v>
      </c>
      <c r="S31" s="182" t="s">
        <v>485</v>
      </c>
      <c r="T31" s="183" t="s">
        <v>486</v>
      </c>
      <c r="U31" s="184" t="s">
        <v>487</v>
      </c>
      <c r="V31" s="185"/>
      <c r="W31" s="186"/>
      <c r="X31" s="187"/>
      <c r="Y31" s="54"/>
      <c r="Z31" s="188"/>
      <c r="AA31" s="189" t="s">
        <v>271</v>
      </c>
      <c r="AB31" s="189" t="s">
        <v>271</v>
      </c>
      <c r="AC31" s="189"/>
      <c r="AD31" s="189"/>
      <c r="AE31" s="189"/>
      <c r="AF31" s="189"/>
      <c r="AG31" s="190"/>
      <c r="AH31" s="188" t="s">
        <v>271</v>
      </c>
      <c r="AI31" s="189" t="s">
        <v>271</v>
      </c>
      <c r="AJ31" s="189" t="s">
        <v>271</v>
      </c>
      <c r="AK31" s="190" t="s">
        <v>271</v>
      </c>
      <c r="AL31" s="188"/>
      <c r="AM31" s="189" t="s">
        <v>271</v>
      </c>
      <c r="AN31" s="189"/>
      <c r="AO31" s="190"/>
      <c r="AP31" s="188" t="s">
        <v>271</v>
      </c>
      <c r="AQ31" s="190"/>
      <c r="AR31" s="188" t="s">
        <v>271</v>
      </c>
      <c r="AS31" s="189"/>
      <c r="AT31" s="189"/>
      <c r="AU31" s="189" t="s">
        <v>271</v>
      </c>
      <c r="AV31" s="189"/>
      <c r="AW31" s="189"/>
      <c r="AX31" s="190"/>
      <c r="AY31" s="188" t="s">
        <v>271</v>
      </c>
      <c r="AZ31" s="189"/>
      <c r="BA31" s="190"/>
      <c r="BB31" s="188"/>
      <c r="BC31" s="189"/>
      <c r="BD31" s="190"/>
      <c r="BE31" s="188" t="s">
        <v>271</v>
      </c>
      <c r="BF31" s="189" t="s">
        <v>271</v>
      </c>
      <c r="BG31" s="189" t="s">
        <v>271</v>
      </c>
      <c r="BH31" s="190" t="s">
        <v>271</v>
      </c>
      <c r="BI31" s="188" t="s">
        <v>271</v>
      </c>
      <c r="BJ31" s="189"/>
      <c r="BK31" s="189"/>
      <c r="BL31" s="190"/>
      <c r="BM31" s="191"/>
      <c r="BN31" s="192"/>
      <c r="BO31" s="192"/>
      <c r="BP31" s="193"/>
      <c r="BQ31" s="191" t="s">
        <v>488</v>
      </c>
      <c r="BR31" s="193"/>
    </row>
    <row r="32" spans="2:70" s="74" customFormat="1" ht="120" x14ac:dyDescent="0.25">
      <c r="B32" s="179">
        <v>22</v>
      </c>
      <c r="C32" s="58"/>
      <c r="D32" s="62" t="s">
        <v>185</v>
      </c>
      <c r="E32" s="60" t="s">
        <v>188</v>
      </c>
      <c r="F32" s="61" t="s">
        <v>393</v>
      </c>
      <c r="G32" s="62" t="s">
        <v>394</v>
      </c>
      <c r="H32" s="62" t="s">
        <v>395</v>
      </c>
      <c r="I32" s="62" t="s">
        <v>5</v>
      </c>
      <c r="J32" s="63">
        <v>1</v>
      </c>
      <c r="K32" s="64"/>
      <c r="L32" s="64">
        <f t="shared" si="0"/>
        <v>0</v>
      </c>
      <c r="M32" s="65">
        <v>43525</v>
      </c>
      <c r="N32" s="65">
        <v>43830</v>
      </c>
      <c r="O32" s="66" t="s">
        <v>386</v>
      </c>
      <c r="P32" s="180" t="s">
        <v>482</v>
      </c>
      <c r="Q32" s="181" t="s">
        <v>483</v>
      </c>
      <c r="R32" s="181" t="s">
        <v>484</v>
      </c>
      <c r="S32" s="182" t="s">
        <v>485</v>
      </c>
      <c r="T32" s="183" t="s">
        <v>486</v>
      </c>
      <c r="U32" s="184" t="s">
        <v>489</v>
      </c>
      <c r="V32" s="185"/>
      <c r="W32" s="186"/>
      <c r="X32" s="187"/>
      <c r="Y32" s="54"/>
      <c r="Z32" s="188" t="s">
        <v>271</v>
      </c>
      <c r="AA32" s="189" t="s">
        <v>271</v>
      </c>
      <c r="AB32" s="189"/>
      <c r="AC32" s="189" t="s">
        <v>271</v>
      </c>
      <c r="AD32" s="189"/>
      <c r="AE32" s="189"/>
      <c r="AF32" s="189"/>
      <c r="AG32" s="190"/>
      <c r="AH32" s="188"/>
      <c r="AI32" s="189"/>
      <c r="AJ32" s="189"/>
      <c r="AK32" s="190"/>
      <c r="AL32" s="188"/>
      <c r="AM32" s="189" t="s">
        <v>271</v>
      </c>
      <c r="AN32" s="189"/>
      <c r="AO32" s="190"/>
      <c r="AP32" s="188"/>
      <c r="AQ32" s="190" t="s">
        <v>271</v>
      </c>
      <c r="AR32" s="188"/>
      <c r="AS32" s="189"/>
      <c r="AT32" s="189"/>
      <c r="AU32" s="189"/>
      <c r="AV32" s="189"/>
      <c r="AW32" s="189"/>
      <c r="AX32" s="190"/>
      <c r="AY32" s="188"/>
      <c r="AZ32" s="189"/>
      <c r="BA32" s="190"/>
      <c r="BB32" s="188" t="s">
        <v>271</v>
      </c>
      <c r="BC32" s="189" t="s">
        <v>271</v>
      </c>
      <c r="BD32" s="190"/>
      <c r="BE32" s="188"/>
      <c r="BF32" s="189"/>
      <c r="BG32" s="189"/>
      <c r="BH32" s="190"/>
      <c r="BI32" s="188" t="s">
        <v>271</v>
      </c>
      <c r="BJ32" s="189"/>
      <c r="BK32" s="189"/>
      <c r="BL32" s="190"/>
      <c r="BM32" s="191"/>
      <c r="BN32" s="192"/>
      <c r="BO32" s="192"/>
      <c r="BP32" s="193"/>
      <c r="BQ32" s="191" t="s">
        <v>490</v>
      </c>
      <c r="BR32" s="193"/>
    </row>
    <row r="33" spans="2:70" s="74" customFormat="1" ht="120" x14ac:dyDescent="0.25">
      <c r="B33" s="179">
        <v>23</v>
      </c>
      <c r="C33" s="58"/>
      <c r="D33" s="62" t="s">
        <v>204</v>
      </c>
      <c r="E33" s="60" t="s">
        <v>188</v>
      </c>
      <c r="F33" s="61" t="s">
        <v>433</v>
      </c>
      <c r="G33" s="62" t="s">
        <v>434</v>
      </c>
      <c r="H33" s="62" t="s">
        <v>435</v>
      </c>
      <c r="I33" s="62" t="s">
        <v>5</v>
      </c>
      <c r="J33" s="63">
        <v>1</v>
      </c>
      <c r="K33" s="64"/>
      <c r="L33" s="64">
        <f t="shared" si="0"/>
        <v>0</v>
      </c>
      <c r="M33" s="65">
        <v>43556</v>
      </c>
      <c r="N33" s="65">
        <v>43585</v>
      </c>
      <c r="O33" s="66" t="s">
        <v>386</v>
      </c>
      <c r="P33" s="180" t="s">
        <v>482</v>
      </c>
      <c r="Q33" s="181" t="s">
        <v>483</v>
      </c>
      <c r="R33" s="181" t="s">
        <v>484</v>
      </c>
      <c r="S33" s="182" t="s">
        <v>485</v>
      </c>
      <c r="T33" s="183" t="s">
        <v>486</v>
      </c>
      <c r="U33" s="184" t="s">
        <v>574</v>
      </c>
      <c r="V33" s="185"/>
      <c r="W33" s="186"/>
      <c r="X33" s="187"/>
      <c r="Y33" s="54"/>
      <c r="Z33" s="188"/>
      <c r="AA33" s="189" t="s">
        <v>271</v>
      </c>
      <c r="AB33" s="189" t="s">
        <v>271</v>
      </c>
      <c r="AC33" s="189"/>
      <c r="AD33" s="189"/>
      <c r="AE33" s="189"/>
      <c r="AF33" s="189"/>
      <c r="AG33" s="190"/>
      <c r="AH33" s="188" t="s">
        <v>271</v>
      </c>
      <c r="AI33" s="189" t="s">
        <v>271</v>
      </c>
      <c r="AJ33" s="189" t="s">
        <v>271</v>
      </c>
      <c r="AK33" s="190" t="s">
        <v>271</v>
      </c>
      <c r="AL33" s="188"/>
      <c r="AM33" s="189"/>
      <c r="AN33" s="189" t="s">
        <v>271</v>
      </c>
      <c r="AO33" s="190"/>
      <c r="AP33" s="188" t="s">
        <v>271</v>
      </c>
      <c r="AQ33" s="190"/>
      <c r="AR33" s="188" t="s">
        <v>271</v>
      </c>
      <c r="AS33" s="189"/>
      <c r="AT33" s="189"/>
      <c r="AU33" s="189"/>
      <c r="AV33" s="189"/>
      <c r="AW33" s="189"/>
      <c r="AX33" s="190"/>
      <c r="AY33" s="188" t="s">
        <v>271</v>
      </c>
      <c r="AZ33" s="189"/>
      <c r="BA33" s="190"/>
      <c r="BB33" s="188"/>
      <c r="BC33" s="189"/>
      <c r="BD33" s="190"/>
      <c r="BE33" s="188" t="s">
        <v>271</v>
      </c>
      <c r="BF33" s="189" t="s">
        <v>271</v>
      </c>
      <c r="BG33" s="189" t="s">
        <v>271</v>
      </c>
      <c r="BH33" s="190" t="s">
        <v>271</v>
      </c>
      <c r="BI33" s="188" t="s">
        <v>271</v>
      </c>
      <c r="BJ33" s="189"/>
      <c r="BK33" s="189"/>
      <c r="BL33" s="190" t="s">
        <v>271</v>
      </c>
      <c r="BM33" s="191"/>
      <c r="BN33" s="192"/>
      <c r="BO33" s="192"/>
      <c r="BP33" s="193"/>
      <c r="BQ33" s="191" t="s">
        <v>575</v>
      </c>
      <c r="BR33" s="193"/>
    </row>
    <row r="34" spans="2:70" s="74" customFormat="1" ht="125.25" customHeight="1" x14ac:dyDescent="0.25">
      <c r="B34" s="179">
        <v>24</v>
      </c>
      <c r="C34" s="58"/>
      <c r="D34" s="62" t="s">
        <v>204</v>
      </c>
      <c r="E34" s="60" t="s">
        <v>188</v>
      </c>
      <c r="F34" s="61" t="s">
        <v>436</v>
      </c>
      <c r="G34" s="62" t="s">
        <v>437</v>
      </c>
      <c r="H34" s="62" t="s">
        <v>438</v>
      </c>
      <c r="I34" s="62" t="s">
        <v>5</v>
      </c>
      <c r="J34" s="63">
        <v>1</v>
      </c>
      <c r="K34" s="64"/>
      <c r="L34" s="64">
        <f t="shared" si="0"/>
        <v>0</v>
      </c>
      <c r="M34" s="65">
        <v>43525</v>
      </c>
      <c r="N34" s="65">
        <v>43830</v>
      </c>
      <c r="O34" s="66" t="s">
        <v>386</v>
      </c>
      <c r="P34" s="180" t="s">
        <v>482</v>
      </c>
      <c r="Q34" s="181" t="s">
        <v>483</v>
      </c>
      <c r="R34" s="181" t="s">
        <v>484</v>
      </c>
      <c r="S34" s="182" t="s">
        <v>485</v>
      </c>
      <c r="T34" s="183" t="s">
        <v>486</v>
      </c>
      <c r="U34" s="184" t="s">
        <v>576</v>
      </c>
      <c r="V34" s="185"/>
      <c r="W34" s="186"/>
      <c r="X34" s="187"/>
      <c r="Y34" s="54"/>
      <c r="Z34" s="188"/>
      <c r="AA34" s="189"/>
      <c r="AB34" s="189" t="s">
        <v>271</v>
      </c>
      <c r="AC34" s="189"/>
      <c r="AD34" s="189"/>
      <c r="AE34" s="189"/>
      <c r="AF34" s="189"/>
      <c r="AG34" s="190"/>
      <c r="AH34" s="188" t="s">
        <v>271</v>
      </c>
      <c r="AI34" s="189" t="s">
        <v>271</v>
      </c>
      <c r="AJ34" s="189" t="s">
        <v>271</v>
      </c>
      <c r="AK34" s="190" t="s">
        <v>271</v>
      </c>
      <c r="AL34" s="188"/>
      <c r="AM34" s="189"/>
      <c r="AN34" s="189" t="s">
        <v>271</v>
      </c>
      <c r="AO34" s="190"/>
      <c r="AP34" s="188" t="s">
        <v>271</v>
      </c>
      <c r="AQ34" s="190"/>
      <c r="AR34" s="188" t="s">
        <v>271</v>
      </c>
      <c r="AS34" s="189"/>
      <c r="AT34" s="189"/>
      <c r="AU34" s="189" t="s">
        <v>271</v>
      </c>
      <c r="AV34" s="189"/>
      <c r="AW34" s="189" t="s">
        <v>271</v>
      </c>
      <c r="AX34" s="190"/>
      <c r="AY34" s="188" t="s">
        <v>271</v>
      </c>
      <c r="AZ34" s="189"/>
      <c r="BA34" s="190"/>
      <c r="BB34" s="188"/>
      <c r="BC34" s="189"/>
      <c r="BD34" s="190"/>
      <c r="BE34" s="188" t="s">
        <v>271</v>
      </c>
      <c r="BF34" s="189"/>
      <c r="BG34" s="189" t="s">
        <v>271</v>
      </c>
      <c r="BH34" s="190"/>
      <c r="BI34" s="188" t="s">
        <v>271</v>
      </c>
      <c r="BJ34" s="189"/>
      <c r="BK34" s="189"/>
      <c r="BL34" s="190" t="s">
        <v>271</v>
      </c>
      <c r="BM34" s="191"/>
      <c r="BN34" s="192"/>
      <c r="BO34" s="192"/>
      <c r="BP34" s="193"/>
      <c r="BQ34" s="191" t="s">
        <v>577</v>
      </c>
      <c r="BR34" s="193"/>
    </row>
    <row r="35" spans="2:70" s="74" customFormat="1" ht="120" x14ac:dyDescent="0.25">
      <c r="B35" s="179">
        <v>25</v>
      </c>
      <c r="C35" s="58"/>
      <c r="D35" s="62" t="s">
        <v>204</v>
      </c>
      <c r="E35" s="60" t="s">
        <v>188</v>
      </c>
      <c r="F35" s="61" t="s">
        <v>439</v>
      </c>
      <c r="G35" s="62" t="s">
        <v>440</v>
      </c>
      <c r="H35" s="62" t="s">
        <v>441</v>
      </c>
      <c r="I35" s="62" t="s">
        <v>5</v>
      </c>
      <c r="J35" s="63">
        <v>1</v>
      </c>
      <c r="K35" s="64"/>
      <c r="L35" s="64">
        <f t="shared" si="0"/>
        <v>0</v>
      </c>
      <c r="M35" s="65">
        <v>43480</v>
      </c>
      <c r="N35" s="65">
        <v>43830</v>
      </c>
      <c r="O35" s="66" t="s">
        <v>386</v>
      </c>
      <c r="P35" s="180" t="s">
        <v>482</v>
      </c>
      <c r="Q35" s="181" t="s">
        <v>483</v>
      </c>
      <c r="R35" s="181" t="s">
        <v>484</v>
      </c>
      <c r="S35" s="182" t="s">
        <v>485</v>
      </c>
      <c r="T35" s="183" t="s">
        <v>486</v>
      </c>
      <c r="U35" s="184" t="s">
        <v>578</v>
      </c>
      <c r="V35" s="185"/>
      <c r="W35" s="186"/>
      <c r="X35" s="187"/>
      <c r="Y35" s="54"/>
      <c r="Z35" s="188" t="s">
        <v>271</v>
      </c>
      <c r="AA35" s="189" t="s">
        <v>271</v>
      </c>
      <c r="AB35" s="189"/>
      <c r="AC35" s="189" t="s">
        <v>271</v>
      </c>
      <c r="AD35" s="189"/>
      <c r="AE35" s="189"/>
      <c r="AF35" s="189"/>
      <c r="AG35" s="190"/>
      <c r="AH35" s="188"/>
      <c r="AI35" s="189"/>
      <c r="AJ35" s="189"/>
      <c r="AK35" s="190"/>
      <c r="AL35" s="188"/>
      <c r="AM35" s="189"/>
      <c r="AN35" s="189" t="s">
        <v>271</v>
      </c>
      <c r="AO35" s="190"/>
      <c r="AP35" s="188"/>
      <c r="AQ35" s="190" t="s">
        <v>271</v>
      </c>
      <c r="AR35" s="188" t="s">
        <v>271</v>
      </c>
      <c r="AS35" s="189"/>
      <c r="AT35" s="189"/>
      <c r="AU35" s="189"/>
      <c r="AV35" s="189"/>
      <c r="AW35" s="189"/>
      <c r="AX35" s="190"/>
      <c r="AY35" s="188" t="s">
        <v>271</v>
      </c>
      <c r="AZ35" s="189"/>
      <c r="BA35" s="190"/>
      <c r="BB35" s="188" t="s">
        <v>271</v>
      </c>
      <c r="BC35" s="189" t="s">
        <v>271</v>
      </c>
      <c r="BD35" s="190"/>
      <c r="BE35" s="188"/>
      <c r="BF35" s="189"/>
      <c r="BG35" s="189"/>
      <c r="BH35" s="190"/>
      <c r="BI35" s="188"/>
      <c r="BJ35" s="189"/>
      <c r="BK35" s="189" t="s">
        <v>271</v>
      </c>
      <c r="BL35" s="190"/>
      <c r="BM35" s="191"/>
      <c r="BN35" s="192"/>
      <c r="BO35" s="192"/>
      <c r="BP35" s="193"/>
      <c r="BQ35" s="191" t="s">
        <v>579</v>
      </c>
      <c r="BR35" s="193"/>
    </row>
    <row r="36" spans="2:70" s="74" customFormat="1" ht="120" x14ac:dyDescent="0.25">
      <c r="B36" s="179">
        <v>26</v>
      </c>
      <c r="C36" s="58"/>
      <c r="D36" s="62" t="s">
        <v>212</v>
      </c>
      <c r="E36" s="60" t="s">
        <v>188</v>
      </c>
      <c r="F36" s="61" t="s">
        <v>451</v>
      </c>
      <c r="G36" s="62" t="s">
        <v>452</v>
      </c>
      <c r="H36" s="62" t="s">
        <v>453</v>
      </c>
      <c r="I36" s="62" t="s">
        <v>5</v>
      </c>
      <c r="J36" s="63">
        <v>2</v>
      </c>
      <c r="K36" s="64"/>
      <c r="L36" s="64">
        <f t="shared" si="0"/>
        <v>0</v>
      </c>
      <c r="M36" s="65">
        <v>43480</v>
      </c>
      <c r="N36" s="65">
        <v>43830</v>
      </c>
      <c r="O36" s="66" t="s">
        <v>386</v>
      </c>
      <c r="P36" s="180" t="s">
        <v>482</v>
      </c>
      <c r="Q36" s="181" t="s">
        <v>483</v>
      </c>
      <c r="R36" s="181" t="s">
        <v>484</v>
      </c>
      <c r="S36" s="182" t="s">
        <v>485</v>
      </c>
      <c r="T36" s="183" t="s">
        <v>486</v>
      </c>
      <c r="U36" s="184" t="s">
        <v>622</v>
      </c>
      <c r="V36" s="185"/>
      <c r="W36" s="186"/>
      <c r="X36" s="187"/>
      <c r="Y36" s="54"/>
      <c r="Z36" s="188"/>
      <c r="AA36" s="189" t="s">
        <v>271</v>
      </c>
      <c r="AB36" s="189" t="s">
        <v>271</v>
      </c>
      <c r="AC36" s="189"/>
      <c r="AD36" s="189"/>
      <c r="AE36" s="189"/>
      <c r="AF36" s="189"/>
      <c r="AG36" s="190"/>
      <c r="AH36" s="188" t="s">
        <v>271</v>
      </c>
      <c r="AI36" s="189" t="s">
        <v>271</v>
      </c>
      <c r="AJ36" s="189" t="s">
        <v>271</v>
      </c>
      <c r="AK36" s="190" t="s">
        <v>271</v>
      </c>
      <c r="AL36" s="188"/>
      <c r="AM36" s="189"/>
      <c r="AN36" s="189"/>
      <c r="AO36" s="190" t="s">
        <v>271</v>
      </c>
      <c r="AP36" s="188" t="s">
        <v>271</v>
      </c>
      <c r="AQ36" s="190"/>
      <c r="AR36" s="188" t="s">
        <v>271</v>
      </c>
      <c r="AS36" s="189"/>
      <c r="AT36" s="189"/>
      <c r="AU36" s="189" t="s">
        <v>271</v>
      </c>
      <c r="AV36" s="189"/>
      <c r="AW36" s="189" t="s">
        <v>271</v>
      </c>
      <c r="AX36" s="190"/>
      <c r="AY36" s="188" t="s">
        <v>271</v>
      </c>
      <c r="AZ36" s="189"/>
      <c r="BA36" s="190"/>
      <c r="BB36" s="188"/>
      <c r="BC36" s="189"/>
      <c r="BD36" s="190"/>
      <c r="BE36" s="188" t="s">
        <v>271</v>
      </c>
      <c r="BF36" s="189"/>
      <c r="BG36" s="189"/>
      <c r="BH36" s="190" t="s">
        <v>271</v>
      </c>
      <c r="BI36" s="188" t="s">
        <v>271</v>
      </c>
      <c r="BJ36" s="189"/>
      <c r="BK36" s="189"/>
      <c r="BL36" s="190"/>
      <c r="BM36" s="191"/>
      <c r="BN36" s="192"/>
      <c r="BO36" s="192"/>
      <c r="BP36" s="193"/>
      <c r="BQ36" s="191" t="s">
        <v>623</v>
      </c>
      <c r="BR36" s="193"/>
    </row>
    <row r="37" spans="2:70" s="74" customFormat="1" ht="150" customHeight="1" x14ac:dyDescent="0.25">
      <c r="B37" s="179">
        <v>27</v>
      </c>
      <c r="C37" s="58"/>
      <c r="D37" s="62" t="s">
        <v>185</v>
      </c>
      <c r="E37" s="60" t="s">
        <v>155</v>
      </c>
      <c r="F37" s="61" t="s">
        <v>191</v>
      </c>
      <c r="G37" s="62" t="s">
        <v>192</v>
      </c>
      <c r="H37" s="62" t="s">
        <v>193</v>
      </c>
      <c r="I37" s="62" t="s">
        <v>190</v>
      </c>
      <c r="J37" s="64">
        <v>1</v>
      </c>
      <c r="K37" s="64"/>
      <c r="L37" s="64">
        <f t="shared" si="0"/>
        <v>0</v>
      </c>
      <c r="M37" s="65">
        <v>43497</v>
      </c>
      <c r="N37" s="65">
        <v>43830</v>
      </c>
      <c r="O37" s="66" t="s">
        <v>386</v>
      </c>
      <c r="P37" s="180" t="s">
        <v>491</v>
      </c>
      <c r="Q37" s="181" t="s">
        <v>492</v>
      </c>
      <c r="R37" s="181"/>
      <c r="S37" s="182" t="s">
        <v>493</v>
      </c>
      <c r="T37" s="183" t="s">
        <v>494</v>
      </c>
      <c r="U37" s="184" t="s">
        <v>495</v>
      </c>
      <c r="V37" s="185"/>
      <c r="W37" s="186"/>
      <c r="X37" s="187"/>
      <c r="Y37" s="54"/>
      <c r="Z37" s="188"/>
      <c r="AA37" s="189"/>
      <c r="AB37" s="189"/>
      <c r="AC37" s="189"/>
      <c r="AD37" s="189"/>
      <c r="AE37" s="189"/>
      <c r="AF37" s="189"/>
      <c r="AG37" s="190"/>
      <c r="AH37" s="188"/>
      <c r="AI37" s="189"/>
      <c r="AJ37" s="189"/>
      <c r="AK37" s="190"/>
      <c r="AL37" s="188"/>
      <c r="AM37" s="189"/>
      <c r="AN37" s="189"/>
      <c r="AO37" s="190"/>
      <c r="AP37" s="188"/>
      <c r="AQ37" s="190"/>
      <c r="AR37" s="188"/>
      <c r="AS37" s="189"/>
      <c r="AT37" s="189"/>
      <c r="AU37" s="189"/>
      <c r="AV37" s="189"/>
      <c r="AW37" s="189"/>
      <c r="AX37" s="190"/>
      <c r="AY37" s="188"/>
      <c r="AZ37" s="189"/>
      <c r="BA37" s="190"/>
      <c r="BB37" s="188"/>
      <c r="BC37" s="189"/>
      <c r="BD37" s="190"/>
      <c r="BE37" s="188"/>
      <c r="BF37" s="189"/>
      <c r="BG37" s="189"/>
      <c r="BH37" s="190"/>
      <c r="BI37" s="188"/>
      <c r="BJ37" s="189"/>
      <c r="BK37" s="189"/>
      <c r="BL37" s="190"/>
      <c r="BM37" s="191"/>
      <c r="BN37" s="192"/>
      <c r="BO37" s="192"/>
      <c r="BP37" s="193"/>
      <c r="BQ37" s="191"/>
      <c r="BR37" s="193"/>
    </row>
    <row r="38" spans="2:70" s="74" customFormat="1" ht="165" x14ac:dyDescent="0.25">
      <c r="B38" s="179">
        <v>28</v>
      </c>
      <c r="C38" s="58"/>
      <c r="D38" s="62" t="s">
        <v>185</v>
      </c>
      <c r="E38" s="60" t="s">
        <v>155</v>
      </c>
      <c r="F38" s="61" t="s">
        <v>496</v>
      </c>
      <c r="G38" s="62" t="s">
        <v>194</v>
      </c>
      <c r="H38" s="62" t="s">
        <v>195</v>
      </c>
      <c r="I38" s="62" t="s">
        <v>190</v>
      </c>
      <c r="J38" s="64">
        <v>1</v>
      </c>
      <c r="K38" s="64"/>
      <c r="L38" s="64">
        <f t="shared" si="0"/>
        <v>0</v>
      </c>
      <c r="M38" s="65">
        <v>43497</v>
      </c>
      <c r="N38" s="65">
        <v>43830</v>
      </c>
      <c r="O38" s="66" t="s">
        <v>386</v>
      </c>
      <c r="P38" s="180" t="s">
        <v>491</v>
      </c>
      <c r="Q38" s="181" t="s">
        <v>492</v>
      </c>
      <c r="R38" s="181"/>
      <c r="S38" s="182" t="s">
        <v>493</v>
      </c>
      <c r="T38" s="183" t="s">
        <v>494</v>
      </c>
      <c r="U38" s="184" t="s">
        <v>497</v>
      </c>
      <c r="V38" s="185"/>
      <c r="W38" s="186"/>
      <c r="X38" s="187"/>
      <c r="Y38" s="54"/>
      <c r="Z38" s="188"/>
      <c r="AA38" s="189"/>
      <c r="AB38" s="189"/>
      <c r="AC38" s="189"/>
      <c r="AD38" s="189"/>
      <c r="AE38" s="189"/>
      <c r="AF38" s="189"/>
      <c r="AG38" s="190"/>
      <c r="AH38" s="188"/>
      <c r="AI38" s="189"/>
      <c r="AJ38" s="189"/>
      <c r="AK38" s="190"/>
      <c r="AL38" s="188"/>
      <c r="AM38" s="189"/>
      <c r="AN38" s="189"/>
      <c r="AO38" s="190"/>
      <c r="AP38" s="188"/>
      <c r="AQ38" s="190"/>
      <c r="AR38" s="188"/>
      <c r="AS38" s="189"/>
      <c r="AT38" s="189"/>
      <c r="AU38" s="189"/>
      <c r="AV38" s="189"/>
      <c r="AW38" s="189"/>
      <c r="AX38" s="190"/>
      <c r="AY38" s="188"/>
      <c r="AZ38" s="189"/>
      <c r="BA38" s="190"/>
      <c r="BB38" s="188"/>
      <c r="BC38" s="189"/>
      <c r="BD38" s="190"/>
      <c r="BE38" s="188"/>
      <c r="BF38" s="189"/>
      <c r="BG38" s="189"/>
      <c r="BH38" s="190"/>
      <c r="BI38" s="188"/>
      <c r="BJ38" s="189"/>
      <c r="BK38" s="189"/>
      <c r="BL38" s="190"/>
      <c r="BM38" s="191"/>
      <c r="BN38" s="192"/>
      <c r="BO38" s="192"/>
      <c r="BP38" s="193"/>
      <c r="BQ38" s="191"/>
      <c r="BR38" s="193"/>
    </row>
    <row r="39" spans="2:70" s="74" customFormat="1" ht="150" x14ac:dyDescent="0.25">
      <c r="B39" s="179">
        <v>29</v>
      </c>
      <c r="C39" s="58"/>
      <c r="D39" s="62" t="s">
        <v>185</v>
      </c>
      <c r="E39" s="60" t="s">
        <v>142</v>
      </c>
      <c r="F39" s="61" t="s">
        <v>498</v>
      </c>
      <c r="G39" s="62" t="s">
        <v>396</v>
      </c>
      <c r="H39" s="62" t="s">
        <v>397</v>
      </c>
      <c r="I39" s="62" t="s">
        <v>5</v>
      </c>
      <c r="J39" s="63">
        <v>10</v>
      </c>
      <c r="K39" s="64"/>
      <c r="L39" s="64">
        <f t="shared" si="0"/>
        <v>0</v>
      </c>
      <c r="M39" s="65">
        <v>43466</v>
      </c>
      <c r="N39" s="65">
        <v>43830</v>
      </c>
      <c r="O39" s="66" t="s">
        <v>386</v>
      </c>
      <c r="P39" s="180" t="s">
        <v>499</v>
      </c>
      <c r="Q39" s="181" t="s">
        <v>500</v>
      </c>
      <c r="R39" s="181" t="s">
        <v>501</v>
      </c>
      <c r="S39" s="182" t="s">
        <v>502</v>
      </c>
      <c r="T39" s="183" t="s">
        <v>503</v>
      </c>
      <c r="U39" s="184" t="s">
        <v>504</v>
      </c>
      <c r="V39" s="185"/>
      <c r="W39" s="186"/>
      <c r="X39" s="187"/>
      <c r="Y39" s="54"/>
      <c r="Z39" s="188"/>
      <c r="AA39" s="189"/>
      <c r="AB39" s="189"/>
      <c r="AC39" s="189"/>
      <c r="AD39" s="189"/>
      <c r="AE39" s="189"/>
      <c r="AF39" s="189"/>
      <c r="AG39" s="190"/>
      <c r="AH39" s="188"/>
      <c r="AI39" s="189"/>
      <c r="AJ39" s="189"/>
      <c r="AK39" s="190"/>
      <c r="AL39" s="188"/>
      <c r="AM39" s="189"/>
      <c r="AN39" s="189"/>
      <c r="AO39" s="190"/>
      <c r="AP39" s="188"/>
      <c r="AQ39" s="190"/>
      <c r="AR39" s="188"/>
      <c r="AS39" s="189"/>
      <c r="AT39" s="189"/>
      <c r="AU39" s="189"/>
      <c r="AV39" s="189"/>
      <c r="AW39" s="189"/>
      <c r="AX39" s="190"/>
      <c r="AY39" s="188"/>
      <c r="AZ39" s="189"/>
      <c r="BA39" s="190"/>
      <c r="BB39" s="188"/>
      <c r="BC39" s="189"/>
      <c r="BD39" s="190"/>
      <c r="BE39" s="188"/>
      <c r="BF39" s="189"/>
      <c r="BG39" s="189"/>
      <c r="BH39" s="190"/>
      <c r="BI39" s="188"/>
      <c r="BJ39" s="189"/>
      <c r="BK39" s="189"/>
      <c r="BL39" s="190"/>
      <c r="BM39" s="191"/>
      <c r="BN39" s="192"/>
      <c r="BO39" s="192"/>
      <c r="BP39" s="193"/>
      <c r="BQ39" s="191"/>
      <c r="BR39" s="193"/>
    </row>
    <row r="40" spans="2:70" s="74" customFormat="1" ht="90" x14ac:dyDescent="0.25">
      <c r="B40" s="179">
        <v>30</v>
      </c>
      <c r="C40" s="58"/>
      <c r="D40" s="62" t="s">
        <v>212</v>
      </c>
      <c r="E40" s="60" t="s">
        <v>142</v>
      </c>
      <c r="F40" s="61" t="s">
        <v>624</v>
      </c>
      <c r="G40" s="62" t="s">
        <v>625</v>
      </c>
      <c r="H40" s="62" t="s">
        <v>626</v>
      </c>
      <c r="I40" s="62" t="s">
        <v>190</v>
      </c>
      <c r="J40" s="64">
        <v>1</v>
      </c>
      <c r="K40" s="64"/>
      <c r="L40" s="64">
        <f t="shared" si="0"/>
        <v>0</v>
      </c>
      <c r="M40" s="65">
        <v>43467</v>
      </c>
      <c r="N40" s="65">
        <v>43830</v>
      </c>
      <c r="O40" s="66" t="s">
        <v>386</v>
      </c>
      <c r="P40" s="198" t="s">
        <v>627</v>
      </c>
      <c r="Q40" s="181" t="s">
        <v>628</v>
      </c>
      <c r="R40" s="181" t="s">
        <v>501</v>
      </c>
      <c r="S40" s="181" t="s">
        <v>629</v>
      </c>
      <c r="T40" s="197" t="s">
        <v>630</v>
      </c>
      <c r="U40" s="184" t="s">
        <v>631</v>
      </c>
      <c r="V40" s="185"/>
      <c r="W40" s="186"/>
      <c r="X40" s="187"/>
      <c r="Y40" s="54"/>
      <c r="Z40" s="188"/>
      <c r="AA40" s="189"/>
      <c r="AB40" s="189"/>
      <c r="AC40" s="189"/>
      <c r="AD40" s="189"/>
      <c r="AE40" s="189"/>
      <c r="AF40" s="189"/>
      <c r="AG40" s="190"/>
      <c r="AH40" s="188"/>
      <c r="AI40" s="189"/>
      <c r="AJ40" s="189"/>
      <c r="AK40" s="190"/>
      <c r="AL40" s="188"/>
      <c r="AM40" s="189"/>
      <c r="AN40" s="189"/>
      <c r="AO40" s="190"/>
      <c r="AP40" s="188"/>
      <c r="AQ40" s="190"/>
      <c r="AR40" s="188"/>
      <c r="AS40" s="189"/>
      <c r="AT40" s="189"/>
      <c r="AU40" s="189"/>
      <c r="AV40" s="189"/>
      <c r="AW40" s="189"/>
      <c r="AX40" s="190"/>
      <c r="AY40" s="188"/>
      <c r="AZ40" s="189"/>
      <c r="BA40" s="190"/>
      <c r="BB40" s="188"/>
      <c r="BC40" s="189"/>
      <c r="BD40" s="190"/>
      <c r="BE40" s="188"/>
      <c r="BF40" s="189"/>
      <c r="BG40" s="189"/>
      <c r="BH40" s="190"/>
      <c r="BI40" s="188"/>
      <c r="BJ40" s="189"/>
      <c r="BK40" s="189"/>
      <c r="BL40" s="190"/>
      <c r="BM40" s="191"/>
      <c r="BN40" s="192"/>
      <c r="BO40" s="192"/>
      <c r="BP40" s="193"/>
      <c r="BQ40" s="191"/>
      <c r="BR40" s="193"/>
    </row>
    <row r="41" spans="2:70" s="74" customFormat="1" ht="90" x14ac:dyDescent="0.25">
      <c r="B41" s="179">
        <v>31</v>
      </c>
      <c r="C41" s="58"/>
      <c r="D41" s="62" t="s">
        <v>212</v>
      </c>
      <c r="E41" s="60" t="s">
        <v>142</v>
      </c>
      <c r="F41" s="61" t="s">
        <v>632</v>
      </c>
      <c r="G41" s="62" t="s">
        <v>633</v>
      </c>
      <c r="H41" s="62" t="s">
        <v>626</v>
      </c>
      <c r="I41" s="62" t="s">
        <v>190</v>
      </c>
      <c r="J41" s="64">
        <v>1</v>
      </c>
      <c r="K41" s="64"/>
      <c r="L41" s="64">
        <f t="shared" si="0"/>
        <v>0</v>
      </c>
      <c r="M41" s="65">
        <v>43467</v>
      </c>
      <c r="N41" s="65">
        <v>43830</v>
      </c>
      <c r="O41" s="66" t="s">
        <v>386</v>
      </c>
      <c r="P41" s="198" t="s">
        <v>627</v>
      </c>
      <c r="Q41" s="181" t="s">
        <v>628</v>
      </c>
      <c r="R41" s="181" t="s">
        <v>501</v>
      </c>
      <c r="S41" s="181" t="s">
        <v>629</v>
      </c>
      <c r="T41" s="197" t="s">
        <v>630</v>
      </c>
      <c r="U41" s="184" t="s">
        <v>634</v>
      </c>
      <c r="V41" s="185"/>
      <c r="W41" s="186"/>
      <c r="X41" s="187"/>
      <c r="Y41" s="54"/>
      <c r="Z41" s="188"/>
      <c r="AA41" s="189"/>
      <c r="AB41" s="189"/>
      <c r="AC41" s="189"/>
      <c r="AD41" s="189"/>
      <c r="AE41" s="189"/>
      <c r="AF41" s="189"/>
      <c r="AG41" s="190"/>
      <c r="AH41" s="188"/>
      <c r="AI41" s="189"/>
      <c r="AJ41" s="189"/>
      <c r="AK41" s="190"/>
      <c r="AL41" s="188"/>
      <c r="AM41" s="189"/>
      <c r="AN41" s="189"/>
      <c r="AO41" s="190"/>
      <c r="AP41" s="188"/>
      <c r="AQ41" s="190"/>
      <c r="AR41" s="188"/>
      <c r="AS41" s="189"/>
      <c r="AT41" s="189"/>
      <c r="AU41" s="189"/>
      <c r="AV41" s="189"/>
      <c r="AW41" s="189"/>
      <c r="AX41" s="190"/>
      <c r="AY41" s="188"/>
      <c r="AZ41" s="189"/>
      <c r="BA41" s="190"/>
      <c r="BB41" s="188"/>
      <c r="BC41" s="189"/>
      <c r="BD41" s="190"/>
      <c r="BE41" s="188"/>
      <c r="BF41" s="189"/>
      <c r="BG41" s="189"/>
      <c r="BH41" s="190"/>
      <c r="BI41" s="188"/>
      <c r="BJ41" s="189"/>
      <c r="BK41" s="189"/>
      <c r="BL41" s="190"/>
      <c r="BM41" s="191"/>
      <c r="BN41" s="192"/>
      <c r="BO41" s="192"/>
      <c r="BP41" s="193"/>
      <c r="BQ41" s="191"/>
      <c r="BR41" s="193"/>
    </row>
    <row r="42" spans="2:70" s="74" customFormat="1" ht="135" x14ac:dyDescent="0.25">
      <c r="B42" s="179">
        <v>32</v>
      </c>
      <c r="C42" s="58"/>
      <c r="D42" s="62"/>
      <c r="E42" s="60" t="s">
        <v>275</v>
      </c>
      <c r="F42" s="61" t="s">
        <v>276</v>
      </c>
      <c r="G42" s="62" t="s">
        <v>277</v>
      </c>
      <c r="H42" s="62" t="s">
        <v>278</v>
      </c>
      <c r="I42" s="62" t="s">
        <v>190</v>
      </c>
      <c r="J42" s="64">
        <v>1</v>
      </c>
      <c r="K42" s="64"/>
      <c r="L42" s="64">
        <f t="shared" si="0"/>
        <v>0</v>
      </c>
      <c r="M42" s="65">
        <v>43466</v>
      </c>
      <c r="N42" s="65">
        <v>43830</v>
      </c>
      <c r="O42" s="66" t="s">
        <v>189</v>
      </c>
      <c r="P42" s="198" t="s">
        <v>635</v>
      </c>
      <c r="Q42" s="181" t="s">
        <v>636</v>
      </c>
      <c r="R42" s="181"/>
      <c r="S42" s="181" t="s">
        <v>635</v>
      </c>
      <c r="T42" s="197" t="s">
        <v>637</v>
      </c>
      <c r="U42" s="184" t="s">
        <v>638</v>
      </c>
      <c r="V42" s="185"/>
      <c r="W42" s="186"/>
      <c r="X42" s="187"/>
      <c r="Y42" s="54"/>
      <c r="Z42" s="188"/>
      <c r="AA42" s="189"/>
      <c r="AB42" s="189"/>
      <c r="AC42" s="189"/>
      <c r="AD42" s="189"/>
      <c r="AE42" s="189"/>
      <c r="AF42" s="189"/>
      <c r="AG42" s="190"/>
      <c r="AH42" s="188"/>
      <c r="AI42" s="189"/>
      <c r="AJ42" s="189"/>
      <c r="AK42" s="190"/>
      <c r="AL42" s="188"/>
      <c r="AM42" s="189"/>
      <c r="AN42" s="189"/>
      <c r="AO42" s="190"/>
      <c r="AP42" s="188"/>
      <c r="AQ42" s="190"/>
      <c r="AR42" s="188"/>
      <c r="AS42" s="189"/>
      <c r="AT42" s="189"/>
      <c r="AU42" s="189"/>
      <c r="AV42" s="189"/>
      <c r="AW42" s="189"/>
      <c r="AX42" s="190"/>
      <c r="AY42" s="188"/>
      <c r="AZ42" s="189"/>
      <c r="BA42" s="190"/>
      <c r="BB42" s="188"/>
      <c r="BC42" s="189"/>
      <c r="BD42" s="190"/>
      <c r="BE42" s="188"/>
      <c r="BF42" s="189"/>
      <c r="BG42" s="189"/>
      <c r="BH42" s="190"/>
      <c r="BI42" s="188"/>
      <c r="BJ42" s="189"/>
      <c r="BK42" s="189"/>
      <c r="BL42" s="190"/>
      <c r="BM42" s="191"/>
      <c r="BN42" s="192"/>
      <c r="BO42" s="192"/>
      <c r="BP42" s="193"/>
      <c r="BQ42" s="191"/>
      <c r="BR42" s="193"/>
    </row>
    <row r="43" spans="2:70" s="74" customFormat="1" ht="60" x14ac:dyDescent="0.25">
      <c r="B43" s="179">
        <v>33</v>
      </c>
      <c r="C43" s="58"/>
      <c r="D43" s="62"/>
      <c r="E43" s="60" t="s">
        <v>275</v>
      </c>
      <c r="F43" s="61" t="s">
        <v>279</v>
      </c>
      <c r="G43" s="62" t="s">
        <v>461</v>
      </c>
      <c r="H43" s="62" t="s">
        <v>639</v>
      </c>
      <c r="I43" s="62" t="s">
        <v>190</v>
      </c>
      <c r="J43" s="64">
        <v>1</v>
      </c>
      <c r="K43" s="64"/>
      <c r="L43" s="64">
        <f t="shared" si="0"/>
        <v>0</v>
      </c>
      <c r="M43" s="65">
        <v>43466</v>
      </c>
      <c r="N43" s="65">
        <v>43830</v>
      </c>
      <c r="O43" s="66" t="s">
        <v>189</v>
      </c>
      <c r="P43" s="198" t="s">
        <v>635</v>
      </c>
      <c r="Q43" s="181" t="s">
        <v>636</v>
      </c>
      <c r="R43" s="181"/>
      <c r="S43" s="181" t="s">
        <v>635</v>
      </c>
      <c r="T43" s="197" t="s">
        <v>637</v>
      </c>
      <c r="U43" s="184" t="s">
        <v>640</v>
      </c>
      <c r="V43" s="185"/>
      <c r="W43" s="186"/>
      <c r="X43" s="187"/>
      <c r="Y43" s="54"/>
      <c r="Z43" s="188"/>
      <c r="AA43" s="189"/>
      <c r="AB43" s="189"/>
      <c r="AC43" s="189"/>
      <c r="AD43" s="189"/>
      <c r="AE43" s="189"/>
      <c r="AF43" s="189"/>
      <c r="AG43" s="190"/>
      <c r="AH43" s="188"/>
      <c r="AI43" s="189"/>
      <c r="AJ43" s="189"/>
      <c r="AK43" s="190"/>
      <c r="AL43" s="188"/>
      <c r="AM43" s="189"/>
      <c r="AN43" s="189"/>
      <c r="AO43" s="190"/>
      <c r="AP43" s="188"/>
      <c r="AQ43" s="190"/>
      <c r="AR43" s="188"/>
      <c r="AS43" s="189"/>
      <c r="AT43" s="189"/>
      <c r="AU43" s="189"/>
      <c r="AV43" s="189"/>
      <c r="AW43" s="189"/>
      <c r="AX43" s="190"/>
      <c r="AY43" s="188"/>
      <c r="AZ43" s="189"/>
      <c r="BA43" s="190"/>
      <c r="BB43" s="188"/>
      <c r="BC43" s="189"/>
      <c r="BD43" s="190"/>
      <c r="BE43" s="188"/>
      <c r="BF43" s="189"/>
      <c r="BG43" s="189"/>
      <c r="BH43" s="190"/>
      <c r="BI43" s="188"/>
      <c r="BJ43" s="189"/>
      <c r="BK43" s="189"/>
      <c r="BL43" s="190"/>
      <c r="BM43" s="191"/>
      <c r="BN43" s="192"/>
      <c r="BO43" s="192"/>
      <c r="BP43" s="193"/>
      <c r="BQ43" s="191"/>
      <c r="BR43" s="193"/>
    </row>
    <row r="44" spans="2:70" s="74" customFormat="1" ht="73.5" customHeight="1" x14ac:dyDescent="0.25">
      <c r="B44" s="179">
        <v>34</v>
      </c>
      <c r="C44" s="58"/>
      <c r="D44" s="62" t="s">
        <v>204</v>
      </c>
      <c r="E44" s="60" t="s">
        <v>196</v>
      </c>
      <c r="F44" s="61" t="s">
        <v>197</v>
      </c>
      <c r="G44" s="62" t="s">
        <v>198</v>
      </c>
      <c r="H44" s="62" t="s">
        <v>199</v>
      </c>
      <c r="I44" s="62" t="s">
        <v>5</v>
      </c>
      <c r="J44" s="63">
        <v>1</v>
      </c>
      <c r="K44" s="64"/>
      <c r="L44" s="64">
        <f t="shared" si="0"/>
        <v>0</v>
      </c>
      <c r="M44" s="65">
        <v>43466</v>
      </c>
      <c r="N44" s="65">
        <v>43830</v>
      </c>
      <c r="O44" s="66" t="s">
        <v>386</v>
      </c>
      <c r="P44" s="180" t="s">
        <v>580</v>
      </c>
      <c r="Q44" s="182" t="s">
        <v>581</v>
      </c>
      <c r="R44" s="182" t="s">
        <v>582</v>
      </c>
      <c r="S44" s="182" t="s">
        <v>580</v>
      </c>
      <c r="T44" s="197" t="s">
        <v>583</v>
      </c>
      <c r="U44" s="184" t="s">
        <v>584</v>
      </c>
      <c r="V44" s="185"/>
      <c r="W44" s="186"/>
      <c r="X44" s="187"/>
      <c r="Y44" s="54"/>
      <c r="Z44" s="202"/>
      <c r="AA44" s="203"/>
      <c r="AB44" s="203"/>
      <c r="AC44" s="203"/>
      <c r="AD44" s="203"/>
      <c r="AE44" s="203"/>
      <c r="AF44" s="203"/>
      <c r="AG44" s="204"/>
      <c r="AH44" s="202"/>
      <c r="AI44" s="203"/>
      <c r="AJ44" s="203"/>
      <c r="AK44" s="204"/>
      <c r="AL44" s="202"/>
      <c r="AM44" s="203"/>
      <c r="AN44" s="203"/>
      <c r="AO44" s="204"/>
      <c r="AP44" s="202"/>
      <c r="AQ44" s="204"/>
      <c r="AR44" s="202"/>
      <c r="AS44" s="203"/>
      <c r="AT44" s="203"/>
      <c r="AU44" s="203"/>
      <c r="AV44" s="203"/>
      <c r="AW44" s="203"/>
      <c r="AX44" s="204"/>
      <c r="AY44" s="202"/>
      <c r="AZ44" s="203"/>
      <c r="BA44" s="204"/>
      <c r="BB44" s="202"/>
      <c r="BC44" s="203"/>
      <c r="BD44" s="204"/>
      <c r="BE44" s="202"/>
      <c r="BF44" s="203"/>
      <c r="BG44" s="203"/>
      <c r="BH44" s="204"/>
      <c r="BI44" s="202"/>
      <c r="BJ44" s="203"/>
      <c r="BK44" s="203"/>
      <c r="BL44" s="204"/>
      <c r="BM44" s="205"/>
      <c r="BN44" s="206"/>
      <c r="BO44" s="206"/>
      <c r="BP44" s="207"/>
      <c r="BQ44" s="205"/>
      <c r="BR44" s="207"/>
    </row>
    <row r="45" spans="2:70" s="74" customFormat="1" ht="120" x14ac:dyDescent="0.25">
      <c r="B45" s="179">
        <v>35</v>
      </c>
      <c r="C45" s="58"/>
      <c r="D45" s="62" t="s">
        <v>185</v>
      </c>
      <c r="E45" s="60" t="s">
        <v>186</v>
      </c>
      <c r="F45" s="194" t="s">
        <v>398</v>
      </c>
      <c r="G45" s="62" t="s">
        <v>399</v>
      </c>
      <c r="H45" s="62" t="s">
        <v>187</v>
      </c>
      <c r="I45" s="62" t="s">
        <v>5</v>
      </c>
      <c r="J45" s="63">
        <v>450</v>
      </c>
      <c r="K45" s="64"/>
      <c r="L45" s="64">
        <f t="shared" si="0"/>
        <v>0</v>
      </c>
      <c r="M45" s="65">
        <v>43466</v>
      </c>
      <c r="N45" s="65">
        <v>43830</v>
      </c>
      <c r="O45" s="66" t="s">
        <v>386</v>
      </c>
      <c r="P45" s="180" t="s">
        <v>505</v>
      </c>
      <c r="Q45" s="181" t="s">
        <v>506</v>
      </c>
      <c r="R45" s="181"/>
      <c r="S45" s="182" t="s">
        <v>507</v>
      </c>
      <c r="T45" s="183" t="s">
        <v>508</v>
      </c>
      <c r="U45" s="184" t="s">
        <v>509</v>
      </c>
      <c r="V45" s="185"/>
      <c r="W45" s="186"/>
      <c r="X45" s="187"/>
      <c r="Y45" s="54"/>
      <c r="Z45" s="188" t="s">
        <v>271</v>
      </c>
      <c r="AA45" s="189" t="s">
        <v>271</v>
      </c>
      <c r="AB45" s="189" t="s">
        <v>271</v>
      </c>
      <c r="AC45" s="189" t="s">
        <v>271</v>
      </c>
      <c r="AD45" s="189" t="s">
        <v>271</v>
      </c>
      <c r="AE45" s="189" t="s">
        <v>271</v>
      </c>
      <c r="AF45" s="189" t="s">
        <v>271</v>
      </c>
      <c r="AG45" s="190" t="s">
        <v>271</v>
      </c>
      <c r="AH45" s="188" t="s">
        <v>271</v>
      </c>
      <c r="AI45" s="189" t="s">
        <v>271</v>
      </c>
      <c r="AJ45" s="189" t="s">
        <v>271</v>
      </c>
      <c r="AK45" s="190" t="s">
        <v>271</v>
      </c>
      <c r="AL45" s="188"/>
      <c r="AM45" s="189"/>
      <c r="AN45" s="189" t="s">
        <v>271</v>
      </c>
      <c r="AO45" s="190"/>
      <c r="AP45" s="188" t="s">
        <v>271</v>
      </c>
      <c r="AQ45" s="190"/>
      <c r="AR45" s="188"/>
      <c r="AS45" s="189"/>
      <c r="AT45" s="189" t="s">
        <v>271</v>
      </c>
      <c r="AU45" s="189" t="s">
        <v>271</v>
      </c>
      <c r="AV45" s="189"/>
      <c r="AW45" s="189" t="s">
        <v>271</v>
      </c>
      <c r="AX45" s="190"/>
      <c r="AY45" s="188" t="s">
        <v>271</v>
      </c>
      <c r="AZ45" s="189" t="s">
        <v>271</v>
      </c>
      <c r="BA45" s="190" t="s">
        <v>271</v>
      </c>
      <c r="BB45" s="188"/>
      <c r="BC45" s="189"/>
      <c r="BD45" s="190" t="s">
        <v>271</v>
      </c>
      <c r="BE45" s="188" t="s">
        <v>271</v>
      </c>
      <c r="BF45" s="189" t="s">
        <v>271</v>
      </c>
      <c r="BG45" s="189" t="s">
        <v>271</v>
      </c>
      <c r="BH45" s="190" t="s">
        <v>271</v>
      </c>
      <c r="BI45" s="188" t="s">
        <v>271</v>
      </c>
      <c r="BJ45" s="189"/>
      <c r="BK45" s="189"/>
      <c r="BL45" s="190"/>
      <c r="BM45" s="191"/>
      <c r="BN45" s="192"/>
      <c r="BO45" s="192"/>
      <c r="BP45" s="193"/>
      <c r="BQ45" s="195" t="s">
        <v>510</v>
      </c>
      <c r="BR45" s="193" t="s">
        <v>511</v>
      </c>
    </row>
    <row r="46" spans="2:70" s="74" customFormat="1" ht="120" x14ac:dyDescent="0.25">
      <c r="B46" s="179">
        <v>36</v>
      </c>
      <c r="C46" s="58"/>
      <c r="D46" s="62" t="s">
        <v>204</v>
      </c>
      <c r="E46" s="60" t="s">
        <v>200</v>
      </c>
      <c r="F46" s="61" t="s">
        <v>201</v>
      </c>
      <c r="G46" s="62" t="s">
        <v>202</v>
      </c>
      <c r="H46" s="62" t="s">
        <v>203</v>
      </c>
      <c r="I46" s="62" t="s">
        <v>190</v>
      </c>
      <c r="J46" s="64">
        <v>1</v>
      </c>
      <c r="K46" s="64"/>
      <c r="L46" s="64">
        <f t="shared" si="0"/>
        <v>0</v>
      </c>
      <c r="M46" s="65">
        <v>43497</v>
      </c>
      <c r="N46" s="65">
        <v>43830</v>
      </c>
      <c r="O46" s="66" t="s">
        <v>386</v>
      </c>
      <c r="P46" s="180" t="s">
        <v>585</v>
      </c>
      <c r="Q46" s="181" t="s">
        <v>586</v>
      </c>
      <c r="R46" s="196"/>
      <c r="S46" s="182" t="s">
        <v>587</v>
      </c>
      <c r="T46" s="197" t="s">
        <v>588</v>
      </c>
      <c r="U46" s="184" t="s">
        <v>589</v>
      </c>
      <c r="V46" s="185"/>
      <c r="W46" s="186"/>
      <c r="X46" s="187"/>
      <c r="Y46" s="54"/>
      <c r="Z46" s="188" t="s">
        <v>271</v>
      </c>
      <c r="AA46" s="189" t="s">
        <v>271</v>
      </c>
      <c r="AB46" s="189"/>
      <c r="AC46" s="189"/>
      <c r="AD46" s="189"/>
      <c r="AE46" s="189"/>
      <c r="AF46" s="189"/>
      <c r="AG46" s="190" t="s">
        <v>271</v>
      </c>
      <c r="AH46" s="188"/>
      <c r="AI46" s="189"/>
      <c r="AJ46" s="189"/>
      <c r="AK46" s="190"/>
      <c r="AL46" s="188"/>
      <c r="AM46" s="189"/>
      <c r="AN46" s="189" t="s">
        <v>271</v>
      </c>
      <c r="AO46" s="190"/>
      <c r="AP46" s="188"/>
      <c r="AQ46" s="190" t="s">
        <v>271</v>
      </c>
      <c r="AR46" s="188"/>
      <c r="AS46" s="189"/>
      <c r="AT46" s="189" t="s">
        <v>271</v>
      </c>
      <c r="AU46" s="189"/>
      <c r="AV46" s="189"/>
      <c r="AW46" s="189" t="s">
        <v>271</v>
      </c>
      <c r="AX46" s="190"/>
      <c r="AY46" s="188" t="s">
        <v>271</v>
      </c>
      <c r="AZ46" s="189"/>
      <c r="BA46" s="190"/>
      <c r="BB46" s="188"/>
      <c r="BC46" s="189"/>
      <c r="BD46" s="190"/>
      <c r="BE46" s="188" t="s">
        <v>271</v>
      </c>
      <c r="BF46" s="189"/>
      <c r="BG46" s="189" t="s">
        <v>271</v>
      </c>
      <c r="BH46" s="190"/>
      <c r="BI46" s="188" t="s">
        <v>271</v>
      </c>
      <c r="BJ46" s="189"/>
      <c r="BK46" s="189"/>
      <c r="BL46" s="190"/>
      <c r="BM46" s="191"/>
      <c r="BN46" s="192"/>
      <c r="BO46" s="192"/>
      <c r="BP46" s="193"/>
      <c r="BQ46" s="191" t="s">
        <v>202</v>
      </c>
      <c r="BR46" s="193" t="s">
        <v>590</v>
      </c>
    </row>
    <row r="47" spans="2:70" s="74" customFormat="1" ht="120" x14ac:dyDescent="0.25">
      <c r="B47" s="179">
        <v>37</v>
      </c>
      <c r="C47" s="58"/>
      <c r="D47" s="62" t="s">
        <v>204</v>
      </c>
      <c r="E47" s="60" t="s">
        <v>200</v>
      </c>
      <c r="F47" s="61" t="s">
        <v>213</v>
      </c>
      <c r="G47" s="62" t="s">
        <v>214</v>
      </c>
      <c r="H47" s="62" t="s">
        <v>215</v>
      </c>
      <c r="I47" s="62" t="s">
        <v>190</v>
      </c>
      <c r="J47" s="64">
        <v>1</v>
      </c>
      <c r="K47" s="64"/>
      <c r="L47" s="64">
        <f t="shared" si="0"/>
        <v>0</v>
      </c>
      <c r="M47" s="65">
        <v>43497</v>
      </c>
      <c r="N47" s="65">
        <v>43830</v>
      </c>
      <c r="O47" s="66" t="s">
        <v>386</v>
      </c>
      <c r="P47" s="180" t="s">
        <v>585</v>
      </c>
      <c r="Q47" s="181" t="s">
        <v>586</v>
      </c>
      <c r="R47" s="196"/>
      <c r="S47" s="182" t="s">
        <v>587</v>
      </c>
      <c r="T47" s="197" t="s">
        <v>588</v>
      </c>
      <c r="U47" s="184" t="s">
        <v>591</v>
      </c>
      <c r="V47" s="185"/>
      <c r="W47" s="186"/>
      <c r="X47" s="187"/>
      <c r="Y47" s="54"/>
      <c r="Z47" s="188" t="s">
        <v>271</v>
      </c>
      <c r="AA47" s="189" t="s">
        <v>271</v>
      </c>
      <c r="AB47" s="189"/>
      <c r="AC47" s="189"/>
      <c r="AD47" s="189"/>
      <c r="AE47" s="189"/>
      <c r="AF47" s="189"/>
      <c r="AG47" s="190"/>
      <c r="AH47" s="188"/>
      <c r="AI47" s="189"/>
      <c r="AJ47" s="189"/>
      <c r="AK47" s="190"/>
      <c r="AL47" s="188"/>
      <c r="AM47" s="189"/>
      <c r="AN47" s="189" t="s">
        <v>271</v>
      </c>
      <c r="AO47" s="190" t="s">
        <v>271</v>
      </c>
      <c r="AP47" s="188"/>
      <c r="AQ47" s="190" t="s">
        <v>271</v>
      </c>
      <c r="AR47" s="188" t="s">
        <v>271</v>
      </c>
      <c r="AS47" s="189"/>
      <c r="AT47" s="189"/>
      <c r="AU47" s="189" t="s">
        <v>271</v>
      </c>
      <c r="AV47" s="189"/>
      <c r="AW47" s="189"/>
      <c r="AX47" s="190"/>
      <c r="AY47" s="188" t="s">
        <v>271</v>
      </c>
      <c r="AZ47" s="189"/>
      <c r="BA47" s="190"/>
      <c r="BB47" s="188"/>
      <c r="BC47" s="189"/>
      <c r="BD47" s="190"/>
      <c r="BE47" s="188" t="s">
        <v>271</v>
      </c>
      <c r="BF47" s="189"/>
      <c r="BG47" s="189"/>
      <c r="BH47" s="190"/>
      <c r="BI47" s="188"/>
      <c r="BJ47" s="189"/>
      <c r="BK47" s="189"/>
      <c r="BL47" s="190"/>
      <c r="BM47" s="191"/>
      <c r="BN47" s="192"/>
      <c r="BO47" s="192"/>
      <c r="BP47" s="193"/>
      <c r="BQ47" s="191" t="s">
        <v>214</v>
      </c>
      <c r="BR47" s="193" t="s">
        <v>592</v>
      </c>
    </row>
    <row r="48" spans="2:70" s="74" customFormat="1" ht="120.75" customHeight="1" x14ac:dyDescent="0.25">
      <c r="B48" s="179">
        <v>38</v>
      </c>
      <c r="C48" s="58"/>
      <c r="D48" s="62" t="s">
        <v>185</v>
      </c>
      <c r="E48" s="60" t="s">
        <v>127</v>
      </c>
      <c r="F48" s="61" t="s">
        <v>205</v>
      </c>
      <c r="G48" s="62" t="s">
        <v>206</v>
      </c>
      <c r="H48" s="62" t="s">
        <v>400</v>
      </c>
      <c r="I48" s="62" t="s">
        <v>190</v>
      </c>
      <c r="J48" s="64">
        <v>1</v>
      </c>
      <c r="K48" s="64"/>
      <c r="L48" s="64">
        <f t="shared" si="0"/>
        <v>0</v>
      </c>
      <c r="M48" s="65">
        <v>43466</v>
      </c>
      <c r="N48" s="65">
        <v>43830</v>
      </c>
      <c r="O48" s="66" t="s">
        <v>386</v>
      </c>
      <c r="P48" s="180" t="s">
        <v>512</v>
      </c>
      <c r="Q48" s="181" t="s">
        <v>513</v>
      </c>
      <c r="R48" s="196"/>
      <c r="S48" s="182" t="s">
        <v>514</v>
      </c>
      <c r="T48" s="197" t="s">
        <v>515</v>
      </c>
      <c r="U48" s="184" t="s">
        <v>516</v>
      </c>
      <c r="V48" s="185"/>
      <c r="W48" s="186"/>
      <c r="X48" s="187"/>
      <c r="Y48" s="54"/>
      <c r="Z48" s="188"/>
      <c r="AA48" s="189"/>
      <c r="AB48" s="189"/>
      <c r="AC48" s="189"/>
      <c r="AD48" s="189"/>
      <c r="AE48" s="189"/>
      <c r="AF48" s="189"/>
      <c r="AG48" s="190" t="s">
        <v>271</v>
      </c>
      <c r="AH48" s="188"/>
      <c r="AI48" s="189"/>
      <c r="AJ48" s="189"/>
      <c r="AK48" s="190"/>
      <c r="AL48" s="188"/>
      <c r="AM48" s="189" t="s">
        <v>271</v>
      </c>
      <c r="AN48" s="189"/>
      <c r="AO48" s="190"/>
      <c r="AP48" s="188" t="s">
        <v>271</v>
      </c>
      <c r="AQ48" s="190"/>
      <c r="AR48" s="188"/>
      <c r="AS48" s="189"/>
      <c r="AT48" s="189" t="s">
        <v>271</v>
      </c>
      <c r="AU48" s="189"/>
      <c r="AV48" s="189"/>
      <c r="AW48" s="189"/>
      <c r="AX48" s="190" t="s">
        <v>517</v>
      </c>
      <c r="AY48" s="188" t="s">
        <v>271</v>
      </c>
      <c r="AZ48" s="189"/>
      <c r="BA48" s="190"/>
      <c r="BB48" s="188" t="s">
        <v>271</v>
      </c>
      <c r="BC48" s="189"/>
      <c r="BD48" s="190"/>
      <c r="BE48" s="188" t="s">
        <v>271</v>
      </c>
      <c r="BF48" s="189"/>
      <c r="BG48" s="189" t="s">
        <v>271</v>
      </c>
      <c r="BH48" s="190"/>
      <c r="BI48" s="188"/>
      <c r="BJ48" s="189" t="s">
        <v>271</v>
      </c>
      <c r="BK48" s="189"/>
      <c r="BL48" s="190"/>
      <c r="BM48" s="191"/>
      <c r="BN48" s="192"/>
      <c r="BO48" s="192"/>
      <c r="BP48" s="193"/>
      <c r="BQ48" s="191" t="s">
        <v>518</v>
      </c>
      <c r="BR48" s="193" t="s">
        <v>519</v>
      </c>
    </row>
    <row r="49" spans="2:73" s="74" customFormat="1" ht="122.25" customHeight="1" x14ac:dyDescent="0.25">
      <c r="B49" s="179">
        <v>39</v>
      </c>
      <c r="C49" s="58"/>
      <c r="D49" s="62"/>
      <c r="E49" s="60" t="s">
        <v>52</v>
      </c>
      <c r="F49" s="61" t="s">
        <v>641</v>
      </c>
      <c r="G49" s="62" t="s">
        <v>280</v>
      </c>
      <c r="H49" s="62" t="s">
        <v>281</v>
      </c>
      <c r="I49" s="62" t="s">
        <v>5</v>
      </c>
      <c r="J49" s="63">
        <v>1</v>
      </c>
      <c r="K49" s="64"/>
      <c r="L49" s="64">
        <f t="shared" si="0"/>
        <v>0</v>
      </c>
      <c r="M49" s="65">
        <v>43466</v>
      </c>
      <c r="N49" s="65">
        <v>43496</v>
      </c>
      <c r="O49" s="66" t="s">
        <v>282</v>
      </c>
      <c r="P49" s="180" t="s">
        <v>642</v>
      </c>
      <c r="Q49" s="181" t="s">
        <v>643</v>
      </c>
      <c r="R49" s="182"/>
      <c r="S49" s="182" t="s">
        <v>644</v>
      </c>
      <c r="T49" s="197" t="s">
        <v>645</v>
      </c>
      <c r="U49" s="184" t="s">
        <v>646</v>
      </c>
      <c r="V49" s="185"/>
      <c r="W49" s="186"/>
      <c r="X49" s="187"/>
      <c r="Y49" s="54"/>
      <c r="Z49" s="188" t="s">
        <v>271</v>
      </c>
      <c r="AA49" s="189" t="s">
        <v>271</v>
      </c>
      <c r="AB49" s="189" t="s">
        <v>271</v>
      </c>
      <c r="AC49" s="189" t="s">
        <v>271</v>
      </c>
      <c r="AD49" s="189" t="s">
        <v>271</v>
      </c>
      <c r="AE49" s="189" t="s">
        <v>271</v>
      </c>
      <c r="AF49" s="189" t="s">
        <v>271</v>
      </c>
      <c r="AG49" s="190" t="s">
        <v>271</v>
      </c>
      <c r="AH49" s="188"/>
      <c r="AI49" s="189"/>
      <c r="AJ49" s="189"/>
      <c r="AK49" s="190"/>
      <c r="AL49" s="188"/>
      <c r="AM49" s="189" t="s">
        <v>271</v>
      </c>
      <c r="AN49" s="189"/>
      <c r="AO49" s="190"/>
      <c r="AP49" s="188"/>
      <c r="AQ49" s="190" t="s">
        <v>271</v>
      </c>
      <c r="AR49" s="188"/>
      <c r="AS49" s="189"/>
      <c r="AT49" s="189" t="s">
        <v>271</v>
      </c>
      <c r="AU49" s="189"/>
      <c r="AV49" s="189"/>
      <c r="AW49" s="189" t="s">
        <v>271</v>
      </c>
      <c r="AX49" s="190"/>
      <c r="AY49" s="188"/>
      <c r="AZ49" s="189"/>
      <c r="BA49" s="190"/>
      <c r="BB49" s="188" t="s">
        <v>271</v>
      </c>
      <c r="BC49" s="189"/>
      <c r="BD49" s="190" t="s">
        <v>271</v>
      </c>
      <c r="BE49" s="188" t="s">
        <v>271</v>
      </c>
      <c r="BF49" s="189"/>
      <c r="BG49" s="189" t="s">
        <v>271</v>
      </c>
      <c r="BH49" s="190"/>
      <c r="BI49" s="188" t="s">
        <v>271</v>
      </c>
      <c r="BJ49" s="189"/>
      <c r="BK49" s="189"/>
      <c r="BL49" s="190"/>
      <c r="BM49" s="191"/>
      <c r="BN49" s="192"/>
      <c r="BO49" s="192"/>
      <c r="BP49" s="193"/>
      <c r="BQ49" s="191" t="s">
        <v>647</v>
      </c>
      <c r="BR49" s="193" t="s">
        <v>249</v>
      </c>
    </row>
    <row r="50" spans="2:73" s="74" customFormat="1" ht="165.75" customHeight="1" x14ac:dyDescent="0.25">
      <c r="B50" s="179">
        <v>40</v>
      </c>
      <c r="C50" s="58" t="s">
        <v>283</v>
      </c>
      <c r="D50" s="62"/>
      <c r="E50" s="60" t="s">
        <v>284</v>
      </c>
      <c r="F50" s="61" t="s">
        <v>462</v>
      </c>
      <c r="G50" s="62" t="s">
        <v>285</v>
      </c>
      <c r="H50" s="62" t="s">
        <v>286</v>
      </c>
      <c r="I50" s="62" t="s">
        <v>190</v>
      </c>
      <c r="J50" s="64">
        <v>1</v>
      </c>
      <c r="K50" s="64"/>
      <c r="L50" s="64">
        <f t="shared" si="0"/>
        <v>0</v>
      </c>
      <c r="M50" s="65">
        <v>43480</v>
      </c>
      <c r="N50" s="65">
        <v>43830</v>
      </c>
      <c r="O50" s="66" t="s">
        <v>287</v>
      </c>
      <c r="P50" s="180" t="s">
        <v>648</v>
      </c>
      <c r="Q50" s="181" t="s">
        <v>649</v>
      </c>
      <c r="R50" s="222" t="s">
        <v>650</v>
      </c>
      <c r="S50" s="182" t="s">
        <v>651</v>
      </c>
      <c r="T50" s="197" t="s">
        <v>652</v>
      </c>
      <c r="U50" s="223" t="s">
        <v>653</v>
      </c>
      <c r="V50" s="185"/>
      <c r="W50" s="186"/>
      <c r="X50" s="187"/>
      <c r="Y50" s="54"/>
      <c r="Z50" s="50"/>
      <c r="AA50" s="49" t="s">
        <v>271</v>
      </c>
      <c r="AB50" s="49"/>
      <c r="AC50" s="49"/>
      <c r="AD50" s="49"/>
      <c r="AE50" s="49"/>
      <c r="AF50" s="49"/>
      <c r="AG50" s="51"/>
      <c r="AH50" s="50"/>
      <c r="AI50" s="49"/>
      <c r="AJ50" s="49"/>
      <c r="AK50" s="51"/>
      <c r="AL50" s="50"/>
      <c r="AM50" s="49"/>
      <c r="AN50" s="49" t="s">
        <v>271</v>
      </c>
      <c r="AO50" s="51"/>
      <c r="AP50" s="50"/>
      <c r="AQ50" s="51" t="s">
        <v>271</v>
      </c>
      <c r="AR50" s="50" t="s">
        <v>271</v>
      </c>
      <c r="AS50" s="49"/>
      <c r="AT50" s="49"/>
      <c r="AU50" s="49"/>
      <c r="AV50" s="49"/>
      <c r="AW50" s="49"/>
      <c r="AX50" s="51"/>
      <c r="AY50" s="50" t="s">
        <v>271</v>
      </c>
      <c r="AZ50" s="49"/>
      <c r="BA50" s="51"/>
      <c r="BB50" s="50"/>
      <c r="BC50" s="49"/>
      <c r="BD50" s="51" t="s">
        <v>271</v>
      </c>
      <c r="BE50" s="50" t="s">
        <v>271</v>
      </c>
      <c r="BF50" s="49" t="s">
        <v>271</v>
      </c>
      <c r="BG50" s="49"/>
      <c r="BH50" s="51" t="s">
        <v>271</v>
      </c>
      <c r="BI50" s="50" t="s">
        <v>271</v>
      </c>
      <c r="BJ50" s="49"/>
      <c r="BK50" s="49"/>
      <c r="BL50" s="51"/>
      <c r="BM50" s="49" t="s">
        <v>273</v>
      </c>
      <c r="BN50" s="49" t="s">
        <v>274</v>
      </c>
      <c r="BO50" s="76"/>
      <c r="BP50" s="77"/>
      <c r="BQ50" s="52" t="s">
        <v>288</v>
      </c>
      <c r="BR50" s="53" t="s">
        <v>654</v>
      </c>
      <c r="BS50" s="54"/>
      <c r="BT50" s="54"/>
      <c r="BU50" s="54"/>
    </row>
    <row r="51" spans="2:73" s="75" customFormat="1" ht="167.25" customHeight="1" x14ac:dyDescent="0.25">
      <c r="B51" s="179">
        <v>41</v>
      </c>
      <c r="C51" s="58" t="s">
        <v>283</v>
      </c>
      <c r="D51" s="62"/>
      <c r="E51" s="60" t="s">
        <v>284</v>
      </c>
      <c r="F51" s="61" t="s">
        <v>463</v>
      </c>
      <c r="G51" s="62" t="s">
        <v>289</v>
      </c>
      <c r="H51" s="62" t="s">
        <v>290</v>
      </c>
      <c r="I51" s="62" t="s">
        <v>190</v>
      </c>
      <c r="J51" s="64">
        <v>0.9</v>
      </c>
      <c r="K51" s="64"/>
      <c r="L51" s="64">
        <f t="shared" si="0"/>
        <v>0</v>
      </c>
      <c r="M51" s="65">
        <v>43466</v>
      </c>
      <c r="N51" s="65">
        <v>43830</v>
      </c>
      <c r="O51" s="66" t="s">
        <v>189</v>
      </c>
      <c r="P51" s="224" t="s">
        <v>648</v>
      </c>
      <c r="Q51" s="181" t="s">
        <v>649</v>
      </c>
      <c r="R51" s="222"/>
      <c r="S51" s="182" t="s">
        <v>655</v>
      </c>
      <c r="T51" s="197" t="s">
        <v>652</v>
      </c>
      <c r="U51" s="223" t="s">
        <v>656</v>
      </c>
      <c r="V51" s="225"/>
      <c r="W51" s="226"/>
      <c r="X51" s="227"/>
      <c r="Y51" s="54"/>
      <c r="Z51" s="50"/>
      <c r="AA51" s="49" t="s">
        <v>271</v>
      </c>
      <c r="AB51" s="49"/>
      <c r="AC51" s="49"/>
      <c r="AD51" s="49"/>
      <c r="AE51" s="49"/>
      <c r="AF51" s="49"/>
      <c r="AG51" s="51"/>
      <c r="AH51" s="50"/>
      <c r="AI51" s="49"/>
      <c r="AJ51" s="49"/>
      <c r="AK51" s="51"/>
      <c r="AL51" s="50"/>
      <c r="AM51" s="49"/>
      <c r="AN51" s="49" t="s">
        <v>271</v>
      </c>
      <c r="AO51" s="51"/>
      <c r="AP51" s="50"/>
      <c r="AQ51" s="51" t="s">
        <v>271</v>
      </c>
      <c r="AR51" s="50"/>
      <c r="AS51" s="49"/>
      <c r="AT51" s="49" t="s">
        <v>271</v>
      </c>
      <c r="AU51" s="49"/>
      <c r="AV51" s="49"/>
      <c r="AW51" s="49"/>
      <c r="AX51" s="51"/>
      <c r="AY51" s="50" t="s">
        <v>271</v>
      </c>
      <c r="AZ51" s="49"/>
      <c r="BA51" s="51"/>
      <c r="BB51" s="50"/>
      <c r="BC51" s="49"/>
      <c r="BD51" s="51"/>
      <c r="BE51" s="50" t="s">
        <v>271</v>
      </c>
      <c r="BF51" s="49" t="s">
        <v>271</v>
      </c>
      <c r="BG51" s="49" t="s">
        <v>271</v>
      </c>
      <c r="BH51" s="51"/>
      <c r="BI51" s="50" t="s">
        <v>271</v>
      </c>
      <c r="BJ51" s="49"/>
      <c r="BK51" s="49"/>
      <c r="BL51" s="51"/>
      <c r="BM51" s="49" t="s">
        <v>273</v>
      </c>
      <c r="BN51" s="49" t="s">
        <v>274</v>
      </c>
      <c r="BO51" s="76"/>
      <c r="BP51" s="77"/>
      <c r="BQ51" s="52" t="s">
        <v>291</v>
      </c>
      <c r="BR51" s="53" t="s">
        <v>292</v>
      </c>
    </row>
    <row r="52" spans="2:73" s="74" customFormat="1" ht="108" customHeight="1" x14ac:dyDescent="0.25">
      <c r="B52" s="179">
        <v>42</v>
      </c>
      <c r="C52" s="58"/>
      <c r="D52" s="62"/>
      <c r="E52" s="60" t="s">
        <v>164</v>
      </c>
      <c r="F52" s="61" t="s">
        <v>293</v>
      </c>
      <c r="G52" s="62" t="s">
        <v>657</v>
      </c>
      <c r="H52" s="62" t="s">
        <v>658</v>
      </c>
      <c r="I52" s="62" t="s">
        <v>190</v>
      </c>
      <c r="J52" s="64">
        <v>1</v>
      </c>
      <c r="K52" s="64"/>
      <c r="L52" s="64">
        <f t="shared" si="0"/>
        <v>0</v>
      </c>
      <c r="M52" s="65">
        <v>43497</v>
      </c>
      <c r="N52" s="65">
        <v>43830</v>
      </c>
      <c r="O52" s="66" t="s">
        <v>189</v>
      </c>
      <c r="P52" s="180" t="s">
        <v>659</v>
      </c>
      <c r="Q52" s="182" t="s">
        <v>660</v>
      </c>
      <c r="R52" s="182"/>
      <c r="S52" s="182" t="s">
        <v>661</v>
      </c>
      <c r="T52" s="197" t="s">
        <v>662</v>
      </c>
      <c r="U52" s="184" t="s">
        <v>663</v>
      </c>
      <c r="V52" s="185"/>
      <c r="W52" s="186"/>
      <c r="X52" s="187"/>
      <c r="Y52" s="54"/>
      <c r="Z52" s="188"/>
      <c r="AA52" s="189"/>
      <c r="AB52" s="189"/>
      <c r="AC52" s="189"/>
      <c r="AD52" s="189"/>
      <c r="AE52" s="189"/>
      <c r="AF52" s="189"/>
      <c r="AG52" s="190"/>
      <c r="AH52" s="188"/>
      <c r="AI52" s="189"/>
      <c r="AJ52" s="189"/>
      <c r="AK52" s="190"/>
      <c r="AL52" s="188"/>
      <c r="AM52" s="189"/>
      <c r="AN52" s="189"/>
      <c r="AO52" s="190"/>
      <c r="AP52" s="188"/>
      <c r="AQ52" s="190"/>
      <c r="AR52" s="188"/>
      <c r="AS52" s="189"/>
      <c r="AT52" s="189"/>
      <c r="AU52" s="189"/>
      <c r="AV52" s="189"/>
      <c r="AW52" s="189"/>
      <c r="AX52" s="190"/>
      <c r="AY52" s="188"/>
      <c r="AZ52" s="189"/>
      <c r="BA52" s="190"/>
      <c r="BB52" s="188"/>
      <c r="BC52" s="189"/>
      <c r="BD52" s="190"/>
      <c r="BE52" s="188"/>
      <c r="BF52" s="189"/>
      <c r="BG52" s="189"/>
      <c r="BH52" s="190"/>
      <c r="BI52" s="188"/>
      <c r="BJ52" s="189"/>
      <c r="BK52" s="189"/>
      <c r="BL52" s="190"/>
      <c r="BM52" s="191"/>
      <c r="BN52" s="192"/>
      <c r="BO52" s="192"/>
      <c r="BP52" s="193"/>
      <c r="BQ52" s="191"/>
      <c r="BR52" s="193"/>
    </row>
    <row r="53" spans="2:73" s="78" customFormat="1" ht="104.25" customHeight="1" thickBot="1" x14ac:dyDescent="0.3">
      <c r="B53" s="179">
        <v>43</v>
      </c>
      <c r="C53" s="228"/>
      <c r="D53" s="212"/>
      <c r="E53" s="210" t="s">
        <v>164</v>
      </c>
      <c r="F53" s="211" t="s">
        <v>294</v>
      </c>
      <c r="G53" s="212" t="s">
        <v>664</v>
      </c>
      <c r="H53" s="212" t="s">
        <v>665</v>
      </c>
      <c r="I53" s="212" t="s">
        <v>190</v>
      </c>
      <c r="J53" s="213">
        <v>1</v>
      </c>
      <c r="K53" s="213"/>
      <c r="L53" s="213">
        <f t="shared" si="0"/>
        <v>0</v>
      </c>
      <c r="M53" s="214">
        <v>43497</v>
      </c>
      <c r="N53" s="214">
        <v>43830</v>
      </c>
      <c r="O53" s="215" t="s">
        <v>189</v>
      </c>
      <c r="P53" s="229" t="s">
        <v>659</v>
      </c>
      <c r="Q53" s="229" t="s">
        <v>660</v>
      </c>
      <c r="R53" s="229"/>
      <c r="S53" s="229" t="s">
        <v>661</v>
      </c>
      <c r="T53" s="230" t="s">
        <v>662</v>
      </c>
      <c r="U53" s="231" t="s">
        <v>666</v>
      </c>
      <c r="V53" s="232"/>
      <c r="W53" s="233"/>
      <c r="X53" s="234"/>
      <c r="Y53" s="54"/>
      <c r="Z53" s="188"/>
      <c r="AA53" s="189"/>
      <c r="AB53" s="189"/>
      <c r="AC53" s="189"/>
      <c r="AD53" s="189"/>
      <c r="AE53" s="189"/>
      <c r="AF53" s="189"/>
      <c r="AG53" s="190"/>
      <c r="AH53" s="188"/>
      <c r="AI53" s="189"/>
      <c r="AJ53" s="189"/>
      <c r="AK53" s="190"/>
      <c r="AL53" s="188"/>
      <c r="AM53" s="189"/>
      <c r="AN53" s="189"/>
      <c r="AO53" s="190"/>
      <c r="AP53" s="188"/>
      <c r="AQ53" s="190"/>
      <c r="AR53" s="188"/>
      <c r="AS53" s="189"/>
      <c r="AT53" s="189"/>
      <c r="AU53" s="189"/>
      <c r="AV53" s="189"/>
      <c r="AW53" s="189"/>
      <c r="AX53" s="190"/>
      <c r="AY53" s="188"/>
      <c r="AZ53" s="189"/>
      <c r="BA53" s="190"/>
      <c r="BB53" s="188"/>
      <c r="BC53" s="189"/>
      <c r="BD53" s="190"/>
      <c r="BE53" s="188"/>
      <c r="BF53" s="189"/>
      <c r="BG53" s="189"/>
      <c r="BH53" s="190"/>
      <c r="BI53" s="188"/>
      <c r="BJ53" s="189"/>
      <c r="BK53" s="189"/>
      <c r="BL53" s="190"/>
      <c r="BM53" s="191"/>
      <c r="BN53" s="192"/>
      <c r="BO53" s="192"/>
      <c r="BP53" s="193"/>
      <c r="BQ53" s="191"/>
      <c r="BR53" s="193"/>
    </row>
    <row r="54" spans="2:73" x14ac:dyDescent="0.25">
      <c r="C54" s="54"/>
      <c r="D54" s="54"/>
      <c r="BR54" s="54"/>
    </row>
    <row r="56" spans="2:73" ht="15.75" x14ac:dyDescent="0.25">
      <c r="N56" s="235"/>
    </row>
    <row r="57" spans="2:73" ht="15.75" x14ac:dyDescent="0.25">
      <c r="N57" s="235" t="s">
        <v>667</v>
      </c>
    </row>
    <row r="60" spans="2:73" ht="15.75" x14ac:dyDescent="0.25">
      <c r="U60" s="236"/>
    </row>
  </sheetData>
  <mergeCells count="35">
    <mergeCell ref="D4:O4"/>
    <mergeCell ref="AY9:BA9"/>
    <mergeCell ref="BB9:BD9"/>
    <mergeCell ref="BE9:BH9"/>
    <mergeCell ref="BI9:BL9"/>
    <mergeCell ref="BM9:BP9"/>
    <mergeCell ref="C8:O8"/>
    <mergeCell ref="X9:X10"/>
    <mergeCell ref="Z9:AG9"/>
    <mergeCell ref="AH9:AK9"/>
    <mergeCell ref="AL9:AO9"/>
    <mergeCell ref="AP9:AQ9"/>
    <mergeCell ref="AR9:AX9"/>
    <mergeCell ref="R9:R10"/>
    <mergeCell ref="S9:S10"/>
    <mergeCell ref="T9:T10"/>
    <mergeCell ref="U9:U10"/>
    <mergeCell ref="V9:V10"/>
    <mergeCell ref="W9:W10"/>
    <mergeCell ref="L9:L10"/>
    <mergeCell ref="M9:M10"/>
    <mergeCell ref="N9:N10"/>
    <mergeCell ref="O9:O10"/>
    <mergeCell ref="P9:P10"/>
    <mergeCell ref="Q9:Q10"/>
    <mergeCell ref="U8:X8"/>
    <mergeCell ref="C9:C10"/>
    <mergeCell ref="D9:D10"/>
    <mergeCell ref="E9:E10"/>
    <mergeCell ref="F9:F10"/>
    <mergeCell ref="G9:G10"/>
    <mergeCell ref="H9:H10"/>
    <mergeCell ref="I9:I10"/>
    <mergeCell ref="J9:J10"/>
    <mergeCell ref="K9:K10"/>
  </mergeCells>
  <hyperlinks>
    <hyperlink ref="T25" r:id="rId1" display="alecaceres@" xr:uid="{F6B38EB9-202C-47DD-8D45-8B1DC90714C5}"/>
    <hyperlink ref="T26" r:id="rId2" display="alecaceres@" xr:uid="{99260E37-263C-4C19-8374-5AF9228E3059}"/>
    <hyperlink ref="T28" r:id="rId3" display="lumejia@mineducacion.gov.covigil@" xr:uid="{31A53ED2-0243-4955-B511-3879EBF79CA6}"/>
    <hyperlink ref="T29" r:id="rId4" display="CAgudelo@" xr:uid="{41D454F4-0A53-491E-A5D7-1A0B74455B57}"/>
    <hyperlink ref="T30" r:id="rId5" display="aalzate@_x000a__x000a_" xr:uid="{57B2BAC0-489A-4B50-8FCA-34FDAECC52FE}"/>
    <hyperlink ref="T31" r:id="rId6" display="smdiaz@" xr:uid="{E1CE11A4-13C5-4E89-B98D-B01E4B685F56}"/>
    <hyperlink ref="T37" r:id="rId7" display="scasas@" xr:uid="{AC33F7AD-09FC-4EF5-BA60-25046BCACA6D}"/>
    <hyperlink ref="T38" r:id="rId8" display="scasas@" xr:uid="{978B67AC-D2CD-48FD-9A46-DF3259502E82}"/>
    <hyperlink ref="T39" r:id="rId9" display="jguevara@" xr:uid="{1B9BB9B9-C2E7-4A8D-B498-D063CE2EE7D7}"/>
    <hyperlink ref="T40" r:id="rId10" xr:uid="{2B63EE5C-A0E2-45D6-ABD7-ECAAF4F9F893}"/>
    <hyperlink ref="T41" r:id="rId11" xr:uid="{A2E000F7-EC8C-4FE3-BE14-ADEEAA5AF61D}"/>
    <hyperlink ref="T42" r:id="rId12" xr:uid="{8BD6789D-A443-4461-BE78-5917AB1BC0D3}"/>
    <hyperlink ref="T43" r:id="rId13" xr:uid="{E77A87A4-AA06-4AEB-82CB-D600D35781E0}"/>
    <hyperlink ref="T44" r:id="rId14" xr:uid="{3B78E2F2-E57D-4BA4-8FD8-BDD0A8EF55F4}"/>
    <hyperlink ref="T45" r:id="rId15" display="smdiaz@" xr:uid="{2C225570-89FD-48D5-A205-265AF3D22D5A}"/>
    <hyperlink ref="T46" r:id="rId16" display="cortizg@" xr:uid="{2FF58164-B618-47F5-BE69-EF9FEF2426C9}"/>
    <hyperlink ref="T49" r:id="rId17" xr:uid="{7652980E-A0C7-4220-A9A5-A20E5E9C0ECF}"/>
    <hyperlink ref="T50" r:id="rId18" display="dduque@" xr:uid="{B60F2F70-1A78-4E65-B21C-88C7009F1EE1}"/>
    <hyperlink ref="T51" r:id="rId19" display="dduque@" xr:uid="{FB02234F-2013-4390-8DA9-CDBC32C1EBD2}"/>
    <hyperlink ref="T52" r:id="rId20" xr:uid="{98F7CC16-ACE0-4D80-B4AF-4CE744ED23FB}"/>
    <hyperlink ref="T53" r:id="rId21" xr:uid="{24366B42-0784-4997-8CAE-794BACFCE0A1}"/>
    <hyperlink ref="T48" r:id="rId22" display="ierazo@" xr:uid="{0CF356D0-B440-4C1C-B234-1A41AEDB8CE5}"/>
    <hyperlink ref="T47" r:id="rId23" display="cortizg@" xr:uid="{3DE15512-C82F-40BE-9D58-F161B95DFD85}"/>
    <hyperlink ref="T27" r:id="rId24" display="alecaceres@" xr:uid="{62DC3C92-CADA-42E5-A908-49C92A406243}"/>
    <hyperlink ref="T32" r:id="rId25" display="smdiaz@" xr:uid="{33F13E60-FA03-40D6-A6F4-8048FD2F53C1}"/>
    <hyperlink ref="T33" r:id="rId26" display="smdiaz@" xr:uid="{90D199B1-1C4E-4C83-9BAD-681487F85249}"/>
    <hyperlink ref="T34" r:id="rId27" display="smdiaz@" xr:uid="{137799AB-D315-4037-A9B2-58606FF4EACF}"/>
    <hyperlink ref="T35" r:id="rId28" display="smdiaz@" xr:uid="{EBC42E5E-EA5D-4D9C-94CB-FDC36AA5CEE3}"/>
    <hyperlink ref="T36" r:id="rId29" display="smdiaz@" xr:uid="{44908026-45B5-4FE9-BF72-637242A3F34C}"/>
    <hyperlink ref="BQ45" r:id="rId30" display="https://intranetmen.mineducacion.gov.co/comunidades/oie/documentos/Plan de Accin OIE/2014/2.MONIT Y EVAL/1.Rep Seg/7. Estrategia Participación Ciudadana/2018" xr:uid="{0656E3F1-6953-4F22-934F-178FE3F56DF6}"/>
    <hyperlink ref="T14" r:id="rId31" xr:uid="{8FD37F70-0681-4925-AE3D-C40A97C0AED9}"/>
    <hyperlink ref="T13" r:id="rId32" xr:uid="{5D13DDDD-C0F1-416E-A740-4C1324A3A1E8}"/>
    <hyperlink ref="T11" r:id="rId33" xr:uid="{6CE584E3-9739-4D46-9FD0-9A28786D4223}"/>
    <hyperlink ref="T12" r:id="rId34" display="pportilla@mineducacion.gov.co" xr:uid="{695E4001-5C59-411A-B09C-958F8932BB26}"/>
    <hyperlink ref="T24" r:id="rId35" display="alecaceres@" xr:uid="{1F8003DD-2541-43A2-8902-D410BBD4E675}"/>
    <hyperlink ref="T23" r:id="rId36" display="alecaceres@" xr:uid="{6752BF65-6191-4F8B-8E29-FBF073B642DA}"/>
    <hyperlink ref="T22" r:id="rId37" display="alecaceres@" xr:uid="{A973CB85-818E-43FA-BBC7-56A81177051D}"/>
    <hyperlink ref="T21" r:id="rId38" display="alecaceres@" xr:uid="{07233F12-C363-4A36-ADC1-01C940A73247}"/>
    <hyperlink ref="T20" r:id="rId39" display="alecaceres@" xr:uid="{FF26F4D7-23FA-421F-B860-35C43ADB4D0F}"/>
    <hyperlink ref="T19" r:id="rId40" display="alecaceres@" xr:uid="{FBFBEEC2-09EC-4132-BA18-1C1146AF75AA}"/>
    <hyperlink ref="T18" r:id="rId41" display="alecaceres@" xr:uid="{C3660486-2F9A-4EC8-9B0A-E3457807B8EA}"/>
    <hyperlink ref="T17" r:id="rId42" display="alecaceres@" xr:uid="{C13C6BF9-67E8-4AE6-9E7C-05A926977F50}"/>
    <hyperlink ref="T16" r:id="rId43" display="alecaceres@" xr:uid="{4B3FA982-F3DB-4C55-B9BF-1E80E9FFCE35}"/>
    <hyperlink ref="T15" r:id="rId44" display="alecaceres@" xr:uid="{7A151A72-81F1-4DD0-B9B3-B9CD89FC9204}"/>
  </hyperlinks>
  <pageMargins left="0.70866141732283472" right="0.70866141732283472" top="0.74803149606299213" bottom="0.74803149606299213" header="0.31496062992125984" footer="0.31496062992125984"/>
  <pageSetup paperSize="41" scale="10" orientation="landscape"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A992B215-57D9-4ABF-B8E5-415D9750E008}">
          <x14:formula1>
            <xm:f>'Z:\2019\FORTALECIMIENTO DE LA GESTIÓN SECTORIAL E INSTITUCIONAL\Publicables\[17.1 Estrategia de Rendición de Cuentas 2019.xlsx]ODS-DDHH'!#REF!</xm:f>
          </x14:formula1>
          <xm:sqref>I38</xm:sqref>
        </x14:dataValidation>
        <x14:dataValidation type="list" allowBlank="1" showInputMessage="1" showErrorMessage="1" xr:uid="{98A06A9D-0F87-4FEE-A150-4FF6F59A608E}">
          <x14:formula1>
            <xm:f>'C:\Users\aherran\AppData\Local\Microsoft\Windows\INetCache\Content.Outlook\9S89IIP9\[0. Plan de PC y R de C 2019-DirCalidad_fn11ene.xlsx]ODS-DDHH'!#REF!</xm:f>
          </x14:formula1>
          <xm:sqref>I47</xm:sqref>
        </x14:dataValidation>
        <x14:dataValidation type="list" allowBlank="1" showInputMessage="1" showErrorMessage="1" xr:uid="{79C9AAB6-FF09-40E8-85E1-13847CA0BC7C}">
          <x14:formula1>
            <xm:f>'C:\Users\aherran\AppData\Local\Microsoft\Windows\INetCache\Content.Outlook\9S89IIP9\[Copia de 0. Plan de PC y R de C 2019- Incluye ODSDDHH y Paz (V2).xlsx]ODS-DDHH'!#REF!</xm:f>
          </x14:formula1>
          <xm:sqref>I48:I53</xm:sqref>
        </x14:dataValidation>
        <x14:dataValidation type="list" allowBlank="1" showInputMessage="1" showErrorMessage="1" xr:uid="{6CE76996-214C-4D36-AF95-D81AEF14C031}">
          <x14:formula1>
            <xm:f>'D:\AJHC MEN 14 Sep 2018 190319\1.2 PLAN DE PC y RC MEN 2019 PUBLICADO en la Página Web\[0.A Plan de PC y RC 2019 Publicado en la Web 200219 articles-377616_recurso_26 (1).xlsx]ODS-DDHH'!#REF!</xm:f>
          </x14:formula1>
          <xm:sqref>I47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GESTIÓN DEL RIESGO</vt:lpstr>
      <vt:lpstr>TRÁMITES</vt:lpstr>
      <vt:lpstr>RENDICIÓN DE CUENTAS</vt:lpstr>
      <vt:lpstr>SERV. CIUDADANO</vt:lpstr>
      <vt:lpstr>TRANSPARENCIA</vt:lpstr>
      <vt:lpstr>PARTICIPACIÓN CIUDADANA</vt:lpstr>
      <vt:lpstr>'PARTICIPACIÓN CIUDADANA'!Área_de_impresión</vt:lpstr>
      <vt:lpstr>'SERV. CIUDADANO'!Área_de_impresión</vt:lpstr>
      <vt:lpstr>TRÁMITES!Área_de_impresión</vt:lpstr>
      <vt:lpstr>TRANSPARENCIA!Área_de_impresión</vt:lpstr>
      <vt:lpstr>'GESTIÓN DEL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2018-11-02T19:55:22Z</dcterms:created>
  <dcterms:modified xsi:type="dcterms:W3CDTF">2019-04-15T14:17:15Z</dcterms:modified>
</cp:coreProperties>
</file>